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0" windowWidth="19395" windowHeight="7605"/>
  </bookViews>
  <sheets>
    <sheet name="国立2" sheetId="1" r:id="rId1"/>
  </sheets>
  <externalReferences>
    <externalReference r:id="rId2"/>
  </externalReferences>
  <definedNames>
    <definedName name="_xlnm._FilterDatabase" localSheetId="0" hidden="1">国立2!$B$1:$AP$1388</definedName>
    <definedName name="daigaku" localSheetId="0">[1]H21番号表!#REF!</definedName>
    <definedName name="daigaku">[1]H21番号表!#REF!</definedName>
    <definedName name="_xlnm.Print_Titles" localSheetId="0">国立2!$A:$B,国立2!$7:$11</definedName>
    <definedName name="大学番号" localSheetId="0">[1]H21番号表!#REF!</definedName>
  </definedNames>
  <calcPr calcId="145621"/>
</workbook>
</file>

<file path=xl/calcChain.xml><?xml version="1.0" encoding="utf-8"?>
<calcChain xmlns="http://schemas.openxmlformats.org/spreadsheetml/2006/main">
  <c r="AH1389" i="1" l="1"/>
  <c r="AI1389" i="1"/>
  <c r="AJ1389" i="1"/>
  <c r="AK1389" i="1"/>
  <c r="AL1389" i="1"/>
  <c r="AM1389" i="1"/>
  <c r="AN1389" i="1"/>
  <c r="AO1389" i="1"/>
  <c r="AP1389" i="1"/>
  <c r="AH1390" i="1"/>
  <c r="AI1390" i="1"/>
  <c r="AJ1390" i="1"/>
  <c r="AK1390" i="1"/>
  <c r="AL1390" i="1"/>
  <c r="AM1390" i="1"/>
  <c r="AN1390" i="1"/>
  <c r="AO1390" i="1"/>
  <c r="AP1390" i="1"/>
  <c r="AH1391" i="1"/>
  <c r="AI1391" i="1"/>
  <c r="AJ1391" i="1"/>
  <c r="AK1391" i="1"/>
  <c r="AL1391" i="1"/>
  <c r="AM1391" i="1"/>
  <c r="AN1391" i="1"/>
  <c r="AO1391" i="1"/>
  <c r="AP1391" i="1"/>
  <c r="AH1392" i="1"/>
  <c r="AI1392" i="1"/>
  <c r="AJ1392" i="1"/>
  <c r="AK1392" i="1"/>
  <c r="AL1392" i="1"/>
  <c r="AM1392" i="1"/>
  <c r="AN1392" i="1"/>
  <c r="AO1392" i="1"/>
  <c r="AP1392" i="1"/>
  <c r="AH1393" i="1"/>
  <c r="AI1393" i="1"/>
  <c r="AJ1393" i="1"/>
  <c r="AK1393" i="1"/>
  <c r="AL1393" i="1"/>
  <c r="AM1393" i="1"/>
  <c r="AN1393" i="1"/>
  <c r="AO1393" i="1"/>
  <c r="AP1393" i="1"/>
  <c r="AH1394" i="1"/>
  <c r="AI1394" i="1"/>
  <c r="AJ1394" i="1"/>
  <c r="AK1394" i="1"/>
  <c r="AL1394" i="1"/>
  <c r="AM1394" i="1"/>
  <c r="AN1394" i="1"/>
  <c r="AO1394" i="1"/>
  <c r="AP1394" i="1"/>
  <c r="AH1395" i="1"/>
  <c r="AI1395" i="1"/>
  <c r="AJ1395" i="1"/>
  <c r="AK1395" i="1"/>
  <c r="AL1395" i="1"/>
  <c r="AM1395" i="1"/>
  <c r="AN1395" i="1"/>
  <c r="AO1395" i="1"/>
  <c r="AP1395" i="1"/>
  <c r="AH1396" i="1"/>
  <c r="AI1396" i="1"/>
  <c r="AJ1396" i="1"/>
  <c r="AK1396" i="1"/>
  <c r="AL1396" i="1"/>
  <c r="AM1396" i="1"/>
  <c r="AN1396" i="1"/>
  <c r="AO1396" i="1"/>
  <c r="AP1396" i="1"/>
  <c r="AH1397" i="1"/>
  <c r="AI1397" i="1"/>
  <c r="AJ1397" i="1"/>
  <c r="AK1397" i="1"/>
  <c r="AL1397" i="1"/>
  <c r="AM1397" i="1"/>
  <c r="AN1397" i="1"/>
  <c r="AO1397" i="1"/>
  <c r="AP1397" i="1"/>
  <c r="AH1398" i="1"/>
  <c r="AI1398" i="1"/>
  <c r="AJ1398" i="1"/>
  <c r="AK1398" i="1"/>
  <c r="AL1398" i="1"/>
  <c r="AM1398" i="1"/>
  <c r="AN1398" i="1"/>
  <c r="AO1398" i="1"/>
  <c r="AP1398" i="1"/>
  <c r="AH1399" i="1"/>
  <c r="AI1399" i="1"/>
  <c r="AJ1399" i="1"/>
  <c r="AK1399" i="1"/>
  <c r="AL1399" i="1"/>
  <c r="AM1399" i="1"/>
  <c r="AN1399" i="1"/>
  <c r="AO1399" i="1"/>
  <c r="AP1399" i="1"/>
  <c r="AH1400" i="1"/>
  <c r="AI1400" i="1"/>
  <c r="AJ1400" i="1"/>
  <c r="AK1400" i="1"/>
  <c r="AL1400" i="1"/>
  <c r="AM1400" i="1"/>
  <c r="AN1400" i="1"/>
  <c r="AO1400" i="1"/>
  <c r="AP1400" i="1"/>
  <c r="AH1401" i="1"/>
  <c r="AI1401" i="1"/>
  <c r="AJ1401" i="1"/>
  <c r="AK1401" i="1"/>
  <c r="AL1401" i="1"/>
  <c r="AM1401" i="1"/>
  <c r="AN1401" i="1"/>
  <c r="AO1401" i="1"/>
  <c r="AP1401" i="1"/>
  <c r="AH1402" i="1"/>
  <c r="AI1402" i="1"/>
  <c r="AJ1402" i="1"/>
  <c r="AK1402" i="1"/>
  <c r="AL1402" i="1"/>
  <c r="AM1402" i="1"/>
  <c r="AN1402" i="1"/>
  <c r="AO1402" i="1"/>
  <c r="AP1402" i="1"/>
  <c r="AH1403" i="1"/>
  <c r="AI1403" i="1"/>
  <c r="AJ1403" i="1"/>
  <c r="AK1403" i="1"/>
  <c r="AL1403" i="1"/>
  <c r="AM1403" i="1"/>
  <c r="AN1403" i="1"/>
  <c r="AO1403" i="1"/>
  <c r="AP1403" i="1"/>
  <c r="AH1404" i="1"/>
  <c r="AI1404" i="1"/>
  <c r="AJ1404" i="1"/>
  <c r="AK1404" i="1"/>
  <c r="AL1404" i="1"/>
  <c r="AM1404" i="1"/>
  <c r="AN1404" i="1"/>
  <c r="AO1404" i="1"/>
  <c r="AP1404" i="1"/>
  <c r="AH1405" i="1"/>
  <c r="AI1405" i="1"/>
  <c r="AJ1405" i="1"/>
  <c r="AK1405" i="1"/>
  <c r="AL1405" i="1"/>
  <c r="AM1405" i="1"/>
  <c r="AN1405" i="1"/>
  <c r="AO1405" i="1"/>
  <c r="AP1405" i="1"/>
  <c r="AH1406" i="1"/>
  <c r="AI1406" i="1"/>
  <c r="AJ1406" i="1"/>
  <c r="AK1406" i="1"/>
  <c r="AL1406" i="1"/>
  <c r="AM1406" i="1"/>
  <c r="AN1406" i="1"/>
  <c r="AO1406" i="1"/>
  <c r="AP1406" i="1"/>
  <c r="AH1407" i="1"/>
  <c r="AI1407" i="1"/>
  <c r="AJ1407" i="1"/>
  <c r="AK1407" i="1"/>
  <c r="AL1407" i="1"/>
  <c r="AM1407" i="1"/>
  <c r="AN1407" i="1"/>
  <c r="AO1407" i="1"/>
  <c r="AP1407" i="1"/>
  <c r="AH1408" i="1"/>
  <c r="AI1408" i="1"/>
  <c r="AJ1408" i="1"/>
  <c r="AK1408" i="1"/>
  <c r="AL1408" i="1"/>
  <c r="AM1408" i="1"/>
  <c r="AN1408" i="1"/>
  <c r="AO1408" i="1"/>
  <c r="AP1408" i="1"/>
  <c r="AH1409" i="1"/>
  <c r="AI1409" i="1"/>
  <c r="AJ1409" i="1"/>
  <c r="AK1409" i="1"/>
  <c r="AL1409" i="1"/>
  <c r="AM1409" i="1"/>
  <c r="AN1409" i="1"/>
  <c r="AO1409" i="1"/>
  <c r="AP1409" i="1"/>
  <c r="AH1410" i="1"/>
  <c r="AI1410" i="1"/>
  <c r="AJ1410" i="1"/>
  <c r="AK1410" i="1"/>
  <c r="AL1410" i="1"/>
  <c r="AM1410" i="1"/>
  <c r="AN1410" i="1"/>
  <c r="AO1410" i="1"/>
  <c r="AP1410" i="1"/>
  <c r="AH1411" i="1"/>
  <c r="AI1411" i="1"/>
  <c r="AJ1411" i="1"/>
  <c r="AK1411" i="1"/>
  <c r="AL1411" i="1"/>
  <c r="AM1411" i="1"/>
  <c r="AN1411" i="1"/>
  <c r="AO1411" i="1"/>
  <c r="AP1411" i="1"/>
  <c r="AH1412" i="1"/>
  <c r="AI1412" i="1"/>
  <c r="AJ1412" i="1"/>
  <c r="AK1412" i="1"/>
  <c r="AL1412" i="1"/>
  <c r="AM1412" i="1"/>
  <c r="AN1412" i="1"/>
  <c r="AO1412" i="1"/>
  <c r="AP1412" i="1"/>
  <c r="AH1413" i="1"/>
  <c r="AI1413" i="1"/>
  <c r="AJ1413" i="1"/>
  <c r="AK1413" i="1"/>
  <c r="AL1413" i="1"/>
  <c r="AM1413" i="1"/>
  <c r="AN1413" i="1"/>
  <c r="AO1413" i="1"/>
  <c r="AP1413" i="1"/>
  <c r="AH1414" i="1"/>
  <c r="AI1414" i="1"/>
  <c r="AJ1414" i="1"/>
  <c r="AK1414" i="1"/>
  <c r="AL1414" i="1"/>
  <c r="AM1414" i="1"/>
  <c r="AN1414" i="1"/>
  <c r="AO1414" i="1"/>
  <c r="AP1414" i="1"/>
  <c r="AH1415" i="1"/>
  <c r="AI1415" i="1"/>
  <c r="AJ1415" i="1"/>
  <c r="AK1415" i="1"/>
  <c r="AL1415" i="1"/>
  <c r="AM1415" i="1"/>
  <c r="AN1415" i="1"/>
  <c r="AO1415" i="1"/>
  <c r="AP1415" i="1"/>
  <c r="AH1416" i="1"/>
  <c r="AI1416" i="1"/>
  <c r="AJ1416" i="1"/>
  <c r="AK1416" i="1"/>
  <c r="AL1416" i="1"/>
  <c r="AM1416" i="1"/>
  <c r="AN1416" i="1"/>
  <c r="AO1416" i="1"/>
  <c r="AP1416" i="1"/>
  <c r="AH1417" i="1"/>
  <c r="AI1417" i="1"/>
  <c r="AJ1417" i="1"/>
  <c r="AK1417" i="1"/>
  <c r="AL1417" i="1"/>
  <c r="AM1417" i="1"/>
  <c r="AN1417" i="1"/>
  <c r="AO1417" i="1"/>
  <c r="AP1417" i="1"/>
  <c r="AH1418" i="1"/>
  <c r="AI1418" i="1"/>
  <c r="AJ1418" i="1"/>
  <c r="AK1418" i="1"/>
  <c r="AL1418" i="1"/>
  <c r="AM1418" i="1"/>
  <c r="AN1418" i="1"/>
  <c r="AO1418" i="1"/>
  <c r="AP1418" i="1"/>
  <c r="AH1419" i="1"/>
  <c r="AI1419" i="1"/>
  <c r="AJ1419" i="1"/>
  <c r="AK1419" i="1"/>
  <c r="AL1419" i="1"/>
  <c r="AM1419" i="1"/>
  <c r="AN1419" i="1"/>
  <c r="AO1419" i="1"/>
  <c r="AP1419" i="1"/>
  <c r="AH1420" i="1"/>
  <c r="AI1420" i="1"/>
  <c r="AJ1420" i="1"/>
  <c r="AK1420" i="1"/>
  <c r="AL1420" i="1"/>
  <c r="AM1420" i="1"/>
  <c r="AN1420" i="1"/>
  <c r="AO1420" i="1"/>
  <c r="AP1420" i="1"/>
  <c r="AH1421" i="1"/>
  <c r="AI1421" i="1"/>
  <c r="AJ1421" i="1"/>
  <c r="AK1421" i="1"/>
  <c r="AL1421" i="1"/>
  <c r="AM1421" i="1"/>
  <c r="AN1421" i="1"/>
  <c r="AO1421" i="1"/>
  <c r="AP1421" i="1"/>
  <c r="AH1422" i="1"/>
  <c r="AI1422" i="1"/>
  <c r="AJ1422" i="1"/>
  <c r="AK1422" i="1"/>
  <c r="AL1422" i="1"/>
  <c r="AM1422" i="1"/>
  <c r="AN1422" i="1"/>
  <c r="AO1422" i="1"/>
  <c r="AP1422" i="1"/>
  <c r="AH1423" i="1"/>
  <c r="AI1423" i="1"/>
  <c r="AJ1423" i="1"/>
  <c r="AK1423" i="1"/>
  <c r="AL1423" i="1"/>
  <c r="AM1423" i="1"/>
  <c r="AN1423" i="1"/>
  <c r="AO1423" i="1"/>
  <c r="AP1423" i="1"/>
  <c r="AH1424" i="1"/>
  <c r="AI1424" i="1"/>
  <c r="AJ1424" i="1"/>
  <c r="AK1424" i="1"/>
  <c r="AL1424" i="1"/>
  <c r="AM1424" i="1"/>
  <c r="AN1424" i="1"/>
  <c r="AO1424" i="1"/>
  <c r="AP1424" i="1"/>
  <c r="AH1425" i="1"/>
  <c r="AI1425" i="1"/>
  <c r="AJ1425" i="1"/>
  <c r="AK1425" i="1"/>
  <c r="AL1425" i="1"/>
  <c r="AM1425" i="1"/>
  <c r="AN1425" i="1"/>
  <c r="AO1425" i="1"/>
  <c r="AP1425" i="1"/>
  <c r="AH1426" i="1"/>
  <c r="AI1426" i="1"/>
  <c r="AJ1426" i="1"/>
  <c r="AK1426" i="1"/>
  <c r="AL1426" i="1"/>
  <c r="AM1426" i="1"/>
  <c r="AN1426" i="1"/>
  <c r="AO1426" i="1"/>
  <c r="AP1426" i="1"/>
  <c r="AH1427" i="1"/>
  <c r="AI1427" i="1"/>
  <c r="AJ1427" i="1"/>
  <c r="AK1427" i="1"/>
  <c r="AL1427" i="1"/>
  <c r="AM1427" i="1"/>
  <c r="AN1427" i="1"/>
  <c r="AO1427" i="1"/>
  <c r="AP1427" i="1"/>
  <c r="AH1428" i="1"/>
  <c r="AI1428" i="1"/>
  <c r="AJ1428" i="1"/>
  <c r="AK1428" i="1"/>
  <c r="AL1428" i="1"/>
  <c r="AM1428" i="1"/>
  <c r="AN1428" i="1"/>
  <c r="AO1428" i="1"/>
  <c r="AP1428" i="1"/>
  <c r="AH1429" i="1"/>
  <c r="AI1429" i="1"/>
  <c r="AJ1429" i="1"/>
  <c r="AK1429" i="1"/>
  <c r="AL1429" i="1"/>
  <c r="AM1429" i="1"/>
  <c r="AN1429" i="1"/>
  <c r="AO1429" i="1"/>
  <c r="AP1429" i="1"/>
  <c r="AH1430" i="1"/>
  <c r="AI1430" i="1"/>
  <c r="AJ1430" i="1"/>
  <c r="AK1430" i="1"/>
  <c r="AL1430" i="1"/>
  <c r="AM1430" i="1"/>
  <c r="AN1430" i="1"/>
  <c r="AO1430" i="1"/>
  <c r="AP1430" i="1"/>
  <c r="AH1431" i="1"/>
  <c r="AI1431" i="1"/>
  <c r="AJ1431" i="1"/>
  <c r="AK1431" i="1"/>
  <c r="AL1431" i="1"/>
  <c r="AM1431" i="1"/>
  <c r="AN1431" i="1"/>
  <c r="AO1431" i="1"/>
  <c r="AP1431" i="1"/>
  <c r="AH1432" i="1"/>
  <c r="AI1432" i="1"/>
  <c r="AJ1432" i="1"/>
  <c r="AK1432" i="1"/>
  <c r="AL1432" i="1"/>
  <c r="AM1432" i="1"/>
  <c r="AN1432" i="1"/>
  <c r="AO1432" i="1"/>
  <c r="AP1432" i="1"/>
  <c r="AH1433" i="1"/>
  <c r="AI1433" i="1"/>
  <c r="AJ1433" i="1"/>
  <c r="AK1433" i="1"/>
  <c r="AL1433" i="1"/>
  <c r="AM1433" i="1"/>
  <c r="AN1433" i="1"/>
  <c r="AO1433" i="1"/>
  <c r="AP1433" i="1"/>
  <c r="AH1434" i="1"/>
  <c r="AI1434" i="1"/>
  <c r="AJ1434" i="1"/>
  <c r="AK1434" i="1"/>
  <c r="AL1434" i="1"/>
  <c r="AM1434" i="1"/>
  <c r="AN1434" i="1"/>
  <c r="AO1434" i="1"/>
  <c r="AP1434" i="1"/>
  <c r="AH1435" i="1"/>
  <c r="AI1435" i="1"/>
  <c r="AJ1435" i="1"/>
  <c r="AK1435" i="1"/>
  <c r="AL1435" i="1"/>
  <c r="AM1435" i="1"/>
  <c r="AN1435" i="1"/>
  <c r="AO1435" i="1"/>
  <c r="AP1435" i="1"/>
  <c r="AH1436" i="1"/>
  <c r="AI1436" i="1"/>
  <c r="AJ1436" i="1"/>
  <c r="AK1436" i="1"/>
  <c r="AL1436" i="1"/>
  <c r="AM1436" i="1"/>
  <c r="AN1436" i="1"/>
  <c r="AO1436" i="1"/>
  <c r="AP1436" i="1"/>
  <c r="AH1437" i="1"/>
  <c r="AI1437" i="1"/>
  <c r="AJ1437" i="1"/>
  <c r="AK1437" i="1"/>
  <c r="AL1437" i="1"/>
  <c r="AM1437" i="1"/>
  <c r="AN1437" i="1"/>
  <c r="AO1437" i="1"/>
  <c r="AP1437" i="1"/>
  <c r="AH1438" i="1"/>
  <c r="AI1438" i="1"/>
  <c r="AJ1438" i="1"/>
  <c r="AK1438" i="1"/>
  <c r="AL1438" i="1"/>
  <c r="AM1438" i="1"/>
  <c r="AN1438" i="1"/>
  <c r="AO1438" i="1"/>
  <c r="AP1438" i="1"/>
  <c r="AH1439" i="1"/>
  <c r="AI1439" i="1"/>
  <c r="AJ1439" i="1"/>
  <c r="AK1439" i="1"/>
  <c r="AL1439" i="1"/>
  <c r="AM1439" i="1"/>
  <c r="AN1439" i="1"/>
  <c r="AO1439" i="1"/>
  <c r="AP1439" i="1"/>
  <c r="AH1440" i="1"/>
  <c r="AI1440" i="1"/>
  <c r="AJ1440" i="1"/>
  <c r="AK1440" i="1"/>
  <c r="AL1440" i="1"/>
  <c r="AM1440" i="1"/>
  <c r="AN1440" i="1"/>
  <c r="AO1440" i="1"/>
  <c r="AP1440" i="1"/>
  <c r="AH1441" i="1"/>
  <c r="AI1441" i="1"/>
  <c r="AJ1441" i="1"/>
  <c r="AK1441" i="1"/>
  <c r="AL1441" i="1"/>
  <c r="AM1441" i="1"/>
  <c r="AN1441" i="1"/>
  <c r="AO1441" i="1"/>
  <c r="AP1441" i="1"/>
  <c r="AH1442" i="1"/>
  <c r="AI1442" i="1"/>
  <c r="AJ1442" i="1"/>
  <c r="AK1442" i="1"/>
  <c r="AL1442" i="1"/>
  <c r="AM1442" i="1"/>
  <c r="AN1442" i="1"/>
  <c r="AO1442" i="1"/>
  <c r="AP1442" i="1"/>
  <c r="AH1443" i="1"/>
  <c r="AI1443" i="1"/>
  <c r="AJ1443" i="1"/>
  <c r="AK1443" i="1"/>
  <c r="AL1443" i="1"/>
  <c r="AM1443" i="1"/>
  <c r="AN1443" i="1"/>
  <c r="AO1443" i="1"/>
  <c r="AP1443" i="1"/>
  <c r="AH1444" i="1"/>
  <c r="AI1444" i="1"/>
  <c r="AJ1444" i="1"/>
  <c r="AK1444" i="1"/>
  <c r="AL1444" i="1"/>
  <c r="AM1444" i="1"/>
  <c r="AN1444" i="1"/>
  <c r="AO1444" i="1"/>
  <c r="AP1444" i="1"/>
  <c r="AH1445" i="1"/>
  <c r="AI1445" i="1"/>
  <c r="AJ1445" i="1"/>
  <c r="AK1445" i="1"/>
  <c r="AL1445" i="1"/>
  <c r="AM1445" i="1"/>
  <c r="AN1445" i="1"/>
  <c r="AO1445" i="1"/>
  <c r="AP1445" i="1"/>
  <c r="AH1446" i="1"/>
  <c r="AI1446" i="1"/>
  <c r="AJ1446" i="1"/>
  <c r="AK1446" i="1"/>
  <c r="AL1446" i="1"/>
  <c r="AM1446" i="1"/>
  <c r="AN1446" i="1"/>
  <c r="AO1446" i="1"/>
  <c r="AP1446" i="1"/>
  <c r="AH1447" i="1"/>
  <c r="AI1447" i="1"/>
  <c r="AJ1447" i="1"/>
  <c r="AK1447" i="1"/>
  <c r="AL1447" i="1"/>
  <c r="AM1447" i="1"/>
  <c r="AN1447" i="1"/>
  <c r="AO1447" i="1"/>
  <c r="AP1447" i="1"/>
  <c r="AH1448" i="1"/>
  <c r="AI1448" i="1"/>
  <c r="AJ1448" i="1"/>
  <c r="AK1448" i="1"/>
  <c r="AL1448" i="1"/>
  <c r="AM1448" i="1"/>
  <c r="AN1448" i="1"/>
  <c r="AO1448" i="1"/>
  <c r="AP1448" i="1"/>
  <c r="AH1449" i="1"/>
  <c r="AI1449" i="1"/>
  <c r="AJ1449" i="1"/>
  <c r="AK1449" i="1"/>
  <c r="AL1449" i="1"/>
  <c r="AM1449" i="1"/>
  <c r="AN1449" i="1"/>
  <c r="AO1449" i="1"/>
  <c r="AP1449" i="1"/>
  <c r="AH1450" i="1"/>
  <c r="AI1450" i="1"/>
  <c r="AJ1450" i="1"/>
  <c r="AK1450" i="1"/>
  <c r="AL1450" i="1"/>
  <c r="AM1450" i="1"/>
  <c r="AN1450" i="1"/>
  <c r="AO1450" i="1"/>
  <c r="AP1450" i="1"/>
  <c r="AH1451" i="1"/>
  <c r="AI1451" i="1"/>
  <c r="AJ1451" i="1"/>
  <c r="AK1451" i="1"/>
  <c r="AL1451" i="1"/>
  <c r="AM1451" i="1"/>
  <c r="AN1451" i="1"/>
  <c r="AO1451" i="1"/>
  <c r="AP1451" i="1"/>
  <c r="AH1452" i="1"/>
  <c r="AI1452" i="1"/>
  <c r="AJ1452" i="1"/>
  <c r="AK1452" i="1"/>
  <c r="AL1452" i="1"/>
  <c r="AM1452" i="1"/>
  <c r="AN1452" i="1"/>
  <c r="AO1452" i="1"/>
  <c r="AP1452" i="1"/>
  <c r="AH1453" i="1"/>
  <c r="AI1453" i="1"/>
  <c r="AJ1453" i="1"/>
  <c r="AK1453" i="1"/>
  <c r="AL1453" i="1"/>
  <c r="AM1453" i="1"/>
  <c r="AN1453" i="1"/>
  <c r="AO1453" i="1"/>
  <c r="AP1453" i="1"/>
  <c r="AH1454" i="1"/>
  <c r="AI1454" i="1"/>
  <c r="AJ1454" i="1"/>
  <c r="AK1454" i="1"/>
  <c r="AL1454" i="1"/>
  <c r="AM1454" i="1"/>
  <c r="AN1454" i="1"/>
  <c r="AO1454" i="1"/>
  <c r="AP1454" i="1"/>
  <c r="AH1455" i="1"/>
  <c r="AI1455" i="1"/>
  <c r="AJ1455" i="1"/>
  <c r="AK1455" i="1"/>
  <c r="AL1455" i="1"/>
  <c r="AM1455" i="1"/>
  <c r="AN1455" i="1"/>
  <c r="AO1455" i="1"/>
  <c r="AP1455" i="1"/>
  <c r="AH1456" i="1"/>
  <c r="AI1456" i="1"/>
  <c r="AJ1456" i="1"/>
  <c r="AK1456" i="1"/>
  <c r="AL1456" i="1"/>
  <c r="AM1456" i="1"/>
  <c r="AN1456" i="1"/>
  <c r="AO1456" i="1"/>
  <c r="AP1456" i="1"/>
  <c r="AH1457" i="1"/>
  <c r="AI1457" i="1"/>
  <c r="AJ1457" i="1"/>
  <c r="AK1457" i="1"/>
  <c r="AL1457" i="1"/>
  <c r="AM1457" i="1"/>
  <c r="AN1457" i="1"/>
  <c r="AO1457" i="1"/>
  <c r="AP1457" i="1"/>
  <c r="AH1458" i="1"/>
  <c r="AI1458" i="1"/>
  <c r="AJ1458" i="1"/>
  <c r="AK1458" i="1"/>
  <c r="AL1458" i="1"/>
  <c r="AM1458" i="1"/>
  <c r="AN1458" i="1"/>
  <c r="AO1458" i="1"/>
  <c r="AP1458" i="1"/>
  <c r="AH1459" i="1"/>
  <c r="AI1459" i="1"/>
  <c r="AJ1459" i="1"/>
  <c r="AK1459" i="1"/>
  <c r="AL1459" i="1"/>
  <c r="AM1459" i="1"/>
  <c r="AN1459" i="1"/>
  <c r="AO1459" i="1"/>
  <c r="AP1459" i="1"/>
  <c r="AH1460" i="1"/>
  <c r="AI1460" i="1"/>
  <c r="AJ1460" i="1"/>
  <c r="AK1460" i="1"/>
  <c r="AL1460" i="1"/>
  <c r="AM1460" i="1"/>
  <c r="AN1460" i="1"/>
  <c r="AO1460" i="1"/>
  <c r="AP1460" i="1"/>
  <c r="AH1461" i="1"/>
  <c r="AI1461" i="1"/>
  <c r="AJ1461" i="1"/>
  <c r="AK1461" i="1"/>
  <c r="AL1461" i="1"/>
  <c r="AM1461" i="1"/>
  <c r="AN1461" i="1"/>
  <c r="AO1461" i="1"/>
  <c r="AP1461" i="1"/>
  <c r="AH1462" i="1"/>
  <c r="AI1462" i="1"/>
  <c r="AJ1462" i="1"/>
  <c r="AK1462" i="1"/>
  <c r="AL1462" i="1"/>
  <c r="AM1462" i="1"/>
  <c r="AN1462" i="1"/>
  <c r="AO1462" i="1"/>
  <c r="AP1462" i="1"/>
  <c r="AH1463" i="1"/>
  <c r="AI1463" i="1"/>
  <c r="AJ1463" i="1"/>
  <c r="AK1463" i="1"/>
  <c r="AL1463" i="1"/>
  <c r="AM1463" i="1"/>
  <c r="AN1463" i="1"/>
  <c r="AO1463" i="1"/>
  <c r="AP1463" i="1"/>
  <c r="AH1464" i="1"/>
  <c r="AI1464" i="1"/>
  <c r="AJ1464" i="1"/>
  <c r="AK1464" i="1"/>
  <c r="AL1464" i="1"/>
  <c r="AM1464" i="1"/>
  <c r="AN1464" i="1"/>
  <c r="AO1464" i="1"/>
  <c r="AP1464" i="1"/>
  <c r="AH1465" i="1"/>
  <c r="AI1465" i="1"/>
  <c r="AJ1465" i="1"/>
  <c r="AK1465" i="1"/>
  <c r="AL1465" i="1"/>
  <c r="AM1465" i="1"/>
  <c r="AN1465" i="1"/>
  <c r="AO1465" i="1"/>
  <c r="AP1465" i="1"/>
  <c r="AH1466" i="1"/>
  <c r="AI1466" i="1"/>
  <c r="AJ1466" i="1"/>
  <c r="AK1466" i="1"/>
  <c r="AL1466" i="1"/>
  <c r="AM1466" i="1"/>
  <c r="AN1466" i="1"/>
  <c r="AO1466" i="1"/>
  <c r="AP1466" i="1"/>
  <c r="AH1467" i="1"/>
  <c r="AI1467" i="1"/>
  <c r="AJ1467" i="1"/>
  <c r="AK1467" i="1"/>
  <c r="AL1467" i="1"/>
  <c r="AM1467" i="1"/>
  <c r="AN1467" i="1"/>
  <c r="AO1467" i="1"/>
  <c r="AP1467" i="1"/>
  <c r="AH1468" i="1"/>
  <c r="AI1468" i="1"/>
  <c r="AJ1468" i="1"/>
  <c r="AK1468" i="1"/>
  <c r="AL1468" i="1"/>
  <c r="AM1468" i="1"/>
  <c r="AN1468" i="1"/>
  <c r="AO1468" i="1"/>
  <c r="AP1468" i="1"/>
  <c r="AH1469" i="1"/>
  <c r="AI1469" i="1"/>
  <c r="AJ1469" i="1"/>
  <c r="AK1469" i="1"/>
  <c r="AL1469" i="1"/>
  <c r="AM1469" i="1"/>
  <c r="AN1469" i="1"/>
  <c r="AO1469" i="1"/>
  <c r="AP1469" i="1"/>
  <c r="AH1470" i="1"/>
  <c r="AI1470" i="1"/>
  <c r="AJ1470" i="1"/>
  <c r="AK1470" i="1"/>
  <c r="AL1470" i="1"/>
  <c r="AM1470" i="1"/>
  <c r="AN1470" i="1"/>
  <c r="AO1470" i="1"/>
  <c r="AP1470" i="1"/>
  <c r="AH1471" i="1"/>
  <c r="AI1471" i="1"/>
  <c r="AJ1471" i="1"/>
  <c r="AK1471" i="1"/>
  <c r="AL1471" i="1"/>
  <c r="AM1471" i="1"/>
  <c r="AN1471" i="1"/>
  <c r="AO1471" i="1"/>
  <c r="AP1471" i="1"/>
  <c r="AH1472" i="1"/>
  <c r="AI1472" i="1"/>
  <c r="AJ1472" i="1"/>
  <c r="AK1472" i="1"/>
  <c r="AL1472" i="1"/>
  <c r="AM1472" i="1"/>
  <c r="AN1472" i="1"/>
  <c r="AO1472" i="1"/>
  <c r="AP1472" i="1"/>
  <c r="AH1473" i="1"/>
  <c r="AI1473" i="1"/>
  <c r="AJ1473" i="1"/>
  <c r="AK1473" i="1"/>
  <c r="AL1473" i="1"/>
  <c r="AM1473" i="1"/>
  <c r="AN1473" i="1"/>
  <c r="AO1473" i="1"/>
  <c r="AP1473" i="1"/>
  <c r="AH1474" i="1"/>
  <c r="AI1474" i="1"/>
  <c r="AJ1474" i="1"/>
  <c r="AK1474" i="1"/>
  <c r="AL1474" i="1"/>
  <c r="AM1474" i="1"/>
  <c r="AN1474" i="1"/>
  <c r="AO1474" i="1"/>
  <c r="AP1474" i="1"/>
  <c r="AH1475" i="1"/>
  <c r="AI1475" i="1"/>
  <c r="AJ1475" i="1"/>
  <c r="AK1475" i="1"/>
  <c r="AL1475" i="1"/>
  <c r="AM1475" i="1"/>
  <c r="AN1475" i="1"/>
  <c r="AO1475" i="1"/>
  <c r="AP1475" i="1"/>
  <c r="AH1476" i="1"/>
  <c r="AI1476" i="1"/>
  <c r="AJ1476" i="1"/>
  <c r="AK1476" i="1"/>
  <c r="AL1476" i="1"/>
  <c r="AM1476" i="1"/>
  <c r="AN1476" i="1"/>
  <c r="AO1476" i="1"/>
  <c r="AP1476" i="1"/>
  <c r="AH1477" i="1"/>
  <c r="AI1477" i="1"/>
  <c r="AJ1477" i="1"/>
  <c r="AK1477" i="1"/>
  <c r="AL1477" i="1"/>
  <c r="AM1477" i="1"/>
  <c r="AN1477" i="1"/>
  <c r="AO1477" i="1"/>
  <c r="AP1477" i="1"/>
  <c r="AH1478" i="1"/>
  <c r="AI1478" i="1"/>
  <c r="AJ1478" i="1"/>
  <c r="AK1478" i="1"/>
  <c r="AL1478" i="1"/>
  <c r="AM1478" i="1"/>
  <c r="AN1478" i="1"/>
  <c r="AO1478" i="1"/>
  <c r="AP1478" i="1"/>
  <c r="AH1479" i="1"/>
  <c r="AI1479" i="1"/>
  <c r="AJ1479" i="1"/>
  <c r="AK1479" i="1"/>
  <c r="AL1479" i="1"/>
  <c r="AM1479" i="1"/>
  <c r="AN1479" i="1"/>
  <c r="AO1479" i="1"/>
  <c r="AP1479" i="1"/>
  <c r="AH1480" i="1"/>
  <c r="AI1480" i="1"/>
  <c r="AJ1480" i="1"/>
  <c r="AK1480" i="1"/>
  <c r="AL1480" i="1"/>
  <c r="AM1480" i="1"/>
  <c r="AN1480" i="1"/>
  <c r="AO1480" i="1"/>
  <c r="AP1480" i="1"/>
  <c r="AH1481" i="1"/>
  <c r="AI1481" i="1"/>
  <c r="AJ1481" i="1"/>
  <c r="AK1481" i="1"/>
  <c r="AL1481" i="1"/>
  <c r="AM1481" i="1"/>
  <c r="AN1481" i="1"/>
  <c r="AO1481" i="1"/>
  <c r="AP1481" i="1"/>
  <c r="AH1482" i="1"/>
  <c r="AI1482" i="1"/>
  <c r="AJ1482" i="1"/>
  <c r="AK1482" i="1"/>
  <c r="AL1482" i="1"/>
  <c r="AM1482" i="1"/>
  <c r="AN1482" i="1"/>
  <c r="AO1482" i="1"/>
  <c r="AP1482" i="1"/>
  <c r="AH1483" i="1"/>
  <c r="AI1483" i="1"/>
  <c r="AJ1483" i="1"/>
  <c r="AK1483" i="1"/>
  <c r="AL1483" i="1"/>
  <c r="AM1483" i="1"/>
  <c r="AN1483" i="1"/>
  <c r="AO1483" i="1"/>
  <c r="AP1483" i="1"/>
  <c r="AH1484" i="1"/>
  <c r="AI1484" i="1"/>
  <c r="AJ1484" i="1"/>
  <c r="AK1484" i="1"/>
  <c r="AL1484" i="1"/>
  <c r="AM1484" i="1"/>
  <c r="AN1484" i="1"/>
  <c r="AO1484" i="1"/>
  <c r="AP1484" i="1"/>
  <c r="AH1485" i="1"/>
  <c r="AI1485" i="1"/>
  <c r="AJ1485" i="1"/>
  <c r="AK1485" i="1"/>
  <c r="AL1485" i="1"/>
  <c r="AM1485" i="1"/>
  <c r="AN1485" i="1"/>
  <c r="AO1485" i="1"/>
  <c r="AP1485" i="1"/>
  <c r="AH1486" i="1"/>
  <c r="AI1486" i="1"/>
  <c r="AJ1486" i="1"/>
  <c r="AK1486" i="1"/>
  <c r="AL1486" i="1"/>
  <c r="AM1486" i="1"/>
  <c r="AN1486" i="1"/>
  <c r="AO1486" i="1"/>
  <c r="AP1486" i="1"/>
  <c r="AH1487" i="1"/>
  <c r="AI1487" i="1"/>
  <c r="AJ1487" i="1"/>
  <c r="AK1487" i="1"/>
  <c r="AL1487" i="1"/>
  <c r="AM1487" i="1"/>
  <c r="AN1487" i="1"/>
  <c r="AO1487" i="1"/>
  <c r="AP1487" i="1"/>
  <c r="AH1488" i="1"/>
  <c r="AI1488" i="1"/>
  <c r="AJ1488" i="1"/>
  <c r="AK1488" i="1"/>
  <c r="AL1488" i="1"/>
  <c r="AM1488" i="1"/>
  <c r="AN1488" i="1"/>
  <c r="AO1488" i="1"/>
  <c r="AP1488" i="1"/>
  <c r="AH1489" i="1"/>
  <c r="AI1489" i="1"/>
  <c r="AJ1489" i="1"/>
  <c r="AK1489" i="1"/>
  <c r="AL1489" i="1"/>
  <c r="AM1489" i="1"/>
  <c r="AN1489" i="1"/>
  <c r="AO1489" i="1"/>
  <c r="AP1489" i="1"/>
  <c r="AH1490" i="1"/>
  <c r="AI1490" i="1"/>
  <c r="AJ1490" i="1"/>
  <c r="AK1490" i="1"/>
  <c r="AL1490" i="1"/>
  <c r="AM1490" i="1"/>
  <c r="AN1490" i="1"/>
  <c r="AO1490" i="1"/>
  <c r="AP1490" i="1"/>
  <c r="AH1491" i="1"/>
  <c r="AI1491" i="1"/>
  <c r="AJ1491" i="1"/>
  <c r="AK1491" i="1"/>
  <c r="AL1491" i="1"/>
  <c r="AM1491" i="1"/>
  <c r="AN1491" i="1"/>
  <c r="AO1491" i="1"/>
  <c r="AP1491" i="1"/>
  <c r="AH1492" i="1"/>
  <c r="AI1492" i="1"/>
  <c r="AJ1492" i="1"/>
  <c r="AK1492" i="1"/>
  <c r="AL1492" i="1"/>
  <c r="AM1492" i="1"/>
  <c r="AN1492" i="1"/>
  <c r="AO1492" i="1"/>
  <c r="AP1492" i="1"/>
  <c r="AH1493" i="1"/>
  <c r="AI1493" i="1"/>
  <c r="AJ1493" i="1"/>
  <c r="AK1493" i="1"/>
  <c r="AL1493" i="1"/>
  <c r="AM1493" i="1"/>
  <c r="AN1493" i="1"/>
  <c r="AO1493" i="1"/>
  <c r="AP1493" i="1"/>
  <c r="AH1494" i="1"/>
  <c r="AI1494" i="1"/>
  <c r="AJ1494" i="1"/>
  <c r="AK1494" i="1"/>
  <c r="AL1494" i="1"/>
  <c r="AM1494" i="1"/>
  <c r="AN1494" i="1"/>
  <c r="AO1494" i="1"/>
  <c r="AP1494" i="1"/>
  <c r="AH1495" i="1"/>
  <c r="AI1495" i="1"/>
  <c r="AJ1495" i="1"/>
  <c r="AK1495" i="1"/>
  <c r="AL1495" i="1"/>
  <c r="AM1495" i="1"/>
  <c r="AN1495" i="1"/>
  <c r="AO1495" i="1"/>
  <c r="AP1495" i="1"/>
  <c r="AH1496" i="1"/>
  <c r="AI1496" i="1"/>
  <c r="AJ1496" i="1"/>
  <c r="AK1496" i="1"/>
  <c r="AL1496" i="1"/>
  <c r="AM1496" i="1"/>
  <c r="AN1496" i="1"/>
  <c r="AO1496" i="1"/>
  <c r="AP1496" i="1"/>
  <c r="AH1497" i="1"/>
  <c r="AI1497" i="1"/>
  <c r="AJ1497" i="1"/>
  <c r="AK1497" i="1"/>
  <c r="AL1497" i="1"/>
  <c r="AM1497" i="1"/>
  <c r="AN1497" i="1"/>
  <c r="AO1497" i="1"/>
  <c r="AP1497" i="1"/>
  <c r="AH1498" i="1"/>
  <c r="AI1498" i="1"/>
  <c r="AJ1498" i="1"/>
  <c r="AK1498" i="1"/>
  <c r="AL1498" i="1"/>
  <c r="AM1498" i="1"/>
  <c r="AN1498" i="1"/>
  <c r="AO1498" i="1"/>
  <c r="AP1498" i="1"/>
  <c r="AH1499" i="1"/>
  <c r="AI1499" i="1"/>
  <c r="AJ1499" i="1"/>
  <c r="AK1499" i="1"/>
  <c r="AL1499" i="1"/>
  <c r="AM1499" i="1"/>
  <c r="AN1499" i="1"/>
  <c r="AO1499" i="1"/>
  <c r="AP1499" i="1"/>
  <c r="AH1500" i="1"/>
  <c r="AI1500" i="1"/>
  <c r="AJ1500" i="1"/>
  <c r="AK1500" i="1"/>
  <c r="AL1500" i="1"/>
  <c r="AM1500" i="1"/>
  <c r="AN1500" i="1"/>
  <c r="AO1500" i="1"/>
  <c r="AP1500" i="1"/>
  <c r="AH1501" i="1"/>
  <c r="AI1501" i="1"/>
  <c r="AJ1501" i="1"/>
  <c r="AK1501" i="1"/>
  <c r="AL1501" i="1"/>
  <c r="AM1501" i="1"/>
  <c r="AN1501" i="1"/>
  <c r="AO1501" i="1"/>
  <c r="AP1501" i="1"/>
  <c r="AH1502" i="1"/>
  <c r="AI1502" i="1"/>
  <c r="AJ1502" i="1"/>
  <c r="AK1502" i="1"/>
  <c r="AL1502" i="1"/>
  <c r="AM1502" i="1"/>
  <c r="AN1502" i="1"/>
  <c r="AO1502" i="1"/>
  <c r="AP1502" i="1"/>
  <c r="AH1503" i="1"/>
  <c r="AI1503" i="1"/>
  <c r="AJ1503" i="1"/>
  <c r="AK1503" i="1"/>
  <c r="AL1503" i="1"/>
  <c r="AM1503" i="1"/>
  <c r="AN1503" i="1"/>
  <c r="AO1503" i="1"/>
  <c r="AP1503" i="1"/>
  <c r="AH1504" i="1"/>
  <c r="AI1504" i="1"/>
  <c r="AJ1504" i="1"/>
  <c r="AK1504" i="1"/>
  <c r="AL1504" i="1"/>
  <c r="AM1504" i="1"/>
  <c r="AN1504" i="1"/>
  <c r="AO1504" i="1"/>
  <c r="AP1504" i="1"/>
  <c r="AH1505" i="1"/>
  <c r="AI1505" i="1"/>
  <c r="AJ1505" i="1"/>
  <c r="AK1505" i="1"/>
  <c r="AL1505" i="1"/>
  <c r="AM1505" i="1"/>
  <c r="AN1505" i="1"/>
  <c r="AO1505" i="1"/>
  <c r="AP1505" i="1"/>
  <c r="AH1506" i="1"/>
  <c r="AI1506" i="1"/>
  <c r="AJ1506" i="1"/>
  <c r="AK1506" i="1"/>
  <c r="AL1506" i="1"/>
  <c r="AM1506" i="1"/>
  <c r="AN1506" i="1"/>
  <c r="AO1506" i="1"/>
  <c r="AP1506" i="1"/>
  <c r="AH1507" i="1"/>
  <c r="AI1507" i="1"/>
  <c r="AJ1507" i="1"/>
  <c r="AK1507" i="1"/>
  <c r="AL1507" i="1"/>
  <c r="AM1507" i="1"/>
  <c r="AN1507" i="1"/>
  <c r="AO1507" i="1"/>
  <c r="AP1507" i="1"/>
  <c r="AH1508" i="1"/>
  <c r="AI1508" i="1"/>
  <c r="AJ1508" i="1"/>
  <c r="AK1508" i="1"/>
  <c r="AL1508" i="1"/>
  <c r="AM1508" i="1"/>
  <c r="AN1508" i="1"/>
  <c r="AO1508" i="1"/>
  <c r="AP1508" i="1"/>
  <c r="AH1509" i="1"/>
  <c r="AI1509" i="1"/>
  <c r="AJ1509" i="1"/>
  <c r="AK1509" i="1"/>
  <c r="AL1509" i="1"/>
  <c r="AM1509" i="1"/>
  <c r="AN1509" i="1"/>
  <c r="AO1509" i="1"/>
  <c r="AP1509" i="1"/>
  <c r="AH1510" i="1"/>
  <c r="AI1510" i="1"/>
  <c r="AJ1510" i="1"/>
  <c r="AK1510" i="1"/>
  <c r="AL1510" i="1"/>
  <c r="AM1510" i="1"/>
  <c r="AN1510" i="1"/>
  <c r="AO1510" i="1"/>
  <c r="AP1510" i="1"/>
  <c r="AH1511" i="1"/>
  <c r="AI1511" i="1"/>
  <c r="AJ1511" i="1"/>
  <c r="AK1511" i="1"/>
  <c r="AL1511" i="1"/>
  <c r="AM1511" i="1"/>
  <c r="AN1511" i="1"/>
  <c r="AO1511" i="1"/>
  <c r="AP1511" i="1"/>
  <c r="AH1512" i="1"/>
  <c r="AI1512" i="1"/>
  <c r="AJ1512" i="1"/>
  <c r="AK1512" i="1"/>
  <c r="AL1512" i="1"/>
  <c r="AM1512" i="1"/>
  <c r="AN1512" i="1"/>
  <c r="AO1512" i="1"/>
  <c r="AP1512" i="1"/>
  <c r="AH1513" i="1"/>
  <c r="AI1513" i="1"/>
  <c r="AJ1513" i="1"/>
  <c r="AK1513" i="1"/>
  <c r="AL1513" i="1"/>
  <c r="AM1513" i="1"/>
  <c r="AN1513" i="1"/>
  <c r="AO1513" i="1"/>
  <c r="AP1513" i="1"/>
  <c r="AH1514" i="1"/>
  <c r="AI1514" i="1"/>
  <c r="AJ1514" i="1"/>
  <c r="AK1514" i="1"/>
  <c r="AL1514" i="1"/>
  <c r="AM1514" i="1"/>
  <c r="AN1514" i="1"/>
  <c r="AO1514" i="1"/>
  <c r="AP1514" i="1"/>
  <c r="AH1515" i="1"/>
  <c r="AI1515" i="1"/>
  <c r="AJ1515" i="1"/>
  <c r="AK1515" i="1"/>
  <c r="AL1515" i="1"/>
  <c r="AM1515" i="1"/>
  <c r="AN1515" i="1"/>
  <c r="AO1515" i="1"/>
  <c r="AP1515" i="1"/>
  <c r="AH1516" i="1"/>
  <c r="AI1516" i="1"/>
  <c r="AJ1516" i="1"/>
  <c r="AK1516" i="1"/>
  <c r="AL1516" i="1"/>
  <c r="AM1516" i="1"/>
  <c r="AN1516" i="1"/>
  <c r="AO1516" i="1"/>
  <c r="AP1516" i="1"/>
  <c r="AH1517" i="1"/>
  <c r="AI1517" i="1"/>
  <c r="AJ1517" i="1"/>
  <c r="AK1517" i="1"/>
  <c r="AL1517" i="1"/>
  <c r="AM1517" i="1"/>
  <c r="AN1517" i="1"/>
  <c r="AO1517" i="1"/>
  <c r="AP1517" i="1"/>
  <c r="AH1518" i="1"/>
  <c r="AI1518" i="1"/>
  <c r="AJ1518" i="1"/>
  <c r="AK1518" i="1"/>
  <c r="AL1518" i="1"/>
  <c r="AM1518" i="1"/>
  <c r="AN1518" i="1"/>
  <c r="AO1518" i="1"/>
  <c r="AP1518" i="1"/>
  <c r="AH1519" i="1"/>
  <c r="AI1519" i="1"/>
  <c r="AJ1519" i="1"/>
  <c r="AK1519" i="1"/>
  <c r="AL1519" i="1"/>
  <c r="AM1519" i="1"/>
  <c r="AN1519" i="1"/>
  <c r="AO1519" i="1"/>
  <c r="AP1519" i="1"/>
  <c r="AH1520" i="1"/>
  <c r="AI1520" i="1"/>
  <c r="AJ1520" i="1"/>
  <c r="AK1520" i="1"/>
  <c r="AL1520" i="1"/>
  <c r="AM1520" i="1"/>
  <c r="AN1520" i="1"/>
  <c r="AO1520" i="1"/>
  <c r="AP1520" i="1"/>
  <c r="AH1521" i="1"/>
  <c r="AI1521" i="1"/>
  <c r="AJ1521" i="1"/>
  <c r="AK1521" i="1"/>
  <c r="AL1521" i="1"/>
  <c r="AM1521" i="1"/>
  <c r="AN1521" i="1"/>
  <c r="AO1521" i="1"/>
  <c r="AP1521" i="1"/>
  <c r="AH1522" i="1"/>
  <c r="AI1522" i="1"/>
  <c r="AJ1522" i="1"/>
  <c r="AK1522" i="1"/>
  <c r="AL1522" i="1"/>
  <c r="AM1522" i="1"/>
  <c r="AN1522" i="1"/>
  <c r="AO1522" i="1"/>
  <c r="AP1522" i="1"/>
  <c r="AH1523" i="1"/>
  <c r="AI1523" i="1"/>
  <c r="AJ1523" i="1"/>
  <c r="AK1523" i="1"/>
  <c r="AL1523" i="1"/>
  <c r="AM1523" i="1"/>
  <c r="AN1523" i="1"/>
  <c r="AO1523" i="1"/>
  <c r="AP1523" i="1"/>
  <c r="AH1524" i="1"/>
  <c r="AI1524" i="1"/>
  <c r="AJ1524" i="1"/>
  <c r="AK1524" i="1"/>
  <c r="AL1524" i="1"/>
  <c r="AM1524" i="1"/>
  <c r="AN1524" i="1"/>
  <c r="AO1524" i="1"/>
  <c r="AP1524" i="1"/>
  <c r="AH1525" i="1"/>
  <c r="AI1525" i="1"/>
  <c r="AJ1525" i="1"/>
  <c r="AK1525" i="1"/>
  <c r="AL1525" i="1"/>
  <c r="AM1525" i="1"/>
  <c r="AN1525" i="1"/>
  <c r="AO1525" i="1"/>
  <c r="AP1525" i="1"/>
  <c r="AH1526" i="1"/>
  <c r="AI1526" i="1"/>
  <c r="AJ1526" i="1"/>
  <c r="AK1526" i="1"/>
  <c r="AL1526" i="1"/>
  <c r="AM1526" i="1"/>
  <c r="AN1526" i="1"/>
  <c r="AO1526" i="1"/>
  <c r="AP1526" i="1"/>
  <c r="AH1527" i="1"/>
  <c r="AI1527" i="1"/>
  <c r="AJ1527" i="1"/>
  <c r="AK1527" i="1"/>
  <c r="AL1527" i="1"/>
  <c r="AM1527" i="1"/>
  <c r="AN1527" i="1"/>
  <c r="AO1527" i="1"/>
  <c r="AP1527" i="1"/>
  <c r="AH1528" i="1"/>
  <c r="AI1528" i="1"/>
  <c r="AJ1528" i="1"/>
  <c r="AK1528" i="1"/>
  <c r="AL1528" i="1"/>
  <c r="AM1528" i="1"/>
  <c r="AN1528" i="1"/>
  <c r="AO1528" i="1"/>
  <c r="AP1528" i="1"/>
  <c r="AH1529" i="1"/>
  <c r="AI1529" i="1"/>
  <c r="AJ1529" i="1"/>
  <c r="AK1529" i="1"/>
  <c r="AL1529" i="1"/>
  <c r="AM1529" i="1"/>
  <c r="AN1529" i="1"/>
  <c r="AO1529" i="1"/>
  <c r="AP1529" i="1"/>
  <c r="AH1530" i="1"/>
  <c r="AI1530" i="1"/>
  <c r="AJ1530" i="1"/>
  <c r="AK1530" i="1"/>
  <c r="AL1530" i="1"/>
  <c r="AM1530" i="1"/>
  <c r="AN1530" i="1"/>
  <c r="AO1530" i="1"/>
  <c r="AP1530" i="1"/>
  <c r="AH1531" i="1"/>
  <c r="AI1531" i="1"/>
  <c r="AJ1531" i="1"/>
  <c r="AK1531" i="1"/>
  <c r="AL1531" i="1"/>
  <c r="AM1531" i="1"/>
  <c r="AN1531" i="1"/>
  <c r="AO1531" i="1"/>
  <c r="AP1531" i="1"/>
  <c r="AH1532" i="1"/>
  <c r="AI1532" i="1"/>
  <c r="AJ1532" i="1"/>
  <c r="AK1532" i="1"/>
  <c r="AL1532" i="1"/>
  <c r="AM1532" i="1"/>
  <c r="AN1532" i="1"/>
  <c r="AO1532" i="1"/>
  <c r="AP1532" i="1"/>
  <c r="AH1533" i="1"/>
  <c r="AI1533" i="1"/>
  <c r="AJ1533" i="1"/>
  <c r="AK1533" i="1"/>
  <c r="AL1533" i="1"/>
  <c r="AM1533" i="1"/>
  <c r="AN1533" i="1"/>
  <c r="AO1533" i="1"/>
  <c r="AP1533" i="1"/>
  <c r="AH1534" i="1"/>
  <c r="AI1534" i="1"/>
  <c r="AJ1534" i="1"/>
  <c r="AK1534" i="1"/>
  <c r="AL1534" i="1"/>
  <c r="AM1534" i="1"/>
  <c r="AN1534" i="1"/>
  <c r="AO1534" i="1"/>
  <c r="AP1534" i="1"/>
  <c r="AH1535" i="1"/>
  <c r="AI1535" i="1"/>
  <c r="AJ1535" i="1"/>
  <c r="AK1535" i="1"/>
  <c r="AL1535" i="1"/>
  <c r="AM1535" i="1"/>
  <c r="AN1535" i="1"/>
  <c r="AO1535" i="1"/>
  <c r="AP1535" i="1"/>
  <c r="AH1536" i="1"/>
  <c r="AI1536" i="1"/>
  <c r="AJ1536" i="1"/>
  <c r="AK1536" i="1"/>
  <c r="AL1536" i="1"/>
  <c r="AM1536" i="1"/>
  <c r="AN1536" i="1"/>
  <c r="AO1536" i="1"/>
  <c r="AP1536" i="1"/>
  <c r="AH1537" i="1"/>
  <c r="AI1537" i="1"/>
  <c r="AJ1537" i="1"/>
  <c r="AK1537" i="1"/>
  <c r="AL1537" i="1"/>
  <c r="AM1537" i="1"/>
  <c r="AN1537" i="1"/>
  <c r="AO1537" i="1"/>
  <c r="AP1537" i="1"/>
  <c r="AH1538" i="1"/>
  <c r="AI1538" i="1"/>
  <c r="AJ1538" i="1"/>
  <c r="AK1538" i="1"/>
  <c r="AL1538" i="1"/>
  <c r="AM1538" i="1"/>
  <c r="AN1538" i="1"/>
  <c r="AO1538" i="1"/>
  <c r="AP1538" i="1"/>
  <c r="AH1539" i="1"/>
  <c r="AI1539" i="1"/>
  <c r="AJ1539" i="1"/>
  <c r="AK1539" i="1"/>
  <c r="AL1539" i="1"/>
  <c r="AM1539" i="1"/>
  <c r="AN1539" i="1"/>
  <c r="AO1539" i="1"/>
  <c r="AP1539" i="1"/>
  <c r="AH1540" i="1"/>
  <c r="AI1540" i="1"/>
  <c r="AJ1540" i="1"/>
  <c r="AK1540" i="1"/>
  <c r="AL1540" i="1"/>
  <c r="AM1540" i="1"/>
  <c r="AN1540" i="1"/>
  <c r="AO1540" i="1"/>
  <c r="AP1540" i="1"/>
  <c r="AH1541" i="1"/>
  <c r="AI1541" i="1"/>
  <c r="AJ1541" i="1"/>
  <c r="AK1541" i="1"/>
  <c r="AL1541" i="1"/>
  <c r="AM1541" i="1"/>
  <c r="AN1541" i="1"/>
  <c r="AO1541" i="1"/>
  <c r="AP1541" i="1"/>
  <c r="AH1542" i="1"/>
  <c r="AI1542" i="1"/>
  <c r="AJ1542" i="1"/>
  <c r="AK1542" i="1"/>
  <c r="AL1542" i="1"/>
  <c r="AM1542" i="1"/>
  <c r="AN1542" i="1"/>
  <c r="AO1542" i="1"/>
  <c r="AP1542" i="1"/>
  <c r="AH1543" i="1"/>
  <c r="AI1543" i="1"/>
  <c r="AJ1543" i="1"/>
  <c r="AK1543" i="1"/>
  <c r="AL1543" i="1"/>
  <c r="AM1543" i="1"/>
  <c r="AN1543" i="1"/>
  <c r="AO1543" i="1"/>
  <c r="AP1543" i="1"/>
  <c r="AH1544" i="1"/>
  <c r="AI1544" i="1"/>
  <c r="AJ1544" i="1"/>
  <c r="AK1544" i="1"/>
  <c r="AL1544" i="1"/>
  <c r="AM1544" i="1"/>
  <c r="AN1544" i="1"/>
  <c r="AO1544" i="1"/>
  <c r="AP1544" i="1"/>
  <c r="AH1545" i="1"/>
  <c r="AI1545" i="1"/>
  <c r="AJ1545" i="1"/>
  <c r="AK1545" i="1"/>
  <c r="AL1545" i="1"/>
  <c r="AM1545" i="1"/>
  <c r="AN1545" i="1"/>
  <c r="AO1545" i="1"/>
  <c r="AP1545" i="1"/>
  <c r="AH1546" i="1"/>
  <c r="AI1546" i="1"/>
  <c r="AJ1546" i="1"/>
  <c r="AK1546" i="1"/>
  <c r="AL1546" i="1"/>
  <c r="AM1546" i="1"/>
  <c r="AN1546" i="1"/>
  <c r="AO1546" i="1"/>
  <c r="AP1546" i="1"/>
  <c r="AH1547" i="1"/>
  <c r="AI1547" i="1"/>
  <c r="AJ1547" i="1"/>
  <c r="AK1547" i="1"/>
  <c r="AL1547" i="1"/>
  <c r="AM1547" i="1"/>
  <c r="AN1547" i="1"/>
  <c r="AO1547" i="1"/>
  <c r="AP1547" i="1"/>
  <c r="AH1548" i="1"/>
  <c r="AI1548" i="1"/>
  <c r="AJ1548" i="1"/>
  <c r="AK1548" i="1"/>
  <c r="AL1548" i="1"/>
  <c r="AM1548" i="1"/>
  <c r="AN1548" i="1"/>
  <c r="AO1548" i="1"/>
  <c r="AP1548" i="1"/>
  <c r="AH1549" i="1"/>
  <c r="AI1549" i="1"/>
  <c r="AJ1549" i="1"/>
  <c r="AK1549" i="1"/>
  <c r="AL1549" i="1"/>
  <c r="AM1549" i="1"/>
  <c r="AN1549" i="1"/>
  <c r="AO1549" i="1"/>
  <c r="AP1549" i="1"/>
  <c r="AH1550" i="1"/>
  <c r="AI1550" i="1"/>
  <c r="AJ1550" i="1"/>
  <c r="AK1550" i="1"/>
  <c r="AL1550" i="1"/>
  <c r="AM1550" i="1"/>
  <c r="AN1550" i="1"/>
  <c r="AO1550" i="1"/>
  <c r="AP1550" i="1"/>
  <c r="AH1551" i="1"/>
  <c r="AI1551" i="1"/>
  <c r="AJ1551" i="1"/>
  <c r="AK1551" i="1"/>
  <c r="AL1551" i="1"/>
  <c r="AM1551" i="1"/>
  <c r="AN1551" i="1"/>
  <c r="AO1551" i="1"/>
  <c r="AP1551" i="1"/>
  <c r="AH1552" i="1"/>
  <c r="AI1552" i="1"/>
  <c r="AJ1552" i="1"/>
  <c r="AK1552" i="1"/>
  <c r="AL1552" i="1"/>
  <c r="AM1552" i="1"/>
  <c r="AN1552" i="1"/>
  <c r="AO1552" i="1"/>
  <c r="AP1552" i="1"/>
  <c r="AH1553" i="1"/>
  <c r="AI1553" i="1"/>
  <c r="AJ1553" i="1"/>
  <c r="AK1553" i="1"/>
  <c r="AL1553" i="1"/>
  <c r="AM1553" i="1"/>
  <c r="AN1553" i="1"/>
  <c r="AO1553" i="1"/>
  <c r="AP1553" i="1"/>
  <c r="AH1554" i="1"/>
  <c r="AI1554" i="1"/>
  <c r="AJ1554" i="1"/>
  <c r="AK1554" i="1"/>
  <c r="AL1554" i="1"/>
  <c r="AM1554" i="1"/>
  <c r="AN1554" i="1"/>
  <c r="AO1554" i="1"/>
  <c r="AP1554" i="1"/>
  <c r="AH1555" i="1"/>
  <c r="AI1555" i="1"/>
  <c r="AJ1555" i="1"/>
  <c r="AK1555" i="1"/>
  <c r="AL1555" i="1"/>
  <c r="AM1555" i="1"/>
  <c r="AN1555" i="1"/>
  <c r="AO1555" i="1"/>
  <c r="AP1555" i="1"/>
  <c r="AH1556" i="1"/>
  <c r="AI1556" i="1"/>
  <c r="AJ1556" i="1"/>
  <c r="AK1556" i="1"/>
  <c r="AL1556" i="1"/>
  <c r="AM1556" i="1"/>
  <c r="AN1556" i="1"/>
  <c r="AO1556" i="1"/>
  <c r="AP1556" i="1"/>
  <c r="AH1557" i="1"/>
  <c r="AI1557" i="1"/>
  <c r="AJ1557" i="1"/>
  <c r="AK1557" i="1"/>
  <c r="AL1557" i="1"/>
  <c r="AM1557" i="1"/>
  <c r="AN1557" i="1"/>
  <c r="AO1557" i="1"/>
  <c r="AP1557" i="1"/>
  <c r="AH1558" i="1"/>
  <c r="AI1558" i="1"/>
  <c r="AJ1558" i="1"/>
  <c r="AK1558" i="1"/>
  <c r="AL1558" i="1"/>
  <c r="AM1558" i="1"/>
  <c r="AN1558" i="1"/>
  <c r="AO1558" i="1"/>
  <c r="AP1558" i="1"/>
  <c r="AH1559" i="1"/>
  <c r="AI1559" i="1"/>
  <c r="AJ1559" i="1"/>
  <c r="AK1559" i="1"/>
  <c r="AL1559" i="1"/>
  <c r="AM1559" i="1"/>
  <c r="AN1559" i="1"/>
  <c r="AO1559" i="1"/>
  <c r="AP1559" i="1"/>
  <c r="AH1560" i="1"/>
  <c r="AI1560" i="1"/>
  <c r="AJ1560" i="1"/>
  <c r="AK1560" i="1"/>
  <c r="AL1560" i="1"/>
  <c r="AM1560" i="1"/>
  <c r="AN1560" i="1"/>
  <c r="AO1560" i="1"/>
  <c r="AP1560" i="1"/>
  <c r="AH1561" i="1"/>
  <c r="AI1561" i="1"/>
  <c r="AJ1561" i="1"/>
  <c r="AK1561" i="1"/>
  <c r="AL1561" i="1"/>
  <c r="AM1561" i="1"/>
  <c r="AN1561" i="1"/>
  <c r="AO1561" i="1"/>
  <c r="AP1561" i="1"/>
  <c r="AH1562" i="1"/>
  <c r="AI1562" i="1"/>
  <c r="AJ1562" i="1"/>
  <c r="AK1562" i="1"/>
  <c r="AL1562" i="1"/>
  <c r="AM1562" i="1"/>
  <c r="AN1562" i="1"/>
  <c r="AO1562" i="1"/>
  <c r="AP1562" i="1"/>
  <c r="AH1563" i="1"/>
  <c r="AI1563" i="1"/>
  <c r="AJ1563" i="1"/>
  <c r="AK1563" i="1"/>
  <c r="AL1563" i="1"/>
  <c r="AM1563" i="1"/>
  <c r="AN1563" i="1"/>
  <c r="AO1563" i="1"/>
  <c r="AP1563" i="1"/>
  <c r="AH1564" i="1"/>
  <c r="AI1564" i="1"/>
  <c r="AJ1564" i="1"/>
  <c r="AK1564" i="1"/>
  <c r="AL1564" i="1"/>
  <c r="AM1564" i="1"/>
  <c r="AN1564" i="1"/>
  <c r="AO1564" i="1"/>
  <c r="AP1564" i="1"/>
  <c r="AH1565" i="1"/>
  <c r="AI1565" i="1"/>
  <c r="AJ1565" i="1"/>
  <c r="AK1565" i="1"/>
  <c r="AL1565" i="1"/>
  <c r="AM1565" i="1"/>
  <c r="AN1565" i="1"/>
  <c r="AO1565" i="1"/>
  <c r="AP1565" i="1"/>
  <c r="AH1566" i="1"/>
  <c r="AI1566" i="1"/>
  <c r="AJ1566" i="1"/>
  <c r="AK1566" i="1"/>
  <c r="AL1566" i="1"/>
  <c r="AM1566" i="1"/>
  <c r="AN1566" i="1"/>
  <c r="AO1566" i="1"/>
  <c r="AP1566" i="1"/>
  <c r="AH1567" i="1"/>
  <c r="AI1567" i="1"/>
  <c r="AJ1567" i="1"/>
  <c r="AK1567" i="1"/>
  <c r="AL1567" i="1"/>
  <c r="AM1567" i="1"/>
  <c r="AN1567" i="1"/>
  <c r="AO1567" i="1"/>
  <c r="AP1567" i="1"/>
  <c r="AH1568" i="1"/>
  <c r="AI1568" i="1"/>
  <c r="AJ1568" i="1"/>
  <c r="AK1568" i="1"/>
  <c r="AL1568" i="1"/>
  <c r="AM1568" i="1"/>
  <c r="AN1568" i="1"/>
  <c r="AO1568" i="1"/>
  <c r="AP1568" i="1"/>
  <c r="AH1569" i="1"/>
  <c r="AI1569" i="1"/>
  <c r="AJ1569" i="1"/>
  <c r="AK1569" i="1"/>
  <c r="AL1569" i="1"/>
  <c r="AM1569" i="1"/>
  <c r="AN1569" i="1"/>
  <c r="AO1569" i="1"/>
  <c r="AP1569" i="1"/>
  <c r="AH1570" i="1"/>
  <c r="AI1570" i="1"/>
  <c r="AJ1570" i="1"/>
  <c r="AK1570" i="1"/>
  <c r="AL1570" i="1"/>
  <c r="AM1570" i="1"/>
  <c r="AN1570" i="1"/>
  <c r="AO1570" i="1"/>
  <c r="AP1570" i="1"/>
  <c r="AH1571" i="1"/>
  <c r="AI1571" i="1"/>
  <c r="AJ1571" i="1"/>
  <c r="AK1571" i="1"/>
  <c r="AL1571" i="1"/>
  <c r="AM1571" i="1"/>
  <c r="AN1571" i="1"/>
  <c r="AO1571" i="1"/>
  <c r="AP1571" i="1"/>
  <c r="AH1572" i="1"/>
  <c r="AI1572" i="1"/>
  <c r="AJ1572" i="1"/>
  <c r="AK1572" i="1"/>
  <c r="AL1572" i="1"/>
  <c r="AM1572" i="1"/>
  <c r="AN1572" i="1"/>
  <c r="AO1572" i="1"/>
  <c r="AP1572" i="1"/>
  <c r="AH1573" i="1"/>
  <c r="AI1573" i="1"/>
  <c r="AJ1573" i="1"/>
  <c r="AK1573" i="1"/>
  <c r="AL1573" i="1"/>
  <c r="AM1573" i="1"/>
  <c r="AN1573" i="1"/>
  <c r="AO1573" i="1"/>
  <c r="AP1573" i="1"/>
  <c r="AH1574" i="1"/>
  <c r="AI1574" i="1"/>
  <c r="AJ1574" i="1"/>
  <c r="AK1574" i="1"/>
  <c r="AL1574" i="1"/>
  <c r="AM1574" i="1"/>
  <c r="AN1574" i="1"/>
  <c r="AO1574" i="1"/>
  <c r="AP1574" i="1"/>
  <c r="AH1575" i="1"/>
  <c r="AI1575" i="1"/>
  <c r="AJ1575" i="1"/>
  <c r="AK1575" i="1"/>
  <c r="AL1575" i="1"/>
  <c r="AM1575" i="1"/>
  <c r="AN1575" i="1"/>
  <c r="AO1575" i="1"/>
  <c r="AP1575" i="1"/>
  <c r="AH1576" i="1"/>
  <c r="AI1576" i="1"/>
  <c r="AJ1576" i="1"/>
  <c r="AK1576" i="1"/>
  <c r="AL1576" i="1"/>
  <c r="AM1576" i="1"/>
  <c r="AN1576" i="1"/>
  <c r="AO1576" i="1"/>
  <c r="AP1576" i="1"/>
  <c r="AH1577" i="1"/>
  <c r="AI1577" i="1"/>
  <c r="AJ1577" i="1"/>
  <c r="AK1577" i="1"/>
  <c r="AL1577" i="1"/>
  <c r="AM1577" i="1"/>
  <c r="AN1577" i="1"/>
  <c r="AO1577" i="1"/>
  <c r="AP1577" i="1"/>
  <c r="AH1578" i="1"/>
  <c r="AI1578" i="1"/>
  <c r="AJ1578" i="1"/>
  <c r="AK1578" i="1"/>
  <c r="AL1578" i="1"/>
  <c r="AM1578" i="1"/>
  <c r="AN1578" i="1"/>
  <c r="AO1578" i="1"/>
  <c r="AP1578" i="1"/>
  <c r="AH1579" i="1"/>
  <c r="AI1579" i="1"/>
  <c r="AJ1579" i="1"/>
  <c r="AK1579" i="1"/>
  <c r="AL1579" i="1"/>
  <c r="AM1579" i="1"/>
  <c r="AN1579" i="1"/>
  <c r="AO1579" i="1"/>
  <c r="AP1579" i="1"/>
  <c r="AH1580" i="1"/>
  <c r="AI1580" i="1"/>
  <c r="AJ1580" i="1"/>
  <c r="AK1580" i="1"/>
  <c r="AL1580" i="1"/>
  <c r="AM1580" i="1"/>
  <c r="AN1580" i="1"/>
  <c r="AO1580" i="1"/>
  <c r="AP1580" i="1"/>
  <c r="AH1581" i="1"/>
  <c r="AI1581" i="1"/>
  <c r="AJ1581" i="1"/>
  <c r="AK1581" i="1"/>
  <c r="AL1581" i="1"/>
  <c r="AM1581" i="1"/>
  <c r="AN1581" i="1"/>
  <c r="AO1581" i="1"/>
  <c r="AP1581" i="1"/>
  <c r="AH1582" i="1"/>
  <c r="AI1582" i="1"/>
  <c r="AJ1582" i="1"/>
  <c r="AK1582" i="1"/>
  <c r="AL1582" i="1"/>
  <c r="AM1582" i="1"/>
  <c r="AN1582" i="1"/>
  <c r="AO1582" i="1"/>
  <c r="AP1582" i="1"/>
  <c r="AH1583" i="1"/>
  <c r="AI1583" i="1"/>
  <c r="AJ1583" i="1"/>
  <c r="AK1583" i="1"/>
  <c r="AL1583" i="1"/>
  <c r="AM1583" i="1"/>
  <c r="AN1583" i="1"/>
  <c r="AO1583" i="1"/>
  <c r="AP1583" i="1"/>
  <c r="AH1584" i="1"/>
  <c r="AI1584" i="1"/>
  <c r="AJ1584" i="1"/>
  <c r="AK1584" i="1"/>
  <c r="AL1584" i="1"/>
  <c r="AM1584" i="1"/>
  <c r="AN1584" i="1"/>
  <c r="AO1584" i="1"/>
  <c r="AP1584" i="1"/>
  <c r="AH1585" i="1"/>
  <c r="AI1585" i="1"/>
  <c r="AJ1585" i="1"/>
  <c r="AK1585" i="1"/>
  <c r="AL1585" i="1"/>
  <c r="AM1585" i="1"/>
  <c r="AN1585" i="1"/>
  <c r="AO1585" i="1"/>
  <c r="AP1585" i="1"/>
  <c r="AH1586" i="1"/>
  <c r="AI1586" i="1"/>
  <c r="AJ1586" i="1"/>
  <c r="AK1586" i="1"/>
  <c r="AL1586" i="1"/>
  <c r="AM1586" i="1"/>
  <c r="AN1586" i="1"/>
  <c r="AO1586" i="1"/>
  <c r="AP1586" i="1"/>
  <c r="AH1587" i="1"/>
  <c r="AI1587" i="1"/>
  <c r="AJ1587" i="1"/>
  <c r="AK1587" i="1"/>
  <c r="AL1587" i="1"/>
  <c r="AM1587" i="1"/>
  <c r="AN1587" i="1"/>
  <c r="AO1587" i="1"/>
  <c r="AP1587" i="1"/>
  <c r="AH1588" i="1"/>
  <c r="AI1588" i="1"/>
  <c r="AJ1588" i="1"/>
  <c r="AK1588" i="1"/>
  <c r="AL1588" i="1"/>
  <c r="AM1588" i="1"/>
  <c r="AN1588" i="1"/>
  <c r="AO1588" i="1"/>
  <c r="AP1588" i="1"/>
  <c r="AH1589" i="1"/>
  <c r="AI1589" i="1"/>
  <c r="AJ1589" i="1"/>
  <c r="AK1589" i="1"/>
  <c r="AL1589" i="1"/>
  <c r="AM1589" i="1"/>
  <c r="AN1589" i="1"/>
  <c r="AO1589" i="1"/>
  <c r="AP1589" i="1"/>
  <c r="AH1590" i="1"/>
  <c r="AI1590" i="1"/>
  <c r="AJ1590" i="1"/>
  <c r="AK1590" i="1"/>
  <c r="AL1590" i="1"/>
  <c r="AM1590" i="1"/>
  <c r="AN1590" i="1"/>
  <c r="AO1590" i="1"/>
  <c r="AP1590" i="1"/>
  <c r="AH1591" i="1"/>
  <c r="AI1591" i="1"/>
  <c r="AJ1591" i="1"/>
  <c r="AK1591" i="1"/>
  <c r="AL1591" i="1"/>
  <c r="AM1591" i="1"/>
  <c r="AN1591" i="1"/>
  <c r="AO1591" i="1"/>
  <c r="AP1591" i="1"/>
  <c r="AH1592" i="1"/>
  <c r="AI1592" i="1"/>
  <c r="AJ1592" i="1"/>
  <c r="AK1592" i="1"/>
  <c r="AL1592" i="1"/>
  <c r="AM1592" i="1"/>
  <c r="AN1592" i="1"/>
  <c r="AO1592" i="1"/>
  <c r="AP1592" i="1"/>
  <c r="AH1593" i="1"/>
  <c r="AI1593" i="1"/>
  <c r="AJ1593" i="1"/>
  <c r="AK1593" i="1"/>
  <c r="AL1593" i="1"/>
  <c r="AM1593" i="1"/>
  <c r="AN1593" i="1"/>
  <c r="AO1593" i="1"/>
  <c r="AP1593" i="1"/>
  <c r="AH1594" i="1"/>
  <c r="AI1594" i="1"/>
  <c r="AJ1594" i="1"/>
  <c r="AK1594" i="1"/>
  <c r="AL1594" i="1"/>
  <c r="AM1594" i="1"/>
  <c r="AN1594" i="1"/>
  <c r="AO1594" i="1"/>
  <c r="AP1594" i="1"/>
  <c r="AH1595" i="1"/>
  <c r="AI1595" i="1"/>
  <c r="AJ1595" i="1"/>
  <c r="AK1595" i="1"/>
  <c r="AL1595" i="1"/>
  <c r="AM1595" i="1"/>
  <c r="AN1595" i="1"/>
  <c r="AO1595" i="1"/>
  <c r="AP1595" i="1"/>
  <c r="AH1596" i="1"/>
  <c r="AI1596" i="1"/>
  <c r="AJ1596" i="1"/>
  <c r="AK1596" i="1"/>
  <c r="AL1596" i="1"/>
  <c r="AM1596" i="1"/>
  <c r="AN1596" i="1"/>
  <c r="AO1596" i="1"/>
  <c r="AP1596" i="1"/>
  <c r="AH1597" i="1"/>
  <c r="AI1597" i="1"/>
  <c r="AJ1597" i="1"/>
  <c r="AK1597" i="1"/>
  <c r="AL1597" i="1"/>
  <c r="AM1597" i="1"/>
  <c r="AN1597" i="1"/>
  <c r="AO1597" i="1"/>
  <c r="AP1597" i="1"/>
  <c r="AH1598" i="1"/>
  <c r="AI1598" i="1"/>
  <c r="AJ1598" i="1"/>
  <c r="AK1598" i="1"/>
  <c r="AL1598" i="1"/>
  <c r="AM1598" i="1"/>
  <c r="AN1598" i="1"/>
  <c r="AO1598" i="1"/>
  <c r="AP1598" i="1"/>
  <c r="AH1599" i="1"/>
  <c r="AI1599" i="1"/>
  <c r="AJ1599" i="1"/>
  <c r="AK1599" i="1"/>
  <c r="AL1599" i="1"/>
  <c r="AM1599" i="1"/>
  <c r="AN1599" i="1"/>
  <c r="AO1599" i="1"/>
  <c r="AP1599" i="1"/>
  <c r="AH1600" i="1"/>
  <c r="AI1600" i="1"/>
  <c r="AJ1600" i="1"/>
  <c r="AK1600" i="1"/>
  <c r="AL1600" i="1"/>
  <c r="AM1600" i="1"/>
  <c r="AN1600" i="1"/>
  <c r="AO1600" i="1"/>
  <c r="AP1600" i="1"/>
  <c r="AH1601" i="1"/>
  <c r="AI1601" i="1"/>
  <c r="AJ1601" i="1"/>
  <c r="AK1601" i="1"/>
  <c r="AL1601" i="1"/>
  <c r="AM1601" i="1"/>
  <c r="AN1601" i="1"/>
  <c r="AO1601" i="1"/>
  <c r="AP1601" i="1"/>
  <c r="AH1602" i="1"/>
  <c r="AI1602" i="1"/>
  <c r="AJ1602" i="1"/>
  <c r="AK1602" i="1"/>
  <c r="AL1602" i="1"/>
  <c r="AM1602" i="1"/>
  <c r="AN1602" i="1"/>
  <c r="AO1602" i="1"/>
  <c r="AP1602" i="1"/>
  <c r="AH1603" i="1"/>
  <c r="AI1603" i="1"/>
  <c r="AJ1603" i="1"/>
  <c r="AK1603" i="1"/>
  <c r="AL1603" i="1"/>
  <c r="AM1603" i="1"/>
  <c r="AN1603" i="1"/>
  <c r="AO1603" i="1"/>
  <c r="AP1603" i="1"/>
  <c r="AH1604" i="1"/>
  <c r="AI1604" i="1"/>
  <c r="AJ1604" i="1"/>
  <c r="AK1604" i="1"/>
  <c r="AL1604" i="1"/>
  <c r="AM1604" i="1"/>
  <c r="AN1604" i="1"/>
  <c r="AO1604" i="1"/>
  <c r="AP1604" i="1"/>
  <c r="AH1605" i="1"/>
  <c r="AI1605" i="1"/>
  <c r="AJ1605" i="1"/>
  <c r="AK1605" i="1"/>
  <c r="AL1605" i="1"/>
  <c r="AM1605" i="1"/>
  <c r="AN1605" i="1"/>
  <c r="AO1605" i="1"/>
  <c r="AP1605" i="1"/>
  <c r="AH1606" i="1"/>
  <c r="AI1606" i="1"/>
  <c r="AJ1606" i="1"/>
  <c r="AK1606" i="1"/>
  <c r="AL1606" i="1"/>
  <c r="AM1606" i="1"/>
  <c r="AN1606" i="1"/>
  <c r="AO1606" i="1"/>
  <c r="AP1606" i="1"/>
  <c r="AH1607" i="1"/>
  <c r="AI1607" i="1"/>
  <c r="AJ1607" i="1"/>
  <c r="AK1607" i="1"/>
  <c r="AL1607" i="1"/>
  <c r="AM1607" i="1"/>
  <c r="AN1607" i="1"/>
  <c r="AO1607" i="1"/>
  <c r="AP1607" i="1"/>
  <c r="AH1608" i="1"/>
  <c r="AI1608" i="1"/>
  <c r="AJ1608" i="1"/>
  <c r="AK1608" i="1"/>
  <c r="AL1608" i="1"/>
  <c r="AM1608" i="1"/>
  <c r="AN1608" i="1"/>
  <c r="AO1608" i="1"/>
  <c r="AP1608" i="1"/>
  <c r="AH1609" i="1"/>
  <c r="AI1609" i="1"/>
  <c r="AJ1609" i="1"/>
  <c r="AK1609" i="1"/>
  <c r="AL1609" i="1"/>
  <c r="AM1609" i="1"/>
  <c r="AN1609" i="1"/>
  <c r="AO1609" i="1"/>
  <c r="AP1609" i="1"/>
  <c r="AH1610" i="1"/>
  <c r="AI1610" i="1"/>
  <c r="AJ1610" i="1"/>
  <c r="AK1610" i="1"/>
  <c r="AL1610" i="1"/>
  <c r="AM1610" i="1"/>
  <c r="AN1610" i="1"/>
  <c r="AO1610" i="1"/>
  <c r="AP1610" i="1"/>
  <c r="AH1611" i="1"/>
  <c r="AI1611" i="1"/>
  <c r="AJ1611" i="1"/>
  <c r="AK1611" i="1"/>
  <c r="AL1611" i="1"/>
  <c r="AM1611" i="1"/>
  <c r="AN1611" i="1"/>
  <c r="AO1611" i="1"/>
  <c r="AP1611" i="1"/>
  <c r="AH1612" i="1"/>
  <c r="AI1612" i="1"/>
  <c r="AJ1612" i="1"/>
  <c r="AK1612" i="1"/>
  <c r="AL1612" i="1"/>
  <c r="AM1612" i="1"/>
  <c r="AN1612" i="1"/>
  <c r="AO1612" i="1"/>
  <c r="AP1612" i="1"/>
  <c r="AH1613" i="1"/>
  <c r="AI1613" i="1"/>
  <c r="AJ1613" i="1"/>
  <c r="AK1613" i="1"/>
  <c r="AL1613" i="1"/>
  <c r="AM1613" i="1"/>
  <c r="AN1613" i="1"/>
  <c r="AO1613" i="1"/>
  <c r="AP1613" i="1"/>
  <c r="AH1614" i="1"/>
  <c r="AI1614" i="1"/>
  <c r="AJ1614" i="1"/>
  <c r="AK1614" i="1"/>
  <c r="AL1614" i="1"/>
  <c r="AM1614" i="1"/>
  <c r="AN1614" i="1"/>
  <c r="AO1614" i="1"/>
  <c r="AP1614" i="1"/>
  <c r="AH1615" i="1"/>
  <c r="AI1615" i="1"/>
  <c r="AJ1615" i="1"/>
  <c r="AK1615" i="1"/>
  <c r="AL1615" i="1"/>
  <c r="AM1615" i="1"/>
  <c r="AN1615" i="1"/>
  <c r="AO1615" i="1"/>
  <c r="AP1615" i="1"/>
  <c r="AH1616" i="1"/>
  <c r="AI1616" i="1"/>
  <c r="AJ1616" i="1"/>
  <c r="AK1616" i="1"/>
  <c r="AL1616" i="1"/>
  <c r="AM1616" i="1"/>
  <c r="AN1616" i="1"/>
  <c r="AO1616" i="1"/>
  <c r="AP1616" i="1"/>
  <c r="AH1617" i="1"/>
  <c r="AI1617" i="1"/>
  <c r="AJ1617" i="1"/>
  <c r="AK1617" i="1"/>
  <c r="AL1617" i="1"/>
  <c r="AM1617" i="1"/>
  <c r="AN1617" i="1"/>
  <c r="AO1617" i="1"/>
  <c r="AP1617" i="1"/>
  <c r="AH1618" i="1"/>
  <c r="AI1618" i="1"/>
  <c r="AJ1618" i="1"/>
  <c r="AK1618" i="1"/>
  <c r="AL1618" i="1"/>
  <c r="AM1618" i="1"/>
  <c r="AN1618" i="1"/>
  <c r="AO1618" i="1"/>
  <c r="AP1618" i="1"/>
  <c r="AH1619" i="1"/>
  <c r="AI1619" i="1"/>
  <c r="AJ1619" i="1"/>
  <c r="AK1619" i="1"/>
  <c r="AL1619" i="1"/>
  <c r="AM1619" i="1"/>
  <c r="AN1619" i="1"/>
  <c r="AO1619" i="1"/>
  <c r="AP1619" i="1"/>
  <c r="AH1620" i="1"/>
  <c r="AI1620" i="1"/>
  <c r="AJ1620" i="1"/>
  <c r="AK1620" i="1"/>
  <c r="AL1620" i="1"/>
  <c r="AM1620" i="1"/>
  <c r="AN1620" i="1"/>
  <c r="AO1620" i="1"/>
  <c r="AP1620" i="1"/>
  <c r="AH1621" i="1"/>
  <c r="AI1621" i="1"/>
  <c r="AJ1621" i="1"/>
  <c r="AK1621" i="1"/>
  <c r="AL1621" i="1"/>
  <c r="AM1621" i="1"/>
  <c r="AN1621" i="1"/>
  <c r="AO1621" i="1"/>
  <c r="AP1621" i="1"/>
  <c r="AH1622" i="1"/>
  <c r="AI1622" i="1"/>
  <c r="AJ1622" i="1"/>
  <c r="AK1622" i="1"/>
  <c r="AL1622" i="1"/>
  <c r="AM1622" i="1"/>
  <c r="AN1622" i="1"/>
  <c r="AO1622" i="1"/>
  <c r="AP1622" i="1"/>
  <c r="AH1623" i="1"/>
  <c r="AI1623" i="1"/>
  <c r="AJ1623" i="1"/>
  <c r="AK1623" i="1"/>
  <c r="AL1623" i="1"/>
  <c r="AM1623" i="1"/>
  <c r="AN1623" i="1"/>
  <c r="AO1623" i="1"/>
  <c r="AP1623" i="1"/>
  <c r="AH1624" i="1"/>
  <c r="AI1624" i="1"/>
  <c r="AJ1624" i="1"/>
  <c r="AK1624" i="1"/>
  <c r="AL1624" i="1"/>
  <c r="AM1624" i="1"/>
  <c r="AN1624" i="1"/>
  <c r="AO1624" i="1"/>
  <c r="AP1624" i="1"/>
  <c r="AH1625" i="1"/>
  <c r="AI1625" i="1"/>
  <c r="AJ1625" i="1"/>
  <c r="AK1625" i="1"/>
  <c r="AL1625" i="1"/>
  <c r="AM1625" i="1"/>
  <c r="AN1625" i="1"/>
  <c r="AO1625" i="1"/>
  <c r="AP1625" i="1"/>
  <c r="AH1626" i="1"/>
  <c r="AI1626" i="1"/>
  <c r="AJ1626" i="1"/>
  <c r="AK1626" i="1"/>
  <c r="AL1626" i="1"/>
  <c r="AM1626" i="1"/>
  <c r="AN1626" i="1"/>
  <c r="AO1626" i="1"/>
  <c r="AP1626" i="1"/>
  <c r="AH1627" i="1"/>
  <c r="AI1627" i="1"/>
  <c r="AJ1627" i="1"/>
  <c r="AK1627" i="1"/>
  <c r="AL1627" i="1"/>
  <c r="AM1627" i="1"/>
  <c r="AN1627" i="1"/>
  <c r="AO1627" i="1"/>
  <c r="AP1627" i="1"/>
  <c r="AH1628" i="1"/>
  <c r="AI1628" i="1"/>
  <c r="AJ1628" i="1"/>
  <c r="AK1628" i="1"/>
  <c r="AL1628" i="1"/>
  <c r="AM1628" i="1"/>
  <c r="AN1628" i="1"/>
  <c r="AO1628" i="1"/>
  <c r="AP1628" i="1"/>
  <c r="AH1629" i="1"/>
  <c r="AI1629" i="1"/>
  <c r="AJ1629" i="1"/>
  <c r="AK1629" i="1"/>
  <c r="AL1629" i="1"/>
  <c r="AM1629" i="1"/>
  <c r="AN1629" i="1"/>
  <c r="AO1629" i="1"/>
  <c r="AP1629" i="1"/>
  <c r="AH1630" i="1"/>
  <c r="AI1630" i="1"/>
  <c r="AJ1630" i="1"/>
  <c r="AK1630" i="1"/>
  <c r="AL1630" i="1"/>
  <c r="AM1630" i="1"/>
  <c r="AN1630" i="1"/>
  <c r="AO1630" i="1"/>
  <c r="AP1630" i="1"/>
  <c r="AH1631" i="1"/>
  <c r="AI1631" i="1"/>
  <c r="AJ1631" i="1"/>
  <c r="AK1631" i="1"/>
  <c r="AL1631" i="1"/>
  <c r="AM1631" i="1"/>
  <c r="AN1631" i="1"/>
  <c r="AO1631" i="1"/>
  <c r="AP1631" i="1"/>
  <c r="AH1632" i="1"/>
  <c r="AI1632" i="1"/>
  <c r="AJ1632" i="1"/>
  <c r="AK1632" i="1"/>
  <c r="AL1632" i="1"/>
  <c r="AM1632" i="1"/>
  <c r="AN1632" i="1"/>
  <c r="AO1632" i="1"/>
  <c r="AP1632" i="1"/>
  <c r="AH1633" i="1"/>
  <c r="AI1633" i="1"/>
  <c r="AJ1633" i="1"/>
  <c r="AK1633" i="1"/>
  <c r="AL1633" i="1"/>
  <c r="AM1633" i="1"/>
  <c r="AN1633" i="1"/>
  <c r="AO1633" i="1"/>
  <c r="AP1633" i="1"/>
  <c r="AH1634" i="1"/>
  <c r="AI1634" i="1"/>
  <c r="AJ1634" i="1"/>
  <c r="AK1634" i="1"/>
  <c r="AL1634" i="1"/>
  <c r="AM1634" i="1"/>
  <c r="AN1634" i="1"/>
  <c r="AO1634" i="1"/>
  <c r="AP1634" i="1"/>
  <c r="AH1635" i="1"/>
  <c r="AI1635" i="1"/>
  <c r="AJ1635" i="1"/>
  <c r="AK1635" i="1"/>
  <c r="AL1635" i="1"/>
  <c r="AM1635" i="1"/>
  <c r="AN1635" i="1"/>
  <c r="AO1635" i="1"/>
  <c r="AP1635" i="1"/>
  <c r="AH1636" i="1"/>
  <c r="AI1636" i="1"/>
  <c r="AJ1636" i="1"/>
  <c r="AK1636" i="1"/>
  <c r="AL1636" i="1"/>
  <c r="AM1636" i="1"/>
  <c r="AN1636" i="1"/>
  <c r="AO1636" i="1"/>
  <c r="AP1636" i="1"/>
  <c r="AH1637" i="1"/>
  <c r="AI1637" i="1"/>
  <c r="AJ1637" i="1"/>
  <c r="AK1637" i="1"/>
  <c r="AL1637" i="1"/>
  <c r="AM1637" i="1"/>
  <c r="AN1637" i="1"/>
  <c r="AO1637" i="1"/>
  <c r="AP1637" i="1"/>
  <c r="AH1638" i="1"/>
  <c r="AI1638" i="1"/>
  <c r="AJ1638" i="1"/>
  <c r="AK1638" i="1"/>
  <c r="AL1638" i="1"/>
  <c r="AM1638" i="1"/>
  <c r="AN1638" i="1"/>
  <c r="AO1638" i="1"/>
  <c r="AP1638" i="1"/>
  <c r="AH1639" i="1"/>
  <c r="AI1639" i="1"/>
  <c r="AJ1639" i="1"/>
  <c r="AK1639" i="1"/>
  <c r="AL1639" i="1"/>
  <c r="AM1639" i="1"/>
  <c r="AN1639" i="1"/>
  <c r="AO1639" i="1"/>
  <c r="AP1639" i="1"/>
  <c r="AH1640" i="1"/>
  <c r="AI1640" i="1"/>
  <c r="AJ1640" i="1"/>
  <c r="AK1640" i="1"/>
  <c r="AL1640" i="1"/>
  <c r="AM1640" i="1"/>
  <c r="AN1640" i="1"/>
  <c r="AO1640" i="1"/>
  <c r="AP1640" i="1"/>
  <c r="AH1641" i="1"/>
  <c r="AI1641" i="1"/>
  <c r="AJ1641" i="1"/>
  <c r="AK1641" i="1"/>
  <c r="AL1641" i="1"/>
  <c r="AM1641" i="1"/>
  <c r="AN1641" i="1"/>
  <c r="AO1641" i="1"/>
  <c r="AP1641" i="1"/>
  <c r="AH1642" i="1"/>
  <c r="AI1642" i="1"/>
  <c r="AJ1642" i="1"/>
  <c r="AK1642" i="1"/>
  <c r="AL1642" i="1"/>
  <c r="AM1642" i="1"/>
  <c r="AN1642" i="1"/>
  <c r="AO1642" i="1"/>
  <c r="AP1642" i="1"/>
  <c r="AH1643" i="1"/>
  <c r="AI1643" i="1"/>
  <c r="AJ1643" i="1"/>
  <c r="AK1643" i="1"/>
  <c r="AL1643" i="1"/>
  <c r="AM1643" i="1"/>
  <c r="AN1643" i="1"/>
  <c r="AO1643" i="1"/>
  <c r="AP1643" i="1"/>
  <c r="AH1644" i="1"/>
  <c r="AI1644" i="1"/>
  <c r="AJ1644" i="1"/>
  <c r="AK1644" i="1"/>
  <c r="AL1644" i="1"/>
  <c r="AM1644" i="1"/>
  <c r="AN1644" i="1"/>
  <c r="AO1644" i="1"/>
  <c r="AP1644" i="1"/>
  <c r="AH1645" i="1"/>
  <c r="AI1645" i="1"/>
  <c r="AJ1645" i="1"/>
  <c r="AK1645" i="1"/>
  <c r="AL1645" i="1"/>
  <c r="AM1645" i="1"/>
  <c r="AN1645" i="1"/>
  <c r="AO1645" i="1"/>
  <c r="AP1645" i="1"/>
  <c r="AH1646" i="1"/>
  <c r="AI1646" i="1"/>
  <c r="AJ1646" i="1"/>
  <c r="AK1646" i="1"/>
  <c r="AL1646" i="1"/>
  <c r="AM1646" i="1"/>
  <c r="AN1646" i="1"/>
  <c r="AO1646" i="1"/>
  <c r="AP1646" i="1"/>
  <c r="AH1647" i="1"/>
  <c r="AI1647" i="1"/>
  <c r="AJ1647" i="1"/>
  <c r="AK1647" i="1"/>
  <c r="AL1647" i="1"/>
  <c r="AM1647" i="1"/>
  <c r="AN1647" i="1"/>
  <c r="AO1647" i="1"/>
  <c r="AP1647" i="1"/>
  <c r="AH1648" i="1"/>
  <c r="AI1648" i="1"/>
  <c r="AJ1648" i="1"/>
  <c r="AK1648" i="1"/>
  <c r="AL1648" i="1"/>
  <c r="AM1648" i="1"/>
  <c r="AN1648" i="1"/>
  <c r="AO1648" i="1"/>
  <c r="AP1648" i="1"/>
  <c r="AH1649" i="1"/>
  <c r="AI1649" i="1"/>
  <c r="AJ1649" i="1"/>
  <c r="AK1649" i="1"/>
  <c r="AL1649" i="1"/>
  <c r="AM1649" i="1"/>
  <c r="AN1649" i="1"/>
  <c r="AO1649" i="1"/>
  <c r="AP1649" i="1"/>
  <c r="AH1650" i="1"/>
  <c r="AI1650" i="1"/>
  <c r="AJ1650" i="1"/>
  <c r="AK1650" i="1"/>
  <c r="AL1650" i="1"/>
  <c r="AM1650" i="1"/>
  <c r="AN1650" i="1"/>
  <c r="AO1650" i="1"/>
  <c r="AP1650" i="1"/>
  <c r="AH1651" i="1"/>
  <c r="AI1651" i="1"/>
  <c r="AJ1651" i="1"/>
  <c r="AK1651" i="1"/>
  <c r="AL1651" i="1"/>
  <c r="AM1651" i="1"/>
  <c r="AN1651" i="1"/>
  <c r="AO1651" i="1"/>
  <c r="AP1651" i="1"/>
  <c r="AH1652" i="1"/>
  <c r="AI1652" i="1"/>
  <c r="AJ1652" i="1"/>
  <c r="AK1652" i="1"/>
  <c r="AL1652" i="1"/>
  <c r="AM1652" i="1"/>
  <c r="AN1652" i="1"/>
  <c r="AO1652" i="1"/>
  <c r="AP1652" i="1"/>
  <c r="AH1653" i="1"/>
  <c r="AI1653" i="1"/>
  <c r="AJ1653" i="1"/>
  <c r="AK1653" i="1"/>
  <c r="AL1653" i="1"/>
  <c r="AM1653" i="1"/>
  <c r="AN1653" i="1"/>
  <c r="AO1653" i="1"/>
  <c r="AP1653" i="1"/>
  <c r="AH1654" i="1"/>
  <c r="AI1654" i="1"/>
  <c r="AJ1654" i="1"/>
  <c r="AK1654" i="1"/>
  <c r="AL1654" i="1"/>
  <c r="AM1654" i="1"/>
  <c r="AN1654" i="1"/>
  <c r="AO1654" i="1"/>
  <c r="AP1654" i="1"/>
  <c r="AH1655" i="1"/>
  <c r="AI1655" i="1"/>
  <c r="AJ1655" i="1"/>
  <c r="AK1655" i="1"/>
  <c r="AL1655" i="1"/>
  <c r="AM1655" i="1"/>
  <c r="AN1655" i="1"/>
  <c r="AO1655" i="1"/>
  <c r="AP1655" i="1"/>
  <c r="AH1656" i="1"/>
  <c r="AI1656" i="1"/>
  <c r="AJ1656" i="1"/>
  <c r="AK1656" i="1"/>
  <c r="AL1656" i="1"/>
  <c r="AM1656" i="1"/>
  <c r="AN1656" i="1"/>
  <c r="AO1656" i="1"/>
  <c r="AP1656" i="1"/>
  <c r="AH1657" i="1"/>
  <c r="AI1657" i="1"/>
  <c r="AJ1657" i="1"/>
  <c r="AK1657" i="1"/>
  <c r="AL1657" i="1"/>
  <c r="AM1657" i="1"/>
  <c r="AN1657" i="1"/>
  <c r="AO1657" i="1"/>
  <c r="AP1657" i="1"/>
  <c r="AH1658" i="1"/>
  <c r="AI1658" i="1"/>
  <c r="AJ1658" i="1"/>
  <c r="AK1658" i="1"/>
  <c r="AL1658" i="1"/>
  <c r="AM1658" i="1"/>
  <c r="AN1658" i="1"/>
  <c r="AO1658" i="1"/>
  <c r="AP1658" i="1"/>
  <c r="AH1659" i="1"/>
  <c r="AI1659" i="1"/>
  <c r="AJ1659" i="1"/>
  <c r="AK1659" i="1"/>
  <c r="AL1659" i="1"/>
  <c r="AM1659" i="1"/>
  <c r="AN1659" i="1"/>
  <c r="AO1659" i="1"/>
  <c r="AP1659" i="1"/>
  <c r="AH1660" i="1"/>
  <c r="AI1660" i="1"/>
  <c r="AJ1660" i="1"/>
  <c r="AK1660" i="1"/>
  <c r="AL1660" i="1"/>
  <c r="AM1660" i="1"/>
  <c r="AN1660" i="1"/>
  <c r="AO1660" i="1"/>
  <c r="AP1660" i="1"/>
  <c r="AH1661" i="1"/>
  <c r="AI1661" i="1"/>
  <c r="AJ1661" i="1"/>
  <c r="AK1661" i="1"/>
  <c r="AL1661" i="1"/>
  <c r="AM1661" i="1"/>
  <c r="AN1661" i="1"/>
  <c r="AO1661" i="1"/>
  <c r="AP1661" i="1"/>
  <c r="AH1662" i="1"/>
  <c r="AI1662" i="1"/>
  <c r="AJ1662" i="1"/>
  <c r="AK1662" i="1"/>
  <c r="AL1662" i="1"/>
  <c r="AM1662" i="1"/>
  <c r="AN1662" i="1"/>
  <c r="AO1662" i="1"/>
  <c r="AP1662" i="1"/>
  <c r="AH1663" i="1"/>
  <c r="AI1663" i="1"/>
  <c r="AJ1663" i="1"/>
  <c r="AK1663" i="1"/>
  <c r="AL1663" i="1"/>
  <c r="AM1663" i="1"/>
  <c r="AN1663" i="1"/>
  <c r="AO1663" i="1"/>
  <c r="AP1663" i="1"/>
  <c r="AH1664" i="1"/>
  <c r="AI1664" i="1"/>
  <c r="AJ1664" i="1"/>
  <c r="AK1664" i="1"/>
  <c r="AL1664" i="1"/>
  <c r="AM1664" i="1"/>
  <c r="AN1664" i="1"/>
  <c r="AO1664" i="1"/>
  <c r="AP1664" i="1"/>
  <c r="AH1665" i="1"/>
  <c r="AI1665" i="1"/>
  <c r="AJ1665" i="1"/>
  <c r="AK1665" i="1"/>
  <c r="AL1665" i="1"/>
  <c r="AM1665" i="1"/>
  <c r="AN1665" i="1"/>
  <c r="AO1665" i="1"/>
  <c r="AP1665" i="1"/>
  <c r="AH1666" i="1"/>
  <c r="AI1666" i="1"/>
  <c r="AJ1666" i="1"/>
  <c r="AK1666" i="1"/>
  <c r="AL1666" i="1"/>
  <c r="AM1666" i="1"/>
  <c r="AN1666" i="1"/>
  <c r="AO1666" i="1"/>
  <c r="AP1666" i="1"/>
  <c r="AH1667" i="1"/>
  <c r="AI1667" i="1"/>
  <c r="AJ1667" i="1"/>
  <c r="AK1667" i="1"/>
  <c r="AL1667" i="1"/>
  <c r="AM1667" i="1"/>
  <c r="AN1667" i="1"/>
  <c r="AO1667" i="1"/>
  <c r="AP1667" i="1"/>
  <c r="AH1668" i="1"/>
  <c r="AI1668" i="1"/>
  <c r="AJ1668" i="1"/>
  <c r="AK1668" i="1"/>
  <c r="AL1668" i="1"/>
  <c r="AM1668" i="1"/>
  <c r="AN1668" i="1"/>
  <c r="AO1668" i="1"/>
  <c r="AP1668" i="1"/>
  <c r="AH1669" i="1"/>
  <c r="AI1669" i="1"/>
  <c r="AJ1669" i="1"/>
  <c r="AK1669" i="1"/>
  <c r="AL1669" i="1"/>
  <c r="AM1669" i="1"/>
  <c r="AN1669" i="1"/>
  <c r="AO1669" i="1"/>
  <c r="AP1669" i="1"/>
  <c r="AH1670" i="1"/>
  <c r="AI1670" i="1"/>
  <c r="AJ1670" i="1"/>
  <c r="AK1670" i="1"/>
  <c r="AL1670" i="1"/>
  <c r="AM1670" i="1"/>
  <c r="AN1670" i="1"/>
  <c r="AO1670" i="1"/>
  <c r="AP1670" i="1"/>
  <c r="AH1671" i="1"/>
  <c r="AI1671" i="1"/>
  <c r="AJ1671" i="1"/>
  <c r="AK1671" i="1"/>
  <c r="AL1671" i="1"/>
  <c r="AM1671" i="1"/>
  <c r="AN1671" i="1"/>
  <c r="AO1671" i="1"/>
  <c r="AP1671" i="1"/>
  <c r="AH1672" i="1"/>
  <c r="AI1672" i="1"/>
  <c r="AJ1672" i="1"/>
  <c r="AK1672" i="1"/>
  <c r="AL1672" i="1"/>
  <c r="AM1672" i="1"/>
  <c r="AN1672" i="1"/>
  <c r="AO1672" i="1"/>
  <c r="AP1672" i="1"/>
  <c r="AH1673" i="1"/>
  <c r="AI1673" i="1"/>
  <c r="AJ1673" i="1"/>
  <c r="AK1673" i="1"/>
  <c r="AL1673" i="1"/>
  <c r="AM1673" i="1"/>
  <c r="AN1673" i="1"/>
  <c r="AO1673" i="1"/>
  <c r="AP1673" i="1"/>
  <c r="AH1674" i="1"/>
  <c r="AI1674" i="1"/>
  <c r="AJ1674" i="1"/>
  <c r="AK1674" i="1"/>
  <c r="AL1674" i="1"/>
  <c r="AM1674" i="1"/>
  <c r="AN1674" i="1"/>
  <c r="AO1674" i="1"/>
  <c r="AP1674" i="1"/>
  <c r="AH1675" i="1"/>
  <c r="AI1675" i="1"/>
  <c r="AJ1675" i="1"/>
  <c r="AK1675" i="1"/>
  <c r="AL1675" i="1"/>
  <c r="AM1675" i="1"/>
  <c r="AN1675" i="1"/>
  <c r="AO1675" i="1"/>
  <c r="AP1675" i="1"/>
  <c r="AH1676" i="1"/>
  <c r="AI1676" i="1"/>
  <c r="AJ1676" i="1"/>
  <c r="AK1676" i="1"/>
  <c r="AL1676" i="1"/>
  <c r="AM1676" i="1"/>
  <c r="AN1676" i="1"/>
  <c r="AO1676" i="1"/>
  <c r="AP1676" i="1"/>
  <c r="AH1677" i="1"/>
  <c r="AI1677" i="1"/>
  <c r="AJ1677" i="1"/>
  <c r="AK1677" i="1"/>
  <c r="AL1677" i="1"/>
  <c r="AM1677" i="1"/>
  <c r="AN1677" i="1"/>
  <c r="AO1677" i="1"/>
  <c r="AP1677" i="1"/>
  <c r="AH1678" i="1"/>
  <c r="AI1678" i="1"/>
  <c r="AJ1678" i="1"/>
  <c r="AK1678" i="1"/>
  <c r="AL1678" i="1"/>
  <c r="AM1678" i="1"/>
  <c r="AN1678" i="1"/>
  <c r="AO1678" i="1"/>
  <c r="AP1678" i="1"/>
  <c r="AH1679" i="1"/>
  <c r="AI1679" i="1"/>
  <c r="AJ1679" i="1"/>
  <c r="AK1679" i="1"/>
  <c r="AL1679" i="1"/>
  <c r="AM1679" i="1"/>
  <c r="AN1679" i="1"/>
  <c r="AO1679" i="1"/>
  <c r="AP1679" i="1"/>
  <c r="AH1680" i="1"/>
  <c r="AI1680" i="1"/>
  <c r="AJ1680" i="1"/>
  <c r="AK1680" i="1"/>
  <c r="AL1680" i="1"/>
  <c r="AM1680" i="1"/>
  <c r="AN1680" i="1"/>
  <c r="AO1680" i="1"/>
  <c r="AP1680" i="1"/>
  <c r="AH1681" i="1"/>
  <c r="AI1681" i="1"/>
  <c r="AJ1681" i="1"/>
  <c r="AK1681" i="1"/>
  <c r="AL1681" i="1"/>
  <c r="AM1681" i="1"/>
  <c r="AN1681" i="1"/>
  <c r="AO1681" i="1"/>
  <c r="AP1681" i="1"/>
  <c r="AH1682" i="1"/>
  <c r="AI1682" i="1"/>
  <c r="AJ1682" i="1"/>
  <c r="AK1682" i="1"/>
  <c r="AL1682" i="1"/>
  <c r="AM1682" i="1"/>
  <c r="AN1682" i="1"/>
  <c r="AO1682" i="1"/>
  <c r="AP1682" i="1"/>
  <c r="AH1683" i="1"/>
  <c r="AI1683" i="1"/>
  <c r="AJ1683" i="1"/>
  <c r="AK1683" i="1"/>
  <c r="AL1683" i="1"/>
  <c r="AM1683" i="1"/>
  <c r="AN1683" i="1"/>
  <c r="AO1683" i="1"/>
  <c r="AP1683" i="1"/>
  <c r="AH1684" i="1"/>
  <c r="AI1684" i="1"/>
  <c r="AJ1684" i="1"/>
  <c r="AK1684" i="1"/>
  <c r="AL1684" i="1"/>
  <c r="AM1684" i="1"/>
  <c r="AN1684" i="1"/>
  <c r="AO1684" i="1"/>
  <c r="AP1684" i="1"/>
  <c r="AH1685" i="1"/>
  <c r="AI1685" i="1"/>
  <c r="AJ1685" i="1"/>
  <c r="AK1685" i="1"/>
  <c r="AL1685" i="1"/>
  <c r="AM1685" i="1"/>
  <c r="AN1685" i="1"/>
  <c r="AO1685" i="1"/>
  <c r="AP1685" i="1"/>
  <c r="AH1686" i="1"/>
  <c r="AI1686" i="1"/>
  <c r="AJ1686" i="1"/>
  <c r="AK1686" i="1"/>
  <c r="AL1686" i="1"/>
  <c r="AM1686" i="1"/>
  <c r="AN1686" i="1"/>
  <c r="AO1686" i="1"/>
  <c r="AP1686" i="1"/>
  <c r="AH1687" i="1"/>
  <c r="AI1687" i="1"/>
  <c r="AJ1687" i="1"/>
  <c r="AK1687" i="1"/>
  <c r="AL1687" i="1"/>
  <c r="AM1687" i="1"/>
  <c r="AN1687" i="1"/>
  <c r="AO1687" i="1"/>
  <c r="AP1687" i="1"/>
  <c r="AH1688" i="1"/>
  <c r="AI1688" i="1"/>
  <c r="AJ1688" i="1"/>
  <c r="AK1688" i="1"/>
  <c r="AL1688" i="1"/>
  <c r="AM1688" i="1"/>
  <c r="AN1688" i="1"/>
  <c r="AO1688" i="1"/>
  <c r="AP1688" i="1"/>
  <c r="AH1689" i="1"/>
  <c r="AI1689" i="1"/>
  <c r="AJ1689" i="1"/>
  <c r="AK1689" i="1"/>
  <c r="AL1689" i="1"/>
  <c r="AM1689" i="1"/>
  <c r="AN1689" i="1"/>
  <c r="AO1689" i="1"/>
  <c r="AP1689" i="1"/>
  <c r="AH1690" i="1"/>
  <c r="AI1690" i="1"/>
  <c r="AJ1690" i="1"/>
  <c r="AK1690" i="1"/>
  <c r="AL1690" i="1"/>
  <c r="AM1690" i="1"/>
  <c r="AN1690" i="1"/>
  <c r="AO1690" i="1"/>
  <c r="AP1690" i="1"/>
  <c r="AH1691" i="1"/>
  <c r="AI1691" i="1"/>
  <c r="AJ1691" i="1"/>
  <c r="AK1691" i="1"/>
  <c r="AL1691" i="1"/>
  <c r="AM1691" i="1"/>
  <c r="AN1691" i="1"/>
  <c r="AO1691" i="1"/>
  <c r="AP1691" i="1"/>
  <c r="AH1692" i="1"/>
  <c r="AI1692" i="1"/>
  <c r="AJ1692" i="1"/>
  <c r="AK1692" i="1"/>
  <c r="AL1692" i="1"/>
  <c r="AM1692" i="1"/>
  <c r="AN1692" i="1"/>
  <c r="AO1692" i="1"/>
  <c r="AP1692" i="1"/>
  <c r="AH1693" i="1"/>
  <c r="AI1693" i="1"/>
  <c r="AJ1693" i="1"/>
  <c r="AK1693" i="1"/>
  <c r="AL1693" i="1"/>
  <c r="AM1693" i="1"/>
  <c r="AN1693" i="1"/>
  <c r="AO1693" i="1"/>
  <c r="AP1693" i="1"/>
  <c r="AH1694" i="1"/>
  <c r="AI1694" i="1"/>
  <c r="AJ1694" i="1"/>
  <c r="AK1694" i="1"/>
  <c r="AL1694" i="1"/>
  <c r="AM1694" i="1"/>
  <c r="AN1694" i="1"/>
  <c r="AO1694" i="1"/>
  <c r="AP1694" i="1"/>
  <c r="AH1695" i="1"/>
  <c r="AI1695" i="1"/>
  <c r="AJ1695" i="1"/>
  <c r="AK1695" i="1"/>
  <c r="AL1695" i="1"/>
  <c r="AM1695" i="1"/>
  <c r="AN1695" i="1"/>
  <c r="AO1695" i="1"/>
  <c r="AP1695" i="1"/>
  <c r="AH1696" i="1"/>
  <c r="AI1696" i="1"/>
  <c r="AJ1696" i="1"/>
  <c r="AK1696" i="1"/>
  <c r="AL1696" i="1"/>
  <c r="AM1696" i="1"/>
  <c r="AN1696" i="1"/>
  <c r="AO1696" i="1"/>
  <c r="AP1696" i="1"/>
  <c r="AH1697" i="1"/>
  <c r="AI1697" i="1"/>
  <c r="AJ1697" i="1"/>
  <c r="AK1697" i="1"/>
  <c r="AL1697" i="1"/>
  <c r="AM1697" i="1"/>
  <c r="AN1697" i="1"/>
  <c r="AO1697" i="1"/>
  <c r="AP1697" i="1"/>
  <c r="AH1698" i="1"/>
  <c r="AI1698" i="1"/>
  <c r="AJ1698" i="1"/>
  <c r="AK1698" i="1"/>
  <c r="AL1698" i="1"/>
  <c r="AM1698" i="1"/>
  <c r="AN1698" i="1"/>
  <c r="AO1698" i="1"/>
  <c r="AP1698" i="1"/>
  <c r="AH1699" i="1"/>
  <c r="AI1699" i="1"/>
  <c r="AJ1699" i="1"/>
  <c r="AK1699" i="1"/>
  <c r="AL1699" i="1"/>
  <c r="AM1699" i="1"/>
  <c r="AN1699" i="1"/>
  <c r="AO1699" i="1"/>
  <c r="AP1699" i="1"/>
  <c r="AH1700" i="1"/>
  <c r="AI1700" i="1"/>
  <c r="AJ1700" i="1"/>
  <c r="AK1700" i="1"/>
  <c r="AL1700" i="1"/>
  <c r="AM1700" i="1"/>
  <c r="AN1700" i="1"/>
  <c r="AO1700" i="1"/>
  <c r="AP1700" i="1"/>
  <c r="AH1701" i="1"/>
  <c r="AI1701" i="1"/>
  <c r="AJ1701" i="1"/>
  <c r="AK1701" i="1"/>
  <c r="AL1701" i="1"/>
  <c r="AM1701" i="1"/>
  <c r="AN1701" i="1"/>
  <c r="AO1701" i="1"/>
  <c r="AP1701" i="1"/>
  <c r="AH1702" i="1"/>
  <c r="AI1702" i="1"/>
  <c r="AJ1702" i="1"/>
  <c r="AK1702" i="1"/>
  <c r="AL1702" i="1"/>
  <c r="AM1702" i="1"/>
  <c r="AN1702" i="1"/>
  <c r="AO1702" i="1"/>
  <c r="AP1702" i="1"/>
  <c r="AH1703" i="1"/>
  <c r="AI1703" i="1"/>
  <c r="AJ1703" i="1"/>
  <c r="AK1703" i="1"/>
  <c r="AL1703" i="1"/>
  <c r="AM1703" i="1"/>
  <c r="AN1703" i="1"/>
  <c r="AO1703" i="1"/>
  <c r="AP1703" i="1"/>
  <c r="AH1704" i="1"/>
  <c r="AI1704" i="1"/>
  <c r="AJ1704" i="1"/>
  <c r="AK1704" i="1"/>
  <c r="AL1704" i="1"/>
  <c r="AM1704" i="1"/>
  <c r="AN1704" i="1"/>
  <c r="AO1704" i="1"/>
  <c r="AP1704" i="1"/>
  <c r="AH1705" i="1"/>
  <c r="AI1705" i="1"/>
  <c r="AJ1705" i="1"/>
  <c r="AK1705" i="1"/>
  <c r="AL1705" i="1"/>
  <c r="AM1705" i="1"/>
  <c r="AN1705" i="1"/>
  <c r="AO1705" i="1"/>
  <c r="AP1705" i="1"/>
  <c r="AH1706" i="1"/>
  <c r="AI1706" i="1"/>
  <c r="AJ1706" i="1"/>
  <c r="AK1706" i="1"/>
  <c r="AL1706" i="1"/>
  <c r="AM1706" i="1"/>
  <c r="AN1706" i="1"/>
  <c r="AO1706" i="1"/>
  <c r="AP1706" i="1"/>
  <c r="AH1707" i="1"/>
  <c r="AI1707" i="1"/>
  <c r="AJ1707" i="1"/>
  <c r="AK1707" i="1"/>
  <c r="AL1707" i="1"/>
  <c r="AM1707" i="1"/>
  <c r="AN1707" i="1"/>
  <c r="AO1707" i="1"/>
  <c r="AP1707" i="1"/>
  <c r="AH1708" i="1"/>
  <c r="AI1708" i="1"/>
  <c r="AJ1708" i="1"/>
  <c r="AK1708" i="1"/>
  <c r="AL1708" i="1"/>
  <c r="AM1708" i="1"/>
  <c r="AN1708" i="1"/>
  <c r="AO1708" i="1"/>
  <c r="AP1708" i="1"/>
  <c r="AH1709" i="1"/>
  <c r="AI1709" i="1"/>
  <c r="AJ1709" i="1"/>
  <c r="AK1709" i="1"/>
  <c r="AL1709" i="1"/>
  <c r="AM1709" i="1"/>
  <c r="AN1709" i="1"/>
  <c r="AO1709" i="1"/>
  <c r="AP1709" i="1"/>
  <c r="AH1710" i="1"/>
  <c r="AI1710" i="1"/>
  <c r="AJ1710" i="1"/>
  <c r="AK1710" i="1"/>
  <c r="AL1710" i="1"/>
  <c r="AM1710" i="1"/>
  <c r="AN1710" i="1"/>
  <c r="AO1710" i="1"/>
  <c r="AP1710" i="1"/>
  <c r="AH1711" i="1"/>
  <c r="AI1711" i="1"/>
  <c r="AJ1711" i="1"/>
  <c r="AK1711" i="1"/>
  <c r="AL1711" i="1"/>
  <c r="AM1711" i="1"/>
  <c r="AN1711" i="1"/>
  <c r="AO1711" i="1"/>
  <c r="AP1711" i="1"/>
  <c r="AH1712" i="1"/>
  <c r="AI1712" i="1"/>
  <c r="AJ1712" i="1"/>
  <c r="AK1712" i="1"/>
  <c r="AL1712" i="1"/>
  <c r="AM1712" i="1"/>
  <c r="AN1712" i="1"/>
  <c r="AO1712" i="1"/>
  <c r="AP1712" i="1"/>
  <c r="AH1713" i="1"/>
  <c r="AI1713" i="1"/>
  <c r="AJ1713" i="1"/>
  <c r="AK1713" i="1"/>
  <c r="AL1713" i="1"/>
  <c r="AM1713" i="1"/>
  <c r="AN1713" i="1"/>
  <c r="AO1713" i="1"/>
  <c r="AP1713" i="1"/>
  <c r="AH1714" i="1"/>
  <c r="AI1714" i="1"/>
  <c r="AJ1714" i="1"/>
  <c r="AK1714" i="1"/>
  <c r="AL1714" i="1"/>
  <c r="AM1714" i="1"/>
  <c r="AN1714" i="1"/>
  <c r="AO1714" i="1"/>
  <c r="AP1714" i="1"/>
  <c r="AH1715" i="1"/>
  <c r="AI1715" i="1"/>
  <c r="AJ1715" i="1"/>
  <c r="AK1715" i="1"/>
  <c r="AL1715" i="1"/>
  <c r="AM1715" i="1"/>
  <c r="AN1715" i="1"/>
  <c r="AO1715" i="1"/>
  <c r="AP1715" i="1"/>
  <c r="AH1716" i="1"/>
  <c r="AI1716" i="1"/>
  <c r="AJ1716" i="1"/>
  <c r="AK1716" i="1"/>
  <c r="AL1716" i="1"/>
  <c r="AM1716" i="1"/>
  <c r="AN1716" i="1"/>
  <c r="AO1716" i="1"/>
  <c r="AP1716" i="1"/>
  <c r="AH1717" i="1"/>
  <c r="AI1717" i="1"/>
  <c r="AJ1717" i="1"/>
  <c r="AK1717" i="1"/>
  <c r="AL1717" i="1"/>
  <c r="AM1717" i="1"/>
  <c r="AN1717" i="1"/>
  <c r="AO1717" i="1"/>
  <c r="AP1717" i="1"/>
  <c r="AH1718" i="1"/>
  <c r="AI1718" i="1"/>
  <c r="AJ1718" i="1"/>
  <c r="AK1718" i="1"/>
  <c r="AL1718" i="1"/>
  <c r="AM1718" i="1"/>
  <c r="AN1718" i="1"/>
  <c r="AO1718" i="1"/>
  <c r="AP1718" i="1"/>
  <c r="AH1719" i="1"/>
  <c r="AI1719" i="1"/>
  <c r="AJ1719" i="1"/>
  <c r="AK1719" i="1"/>
  <c r="AL1719" i="1"/>
  <c r="AM1719" i="1"/>
  <c r="AN1719" i="1"/>
  <c r="AO1719" i="1"/>
  <c r="AP1719" i="1"/>
  <c r="AH1720" i="1"/>
  <c r="AI1720" i="1"/>
  <c r="AJ1720" i="1"/>
  <c r="AK1720" i="1"/>
  <c r="AL1720" i="1"/>
  <c r="AM1720" i="1"/>
  <c r="AN1720" i="1"/>
  <c r="AO1720" i="1"/>
  <c r="AP1720" i="1"/>
  <c r="AH1721" i="1"/>
  <c r="AI1721" i="1"/>
  <c r="AJ1721" i="1"/>
  <c r="AK1721" i="1"/>
  <c r="AL1721" i="1"/>
  <c r="AM1721" i="1"/>
  <c r="AN1721" i="1"/>
  <c r="AO1721" i="1"/>
  <c r="AP1721" i="1"/>
  <c r="AH1722" i="1"/>
  <c r="AI1722" i="1"/>
  <c r="AJ1722" i="1"/>
  <c r="AK1722" i="1"/>
  <c r="AL1722" i="1"/>
  <c r="AM1722" i="1"/>
  <c r="AN1722" i="1"/>
  <c r="AO1722" i="1"/>
  <c r="AP1722" i="1"/>
  <c r="AH1723" i="1"/>
  <c r="AI1723" i="1"/>
  <c r="AJ1723" i="1"/>
  <c r="AK1723" i="1"/>
  <c r="AL1723" i="1"/>
  <c r="AM1723" i="1"/>
  <c r="AN1723" i="1"/>
  <c r="AO1723" i="1"/>
  <c r="AP1723" i="1"/>
  <c r="AH1724" i="1"/>
  <c r="AI1724" i="1"/>
  <c r="AJ1724" i="1"/>
  <c r="AK1724" i="1"/>
  <c r="AL1724" i="1"/>
  <c r="AM1724" i="1"/>
  <c r="AN1724" i="1"/>
  <c r="AO1724" i="1"/>
  <c r="AP1724" i="1"/>
  <c r="AH1725" i="1"/>
  <c r="AI1725" i="1"/>
  <c r="AJ1725" i="1"/>
  <c r="AK1725" i="1"/>
  <c r="AL1725" i="1"/>
  <c r="AM1725" i="1"/>
  <c r="AN1725" i="1"/>
  <c r="AO1725" i="1"/>
  <c r="AP1725" i="1"/>
  <c r="AH1726" i="1"/>
  <c r="AI1726" i="1"/>
  <c r="AJ1726" i="1"/>
  <c r="AK1726" i="1"/>
  <c r="AL1726" i="1"/>
  <c r="AM1726" i="1"/>
  <c r="AN1726" i="1"/>
  <c r="AO1726" i="1"/>
  <c r="AP1726" i="1"/>
  <c r="AH1727" i="1"/>
  <c r="AI1727" i="1"/>
  <c r="AJ1727" i="1"/>
  <c r="AK1727" i="1"/>
  <c r="AL1727" i="1"/>
  <c r="AM1727" i="1"/>
  <c r="AN1727" i="1"/>
  <c r="AO1727" i="1"/>
  <c r="AP1727" i="1"/>
  <c r="AH1728" i="1"/>
  <c r="AI1728" i="1"/>
  <c r="AJ1728" i="1"/>
  <c r="AK1728" i="1"/>
  <c r="AL1728" i="1"/>
  <c r="AM1728" i="1"/>
  <c r="AN1728" i="1"/>
  <c r="AO1728" i="1"/>
  <c r="AP1728" i="1"/>
  <c r="AH1729" i="1"/>
  <c r="AI1729" i="1"/>
  <c r="AJ1729" i="1"/>
  <c r="AK1729" i="1"/>
  <c r="AL1729" i="1"/>
  <c r="AM1729" i="1"/>
  <c r="AN1729" i="1"/>
  <c r="AO1729" i="1"/>
  <c r="AP1729" i="1"/>
  <c r="AH1730" i="1"/>
  <c r="AI1730" i="1"/>
  <c r="AJ1730" i="1"/>
  <c r="AK1730" i="1"/>
  <c r="AL1730" i="1"/>
  <c r="AM1730" i="1"/>
  <c r="AN1730" i="1"/>
  <c r="AO1730" i="1"/>
  <c r="AP1730" i="1"/>
  <c r="AH1731" i="1"/>
  <c r="AI1731" i="1"/>
  <c r="AJ1731" i="1"/>
  <c r="AK1731" i="1"/>
  <c r="AL1731" i="1"/>
  <c r="AM1731" i="1"/>
  <c r="AN1731" i="1"/>
  <c r="AO1731" i="1"/>
  <c r="AP1731" i="1"/>
  <c r="AH1732" i="1"/>
  <c r="AI1732" i="1"/>
  <c r="AJ1732" i="1"/>
  <c r="AK1732" i="1"/>
  <c r="AL1732" i="1"/>
  <c r="AM1732" i="1"/>
  <c r="AN1732" i="1"/>
  <c r="AO1732" i="1"/>
  <c r="AP1732" i="1"/>
  <c r="AH1733" i="1"/>
  <c r="AI1733" i="1"/>
  <c r="AJ1733" i="1"/>
  <c r="AK1733" i="1"/>
  <c r="AL1733" i="1"/>
  <c r="AM1733" i="1"/>
  <c r="AN1733" i="1"/>
  <c r="AO1733" i="1"/>
  <c r="AP1733" i="1"/>
  <c r="AH1734" i="1"/>
  <c r="AI1734" i="1"/>
  <c r="AJ1734" i="1"/>
  <c r="AK1734" i="1"/>
  <c r="AL1734" i="1"/>
  <c r="AM1734" i="1"/>
  <c r="AN1734" i="1"/>
  <c r="AO1734" i="1"/>
  <c r="AP1734" i="1"/>
  <c r="AH1735" i="1"/>
  <c r="AI1735" i="1"/>
  <c r="AJ1735" i="1"/>
  <c r="AK1735" i="1"/>
  <c r="AL1735" i="1"/>
  <c r="AM1735" i="1"/>
  <c r="AN1735" i="1"/>
  <c r="AO1735" i="1"/>
  <c r="AP1735" i="1"/>
  <c r="AH1736" i="1"/>
  <c r="AI1736" i="1"/>
  <c r="AJ1736" i="1"/>
  <c r="AK1736" i="1"/>
  <c r="AL1736" i="1"/>
  <c r="AM1736" i="1"/>
  <c r="AN1736" i="1"/>
  <c r="AO1736" i="1"/>
  <c r="AP1736" i="1"/>
  <c r="AH1737" i="1"/>
  <c r="AI1737" i="1"/>
  <c r="AJ1737" i="1"/>
  <c r="AK1737" i="1"/>
  <c r="AL1737" i="1"/>
  <c r="AM1737" i="1"/>
  <c r="AN1737" i="1"/>
  <c r="AO1737" i="1"/>
  <c r="AP1737" i="1"/>
  <c r="AH1738" i="1"/>
  <c r="AI1738" i="1"/>
  <c r="AJ1738" i="1"/>
  <c r="AK1738" i="1"/>
  <c r="AL1738" i="1"/>
  <c r="AM1738" i="1"/>
  <c r="AN1738" i="1"/>
  <c r="AO1738" i="1"/>
  <c r="AP1738" i="1"/>
  <c r="AH1739" i="1"/>
  <c r="AI1739" i="1"/>
  <c r="AJ1739" i="1"/>
  <c r="AK1739" i="1"/>
  <c r="AL1739" i="1"/>
  <c r="AM1739" i="1"/>
  <c r="AN1739" i="1"/>
  <c r="AO1739" i="1"/>
  <c r="AP1739" i="1"/>
  <c r="AH1740" i="1"/>
  <c r="AI1740" i="1"/>
  <c r="AJ1740" i="1"/>
  <c r="AK1740" i="1"/>
  <c r="AL1740" i="1"/>
  <c r="AM1740" i="1"/>
  <c r="AN1740" i="1"/>
  <c r="AO1740" i="1"/>
  <c r="AP1740" i="1"/>
  <c r="AH1741" i="1"/>
  <c r="AI1741" i="1"/>
  <c r="AJ1741" i="1"/>
  <c r="AK1741" i="1"/>
  <c r="AL1741" i="1"/>
  <c r="AM1741" i="1"/>
  <c r="AN1741" i="1"/>
  <c r="AO1741" i="1"/>
  <c r="AP1741" i="1"/>
  <c r="AH1742" i="1"/>
  <c r="AI1742" i="1"/>
  <c r="AJ1742" i="1"/>
  <c r="AK1742" i="1"/>
  <c r="AL1742" i="1"/>
  <c r="AM1742" i="1"/>
  <c r="AN1742" i="1"/>
  <c r="AO1742" i="1"/>
  <c r="AP1742" i="1"/>
  <c r="AH1743" i="1"/>
  <c r="AI1743" i="1"/>
  <c r="AJ1743" i="1"/>
  <c r="AK1743" i="1"/>
  <c r="AL1743" i="1"/>
  <c r="AM1743" i="1"/>
  <c r="AN1743" i="1"/>
  <c r="AO1743" i="1"/>
  <c r="AP1743" i="1"/>
  <c r="AH1744" i="1"/>
  <c r="AI1744" i="1"/>
  <c r="AJ1744" i="1"/>
  <c r="AK1744" i="1"/>
  <c r="AL1744" i="1"/>
  <c r="AM1744" i="1"/>
  <c r="AN1744" i="1"/>
  <c r="AO1744" i="1"/>
  <c r="AP1744" i="1"/>
  <c r="AH1745" i="1"/>
  <c r="AI1745" i="1"/>
  <c r="AJ1745" i="1"/>
  <c r="AK1745" i="1"/>
  <c r="AL1745" i="1"/>
  <c r="AM1745" i="1"/>
  <c r="AN1745" i="1"/>
  <c r="AO1745" i="1"/>
  <c r="AP1745" i="1"/>
  <c r="AH1746" i="1"/>
  <c r="AI1746" i="1"/>
  <c r="AJ1746" i="1"/>
  <c r="AK1746" i="1"/>
  <c r="AL1746" i="1"/>
  <c r="AM1746" i="1"/>
  <c r="AN1746" i="1"/>
  <c r="AO1746" i="1"/>
  <c r="AP1746" i="1"/>
  <c r="AH1747" i="1"/>
  <c r="AI1747" i="1"/>
  <c r="AJ1747" i="1"/>
  <c r="AK1747" i="1"/>
  <c r="AL1747" i="1"/>
  <c r="AM1747" i="1"/>
  <c r="AN1747" i="1"/>
  <c r="AO1747" i="1"/>
  <c r="AP1747" i="1"/>
  <c r="AH1748" i="1"/>
  <c r="AI1748" i="1"/>
  <c r="AJ1748" i="1"/>
  <c r="AK1748" i="1"/>
  <c r="AL1748" i="1"/>
  <c r="AM1748" i="1"/>
  <c r="AN1748" i="1"/>
  <c r="AO1748" i="1"/>
  <c r="AP1748" i="1"/>
  <c r="AH1749" i="1"/>
  <c r="AI1749" i="1"/>
  <c r="AJ1749" i="1"/>
  <c r="AK1749" i="1"/>
  <c r="AL1749" i="1"/>
  <c r="AM1749" i="1"/>
  <c r="AN1749" i="1"/>
  <c r="AO1749" i="1"/>
  <c r="AP1749" i="1"/>
  <c r="AH1750" i="1"/>
  <c r="AI1750" i="1"/>
  <c r="AJ1750" i="1"/>
  <c r="AK1750" i="1"/>
  <c r="AL1750" i="1"/>
  <c r="AM1750" i="1"/>
  <c r="AN1750" i="1"/>
  <c r="AO1750" i="1"/>
  <c r="AP1750" i="1"/>
  <c r="AH1751" i="1"/>
  <c r="AI1751" i="1"/>
  <c r="AJ1751" i="1"/>
  <c r="AK1751" i="1"/>
  <c r="AL1751" i="1"/>
  <c r="AM1751" i="1"/>
  <c r="AN1751" i="1"/>
  <c r="AO1751" i="1"/>
  <c r="AP1751" i="1"/>
  <c r="AH1752" i="1"/>
  <c r="AI1752" i="1"/>
  <c r="AJ1752" i="1"/>
  <c r="AK1752" i="1"/>
  <c r="AL1752" i="1"/>
  <c r="AM1752" i="1"/>
  <c r="AN1752" i="1"/>
  <c r="AO1752" i="1"/>
  <c r="AP1752" i="1"/>
  <c r="AH1753" i="1"/>
  <c r="AI1753" i="1"/>
  <c r="AJ1753" i="1"/>
  <c r="AK1753" i="1"/>
  <c r="AL1753" i="1"/>
  <c r="AM1753" i="1"/>
  <c r="AN1753" i="1"/>
  <c r="AO1753" i="1"/>
  <c r="AP1753" i="1"/>
  <c r="AH1754" i="1"/>
  <c r="AI1754" i="1"/>
  <c r="AJ1754" i="1"/>
  <c r="AK1754" i="1"/>
  <c r="AL1754" i="1"/>
  <c r="AM1754" i="1"/>
  <c r="AN1754" i="1"/>
  <c r="AO1754" i="1"/>
  <c r="AP1754" i="1"/>
  <c r="AH1755" i="1"/>
  <c r="AI1755" i="1"/>
  <c r="AJ1755" i="1"/>
  <c r="AK1755" i="1"/>
  <c r="AL1755" i="1"/>
  <c r="AM1755" i="1"/>
  <c r="AN1755" i="1"/>
  <c r="AO1755" i="1"/>
  <c r="AP1755" i="1"/>
  <c r="AH1756" i="1"/>
  <c r="AI1756" i="1"/>
  <c r="AJ1756" i="1"/>
  <c r="AK1756" i="1"/>
  <c r="AL1756" i="1"/>
  <c r="AM1756" i="1"/>
  <c r="AN1756" i="1"/>
  <c r="AO1756" i="1"/>
  <c r="AP1756" i="1"/>
  <c r="AH1757" i="1"/>
  <c r="AI1757" i="1"/>
  <c r="AJ1757" i="1"/>
  <c r="AK1757" i="1"/>
  <c r="AL1757" i="1"/>
  <c r="AM1757" i="1"/>
  <c r="AN1757" i="1"/>
  <c r="AO1757" i="1"/>
  <c r="AP1757" i="1"/>
  <c r="AH1758" i="1"/>
  <c r="AI1758" i="1"/>
  <c r="AJ1758" i="1"/>
  <c r="AK1758" i="1"/>
  <c r="AL1758" i="1"/>
  <c r="AM1758" i="1"/>
  <c r="AN1758" i="1"/>
  <c r="AO1758" i="1"/>
  <c r="AP1758" i="1"/>
  <c r="AH1759" i="1"/>
  <c r="AI1759" i="1"/>
  <c r="AJ1759" i="1"/>
  <c r="AK1759" i="1"/>
  <c r="AL1759" i="1"/>
  <c r="AM1759" i="1"/>
  <c r="AN1759" i="1"/>
  <c r="AO1759" i="1"/>
  <c r="AP1759" i="1"/>
  <c r="AH1760" i="1"/>
  <c r="AI1760" i="1"/>
  <c r="AJ1760" i="1"/>
  <c r="AK1760" i="1"/>
  <c r="AL1760" i="1"/>
  <c r="AM1760" i="1"/>
  <c r="AN1760" i="1"/>
  <c r="AO1760" i="1"/>
  <c r="AP1760" i="1"/>
  <c r="AH1761" i="1"/>
  <c r="AI1761" i="1"/>
  <c r="AJ1761" i="1"/>
  <c r="AK1761" i="1"/>
  <c r="AL1761" i="1"/>
  <c r="AM1761" i="1"/>
  <c r="AN1761" i="1"/>
  <c r="AO1761" i="1"/>
  <c r="AP1761" i="1"/>
  <c r="AH1762" i="1"/>
  <c r="AI1762" i="1"/>
  <c r="AJ1762" i="1"/>
  <c r="AK1762" i="1"/>
  <c r="AL1762" i="1"/>
  <c r="AM1762" i="1"/>
  <c r="AN1762" i="1"/>
  <c r="AO1762" i="1"/>
  <c r="AP1762" i="1"/>
  <c r="AH1763" i="1"/>
  <c r="AI1763" i="1"/>
  <c r="AJ1763" i="1"/>
  <c r="AK1763" i="1"/>
  <c r="AL1763" i="1"/>
  <c r="AM1763" i="1"/>
  <c r="AN1763" i="1"/>
  <c r="AO1763" i="1"/>
  <c r="AP1763" i="1"/>
  <c r="AH1764" i="1"/>
  <c r="AI1764" i="1"/>
  <c r="AJ1764" i="1"/>
  <c r="AK1764" i="1"/>
  <c r="AL1764" i="1"/>
  <c r="AM1764" i="1"/>
  <c r="AN1764" i="1"/>
  <c r="AO1764" i="1"/>
  <c r="AP1764" i="1"/>
  <c r="AH1765" i="1"/>
  <c r="AI1765" i="1"/>
  <c r="AJ1765" i="1"/>
  <c r="AK1765" i="1"/>
  <c r="AL1765" i="1"/>
  <c r="AM1765" i="1"/>
  <c r="AN1765" i="1"/>
  <c r="AO1765" i="1"/>
  <c r="AP1765" i="1"/>
  <c r="AH1766" i="1"/>
  <c r="AI1766" i="1"/>
  <c r="AJ1766" i="1"/>
  <c r="AK1766" i="1"/>
  <c r="AL1766" i="1"/>
  <c r="AM1766" i="1"/>
  <c r="AN1766" i="1"/>
  <c r="AO1766" i="1"/>
  <c r="AP1766" i="1"/>
  <c r="AH1767" i="1"/>
  <c r="AI1767" i="1"/>
  <c r="AJ1767" i="1"/>
  <c r="AK1767" i="1"/>
  <c r="AL1767" i="1"/>
  <c r="AM1767" i="1"/>
  <c r="AN1767" i="1"/>
  <c r="AO1767" i="1"/>
  <c r="AP1767" i="1"/>
  <c r="AH1768" i="1"/>
  <c r="AI1768" i="1"/>
  <c r="AJ1768" i="1"/>
  <c r="AK1768" i="1"/>
  <c r="AL1768" i="1"/>
  <c r="AM1768" i="1"/>
  <c r="AN1768" i="1"/>
  <c r="AO1768" i="1"/>
  <c r="AP1768" i="1"/>
  <c r="AH1769" i="1"/>
  <c r="AI1769" i="1"/>
  <c r="AJ1769" i="1"/>
  <c r="AK1769" i="1"/>
  <c r="AL1769" i="1"/>
  <c r="AM1769" i="1"/>
  <c r="AN1769" i="1"/>
  <c r="AO1769" i="1"/>
  <c r="AP1769" i="1"/>
  <c r="AH1770" i="1"/>
  <c r="AI1770" i="1"/>
  <c r="AJ1770" i="1"/>
  <c r="AK1770" i="1"/>
  <c r="AL1770" i="1"/>
  <c r="AM1770" i="1"/>
  <c r="AN1770" i="1"/>
  <c r="AO1770" i="1"/>
  <c r="AP1770" i="1"/>
  <c r="AH1771" i="1"/>
  <c r="AI1771" i="1"/>
  <c r="AJ1771" i="1"/>
  <c r="AK1771" i="1"/>
  <c r="AL1771" i="1"/>
  <c r="AM1771" i="1"/>
  <c r="AN1771" i="1"/>
  <c r="AO1771" i="1"/>
  <c r="AP1771" i="1"/>
  <c r="AH1772" i="1"/>
  <c r="AI1772" i="1"/>
  <c r="AJ1772" i="1"/>
  <c r="AK1772" i="1"/>
  <c r="AL1772" i="1"/>
  <c r="AM1772" i="1"/>
  <c r="AN1772" i="1"/>
  <c r="AO1772" i="1"/>
  <c r="AP1772" i="1"/>
  <c r="AH1773" i="1"/>
  <c r="AI1773" i="1"/>
  <c r="AJ1773" i="1"/>
  <c r="AK1773" i="1"/>
  <c r="AL1773" i="1"/>
  <c r="AM1773" i="1"/>
  <c r="AN1773" i="1"/>
  <c r="AO1773" i="1"/>
  <c r="AP1773" i="1"/>
  <c r="AH1774" i="1"/>
  <c r="AI1774" i="1"/>
  <c r="AJ1774" i="1"/>
  <c r="AK1774" i="1"/>
  <c r="AL1774" i="1"/>
  <c r="AM1774" i="1"/>
  <c r="AN1774" i="1"/>
  <c r="AO1774" i="1"/>
  <c r="AP1774" i="1"/>
  <c r="AH1775" i="1"/>
  <c r="AI1775" i="1"/>
  <c r="AJ1775" i="1"/>
  <c r="AK1775" i="1"/>
  <c r="AL1775" i="1"/>
  <c r="AM1775" i="1"/>
  <c r="AN1775" i="1"/>
  <c r="AO1775" i="1"/>
  <c r="AP1775" i="1"/>
  <c r="AH1776" i="1"/>
  <c r="AI1776" i="1"/>
  <c r="AJ1776" i="1"/>
  <c r="AK1776" i="1"/>
  <c r="AL1776" i="1"/>
  <c r="AM1776" i="1"/>
  <c r="AN1776" i="1"/>
  <c r="AO1776" i="1"/>
  <c r="AP1776" i="1"/>
  <c r="AH1777" i="1"/>
  <c r="AI1777" i="1"/>
  <c r="AJ1777" i="1"/>
  <c r="AK1777" i="1"/>
  <c r="AL1777" i="1"/>
  <c r="AM1777" i="1"/>
  <c r="AN1777" i="1"/>
  <c r="AO1777" i="1"/>
  <c r="AP1777" i="1"/>
  <c r="AH1778" i="1"/>
  <c r="AI1778" i="1"/>
  <c r="AJ1778" i="1"/>
  <c r="AK1778" i="1"/>
  <c r="AL1778" i="1"/>
  <c r="AM1778" i="1"/>
  <c r="AN1778" i="1"/>
  <c r="AO1778" i="1"/>
  <c r="AP1778" i="1"/>
  <c r="AH1779" i="1"/>
  <c r="AI1779" i="1"/>
  <c r="AJ1779" i="1"/>
  <c r="AK1779" i="1"/>
  <c r="AL1779" i="1"/>
  <c r="AM1779" i="1"/>
  <c r="AN1779" i="1"/>
  <c r="AO1779" i="1"/>
  <c r="AP1779" i="1"/>
  <c r="AH1780" i="1"/>
  <c r="AI1780" i="1"/>
  <c r="AJ1780" i="1"/>
  <c r="AK1780" i="1"/>
  <c r="AL1780" i="1"/>
  <c r="AM1780" i="1"/>
  <c r="AN1780" i="1"/>
  <c r="AO1780" i="1"/>
  <c r="AP1780" i="1"/>
  <c r="AH1781" i="1"/>
  <c r="AI1781" i="1"/>
  <c r="AJ1781" i="1"/>
  <c r="AK1781" i="1"/>
  <c r="AL1781" i="1"/>
  <c r="AM1781" i="1"/>
  <c r="AN1781" i="1"/>
  <c r="AO1781" i="1"/>
  <c r="AP1781" i="1"/>
  <c r="AH1782" i="1"/>
  <c r="AI1782" i="1"/>
  <c r="AJ1782" i="1"/>
  <c r="AK1782" i="1"/>
  <c r="AL1782" i="1"/>
  <c r="AM1782" i="1"/>
  <c r="AN1782" i="1"/>
  <c r="AO1782" i="1"/>
  <c r="AP1782" i="1"/>
  <c r="AH1783" i="1"/>
  <c r="AI1783" i="1"/>
  <c r="AJ1783" i="1"/>
  <c r="AK1783" i="1"/>
  <c r="AL1783" i="1"/>
  <c r="AM1783" i="1"/>
  <c r="AN1783" i="1"/>
  <c r="AO1783" i="1"/>
  <c r="AP1783" i="1"/>
  <c r="AH1784" i="1"/>
  <c r="AI1784" i="1"/>
  <c r="AJ1784" i="1"/>
  <c r="AK1784" i="1"/>
  <c r="AL1784" i="1"/>
  <c r="AM1784" i="1"/>
  <c r="AN1784" i="1"/>
  <c r="AO1784" i="1"/>
  <c r="AP1784" i="1"/>
  <c r="AH1785" i="1"/>
  <c r="AI1785" i="1"/>
  <c r="AJ1785" i="1"/>
  <c r="AK1785" i="1"/>
  <c r="AL1785" i="1"/>
  <c r="AM1785" i="1"/>
  <c r="AN1785" i="1"/>
  <c r="AO1785" i="1"/>
  <c r="AP1785" i="1"/>
  <c r="AH1786" i="1"/>
  <c r="AI1786" i="1"/>
  <c r="AJ1786" i="1"/>
  <c r="AK1786" i="1"/>
  <c r="AL1786" i="1"/>
  <c r="AM1786" i="1"/>
  <c r="AN1786" i="1"/>
  <c r="AO1786" i="1"/>
  <c r="AP1786" i="1"/>
  <c r="AH1787" i="1"/>
  <c r="AI1787" i="1"/>
  <c r="AJ1787" i="1"/>
  <c r="AK1787" i="1"/>
  <c r="AL1787" i="1"/>
  <c r="AM1787" i="1"/>
  <c r="AN1787" i="1"/>
  <c r="AO1787" i="1"/>
  <c r="AP1787" i="1"/>
  <c r="AH1788" i="1"/>
  <c r="AI1788" i="1"/>
  <c r="AJ1788" i="1"/>
  <c r="AK1788" i="1"/>
  <c r="AL1788" i="1"/>
  <c r="AM1788" i="1"/>
  <c r="AN1788" i="1"/>
  <c r="AO1788" i="1"/>
  <c r="AP1788" i="1"/>
  <c r="AH1789" i="1"/>
  <c r="AI1789" i="1"/>
  <c r="AJ1789" i="1"/>
  <c r="AK1789" i="1"/>
  <c r="AL1789" i="1"/>
  <c r="AM1789" i="1"/>
  <c r="AN1789" i="1"/>
  <c r="AO1789" i="1"/>
  <c r="AP1789" i="1"/>
  <c r="AH1790" i="1"/>
  <c r="AI1790" i="1"/>
  <c r="AJ1790" i="1"/>
  <c r="AK1790" i="1"/>
  <c r="AL1790" i="1"/>
  <c r="AM1790" i="1"/>
  <c r="AN1790" i="1"/>
  <c r="AO1790" i="1"/>
  <c r="AP1790" i="1"/>
  <c r="AH1791" i="1"/>
  <c r="AI1791" i="1"/>
  <c r="AJ1791" i="1"/>
  <c r="AK1791" i="1"/>
  <c r="AL1791" i="1"/>
  <c r="AM1791" i="1"/>
  <c r="AN1791" i="1"/>
  <c r="AO1791" i="1"/>
  <c r="AP1791" i="1"/>
  <c r="AH1792" i="1"/>
  <c r="AI1792" i="1"/>
  <c r="AJ1792" i="1"/>
  <c r="AK1792" i="1"/>
  <c r="AL1792" i="1"/>
  <c r="AM1792" i="1"/>
  <c r="AN1792" i="1"/>
  <c r="AO1792" i="1"/>
  <c r="AP1792" i="1"/>
  <c r="AH1793" i="1"/>
  <c r="AI1793" i="1"/>
  <c r="AJ1793" i="1"/>
  <c r="AK1793" i="1"/>
  <c r="AL1793" i="1"/>
  <c r="AM1793" i="1"/>
  <c r="AN1793" i="1"/>
  <c r="AO1793" i="1"/>
  <c r="AP1793" i="1"/>
  <c r="AH1794" i="1"/>
  <c r="AI1794" i="1"/>
  <c r="AJ1794" i="1"/>
  <c r="AK1794" i="1"/>
  <c r="AL1794" i="1"/>
  <c r="AM1794" i="1"/>
  <c r="AN1794" i="1"/>
  <c r="AO1794" i="1"/>
  <c r="AP1794" i="1"/>
  <c r="AH1795" i="1"/>
  <c r="AI1795" i="1"/>
  <c r="AJ1795" i="1"/>
  <c r="AK1795" i="1"/>
  <c r="AL1795" i="1"/>
  <c r="AM1795" i="1"/>
  <c r="AN1795" i="1"/>
  <c r="AO1795" i="1"/>
  <c r="AP1795" i="1"/>
  <c r="AH1796" i="1"/>
  <c r="AI1796" i="1"/>
  <c r="AJ1796" i="1"/>
  <c r="AK1796" i="1"/>
  <c r="AL1796" i="1"/>
  <c r="AM1796" i="1"/>
  <c r="AN1796" i="1"/>
  <c r="AO1796" i="1"/>
  <c r="AP1796" i="1"/>
  <c r="AH1797" i="1"/>
  <c r="AI1797" i="1"/>
  <c r="AJ1797" i="1"/>
  <c r="AK1797" i="1"/>
  <c r="AL1797" i="1"/>
  <c r="AM1797" i="1"/>
  <c r="AN1797" i="1"/>
  <c r="AO1797" i="1"/>
  <c r="AP1797" i="1"/>
  <c r="AH1798" i="1"/>
  <c r="AI1798" i="1"/>
  <c r="AJ1798" i="1"/>
  <c r="AK1798" i="1"/>
  <c r="AL1798" i="1"/>
  <c r="AM1798" i="1"/>
  <c r="AN1798" i="1"/>
  <c r="AO1798" i="1"/>
  <c r="AP1798" i="1"/>
  <c r="AH1799" i="1"/>
  <c r="AI1799" i="1"/>
  <c r="AJ1799" i="1"/>
  <c r="AK1799" i="1"/>
  <c r="AL1799" i="1"/>
  <c r="AM1799" i="1"/>
  <c r="AN1799" i="1"/>
  <c r="AO1799" i="1"/>
  <c r="AP1799" i="1"/>
  <c r="AH1800" i="1"/>
  <c r="AI1800" i="1"/>
  <c r="AJ1800" i="1"/>
  <c r="AK1800" i="1"/>
  <c r="AL1800" i="1"/>
  <c r="AM1800" i="1"/>
  <c r="AN1800" i="1"/>
  <c r="AO1800" i="1"/>
  <c r="AP1800" i="1"/>
  <c r="AH1801" i="1"/>
  <c r="AI1801" i="1"/>
  <c r="AJ1801" i="1"/>
  <c r="AK1801" i="1"/>
  <c r="AL1801" i="1"/>
  <c r="AM1801" i="1"/>
  <c r="AN1801" i="1"/>
  <c r="AO1801" i="1"/>
  <c r="AP1801" i="1"/>
  <c r="AH1802" i="1"/>
  <c r="AI1802" i="1"/>
  <c r="AJ1802" i="1"/>
  <c r="AK1802" i="1"/>
  <c r="AL1802" i="1"/>
  <c r="AM1802" i="1"/>
  <c r="AN1802" i="1"/>
  <c r="AO1802" i="1"/>
  <c r="AP1802" i="1"/>
  <c r="AH1803" i="1"/>
  <c r="AI1803" i="1"/>
  <c r="AJ1803" i="1"/>
  <c r="AK1803" i="1"/>
  <c r="AL1803" i="1"/>
  <c r="AM1803" i="1"/>
  <c r="AN1803" i="1"/>
  <c r="AO1803" i="1"/>
  <c r="AP1803" i="1"/>
  <c r="AH1804" i="1"/>
  <c r="AI1804" i="1"/>
  <c r="AJ1804" i="1"/>
  <c r="AK1804" i="1"/>
  <c r="AL1804" i="1"/>
  <c r="AM1804" i="1"/>
  <c r="AN1804" i="1"/>
  <c r="AO1804" i="1"/>
  <c r="AP1804" i="1"/>
  <c r="AH1805" i="1"/>
  <c r="AI1805" i="1"/>
  <c r="AJ1805" i="1"/>
  <c r="AK1805" i="1"/>
  <c r="AL1805" i="1"/>
  <c r="AM1805" i="1"/>
  <c r="AN1805" i="1"/>
  <c r="AO1805" i="1"/>
  <c r="AP1805" i="1"/>
  <c r="AH1806" i="1"/>
  <c r="AI1806" i="1"/>
  <c r="AJ1806" i="1"/>
  <c r="AK1806" i="1"/>
  <c r="AL1806" i="1"/>
  <c r="AM1806" i="1"/>
  <c r="AN1806" i="1"/>
  <c r="AO1806" i="1"/>
  <c r="AP1806" i="1"/>
  <c r="AH1807" i="1"/>
  <c r="AI1807" i="1"/>
  <c r="AJ1807" i="1"/>
  <c r="AK1807" i="1"/>
  <c r="AL1807" i="1"/>
  <c r="AM1807" i="1"/>
  <c r="AN1807" i="1"/>
  <c r="AO1807" i="1"/>
  <c r="AP1807" i="1"/>
  <c r="AH1808" i="1"/>
  <c r="AI1808" i="1"/>
  <c r="AJ1808" i="1"/>
  <c r="AK1808" i="1"/>
  <c r="AL1808" i="1"/>
  <c r="AM1808" i="1"/>
  <c r="AN1808" i="1"/>
  <c r="AO1808" i="1"/>
  <c r="AP1808" i="1"/>
  <c r="AH1809" i="1"/>
  <c r="AI1809" i="1"/>
  <c r="AJ1809" i="1"/>
  <c r="AK1809" i="1"/>
  <c r="AL1809" i="1"/>
  <c r="AM1809" i="1"/>
  <c r="AN1809" i="1"/>
  <c r="AO1809" i="1"/>
  <c r="AP1809" i="1"/>
  <c r="AH1810" i="1"/>
  <c r="AI1810" i="1"/>
  <c r="AJ1810" i="1"/>
  <c r="AK1810" i="1"/>
  <c r="AL1810" i="1"/>
  <c r="AM1810" i="1"/>
  <c r="AN1810" i="1"/>
  <c r="AO1810" i="1"/>
  <c r="AP1810" i="1"/>
  <c r="AH1811" i="1"/>
  <c r="AI1811" i="1"/>
  <c r="AJ1811" i="1"/>
  <c r="AK1811" i="1"/>
  <c r="AL1811" i="1"/>
  <c r="AM1811" i="1"/>
  <c r="AN1811" i="1"/>
  <c r="AO1811" i="1"/>
  <c r="AP1811" i="1"/>
  <c r="AH1812" i="1"/>
  <c r="AI1812" i="1"/>
  <c r="AJ1812" i="1"/>
  <c r="AK1812" i="1"/>
  <c r="AL1812" i="1"/>
  <c r="AM1812" i="1"/>
  <c r="AN1812" i="1"/>
  <c r="AO1812" i="1"/>
  <c r="AP1812" i="1"/>
  <c r="AH1813" i="1"/>
  <c r="AI1813" i="1"/>
  <c r="AJ1813" i="1"/>
  <c r="AK1813" i="1"/>
  <c r="AL1813" i="1"/>
  <c r="AM1813" i="1"/>
  <c r="AN1813" i="1"/>
  <c r="AO1813" i="1"/>
  <c r="AP1813" i="1"/>
  <c r="AH1814" i="1"/>
  <c r="AI1814" i="1"/>
  <c r="AJ1814" i="1"/>
  <c r="AK1814" i="1"/>
  <c r="AL1814" i="1"/>
  <c r="AM1814" i="1"/>
  <c r="AN1814" i="1"/>
  <c r="AO1814" i="1"/>
  <c r="AP1814" i="1"/>
  <c r="AH1815" i="1"/>
  <c r="AI1815" i="1"/>
  <c r="AJ1815" i="1"/>
  <c r="AK1815" i="1"/>
  <c r="AL1815" i="1"/>
  <c r="AM1815" i="1"/>
  <c r="AN1815" i="1"/>
  <c r="AO1815" i="1"/>
  <c r="AP1815" i="1"/>
  <c r="AH1816" i="1"/>
  <c r="AI1816" i="1"/>
  <c r="AJ1816" i="1"/>
  <c r="AK1816" i="1"/>
  <c r="AL1816" i="1"/>
  <c r="AM1816" i="1"/>
  <c r="AN1816" i="1"/>
  <c r="AO1816" i="1"/>
  <c r="AP1816" i="1"/>
  <c r="AH1817" i="1"/>
  <c r="AI1817" i="1"/>
  <c r="AJ1817" i="1"/>
  <c r="AK1817" i="1"/>
  <c r="AL1817" i="1"/>
  <c r="AM1817" i="1"/>
  <c r="AN1817" i="1"/>
  <c r="AO1817" i="1"/>
  <c r="AP1817" i="1"/>
  <c r="AH1818" i="1"/>
  <c r="AI1818" i="1"/>
  <c r="AJ1818" i="1"/>
  <c r="AK1818" i="1"/>
  <c r="AL1818" i="1"/>
  <c r="AM1818" i="1"/>
  <c r="AN1818" i="1"/>
  <c r="AO1818" i="1"/>
  <c r="AP1818" i="1"/>
  <c r="AH1819" i="1"/>
  <c r="AI1819" i="1"/>
  <c r="AJ1819" i="1"/>
  <c r="AK1819" i="1"/>
  <c r="AL1819" i="1"/>
  <c r="AM1819" i="1"/>
  <c r="AN1819" i="1"/>
  <c r="AO1819" i="1"/>
  <c r="AP1819" i="1"/>
  <c r="AH1820" i="1"/>
  <c r="AI1820" i="1"/>
  <c r="AJ1820" i="1"/>
  <c r="AK1820" i="1"/>
  <c r="AL1820" i="1"/>
  <c r="AM1820" i="1"/>
  <c r="AN1820" i="1"/>
  <c r="AO1820" i="1"/>
  <c r="AP1820" i="1"/>
  <c r="AH1821" i="1"/>
  <c r="AI1821" i="1"/>
  <c r="AJ1821" i="1"/>
  <c r="AK1821" i="1"/>
  <c r="AL1821" i="1"/>
  <c r="AM1821" i="1"/>
  <c r="AN1821" i="1"/>
  <c r="AO1821" i="1"/>
  <c r="AP1821" i="1"/>
  <c r="AH1822" i="1"/>
  <c r="AI1822" i="1"/>
  <c r="AJ1822" i="1"/>
  <c r="AK1822" i="1"/>
  <c r="AL1822" i="1"/>
  <c r="AM1822" i="1"/>
  <c r="AN1822" i="1"/>
  <c r="AO1822" i="1"/>
  <c r="AP1822" i="1"/>
  <c r="AH1823" i="1"/>
  <c r="AI1823" i="1"/>
  <c r="AJ1823" i="1"/>
  <c r="AK1823" i="1"/>
  <c r="AL1823" i="1"/>
  <c r="AM1823" i="1"/>
  <c r="AN1823" i="1"/>
  <c r="AO1823" i="1"/>
  <c r="AP1823" i="1"/>
  <c r="AH1824" i="1"/>
  <c r="AI1824" i="1"/>
  <c r="AJ1824" i="1"/>
  <c r="AK1824" i="1"/>
  <c r="AL1824" i="1"/>
  <c r="AM1824" i="1"/>
  <c r="AN1824" i="1"/>
  <c r="AO1824" i="1"/>
  <c r="AP1824" i="1"/>
  <c r="AH1825" i="1"/>
  <c r="AI1825" i="1"/>
  <c r="AJ1825" i="1"/>
  <c r="AK1825" i="1"/>
  <c r="AL1825" i="1"/>
  <c r="AM1825" i="1"/>
  <c r="AN1825" i="1"/>
  <c r="AO1825" i="1"/>
  <c r="AP1825" i="1"/>
  <c r="AH1826" i="1"/>
  <c r="AI1826" i="1"/>
  <c r="AJ1826" i="1"/>
  <c r="AK1826" i="1"/>
  <c r="AL1826" i="1"/>
  <c r="AM1826" i="1"/>
  <c r="AN1826" i="1"/>
  <c r="AO1826" i="1"/>
  <c r="AP1826" i="1"/>
  <c r="AH1827" i="1"/>
  <c r="AI1827" i="1"/>
  <c r="AJ1827" i="1"/>
  <c r="AK1827" i="1"/>
  <c r="AL1827" i="1"/>
  <c r="AM1827" i="1"/>
  <c r="AN1827" i="1"/>
  <c r="AO1827" i="1"/>
  <c r="AP1827" i="1"/>
  <c r="AH1828" i="1"/>
  <c r="AI1828" i="1"/>
  <c r="AJ1828" i="1"/>
  <c r="AK1828" i="1"/>
  <c r="AL1828" i="1"/>
  <c r="AM1828" i="1"/>
  <c r="AN1828" i="1"/>
  <c r="AO1828" i="1"/>
  <c r="AP1828" i="1"/>
  <c r="AH1829" i="1"/>
  <c r="AI1829" i="1"/>
  <c r="AJ1829" i="1"/>
  <c r="AK1829" i="1"/>
  <c r="AL1829" i="1"/>
  <c r="AM1829" i="1"/>
  <c r="AN1829" i="1"/>
  <c r="AO1829" i="1"/>
  <c r="AP1829" i="1"/>
  <c r="AH1830" i="1"/>
  <c r="AI1830" i="1"/>
  <c r="AJ1830" i="1"/>
  <c r="AK1830" i="1"/>
  <c r="AL1830" i="1"/>
  <c r="AM1830" i="1"/>
  <c r="AN1830" i="1"/>
  <c r="AO1830" i="1"/>
  <c r="AP1830" i="1"/>
  <c r="AH1831" i="1"/>
  <c r="AI1831" i="1"/>
  <c r="AJ1831" i="1"/>
  <c r="AK1831" i="1"/>
  <c r="AL1831" i="1"/>
  <c r="AM1831" i="1"/>
  <c r="AN1831" i="1"/>
  <c r="AO1831" i="1"/>
  <c r="AP1831" i="1"/>
  <c r="AH1832" i="1"/>
  <c r="AI1832" i="1"/>
  <c r="AJ1832" i="1"/>
  <c r="AK1832" i="1"/>
  <c r="AL1832" i="1"/>
  <c r="AM1832" i="1"/>
  <c r="AN1832" i="1"/>
  <c r="AO1832" i="1"/>
  <c r="AP1832" i="1"/>
  <c r="AH1833" i="1"/>
  <c r="AI1833" i="1"/>
  <c r="AJ1833" i="1"/>
  <c r="AK1833" i="1"/>
  <c r="AL1833" i="1"/>
  <c r="AM1833" i="1"/>
  <c r="AN1833" i="1"/>
  <c r="AO1833" i="1"/>
  <c r="AP1833" i="1"/>
  <c r="AH1834" i="1"/>
  <c r="AI1834" i="1"/>
  <c r="AJ1834" i="1"/>
  <c r="AK1834" i="1"/>
  <c r="AL1834" i="1"/>
  <c r="AM1834" i="1"/>
  <c r="AN1834" i="1"/>
  <c r="AO1834" i="1"/>
  <c r="AP1834" i="1"/>
  <c r="AH1835" i="1"/>
  <c r="AI1835" i="1"/>
  <c r="AJ1835" i="1"/>
  <c r="AK1835" i="1"/>
  <c r="AL1835" i="1"/>
  <c r="AM1835" i="1"/>
  <c r="AN1835" i="1"/>
  <c r="AO1835" i="1"/>
  <c r="AP1835" i="1"/>
  <c r="AH1836" i="1"/>
  <c r="AI1836" i="1"/>
  <c r="AJ1836" i="1"/>
  <c r="AK1836" i="1"/>
  <c r="AL1836" i="1"/>
  <c r="AM1836" i="1"/>
  <c r="AN1836" i="1"/>
  <c r="AO1836" i="1"/>
  <c r="AP1836" i="1"/>
  <c r="AH1837" i="1"/>
  <c r="AI1837" i="1"/>
  <c r="AJ1837" i="1"/>
  <c r="AK1837" i="1"/>
  <c r="AL1837" i="1"/>
  <c r="AM1837" i="1"/>
  <c r="AN1837" i="1"/>
  <c r="AO1837" i="1"/>
  <c r="AP1837" i="1"/>
  <c r="AH1838" i="1"/>
  <c r="AI1838" i="1"/>
  <c r="AJ1838" i="1"/>
  <c r="AK1838" i="1"/>
  <c r="AL1838" i="1"/>
  <c r="AM1838" i="1"/>
  <c r="AN1838" i="1"/>
  <c r="AO1838" i="1"/>
  <c r="AP1838" i="1"/>
  <c r="AH1839" i="1"/>
  <c r="AI1839" i="1"/>
  <c r="AJ1839" i="1"/>
  <c r="AK1839" i="1"/>
  <c r="AL1839" i="1"/>
  <c r="AM1839" i="1"/>
  <c r="AN1839" i="1"/>
  <c r="AO1839" i="1"/>
  <c r="AP1839" i="1"/>
  <c r="AH1840" i="1"/>
  <c r="AI1840" i="1"/>
  <c r="AJ1840" i="1"/>
  <c r="AK1840" i="1"/>
  <c r="AL1840" i="1"/>
  <c r="AM1840" i="1"/>
  <c r="AN1840" i="1"/>
  <c r="AO1840" i="1"/>
  <c r="AP1840" i="1"/>
  <c r="AH1841" i="1"/>
  <c r="AI1841" i="1"/>
  <c r="AJ1841" i="1"/>
  <c r="AK1841" i="1"/>
  <c r="AL1841" i="1"/>
  <c r="AM1841" i="1"/>
  <c r="AN1841" i="1"/>
  <c r="AO1841" i="1"/>
  <c r="AP1841" i="1"/>
  <c r="AH1842" i="1"/>
  <c r="AI1842" i="1"/>
  <c r="AJ1842" i="1"/>
  <c r="AK1842" i="1"/>
  <c r="AL1842" i="1"/>
  <c r="AM1842" i="1"/>
  <c r="AN1842" i="1"/>
  <c r="AO1842" i="1"/>
  <c r="AP1842" i="1"/>
  <c r="AH1843" i="1"/>
  <c r="AI1843" i="1"/>
  <c r="AJ1843" i="1"/>
  <c r="AK1843" i="1"/>
  <c r="AL1843" i="1"/>
  <c r="AM1843" i="1"/>
  <c r="AN1843" i="1"/>
  <c r="AO1843" i="1"/>
  <c r="AP1843" i="1"/>
  <c r="AH1844" i="1"/>
  <c r="AI1844" i="1"/>
  <c r="AJ1844" i="1"/>
  <c r="AK1844" i="1"/>
  <c r="AL1844" i="1"/>
  <c r="AM1844" i="1"/>
  <c r="AN1844" i="1"/>
  <c r="AO1844" i="1"/>
  <c r="AP1844" i="1"/>
  <c r="AH1845" i="1"/>
  <c r="AI1845" i="1"/>
  <c r="AJ1845" i="1"/>
  <c r="AK1845" i="1"/>
  <c r="AL1845" i="1"/>
  <c r="AM1845" i="1"/>
  <c r="AN1845" i="1"/>
  <c r="AO1845" i="1"/>
  <c r="AP1845" i="1"/>
  <c r="AH1846" i="1"/>
  <c r="AI1846" i="1"/>
  <c r="AJ1846" i="1"/>
  <c r="AK1846" i="1"/>
  <c r="AL1846" i="1"/>
  <c r="AM1846" i="1"/>
  <c r="AN1846" i="1"/>
  <c r="AO1846" i="1"/>
  <c r="AP1846" i="1"/>
  <c r="AH1847" i="1"/>
  <c r="AI1847" i="1"/>
  <c r="AJ1847" i="1"/>
  <c r="AK1847" i="1"/>
  <c r="AL1847" i="1"/>
  <c r="AM1847" i="1"/>
  <c r="AN1847" i="1"/>
  <c r="AO1847" i="1"/>
  <c r="AP1847" i="1"/>
  <c r="AH1848" i="1"/>
  <c r="AI1848" i="1"/>
  <c r="AJ1848" i="1"/>
  <c r="AK1848" i="1"/>
  <c r="AL1848" i="1"/>
  <c r="AM1848" i="1"/>
  <c r="AN1848" i="1"/>
  <c r="AO1848" i="1"/>
  <c r="AP1848" i="1"/>
  <c r="AH1849" i="1"/>
  <c r="AI1849" i="1"/>
  <c r="AJ1849" i="1"/>
  <c r="AK1849" i="1"/>
  <c r="AL1849" i="1"/>
  <c r="AM1849" i="1"/>
  <c r="AN1849" i="1"/>
  <c r="AO1849" i="1"/>
  <c r="AP1849" i="1"/>
  <c r="AH1850" i="1"/>
  <c r="AI1850" i="1"/>
  <c r="AJ1850" i="1"/>
  <c r="AK1850" i="1"/>
  <c r="AL1850" i="1"/>
  <c r="AM1850" i="1"/>
  <c r="AN1850" i="1"/>
  <c r="AO1850" i="1"/>
  <c r="AP1850" i="1"/>
  <c r="AH1851" i="1"/>
  <c r="AI1851" i="1"/>
  <c r="AJ1851" i="1"/>
  <c r="AK1851" i="1"/>
  <c r="AL1851" i="1"/>
  <c r="AM1851" i="1"/>
  <c r="AN1851" i="1"/>
  <c r="AO1851" i="1"/>
  <c r="AP1851" i="1"/>
  <c r="AH1852" i="1"/>
  <c r="AI1852" i="1"/>
  <c r="AJ1852" i="1"/>
  <c r="AK1852" i="1"/>
  <c r="AL1852" i="1"/>
  <c r="AM1852" i="1"/>
  <c r="AN1852" i="1"/>
  <c r="AO1852" i="1"/>
  <c r="AP1852" i="1"/>
  <c r="AH1853" i="1"/>
  <c r="AI1853" i="1"/>
  <c r="AJ1853" i="1"/>
  <c r="AK1853" i="1"/>
  <c r="AL1853" i="1"/>
  <c r="AM1853" i="1"/>
  <c r="AN1853" i="1"/>
  <c r="AO1853" i="1"/>
  <c r="AP1853" i="1"/>
  <c r="AH1854" i="1"/>
  <c r="AI1854" i="1"/>
  <c r="AJ1854" i="1"/>
  <c r="AK1854" i="1"/>
  <c r="AL1854" i="1"/>
  <c r="AM1854" i="1"/>
  <c r="AN1854" i="1"/>
  <c r="AO1854" i="1"/>
  <c r="AP1854" i="1"/>
  <c r="AH1855" i="1"/>
  <c r="AI1855" i="1"/>
  <c r="AJ1855" i="1"/>
  <c r="AK1855" i="1"/>
  <c r="AL1855" i="1"/>
  <c r="AM1855" i="1"/>
  <c r="AN1855" i="1"/>
  <c r="AO1855" i="1"/>
  <c r="AP1855" i="1"/>
  <c r="AH1856" i="1"/>
  <c r="AI1856" i="1"/>
  <c r="AJ1856" i="1"/>
  <c r="AK1856" i="1"/>
  <c r="AL1856" i="1"/>
  <c r="AM1856" i="1"/>
  <c r="AN1856" i="1"/>
  <c r="AO1856" i="1"/>
  <c r="AP1856" i="1"/>
  <c r="AH1857" i="1"/>
  <c r="AI1857" i="1"/>
  <c r="AJ1857" i="1"/>
  <c r="AK1857" i="1"/>
  <c r="AL1857" i="1"/>
  <c r="AM1857" i="1"/>
  <c r="AN1857" i="1"/>
  <c r="AO1857" i="1"/>
  <c r="AP1857" i="1"/>
  <c r="AH1858" i="1"/>
  <c r="AI1858" i="1"/>
  <c r="AJ1858" i="1"/>
  <c r="AK1858" i="1"/>
  <c r="AL1858" i="1"/>
  <c r="AM1858" i="1"/>
  <c r="AN1858" i="1"/>
  <c r="AO1858" i="1"/>
  <c r="AP1858" i="1"/>
  <c r="AH1859" i="1"/>
  <c r="AI1859" i="1"/>
  <c r="AJ1859" i="1"/>
  <c r="AK1859" i="1"/>
  <c r="AL1859" i="1"/>
  <c r="AM1859" i="1"/>
  <c r="AN1859" i="1"/>
  <c r="AO1859" i="1"/>
  <c r="AP1859" i="1"/>
  <c r="AH1860" i="1"/>
  <c r="AI1860" i="1"/>
  <c r="AJ1860" i="1"/>
  <c r="AK1860" i="1"/>
  <c r="AL1860" i="1"/>
  <c r="AM1860" i="1"/>
  <c r="AN1860" i="1"/>
  <c r="AO1860" i="1"/>
  <c r="AP1860" i="1"/>
  <c r="AH1861" i="1"/>
  <c r="AI1861" i="1"/>
  <c r="AJ1861" i="1"/>
  <c r="AK1861" i="1"/>
  <c r="AL1861" i="1"/>
  <c r="AM1861" i="1"/>
  <c r="AN1861" i="1"/>
  <c r="AO1861" i="1"/>
  <c r="AP1861" i="1"/>
  <c r="AH1862" i="1"/>
  <c r="AI1862" i="1"/>
  <c r="AJ1862" i="1"/>
  <c r="AK1862" i="1"/>
  <c r="AL1862" i="1"/>
  <c r="AM1862" i="1"/>
  <c r="AN1862" i="1"/>
  <c r="AO1862" i="1"/>
  <c r="AP1862" i="1"/>
  <c r="AH1863" i="1"/>
  <c r="AI1863" i="1"/>
  <c r="AJ1863" i="1"/>
  <c r="AK1863" i="1"/>
  <c r="AL1863" i="1"/>
  <c r="AM1863" i="1"/>
  <c r="AN1863" i="1"/>
  <c r="AO1863" i="1"/>
  <c r="AP1863" i="1"/>
  <c r="AH1864" i="1"/>
  <c r="AI1864" i="1"/>
  <c r="AJ1864" i="1"/>
  <c r="AK1864" i="1"/>
  <c r="AL1864" i="1"/>
  <c r="AM1864" i="1"/>
  <c r="AN1864" i="1"/>
  <c r="AO1864" i="1"/>
  <c r="AP1864" i="1"/>
  <c r="AH1865" i="1"/>
  <c r="AI1865" i="1"/>
  <c r="AJ1865" i="1"/>
  <c r="AK1865" i="1"/>
  <c r="AL1865" i="1"/>
  <c r="AM1865" i="1"/>
  <c r="AN1865" i="1"/>
  <c r="AO1865" i="1"/>
  <c r="AP1865" i="1"/>
  <c r="AH1866" i="1"/>
  <c r="AI1866" i="1"/>
  <c r="AJ1866" i="1"/>
  <c r="AK1866" i="1"/>
  <c r="AL1866" i="1"/>
  <c r="AM1866" i="1"/>
  <c r="AN1866" i="1"/>
  <c r="AO1866" i="1"/>
  <c r="AP1866" i="1"/>
  <c r="AH1867" i="1"/>
  <c r="AI1867" i="1"/>
  <c r="AJ1867" i="1"/>
  <c r="AK1867" i="1"/>
  <c r="AL1867" i="1"/>
  <c r="AM1867" i="1"/>
  <c r="AN1867" i="1"/>
  <c r="AO1867" i="1"/>
  <c r="AP1867" i="1"/>
  <c r="AH1868" i="1"/>
  <c r="AI1868" i="1"/>
  <c r="AJ1868" i="1"/>
  <c r="AK1868" i="1"/>
  <c r="AL1868" i="1"/>
  <c r="AM1868" i="1"/>
  <c r="AN1868" i="1"/>
  <c r="AO1868" i="1"/>
  <c r="AP1868" i="1"/>
  <c r="AH1869" i="1"/>
  <c r="AI1869" i="1"/>
  <c r="AJ1869" i="1"/>
  <c r="AK1869" i="1"/>
  <c r="AL1869" i="1"/>
  <c r="AM1869" i="1"/>
  <c r="AN1869" i="1"/>
  <c r="AO1869" i="1"/>
  <c r="AP1869" i="1"/>
  <c r="AH1870" i="1"/>
  <c r="AI1870" i="1"/>
  <c r="AJ1870" i="1"/>
  <c r="AK1870" i="1"/>
  <c r="AL1870" i="1"/>
  <c r="AM1870" i="1"/>
  <c r="AN1870" i="1"/>
  <c r="AO1870" i="1"/>
  <c r="AP1870" i="1"/>
  <c r="AH1871" i="1"/>
  <c r="AI1871" i="1"/>
  <c r="AJ1871" i="1"/>
  <c r="AK1871" i="1"/>
  <c r="AL1871" i="1"/>
  <c r="AM1871" i="1"/>
  <c r="AN1871" i="1"/>
  <c r="AO1871" i="1"/>
  <c r="AP1871" i="1"/>
  <c r="AH1872" i="1"/>
  <c r="AI1872" i="1"/>
  <c r="AJ1872" i="1"/>
  <c r="AK1872" i="1"/>
  <c r="AL1872" i="1"/>
  <c r="AM1872" i="1"/>
  <c r="AN1872" i="1"/>
  <c r="AO1872" i="1"/>
  <c r="AP1872" i="1"/>
  <c r="AH1873" i="1"/>
  <c r="AI1873" i="1"/>
  <c r="AJ1873" i="1"/>
  <c r="AK1873" i="1"/>
  <c r="AL1873" i="1"/>
  <c r="AM1873" i="1"/>
  <c r="AN1873" i="1"/>
  <c r="AO1873" i="1"/>
  <c r="AP1873" i="1"/>
  <c r="AH1874" i="1"/>
  <c r="AI1874" i="1"/>
  <c r="AJ1874" i="1"/>
  <c r="AK1874" i="1"/>
  <c r="AL1874" i="1"/>
  <c r="AM1874" i="1"/>
  <c r="AN1874" i="1"/>
  <c r="AO1874" i="1"/>
  <c r="AP1874" i="1"/>
  <c r="AH1875" i="1"/>
  <c r="AI1875" i="1"/>
  <c r="AJ1875" i="1"/>
  <c r="AK1875" i="1"/>
  <c r="AL1875" i="1"/>
  <c r="AM1875" i="1"/>
  <c r="AN1875" i="1"/>
  <c r="AO1875" i="1"/>
  <c r="AP1875" i="1"/>
  <c r="AH1876" i="1"/>
  <c r="AI1876" i="1"/>
  <c r="AJ1876" i="1"/>
  <c r="AK1876" i="1"/>
  <c r="AL1876" i="1"/>
  <c r="AM1876" i="1"/>
  <c r="AN1876" i="1"/>
  <c r="AO1876" i="1"/>
  <c r="AP1876" i="1"/>
  <c r="AH1877" i="1"/>
  <c r="AI1877" i="1"/>
  <c r="AJ1877" i="1"/>
  <c r="AK1877" i="1"/>
  <c r="AL1877" i="1"/>
  <c r="AM1877" i="1"/>
  <c r="AN1877" i="1"/>
  <c r="AO1877" i="1"/>
  <c r="AP1877" i="1"/>
  <c r="AH1878" i="1"/>
  <c r="AI1878" i="1"/>
  <c r="AJ1878" i="1"/>
  <c r="AK1878" i="1"/>
  <c r="AL1878" i="1"/>
  <c r="AM1878" i="1"/>
  <c r="AN1878" i="1"/>
  <c r="AO1878" i="1"/>
  <c r="AP1878" i="1"/>
  <c r="AH1879" i="1"/>
  <c r="AI1879" i="1"/>
  <c r="AJ1879" i="1"/>
  <c r="AK1879" i="1"/>
  <c r="AL1879" i="1"/>
  <c r="AM1879" i="1"/>
  <c r="AN1879" i="1"/>
  <c r="AO1879" i="1"/>
  <c r="AP1879" i="1"/>
  <c r="AH1880" i="1"/>
  <c r="AI1880" i="1"/>
  <c r="AJ1880" i="1"/>
  <c r="AK1880" i="1"/>
  <c r="AL1880" i="1"/>
  <c r="AM1880" i="1"/>
  <c r="AN1880" i="1"/>
  <c r="AO1880" i="1"/>
  <c r="AP1880" i="1"/>
  <c r="AH1881" i="1"/>
  <c r="AI1881" i="1"/>
  <c r="AJ1881" i="1"/>
  <c r="AK1881" i="1"/>
  <c r="AL1881" i="1"/>
  <c r="AM1881" i="1"/>
  <c r="AN1881" i="1"/>
  <c r="AO1881" i="1"/>
  <c r="AP1881" i="1"/>
  <c r="AH1882" i="1"/>
  <c r="AI1882" i="1"/>
  <c r="AJ1882" i="1"/>
  <c r="AK1882" i="1"/>
  <c r="AL1882" i="1"/>
  <c r="AM1882" i="1"/>
  <c r="AN1882" i="1"/>
  <c r="AO1882" i="1"/>
  <c r="AP1882" i="1"/>
  <c r="AH1883" i="1"/>
  <c r="AI1883" i="1"/>
  <c r="AJ1883" i="1"/>
  <c r="AK1883" i="1"/>
  <c r="AL1883" i="1"/>
  <c r="AM1883" i="1"/>
  <c r="AN1883" i="1"/>
  <c r="AO1883" i="1"/>
  <c r="AP1883" i="1"/>
  <c r="AH1884" i="1"/>
  <c r="AI1884" i="1"/>
  <c r="AJ1884" i="1"/>
  <c r="AK1884" i="1"/>
  <c r="AL1884" i="1"/>
  <c r="AM1884" i="1"/>
  <c r="AN1884" i="1"/>
  <c r="AO1884" i="1"/>
  <c r="AP1884" i="1"/>
  <c r="AH1885" i="1"/>
  <c r="AI1885" i="1"/>
  <c r="AJ1885" i="1"/>
  <c r="AK1885" i="1"/>
  <c r="AL1885" i="1"/>
  <c r="AM1885" i="1"/>
  <c r="AN1885" i="1"/>
  <c r="AO1885" i="1"/>
  <c r="AP1885" i="1"/>
  <c r="AH1886" i="1"/>
  <c r="AI1886" i="1"/>
  <c r="AJ1886" i="1"/>
  <c r="AK1886" i="1"/>
  <c r="AL1886" i="1"/>
  <c r="AM1886" i="1"/>
  <c r="AN1886" i="1"/>
  <c r="AO1886" i="1"/>
  <c r="AP1886" i="1"/>
  <c r="AH1887" i="1"/>
  <c r="AI1887" i="1"/>
  <c r="AJ1887" i="1"/>
  <c r="AK1887" i="1"/>
  <c r="AL1887" i="1"/>
  <c r="AM1887" i="1"/>
  <c r="AN1887" i="1"/>
  <c r="AO1887" i="1"/>
  <c r="AP1887" i="1"/>
  <c r="AH1888" i="1"/>
  <c r="AI1888" i="1"/>
  <c r="AJ1888" i="1"/>
  <c r="AK1888" i="1"/>
  <c r="AL1888" i="1"/>
  <c r="AM1888" i="1"/>
  <c r="AN1888" i="1"/>
  <c r="AO1888" i="1"/>
  <c r="AP1888" i="1"/>
  <c r="AH1889" i="1"/>
  <c r="AI1889" i="1"/>
  <c r="AJ1889" i="1"/>
  <c r="AK1889" i="1"/>
  <c r="AL1889" i="1"/>
  <c r="AM1889" i="1"/>
  <c r="AN1889" i="1"/>
  <c r="AO1889" i="1"/>
  <c r="AP1889" i="1"/>
  <c r="AH1890" i="1"/>
  <c r="AI1890" i="1"/>
  <c r="AJ1890" i="1"/>
  <c r="AK1890" i="1"/>
  <c r="AL1890" i="1"/>
  <c r="AM1890" i="1"/>
  <c r="AN1890" i="1"/>
  <c r="AO1890" i="1"/>
  <c r="AP1890" i="1"/>
  <c r="AH1891" i="1"/>
  <c r="AI1891" i="1"/>
  <c r="AJ1891" i="1"/>
  <c r="AK1891" i="1"/>
  <c r="AL1891" i="1"/>
  <c r="AM1891" i="1"/>
  <c r="AN1891" i="1"/>
  <c r="AO1891" i="1"/>
  <c r="AP1891" i="1"/>
  <c r="AH1892" i="1"/>
  <c r="AI1892" i="1"/>
  <c r="AJ1892" i="1"/>
  <c r="AK1892" i="1"/>
  <c r="AL1892" i="1"/>
  <c r="AM1892" i="1"/>
  <c r="AN1892" i="1"/>
  <c r="AO1892" i="1"/>
  <c r="AP1892" i="1"/>
  <c r="AH1893" i="1"/>
  <c r="AI1893" i="1"/>
  <c r="AJ1893" i="1"/>
  <c r="AK1893" i="1"/>
  <c r="AL1893" i="1"/>
  <c r="AM1893" i="1"/>
  <c r="AN1893" i="1"/>
  <c r="AO1893" i="1"/>
  <c r="AP1893" i="1"/>
  <c r="AH1894" i="1"/>
  <c r="AI1894" i="1"/>
  <c r="AJ1894" i="1"/>
  <c r="AK1894" i="1"/>
  <c r="AL1894" i="1"/>
  <c r="AM1894" i="1"/>
  <c r="AN1894" i="1"/>
  <c r="AO1894" i="1"/>
  <c r="AP1894" i="1"/>
  <c r="AH1895" i="1"/>
  <c r="AI1895" i="1"/>
  <c r="AJ1895" i="1"/>
  <c r="AK1895" i="1"/>
  <c r="AL1895" i="1"/>
  <c r="AM1895" i="1"/>
  <c r="AN1895" i="1"/>
  <c r="AO1895" i="1"/>
  <c r="AP1895" i="1"/>
  <c r="AH1896" i="1"/>
  <c r="AI1896" i="1"/>
  <c r="AJ1896" i="1"/>
  <c r="AK1896" i="1"/>
  <c r="AL1896" i="1"/>
  <c r="AM1896" i="1"/>
  <c r="AN1896" i="1"/>
  <c r="AO1896" i="1"/>
  <c r="AP1896" i="1"/>
  <c r="AH1897" i="1"/>
  <c r="AI1897" i="1"/>
  <c r="AJ1897" i="1"/>
  <c r="AK1897" i="1"/>
  <c r="AL1897" i="1"/>
  <c r="AM1897" i="1"/>
  <c r="AN1897" i="1"/>
  <c r="AO1897" i="1"/>
  <c r="AP1897" i="1"/>
  <c r="AH1898" i="1"/>
  <c r="AI1898" i="1"/>
  <c r="AJ1898" i="1"/>
  <c r="AK1898" i="1"/>
  <c r="AL1898" i="1"/>
  <c r="AM1898" i="1"/>
  <c r="AN1898" i="1"/>
  <c r="AO1898" i="1"/>
  <c r="AP1898" i="1"/>
  <c r="AH1899" i="1"/>
  <c r="AI1899" i="1"/>
  <c r="AJ1899" i="1"/>
  <c r="AK1899" i="1"/>
  <c r="AL1899" i="1"/>
  <c r="AM1899" i="1"/>
  <c r="AN1899" i="1"/>
  <c r="AO1899" i="1"/>
  <c r="AP1899" i="1"/>
  <c r="AH1900" i="1"/>
  <c r="AI1900" i="1"/>
  <c r="AJ1900" i="1"/>
  <c r="AK1900" i="1"/>
  <c r="AL1900" i="1"/>
  <c r="AM1900" i="1"/>
  <c r="AN1900" i="1"/>
  <c r="AO1900" i="1"/>
  <c r="AP1900" i="1"/>
  <c r="AH1901" i="1"/>
  <c r="AI1901" i="1"/>
  <c r="AJ1901" i="1"/>
  <c r="AK1901" i="1"/>
  <c r="AL1901" i="1"/>
  <c r="AM1901" i="1"/>
  <c r="AN1901" i="1"/>
  <c r="AO1901" i="1"/>
  <c r="AP1901" i="1"/>
  <c r="AH1902" i="1"/>
  <c r="AI1902" i="1"/>
  <c r="AJ1902" i="1"/>
  <c r="AK1902" i="1"/>
  <c r="AL1902" i="1"/>
  <c r="AM1902" i="1"/>
  <c r="AN1902" i="1"/>
  <c r="AO1902" i="1"/>
  <c r="AP1902" i="1"/>
  <c r="AH1903" i="1"/>
  <c r="AI1903" i="1"/>
  <c r="AJ1903" i="1"/>
  <c r="AK1903" i="1"/>
  <c r="AL1903" i="1"/>
  <c r="AM1903" i="1"/>
  <c r="AN1903" i="1"/>
  <c r="AO1903" i="1"/>
  <c r="AP1903" i="1"/>
  <c r="AH1904" i="1"/>
  <c r="AI1904" i="1"/>
  <c r="AJ1904" i="1"/>
  <c r="AK1904" i="1"/>
  <c r="AL1904" i="1"/>
  <c r="AM1904" i="1"/>
  <c r="AN1904" i="1"/>
  <c r="AO1904" i="1"/>
  <c r="AP1904" i="1"/>
  <c r="AH1905" i="1"/>
  <c r="AI1905" i="1"/>
  <c r="AJ1905" i="1"/>
  <c r="AK1905" i="1"/>
  <c r="AL1905" i="1"/>
  <c r="AM1905" i="1"/>
  <c r="AN1905" i="1"/>
  <c r="AO1905" i="1"/>
  <c r="AP1905" i="1"/>
  <c r="AH1906" i="1"/>
  <c r="AI1906" i="1"/>
  <c r="AJ1906" i="1"/>
  <c r="AK1906" i="1"/>
  <c r="AL1906" i="1"/>
  <c r="AM1906" i="1"/>
  <c r="AN1906" i="1"/>
  <c r="AO1906" i="1"/>
  <c r="AP1906" i="1"/>
  <c r="AH1907" i="1"/>
  <c r="AI1907" i="1"/>
  <c r="AJ1907" i="1"/>
  <c r="AK1907" i="1"/>
  <c r="AL1907" i="1"/>
  <c r="AM1907" i="1"/>
  <c r="AN1907" i="1"/>
  <c r="AO1907" i="1"/>
  <c r="AP1907" i="1"/>
  <c r="AH1908" i="1"/>
  <c r="AI1908" i="1"/>
  <c r="AJ1908" i="1"/>
  <c r="AK1908" i="1"/>
  <c r="AL1908" i="1"/>
  <c r="AM1908" i="1"/>
  <c r="AN1908" i="1"/>
  <c r="AO1908" i="1"/>
  <c r="AP1908" i="1"/>
  <c r="AH1909" i="1"/>
  <c r="AI1909" i="1"/>
  <c r="AJ1909" i="1"/>
  <c r="AK1909" i="1"/>
  <c r="AL1909" i="1"/>
  <c r="AM1909" i="1"/>
  <c r="AN1909" i="1"/>
  <c r="AO1909" i="1"/>
  <c r="AP1909" i="1"/>
  <c r="AH1910" i="1"/>
  <c r="AI1910" i="1"/>
  <c r="AJ1910" i="1"/>
  <c r="AK1910" i="1"/>
  <c r="AL1910" i="1"/>
  <c r="AM1910" i="1"/>
  <c r="AN1910" i="1"/>
  <c r="AO1910" i="1"/>
  <c r="AP1910" i="1"/>
  <c r="AH1911" i="1"/>
  <c r="AI1911" i="1"/>
  <c r="AJ1911" i="1"/>
  <c r="AK1911" i="1"/>
  <c r="AL1911" i="1"/>
  <c r="AM1911" i="1"/>
  <c r="AN1911" i="1"/>
  <c r="AO1911" i="1"/>
  <c r="AP1911" i="1"/>
  <c r="AH1912" i="1"/>
  <c r="AI1912" i="1"/>
  <c r="AJ1912" i="1"/>
  <c r="AK1912" i="1"/>
  <c r="AL1912" i="1"/>
  <c r="AM1912" i="1"/>
  <c r="AN1912" i="1"/>
  <c r="AO1912" i="1"/>
  <c r="AP1912" i="1"/>
  <c r="AH1913" i="1"/>
  <c r="AI1913" i="1"/>
  <c r="AJ1913" i="1"/>
  <c r="AK1913" i="1"/>
  <c r="AL1913" i="1"/>
  <c r="AM1913" i="1"/>
  <c r="AN1913" i="1"/>
  <c r="AO1913" i="1"/>
  <c r="AP1913" i="1"/>
  <c r="AH1914" i="1"/>
  <c r="AI1914" i="1"/>
  <c r="AJ1914" i="1"/>
  <c r="AK1914" i="1"/>
  <c r="AL1914" i="1"/>
  <c r="AM1914" i="1"/>
  <c r="AN1914" i="1"/>
  <c r="AO1914" i="1"/>
  <c r="AP1914" i="1"/>
  <c r="AH1915" i="1"/>
  <c r="AI1915" i="1"/>
  <c r="AJ1915" i="1"/>
  <c r="AK1915" i="1"/>
  <c r="AL1915" i="1"/>
  <c r="AM1915" i="1"/>
  <c r="AN1915" i="1"/>
  <c r="AO1915" i="1"/>
  <c r="AP1915" i="1"/>
  <c r="AH1916" i="1"/>
  <c r="AI1916" i="1"/>
  <c r="AJ1916" i="1"/>
  <c r="AK1916" i="1"/>
  <c r="AL1916" i="1"/>
  <c r="AM1916" i="1"/>
  <c r="AN1916" i="1"/>
  <c r="AO1916" i="1"/>
  <c r="AP1916" i="1"/>
  <c r="AH1917" i="1"/>
  <c r="AI1917" i="1"/>
  <c r="AJ1917" i="1"/>
  <c r="AK1917" i="1"/>
  <c r="AL1917" i="1"/>
  <c r="AM1917" i="1"/>
  <c r="AN1917" i="1"/>
  <c r="AO1917" i="1"/>
  <c r="AP1917" i="1"/>
  <c r="AH1918" i="1"/>
  <c r="AI1918" i="1"/>
  <c r="AJ1918" i="1"/>
  <c r="AK1918" i="1"/>
  <c r="AL1918" i="1"/>
  <c r="AM1918" i="1"/>
  <c r="AN1918" i="1"/>
  <c r="AO1918" i="1"/>
  <c r="AP1918" i="1"/>
  <c r="AH1919" i="1"/>
  <c r="AI1919" i="1"/>
  <c r="AJ1919" i="1"/>
  <c r="AK1919" i="1"/>
  <c r="AL1919" i="1"/>
  <c r="AM1919" i="1"/>
  <c r="AN1919" i="1"/>
  <c r="AO1919" i="1"/>
  <c r="AP1919" i="1"/>
  <c r="AH1920" i="1"/>
  <c r="AI1920" i="1"/>
  <c r="AJ1920" i="1"/>
  <c r="AK1920" i="1"/>
  <c r="AL1920" i="1"/>
  <c r="AM1920" i="1"/>
  <c r="AN1920" i="1"/>
  <c r="AO1920" i="1"/>
  <c r="AP1920" i="1"/>
  <c r="AH1921" i="1"/>
  <c r="AI1921" i="1"/>
  <c r="AJ1921" i="1"/>
  <c r="AK1921" i="1"/>
  <c r="AL1921" i="1"/>
  <c r="AM1921" i="1"/>
  <c r="AN1921" i="1"/>
  <c r="AO1921" i="1"/>
  <c r="AP1921" i="1"/>
  <c r="AH1922" i="1"/>
  <c r="AI1922" i="1"/>
  <c r="AJ1922" i="1"/>
  <c r="AK1922" i="1"/>
  <c r="AL1922" i="1"/>
  <c r="AM1922" i="1"/>
  <c r="AN1922" i="1"/>
  <c r="AO1922" i="1"/>
  <c r="AP1922" i="1"/>
  <c r="AH1923" i="1"/>
  <c r="AI1923" i="1"/>
  <c r="AJ1923" i="1"/>
  <c r="AK1923" i="1"/>
  <c r="AL1923" i="1"/>
  <c r="AM1923" i="1"/>
  <c r="AN1923" i="1"/>
  <c r="AO1923" i="1"/>
  <c r="AP1923" i="1"/>
  <c r="AH1924" i="1"/>
  <c r="AI1924" i="1"/>
  <c r="AJ1924" i="1"/>
  <c r="AK1924" i="1"/>
  <c r="AL1924" i="1"/>
  <c r="AM1924" i="1"/>
  <c r="AN1924" i="1"/>
  <c r="AO1924" i="1"/>
  <c r="AP1924" i="1"/>
  <c r="AH1925" i="1"/>
  <c r="AI1925" i="1"/>
  <c r="AJ1925" i="1"/>
  <c r="AK1925" i="1"/>
  <c r="AL1925" i="1"/>
  <c r="AM1925" i="1"/>
  <c r="AN1925" i="1"/>
  <c r="AO1925" i="1"/>
  <c r="AP1925" i="1"/>
  <c r="AH1926" i="1"/>
  <c r="AI1926" i="1"/>
  <c r="AJ1926" i="1"/>
  <c r="AK1926" i="1"/>
  <c r="AL1926" i="1"/>
  <c r="AM1926" i="1"/>
  <c r="AN1926" i="1"/>
  <c r="AO1926" i="1"/>
  <c r="AP1926" i="1"/>
  <c r="AH1927" i="1"/>
  <c r="AI1927" i="1"/>
  <c r="AJ1927" i="1"/>
  <c r="AK1927" i="1"/>
  <c r="AL1927" i="1"/>
  <c r="AM1927" i="1"/>
  <c r="AN1927" i="1"/>
  <c r="AO1927" i="1"/>
  <c r="AP1927" i="1"/>
  <c r="AH1928" i="1"/>
  <c r="AI1928" i="1"/>
  <c r="AJ1928" i="1"/>
  <c r="AK1928" i="1"/>
  <c r="AL1928" i="1"/>
  <c r="AM1928" i="1"/>
  <c r="AN1928" i="1"/>
  <c r="AO1928" i="1"/>
  <c r="AP1928" i="1"/>
  <c r="AH1929" i="1"/>
  <c r="AI1929" i="1"/>
  <c r="AJ1929" i="1"/>
  <c r="AK1929" i="1"/>
  <c r="AL1929" i="1"/>
  <c r="AM1929" i="1"/>
  <c r="AN1929" i="1"/>
  <c r="AO1929" i="1"/>
  <c r="AP1929" i="1"/>
  <c r="AH1930" i="1"/>
  <c r="AI1930" i="1"/>
  <c r="AJ1930" i="1"/>
  <c r="AK1930" i="1"/>
  <c r="AL1930" i="1"/>
  <c r="AM1930" i="1"/>
  <c r="AN1930" i="1"/>
  <c r="AO1930" i="1"/>
  <c r="AP1930" i="1"/>
  <c r="AH1931" i="1"/>
  <c r="AI1931" i="1"/>
  <c r="AJ1931" i="1"/>
  <c r="AK1931" i="1"/>
  <c r="AL1931" i="1"/>
  <c r="AM1931" i="1"/>
  <c r="AN1931" i="1"/>
  <c r="AO1931" i="1"/>
  <c r="AP1931" i="1"/>
  <c r="AH1932" i="1"/>
  <c r="AI1932" i="1"/>
  <c r="AJ1932" i="1"/>
  <c r="AK1932" i="1"/>
  <c r="AL1932" i="1"/>
  <c r="AM1932" i="1"/>
  <c r="AN1932" i="1"/>
  <c r="AO1932" i="1"/>
  <c r="AP1932" i="1"/>
  <c r="AH1933" i="1"/>
  <c r="AI1933" i="1"/>
  <c r="AJ1933" i="1"/>
  <c r="AK1933" i="1"/>
  <c r="AL1933" i="1"/>
  <c r="AM1933" i="1"/>
  <c r="AN1933" i="1"/>
  <c r="AO1933" i="1"/>
  <c r="AP1933" i="1"/>
  <c r="AH1934" i="1"/>
  <c r="AI1934" i="1"/>
  <c r="AJ1934" i="1"/>
  <c r="AK1934" i="1"/>
  <c r="AL1934" i="1"/>
  <c r="AM1934" i="1"/>
  <c r="AN1934" i="1"/>
  <c r="AO1934" i="1"/>
  <c r="AP1934" i="1"/>
  <c r="AH1935" i="1"/>
  <c r="AI1935" i="1"/>
  <c r="AJ1935" i="1"/>
  <c r="AK1935" i="1"/>
  <c r="AL1935" i="1"/>
  <c r="AM1935" i="1"/>
  <c r="AN1935" i="1"/>
  <c r="AO1935" i="1"/>
  <c r="AP1935" i="1"/>
  <c r="AH1936" i="1"/>
  <c r="AI1936" i="1"/>
  <c r="AJ1936" i="1"/>
  <c r="AK1936" i="1"/>
  <c r="AL1936" i="1"/>
  <c r="AM1936" i="1"/>
  <c r="AN1936" i="1"/>
  <c r="AO1936" i="1"/>
  <c r="AP1936" i="1"/>
  <c r="AH1937" i="1"/>
  <c r="AI1937" i="1"/>
  <c r="AJ1937" i="1"/>
  <c r="AK1937" i="1"/>
  <c r="AL1937" i="1"/>
  <c r="AM1937" i="1"/>
  <c r="AN1937" i="1"/>
  <c r="AO1937" i="1"/>
  <c r="AP1937" i="1"/>
  <c r="AH1938" i="1"/>
  <c r="AI1938" i="1"/>
  <c r="AJ1938" i="1"/>
  <c r="AK1938" i="1"/>
  <c r="AL1938" i="1"/>
  <c r="AM1938" i="1"/>
  <c r="AN1938" i="1"/>
  <c r="AO1938" i="1"/>
  <c r="AP1938" i="1"/>
  <c r="AH1939" i="1"/>
  <c r="AI1939" i="1"/>
  <c r="AJ1939" i="1"/>
  <c r="AK1939" i="1"/>
  <c r="AL1939" i="1"/>
  <c r="AM1939" i="1"/>
  <c r="AN1939" i="1"/>
  <c r="AO1939" i="1"/>
  <c r="AP1939" i="1"/>
  <c r="AH1940" i="1"/>
  <c r="AI1940" i="1"/>
  <c r="AJ1940" i="1"/>
  <c r="AK1940" i="1"/>
  <c r="AL1940" i="1"/>
  <c r="AM1940" i="1"/>
  <c r="AN1940" i="1"/>
  <c r="AO1940" i="1"/>
  <c r="AP1940" i="1"/>
  <c r="AH1941" i="1"/>
  <c r="AI1941" i="1"/>
  <c r="AJ1941" i="1"/>
  <c r="AK1941" i="1"/>
  <c r="AL1941" i="1"/>
  <c r="AM1941" i="1"/>
  <c r="AN1941" i="1"/>
  <c r="AO1941" i="1"/>
  <c r="AP1941" i="1"/>
  <c r="AH1942" i="1"/>
  <c r="AI1942" i="1"/>
  <c r="AJ1942" i="1"/>
  <c r="AK1942" i="1"/>
  <c r="AL1942" i="1"/>
  <c r="AM1942" i="1"/>
  <c r="AN1942" i="1"/>
  <c r="AO1942" i="1"/>
  <c r="AP1942" i="1"/>
  <c r="AH1943" i="1"/>
  <c r="AI1943" i="1"/>
  <c r="AJ1943" i="1"/>
  <c r="AK1943" i="1"/>
  <c r="AL1943" i="1"/>
  <c r="AM1943" i="1"/>
  <c r="AN1943" i="1"/>
  <c r="AO1943" i="1"/>
  <c r="AP1943" i="1"/>
  <c r="AH1944" i="1"/>
  <c r="AI1944" i="1"/>
  <c r="AJ1944" i="1"/>
  <c r="AK1944" i="1"/>
  <c r="AL1944" i="1"/>
  <c r="AM1944" i="1"/>
  <c r="AN1944" i="1"/>
  <c r="AO1944" i="1"/>
  <c r="AP1944" i="1"/>
  <c r="AH1945" i="1"/>
  <c r="AI1945" i="1"/>
  <c r="AJ1945" i="1"/>
  <c r="AK1945" i="1"/>
  <c r="AL1945" i="1"/>
  <c r="AM1945" i="1"/>
  <c r="AN1945" i="1"/>
  <c r="AO1945" i="1"/>
  <c r="AP1945" i="1"/>
  <c r="AH1946" i="1"/>
  <c r="AI1946" i="1"/>
  <c r="AJ1946" i="1"/>
  <c r="AK1946" i="1"/>
  <c r="AL1946" i="1"/>
  <c r="AM1946" i="1"/>
  <c r="AN1946" i="1"/>
  <c r="AO1946" i="1"/>
  <c r="AP1946" i="1"/>
  <c r="AH1947" i="1"/>
  <c r="AI1947" i="1"/>
  <c r="AJ1947" i="1"/>
  <c r="AK1947" i="1"/>
  <c r="AL1947" i="1"/>
  <c r="AM1947" i="1"/>
  <c r="AN1947" i="1"/>
  <c r="AO1947" i="1"/>
  <c r="AP1947" i="1"/>
  <c r="AH1948" i="1"/>
  <c r="AI1948" i="1"/>
  <c r="AJ1948" i="1"/>
  <c r="AK1948" i="1"/>
  <c r="AL1948" i="1"/>
  <c r="AM1948" i="1"/>
  <c r="AN1948" i="1"/>
  <c r="AO1948" i="1"/>
  <c r="AP1948" i="1"/>
  <c r="AH1949" i="1"/>
  <c r="AI1949" i="1"/>
  <c r="AJ1949" i="1"/>
  <c r="AK1949" i="1"/>
  <c r="AL1949" i="1"/>
  <c r="AM1949" i="1"/>
  <c r="AN1949" i="1"/>
  <c r="AO1949" i="1"/>
  <c r="AP1949" i="1"/>
  <c r="AH1950" i="1"/>
  <c r="AI1950" i="1"/>
  <c r="AJ1950" i="1"/>
  <c r="AK1950" i="1"/>
  <c r="AL1950" i="1"/>
  <c r="AM1950" i="1"/>
  <c r="AN1950" i="1"/>
  <c r="AO1950" i="1"/>
  <c r="AP1950" i="1"/>
  <c r="AH1951" i="1"/>
  <c r="AI1951" i="1"/>
  <c r="AJ1951" i="1"/>
  <c r="AK1951" i="1"/>
  <c r="AL1951" i="1"/>
  <c r="AM1951" i="1"/>
  <c r="AN1951" i="1"/>
  <c r="AO1951" i="1"/>
  <c r="AP1951" i="1"/>
  <c r="AH1952" i="1"/>
  <c r="AI1952" i="1"/>
  <c r="AJ1952" i="1"/>
  <c r="AK1952" i="1"/>
  <c r="AL1952" i="1"/>
  <c r="AM1952" i="1"/>
  <c r="AN1952" i="1"/>
  <c r="AO1952" i="1"/>
  <c r="AP1952" i="1"/>
  <c r="AH1953" i="1"/>
  <c r="AI1953" i="1"/>
  <c r="AJ1953" i="1"/>
  <c r="AK1953" i="1"/>
  <c r="AL1953" i="1"/>
  <c r="AM1953" i="1"/>
  <c r="AN1953" i="1"/>
  <c r="AO1953" i="1"/>
  <c r="AP1953" i="1"/>
  <c r="AH1954" i="1"/>
  <c r="AI1954" i="1"/>
  <c r="AJ1954" i="1"/>
  <c r="AK1954" i="1"/>
  <c r="AL1954" i="1"/>
  <c r="AM1954" i="1"/>
  <c r="AN1954" i="1"/>
  <c r="AO1954" i="1"/>
  <c r="AP1954" i="1"/>
  <c r="AH1955" i="1"/>
  <c r="AI1955" i="1"/>
  <c r="AJ1955" i="1"/>
  <c r="AK1955" i="1"/>
  <c r="AL1955" i="1"/>
  <c r="AM1955" i="1"/>
  <c r="AN1955" i="1"/>
  <c r="AO1955" i="1"/>
  <c r="AP1955" i="1"/>
  <c r="AH1956" i="1"/>
  <c r="AI1956" i="1"/>
  <c r="AJ1956" i="1"/>
  <c r="AK1956" i="1"/>
  <c r="AL1956" i="1"/>
  <c r="AM1956" i="1"/>
  <c r="AN1956" i="1"/>
  <c r="AO1956" i="1"/>
  <c r="AP1956" i="1"/>
  <c r="AH1957" i="1"/>
  <c r="AI1957" i="1"/>
  <c r="AJ1957" i="1"/>
  <c r="AK1957" i="1"/>
  <c r="AL1957" i="1"/>
  <c r="AM1957" i="1"/>
  <c r="AN1957" i="1"/>
  <c r="AO1957" i="1"/>
  <c r="AP1957" i="1"/>
  <c r="AH1958" i="1"/>
  <c r="AI1958" i="1"/>
  <c r="AJ1958" i="1"/>
  <c r="AK1958" i="1"/>
  <c r="AL1958" i="1"/>
  <c r="AM1958" i="1"/>
  <c r="AN1958" i="1"/>
  <c r="AO1958" i="1"/>
  <c r="AP1958" i="1"/>
  <c r="AH1959" i="1"/>
  <c r="AI1959" i="1"/>
  <c r="AJ1959" i="1"/>
  <c r="AK1959" i="1"/>
  <c r="AL1959" i="1"/>
  <c r="AM1959" i="1"/>
  <c r="AN1959" i="1"/>
  <c r="AO1959" i="1"/>
  <c r="AP1959" i="1"/>
  <c r="AH1960" i="1"/>
  <c r="AI1960" i="1"/>
  <c r="AJ1960" i="1"/>
  <c r="AK1960" i="1"/>
  <c r="AL1960" i="1"/>
  <c r="AM1960" i="1"/>
  <c r="AN1960" i="1"/>
  <c r="AO1960" i="1"/>
  <c r="AP1960" i="1"/>
  <c r="AH1961" i="1"/>
  <c r="AI1961" i="1"/>
  <c r="AJ1961" i="1"/>
  <c r="AK1961" i="1"/>
  <c r="AL1961" i="1"/>
  <c r="AM1961" i="1"/>
  <c r="AN1961" i="1"/>
  <c r="AO1961" i="1"/>
  <c r="AP1961" i="1"/>
  <c r="AH1962" i="1"/>
  <c r="AI1962" i="1"/>
  <c r="AJ1962" i="1"/>
  <c r="AK1962" i="1"/>
  <c r="AL1962" i="1"/>
  <c r="AM1962" i="1"/>
  <c r="AN1962" i="1"/>
  <c r="AO1962" i="1"/>
  <c r="AP1962" i="1"/>
  <c r="AH1963" i="1"/>
  <c r="AI1963" i="1"/>
  <c r="AJ1963" i="1"/>
  <c r="AK1963" i="1"/>
  <c r="AL1963" i="1"/>
  <c r="AM1963" i="1"/>
  <c r="AN1963" i="1"/>
  <c r="AO1963" i="1"/>
  <c r="AP1963" i="1"/>
  <c r="AH1964" i="1"/>
  <c r="AI1964" i="1"/>
  <c r="AJ1964" i="1"/>
  <c r="AK1964" i="1"/>
  <c r="AL1964" i="1"/>
  <c r="AM1964" i="1"/>
  <c r="AN1964" i="1"/>
  <c r="AO1964" i="1"/>
  <c r="AP1964" i="1"/>
  <c r="AH1965" i="1"/>
  <c r="AI1965" i="1"/>
  <c r="AJ1965" i="1"/>
  <c r="AK1965" i="1"/>
  <c r="AL1965" i="1"/>
  <c r="AM1965" i="1"/>
  <c r="AN1965" i="1"/>
  <c r="AO1965" i="1"/>
  <c r="AP1965" i="1"/>
  <c r="AH1966" i="1"/>
  <c r="AI1966" i="1"/>
  <c r="AJ1966" i="1"/>
  <c r="AK1966" i="1"/>
  <c r="AL1966" i="1"/>
  <c r="AM1966" i="1"/>
  <c r="AN1966" i="1"/>
  <c r="AO1966" i="1"/>
  <c r="AP1966" i="1"/>
  <c r="AH1967" i="1"/>
  <c r="AI1967" i="1"/>
  <c r="AJ1967" i="1"/>
  <c r="AK1967" i="1"/>
  <c r="AL1967" i="1"/>
  <c r="AM1967" i="1"/>
  <c r="AN1967" i="1"/>
  <c r="AO1967" i="1"/>
  <c r="AP1967" i="1"/>
  <c r="AH1968" i="1"/>
  <c r="AI1968" i="1"/>
  <c r="AJ1968" i="1"/>
  <c r="AK1968" i="1"/>
  <c r="AL1968" i="1"/>
  <c r="AM1968" i="1"/>
  <c r="AN1968" i="1"/>
  <c r="AO1968" i="1"/>
  <c r="AP1968" i="1"/>
  <c r="AH1969" i="1"/>
  <c r="AI1969" i="1"/>
  <c r="AJ1969" i="1"/>
  <c r="AK1969" i="1"/>
  <c r="AL1969" i="1"/>
  <c r="AM1969" i="1"/>
  <c r="AN1969" i="1"/>
  <c r="AO1969" i="1"/>
  <c r="AP1969" i="1"/>
  <c r="AH1970" i="1"/>
  <c r="AI1970" i="1"/>
  <c r="AJ1970" i="1"/>
  <c r="AK1970" i="1"/>
  <c r="AL1970" i="1"/>
  <c r="AM1970" i="1"/>
  <c r="AN1970" i="1"/>
  <c r="AO1970" i="1"/>
  <c r="AP1970" i="1"/>
  <c r="AH1971" i="1"/>
  <c r="AI1971" i="1"/>
  <c r="AJ1971" i="1"/>
  <c r="AK1971" i="1"/>
  <c r="AL1971" i="1"/>
  <c r="AM1971" i="1"/>
  <c r="AN1971" i="1"/>
  <c r="AO1971" i="1"/>
  <c r="AP1971" i="1"/>
  <c r="AH1972" i="1"/>
  <c r="AI1972" i="1"/>
  <c r="AJ1972" i="1"/>
  <c r="AK1972" i="1"/>
  <c r="AL1972" i="1"/>
  <c r="AM1972" i="1"/>
  <c r="AN1972" i="1"/>
  <c r="AO1972" i="1"/>
  <c r="AP1972" i="1"/>
  <c r="AH1973" i="1"/>
  <c r="AI1973" i="1"/>
  <c r="AJ1973" i="1"/>
  <c r="AK1973" i="1"/>
  <c r="AL1973" i="1"/>
  <c r="AM1973" i="1"/>
  <c r="AN1973" i="1"/>
  <c r="AO1973" i="1"/>
  <c r="AP1973" i="1"/>
  <c r="AH1974" i="1"/>
  <c r="AI1974" i="1"/>
  <c r="AJ1974" i="1"/>
  <c r="AK1974" i="1"/>
  <c r="AL1974" i="1"/>
  <c r="AM1974" i="1"/>
  <c r="AN1974" i="1"/>
  <c r="AO1974" i="1"/>
  <c r="AP1974" i="1"/>
  <c r="AH1975" i="1"/>
  <c r="AI1975" i="1"/>
  <c r="AJ1975" i="1"/>
  <c r="AK1975" i="1"/>
  <c r="AL1975" i="1"/>
  <c r="AM1975" i="1"/>
  <c r="AN1975" i="1"/>
  <c r="AO1975" i="1"/>
  <c r="AP1975" i="1"/>
  <c r="AH1976" i="1"/>
  <c r="AI1976" i="1"/>
  <c r="AJ1976" i="1"/>
  <c r="AK1976" i="1"/>
  <c r="AL1976" i="1"/>
  <c r="AM1976" i="1"/>
  <c r="AN1976" i="1"/>
  <c r="AO1976" i="1"/>
  <c r="AP1976" i="1"/>
  <c r="AH1977" i="1"/>
  <c r="AI1977" i="1"/>
  <c r="AJ1977" i="1"/>
  <c r="AK1977" i="1"/>
  <c r="AL1977" i="1"/>
  <c r="AM1977" i="1"/>
  <c r="AN1977" i="1"/>
  <c r="AO1977" i="1"/>
  <c r="AP1977" i="1"/>
  <c r="AH1978" i="1"/>
  <c r="AI1978" i="1"/>
  <c r="AJ1978" i="1"/>
  <c r="AK1978" i="1"/>
  <c r="AL1978" i="1"/>
  <c r="AM1978" i="1"/>
  <c r="AN1978" i="1"/>
  <c r="AO1978" i="1"/>
  <c r="AP1978" i="1"/>
  <c r="AH1979" i="1"/>
  <c r="AI1979" i="1"/>
  <c r="AJ1979" i="1"/>
  <c r="AK1979" i="1"/>
  <c r="AL1979" i="1"/>
  <c r="AM1979" i="1"/>
  <c r="AN1979" i="1"/>
  <c r="AO1979" i="1"/>
  <c r="AP1979" i="1"/>
  <c r="AH1980" i="1"/>
  <c r="AI1980" i="1"/>
  <c r="AJ1980" i="1"/>
  <c r="AK1980" i="1"/>
  <c r="AL1980" i="1"/>
  <c r="AM1980" i="1"/>
  <c r="AN1980" i="1"/>
  <c r="AO1980" i="1"/>
  <c r="AP1980" i="1"/>
  <c r="AH1981" i="1"/>
  <c r="AI1981" i="1"/>
  <c r="AJ1981" i="1"/>
  <c r="AK1981" i="1"/>
  <c r="AL1981" i="1"/>
  <c r="AM1981" i="1"/>
  <c r="AN1981" i="1"/>
  <c r="AO1981" i="1"/>
  <c r="AP1981" i="1"/>
  <c r="AH1982" i="1"/>
  <c r="AI1982" i="1"/>
  <c r="AJ1982" i="1"/>
  <c r="AK1982" i="1"/>
  <c r="AL1982" i="1"/>
  <c r="AM1982" i="1"/>
  <c r="AN1982" i="1"/>
  <c r="AO1982" i="1"/>
  <c r="AP1982" i="1"/>
  <c r="AH1983" i="1"/>
  <c r="AI1983" i="1"/>
  <c r="AJ1983" i="1"/>
  <c r="AK1983" i="1"/>
  <c r="AL1983" i="1"/>
  <c r="AM1983" i="1"/>
  <c r="AN1983" i="1"/>
  <c r="AO1983" i="1"/>
  <c r="AP1983" i="1"/>
  <c r="AH1984" i="1"/>
  <c r="AI1984" i="1"/>
  <c r="AJ1984" i="1"/>
  <c r="AK1984" i="1"/>
  <c r="AL1984" i="1"/>
  <c r="AM1984" i="1"/>
  <c r="AN1984" i="1"/>
  <c r="AO1984" i="1"/>
  <c r="AP1984" i="1"/>
  <c r="AH1985" i="1"/>
  <c r="AI1985" i="1"/>
  <c r="AJ1985" i="1"/>
  <c r="AK1985" i="1"/>
  <c r="AL1985" i="1"/>
  <c r="AM1985" i="1"/>
  <c r="AN1985" i="1"/>
  <c r="AO1985" i="1"/>
  <c r="AP1985" i="1"/>
  <c r="AH1986" i="1"/>
  <c r="AI1986" i="1"/>
  <c r="AJ1986" i="1"/>
  <c r="AK1986" i="1"/>
  <c r="AL1986" i="1"/>
  <c r="AM1986" i="1"/>
  <c r="AN1986" i="1"/>
  <c r="AO1986" i="1"/>
  <c r="AP1986" i="1"/>
  <c r="AH1987" i="1"/>
  <c r="AI1987" i="1"/>
  <c r="AJ1987" i="1"/>
  <c r="AK1987" i="1"/>
  <c r="AL1987" i="1"/>
  <c r="AM1987" i="1"/>
  <c r="AN1987" i="1"/>
  <c r="AO1987" i="1"/>
  <c r="AP1987" i="1"/>
  <c r="AH1988" i="1"/>
  <c r="AI1988" i="1"/>
  <c r="AJ1988" i="1"/>
  <c r="AK1988" i="1"/>
  <c r="AL1988" i="1"/>
  <c r="AM1988" i="1"/>
  <c r="AN1988" i="1"/>
  <c r="AO1988" i="1"/>
  <c r="AP1988" i="1"/>
  <c r="AH1989" i="1"/>
  <c r="AI1989" i="1"/>
  <c r="AJ1989" i="1"/>
  <c r="AK1989" i="1"/>
  <c r="AL1989" i="1"/>
  <c r="AM1989" i="1"/>
  <c r="AN1989" i="1"/>
  <c r="AO1989" i="1"/>
  <c r="AP1989" i="1"/>
  <c r="AH1990" i="1"/>
  <c r="AI1990" i="1"/>
  <c r="AJ1990" i="1"/>
  <c r="AK1990" i="1"/>
  <c r="AL1990" i="1"/>
  <c r="AM1990" i="1"/>
  <c r="AN1990" i="1"/>
  <c r="AO1990" i="1"/>
  <c r="AP1990" i="1"/>
  <c r="AH1991" i="1"/>
  <c r="AI1991" i="1"/>
  <c r="AJ1991" i="1"/>
  <c r="AK1991" i="1"/>
  <c r="AL1991" i="1"/>
  <c r="AM1991" i="1"/>
  <c r="AN1991" i="1"/>
  <c r="AO1991" i="1"/>
  <c r="AP1991" i="1"/>
  <c r="AH1992" i="1"/>
  <c r="AI1992" i="1"/>
  <c r="AJ1992" i="1"/>
  <c r="AK1992" i="1"/>
  <c r="AL1992" i="1"/>
  <c r="AM1992" i="1"/>
  <c r="AN1992" i="1"/>
  <c r="AO1992" i="1"/>
  <c r="AP1992" i="1"/>
  <c r="AH1993" i="1"/>
  <c r="AI1993" i="1"/>
  <c r="AJ1993" i="1"/>
  <c r="AK1993" i="1"/>
  <c r="AL1993" i="1"/>
  <c r="AM1993" i="1"/>
  <c r="AN1993" i="1"/>
  <c r="AO1993" i="1"/>
  <c r="AP1993" i="1"/>
  <c r="AH1994" i="1"/>
  <c r="AI1994" i="1"/>
  <c r="AJ1994" i="1"/>
  <c r="AK1994" i="1"/>
  <c r="AL1994" i="1"/>
  <c r="AM1994" i="1"/>
  <c r="AN1994" i="1"/>
  <c r="AO1994" i="1"/>
  <c r="AP1994" i="1"/>
  <c r="AH1995" i="1"/>
  <c r="AI1995" i="1"/>
  <c r="AJ1995" i="1"/>
  <c r="AK1995" i="1"/>
  <c r="AL1995" i="1"/>
  <c r="AM1995" i="1"/>
  <c r="AN1995" i="1"/>
  <c r="AO1995" i="1"/>
  <c r="AP1995" i="1"/>
  <c r="AH1996" i="1"/>
  <c r="AI1996" i="1"/>
  <c r="AJ1996" i="1"/>
  <c r="AK1996" i="1"/>
  <c r="AL1996" i="1"/>
  <c r="AM1996" i="1"/>
  <c r="AN1996" i="1"/>
  <c r="AO1996" i="1"/>
  <c r="AP1996" i="1"/>
  <c r="AH1997" i="1"/>
  <c r="AI1997" i="1"/>
  <c r="AJ1997" i="1"/>
  <c r="AK1997" i="1"/>
  <c r="AL1997" i="1"/>
  <c r="AM1997" i="1"/>
  <c r="AN1997" i="1"/>
  <c r="AO1997" i="1"/>
  <c r="AP1997" i="1"/>
  <c r="AH1998" i="1"/>
  <c r="AI1998" i="1"/>
  <c r="AJ1998" i="1"/>
  <c r="AK1998" i="1"/>
  <c r="AL1998" i="1"/>
  <c r="AM1998" i="1"/>
  <c r="AN1998" i="1"/>
  <c r="AO1998" i="1"/>
  <c r="AP1998" i="1"/>
  <c r="AH1999" i="1"/>
  <c r="AI1999" i="1"/>
  <c r="AJ1999" i="1"/>
  <c r="AK1999" i="1"/>
  <c r="AL1999" i="1"/>
  <c r="AM1999" i="1"/>
  <c r="AN1999" i="1"/>
  <c r="AO1999" i="1"/>
  <c r="AP1999" i="1"/>
  <c r="AH2000" i="1"/>
  <c r="AI2000" i="1"/>
  <c r="AJ2000" i="1"/>
  <c r="AK2000" i="1"/>
  <c r="AL2000" i="1"/>
  <c r="AM2000" i="1"/>
  <c r="AN2000" i="1"/>
  <c r="AO2000" i="1"/>
  <c r="AP2000" i="1"/>
  <c r="AH2001" i="1"/>
  <c r="AI2001" i="1"/>
  <c r="AJ2001" i="1"/>
  <c r="AK2001" i="1"/>
  <c r="AL2001" i="1"/>
  <c r="AM2001" i="1"/>
  <c r="AN2001" i="1"/>
  <c r="AO2001" i="1"/>
  <c r="AP2001" i="1"/>
  <c r="AH2002" i="1"/>
  <c r="AI2002" i="1"/>
  <c r="AJ2002" i="1"/>
  <c r="AK2002" i="1"/>
  <c r="AL2002" i="1"/>
  <c r="AM2002" i="1"/>
  <c r="AN2002" i="1"/>
  <c r="AO2002" i="1"/>
  <c r="AP2002" i="1"/>
  <c r="AH2003" i="1"/>
  <c r="AI2003" i="1"/>
  <c r="AJ2003" i="1"/>
  <c r="AK2003" i="1"/>
  <c r="AL2003" i="1"/>
  <c r="AM2003" i="1"/>
  <c r="AN2003" i="1"/>
  <c r="AO2003" i="1"/>
  <c r="AP2003" i="1"/>
  <c r="AH2004" i="1"/>
  <c r="AI2004" i="1"/>
  <c r="AJ2004" i="1"/>
  <c r="AK2004" i="1"/>
  <c r="AL2004" i="1"/>
  <c r="AM2004" i="1"/>
  <c r="AN2004" i="1"/>
  <c r="AO2004" i="1"/>
  <c r="AP2004" i="1"/>
  <c r="AH2005" i="1"/>
  <c r="AI2005" i="1"/>
  <c r="AJ2005" i="1"/>
  <c r="AK2005" i="1"/>
  <c r="AL2005" i="1"/>
  <c r="AM2005" i="1"/>
  <c r="AN2005" i="1"/>
  <c r="AO2005" i="1"/>
  <c r="AP2005" i="1"/>
  <c r="AH2006" i="1"/>
  <c r="AI2006" i="1"/>
  <c r="AJ2006" i="1"/>
  <c r="AK2006" i="1"/>
  <c r="AL2006" i="1"/>
  <c r="AM2006" i="1"/>
  <c r="AN2006" i="1"/>
  <c r="AO2006" i="1"/>
  <c r="AP2006" i="1"/>
  <c r="AH2007" i="1"/>
  <c r="AI2007" i="1"/>
  <c r="AJ2007" i="1"/>
  <c r="AK2007" i="1"/>
  <c r="AL2007" i="1"/>
  <c r="AM2007" i="1"/>
  <c r="AN2007" i="1"/>
  <c r="AO2007" i="1"/>
  <c r="AP2007" i="1"/>
  <c r="AH2008" i="1"/>
  <c r="AI2008" i="1"/>
  <c r="AJ2008" i="1"/>
  <c r="AK2008" i="1"/>
  <c r="AL2008" i="1"/>
  <c r="AM2008" i="1"/>
  <c r="AN2008" i="1"/>
  <c r="AO2008" i="1"/>
  <c r="AP2008" i="1"/>
  <c r="AH2009" i="1"/>
  <c r="AI2009" i="1"/>
  <c r="AJ2009" i="1"/>
  <c r="AK2009" i="1"/>
  <c r="AL2009" i="1"/>
  <c r="AM2009" i="1"/>
  <c r="AN2009" i="1"/>
  <c r="AO2009" i="1"/>
  <c r="AP2009" i="1"/>
  <c r="AH2010" i="1"/>
  <c r="AI2010" i="1"/>
  <c r="AJ2010" i="1"/>
  <c r="AK2010" i="1"/>
  <c r="AL2010" i="1"/>
  <c r="AM2010" i="1"/>
  <c r="AN2010" i="1"/>
  <c r="AO2010" i="1"/>
  <c r="AP2010" i="1"/>
  <c r="AH2011" i="1"/>
  <c r="AI2011" i="1"/>
  <c r="AJ2011" i="1"/>
  <c r="AK2011" i="1"/>
  <c r="AL2011" i="1"/>
  <c r="AM2011" i="1"/>
  <c r="AN2011" i="1"/>
  <c r="AO2011" i="1"/>
  <c r="AP2011" i="1"/>
  <c r="AH2012" i="1"/>
  <c r="AI2012" i="1"/>
  <c r="AJ2012" i="1"/>
  <c r="AK2012" i="1"/>
  <c r="AL2012" i="1"/>
  <c r="AM2012" i="1"/>
  <c r="AN2012" i="1"/>
  <c r="AO2012" i="1"/>
  <c r="AP2012" i="1"/>
  <c r="AH2013" i="1"/>
  <c r="AI2013" i="1"/>
  <c r="AJ2013" i="1"/>
  <c r="AK2013" i="1"/>
  <c r="AL2013" i="1"/>
  <c r="AM2013" i="1"/>
  <c r="AN2013" i="1"/>
  <c r="AO2013" i="1"/>
  <c r="AP2013" i="1"/>
  <c r="AH2014" i="1"/>
  <c r="AI2014" i="1"/>
  <c r="AJ2014" i="1"/>
  <c r="AK2014" i="1"/>
  <c r="AL2014" i="1"/>
  <c r="AM2014" i="1"/>
  <c r="AN2014" i="1"/>
  <c r="AO2014" i="1"/>
  <c r="AP2014" i="1"/>
  <c r="AH2015" i="1"/>
  <c r="AI2015" i="1"/>
  <c r="AJ2015" i="1"/>
  <c r="AK2015" i="1"/>
  <c r="AL2015" i="1"/>
  <c r="AM2015" i="1"/>
  <c r="AN2015" i="1"/>
  <c r="AO2015" i="1"/>
  <c r="AP2015" i="1"/>
  <c r="AH2016" i="1"/>
  <c r="AI2016" i="1"/>
  <c r="AJ2016" i="1"/>
  <c r="AK2016" i="1"/>
  <c r="AL2016" i="1"/>
  <c r="AM2016" i="1"/>
  <c r="AN2016" i="1"/>
  <c r="AO2016" i="1"/>
  <c r="AP2016" i="1"/>
  <c r="AH2017" i="1"/>
  <c r="AI2017" i="1"/>
  <c r="AJ2017" i="1"/>
  <c r="AK2017" i="1"/>
  <c r="AL2017" i="1"/>
  <c r="AM2017" i="1"/>
  <c r="AN2017" i="1"/>
  <c r="AO2017" i="1"/>
  <c r="AP2017" i="1"/>
  <c r="AH2018" i="1"/>
  <c r="AI2018" i="1"/>
  <c r="AJ2018" i="1"/>
  <c r="AK2018" i="1"/>
  <c r="AL2018" i="1"/>
  <c r="AM2018" i="1"/>
  <c r="AN2018" i="1"/>
  <c r="AO2018" i="1"/>
  <c r="AP2018" i="1"/>
  <c r="AH2019" i="1"/>
  <c r="AI2019" i="1"/>
  <c r="AJ2019" i="1"/>
  <c r="AK2019" i="1"/>
  <c r="AL2019" i="1"/>
  <c r="AM2019" i="1"/>
  <c r="AN2019" i="1"/>
  <c r="AO2019" i="1"/>
  <c r="AP2019" i="1"/>
  <c r="AH2020" i="1"/>
  <c r="AI2020" i="1"/>
  <c r="AJ2020" i="1"/>
  <c r="AK2020" i="1"/>
  <c r="AL2020" i="1"/>
  <c r="AM2020" i="1"/>
  <c r="AN2020" i="1"/>
  <c r="AO2020" i="1"/>
  <c r="AP2020" i="1"/>
  <c r="AH2021" i="1"/>
  <c r="AI2021" i="1"/>
  <c r="AJ2021" i="1"/>
  <c r="AK2021" i="1"/>
  <c r="AL2021" i="1"/>
  <c r="AM2021" i="1"/>
  <c r="AN2021" i="1"/>
  <c r="AO2021" i="1"/>
  <c r="AP2021" i="1"/>
  <c r="AH2022" i="1"/>
  <c r="AI2022" i="1"/>
  <c r="AJ2022" i="1"/>
  <c r="AK2022" i="1"/>
  <c r="AL2022" i="1"/>
  <c r="AM2022" i="1"/>
  <c r="AN2022" i="1"/>
  <c r="AO2022" i="1"/>
  <c r="AP2022" i="1"/>
  <c r="AH2023" i="1"/>
  <c r="AI2023" i="1"/>
  <c r="AJ2023" i="1"/>
  <c r="AK2023" i="1"/>
  <c r="AL2023" i="1"/>
  <c r="AM2023" i="1"/>
  <c r="AN2023" i="1"/>
  <c r="AO2023" i="1"/>
  <c r="AP2023" i="1"/>
  <c r="AH2024" i="1"/>
  <c r="AI2024" i="1"/>
  <c r="AJ2024" i="1"/>
  <c r="AK2024" i="1"/>
  <c r="AL2024" i="1"/>
  <c r="AM2024" i="1"/>
  <c r="AN2024" i="1"/>
  <c r="AO2024" i="1"/>
  <c r="AP2024" i="1"/>
  <c r="AH2025" i="1"/>
  <c r="AI2025" i="1"/>
  <c r="AJ2025" i="1"/>
  <c r="AK2025" i="1"/>
  <c r="AL2025" i="1"/>
  <c r="AM2025" i="1"/>
  <c r="AN2025" i="1"/>
  <c r="AO2025" i="1"/>
  <c r="AP2025" i="1"/>
  <c r="AH2026" i="1"/>
  <c r="AI2026" i="1"/>
  <c r="AJ2026" i="1"/>
  <c r="AK2026" i="1"/>
  <c r="AL2026" i="1"/>
  <c r="AM2026" i="1"/>
  <c r="AN2026" i="1"/>
  <c r="AO2026" i="1"/>
  <c r="AP2026" i="1"/>
  <c r="AH2027" i="1"/>
  <c r="AI2027" i="1"/>
  <c r="AJ2027" i="1"/>
  <c r="AK2027" i="1"/>
  <c r="AL2027" i="1"/>
  <c r="AM2027" i="1"/>
  <c r="AN2027" i="1"/>
  <c r="AO2027" i="1"/>
  <c r="AP2027" i="1"/>
  <c r="AH2028" i="1"/>
  <c r="AI2028" i="1"/>
  <c r="AJ2028" i="1"/>
  <c r="AK2028" i="1"/>
  <c r="AL2028" i="1"/>
  <c r="AM2028" i="1"/>
  <c r="AN2028" i="1"/>
  <c r="AO2028" i="1"/>
  <c r="AP2028" i="1"/>
  <c r="AH2029" i="1"/>
  <c r="AI2029" i="1"/>
  <c r="AJ2029" i="1"/>
  <c r="AK2029" i="1"/>
  <c r="AL2029" i="1"/>
  <c r="AM2029" i="1"/>
  <c r="AN2029" i="1"/>
  <c r="AO2029" i="1"/>
  <c r="AP2029" i="1"/>
  <c r="AH2030" i="1"/>
  <c r="AI2030" i="1"/>
  <c r="AJ2030" i="1"/>
  <c r="AK2030" i="1"/>
  <c r="AL2030" i="1"/>
  <c r="AM2030" i="1"/>
  <c r="AN2030" i="1"/>
  <c r="AO2030" i="1"/>
  <c r="AP2030" i="1"/>
  <c r="AH2031" i="1"/>
  <c r="AI2031" i="1"/>
  <c r="AJ2031" i="1"/>
  <c r="AK2031" i="1"/>
  <c r="AL2031" i="1"/>
  <c r="AM2031" i="1"/>
  <c r="AN2031" i="1"/>
  <c r="AO2031" i="1"/>
  <c r="AP2031" i="1"/>
  <c r="AH2032" i="1"/>
  <c r="AI2032" i="1"/>
  <c r="AJ2032" i="1"/>
  <c r="AK2032" i="1"/>
  <c r="AL2032" i="1"/>
  <c r="AM2032" i="1"/>
  <c r="AN2032" i="1"/>
  <c r="AO2032" i="1"/>
  <c r="AP2032" i="1"/>
  <c r="AH2033" i="1"/>
  <c r="AI2033" i="1"/>
  <c r="AJ2033" i="1"/>
  <c r="AK2033" i="1"/>
  <c r="AL2033" i="1"/>
  <c r="AM2033" i="1"/>
  <c r="AN2033" i="1"/>
  <c r="AO2033" i="1"/>
  <c r="AP2033" i="1"/>
  <c r="AH2034" i="1"/>
  <c r="AI2034" i="1"/>
  <c r="AJ2034" i="1"/>
  <c r="AK2034" i="1"/>
  <c r="AL2034" i="1"/>
  <c r="AM2034" i="1"/>
  <c r="AN2034" i="1"/>
  <c r="AO2034" i="1"/>
  <c r="AP2034" i="1"/>
  <c r="AH2035" i="1"/>
  <c r="AI2035" i="1"/>
  <c r="AJ2035" i="1"/>
  <c r="AK2035" i="1"/>
  <c r="AL2035" i="1"/>
  <c r="AM2035" i="1"/>
  <c r="AN2035" i="1"/>
  <c r="AO2035" i="1"/>
  <c r="AP2035" i="1"/>
  <c r="AH2036" i="1"/>
  <c r="AI2036" i="1"/>
  <c r="AJ2036" i="1"/>
  <c r="AK2036" i="1"/>
  <c r="AL2036" i="1"/>
  <c r="AM2036" i="1"/>
  <c r="AN2036" i="1"/>
  <c r="AO2036" i="1"/>
  <c r="AP2036" i="1"/>
  <c r="AH2037" i="1"/>
  <c r="AI2037" i="1"/>
  <c r="AJ2037" i="1"/>
  <c r="AK2037" i="1"/>
  <c r="AL2037" i="1"/>
  <c r="AM2037" i="1"/>
  <c r="AN2037" i="1"/>
  <c r="AO2037" i="1"/>
  <c r="AP2037" i="1"/>
  <c r="AH2038" i="1"/>
  <c r="AI2038" i="1"/>
  <c r="AJ2038" i="1"/>
  <c r="AK2038" i="1"/>
  <c r="AL2038" i="1"/>
  <c r="AM2038" i="1"/>
  <c r="AN2038" i="1"/>
  <c r="AO2038" i="1"/>
  <c r="AP2038" i="1"/>
  <c r="AH2039" i="1"/>
  <c r="AI2039" i="1"/>
  <c r="AJ2039" i="1"/>
  <c r="AK2039" i="1"/>
  <c r="AL2039" i="1"/>
  <c r="AM2039" i="1"/>
  <c r="AN2039" i="1"/>
  <c r="AO2039" i="1"/>
  <c r="AP2039" i="1"/>
  <c r="AH2040" i="1"/>
  <c r="AI2040" i="1"/>
  <c r="AJ2040" i="1"/>
  <c r="AK2040" i="1"/>
  <c r="AL2040" i="1"/>
  <c r="AM2040" i="1"/>
  <c r="AN2040" i="1"/>
  <c r="AO2040" i="1"/>
  <c r="AP2040" i="1"/>
  <c r="AH2041" i="1"/>
  <c r="AI2041" i="1"/>
  <c r="AJ2041" i="1"/>
  <c r="AK2041" i="1"/>
  <c r="AL2041" i="1"/>
  <c r="AM2041" i="1"/>
  <c r="AN2041" i="1"/>
  <c r="AO2041" i="1"/>
  <c r="AP2041" i="1"/>
  <c r="AH2042" i="1"/>
  <c r="AI2042" i="1"/>
  <c r="AJ2042" i="1"/>
  <c r="AK2042" i="1"/>
  <c r="AL2042" i="1"/>
  <c r="AM2042" i="1"/>
  <c r="AN2042" i="1"/>
  <c r="AO2042" i="1"/>
  <c r="AP2042" i="1"/>
  <c r="AH2043" i="1"/>
  <c r="AI2043" i="1"/>
  <c r="AJ2043" i="1"/>
  <c r="AK2043" i="1"/>
  <c r="AL2043" i="1"/>
  <c r="AM2043" i="1"/>
  <c r="AN2043" i="1"/>
  <c r="AO2043" i="1"/>
  <c r="AP2043" i="1"/>
  <c r="AH2044" i="1"/>
  <c r="AI2044" i="1"/>
  <c r="AJ2044" i="1"/>
  <c r="AK2044" i="1"/>
  <c r="AL2044" i="1"/>
  <c r="AM2044" i="1"/>
  <c r="AN2044" i="1"/>
  <c r="AO2044" i="1"/>
  <c r="AP2044" i="1"/>
  <c r="AH2045" i="1"/>
  <c r="AI2045" i="1"/>
  <c r="AJ2045" i="1"/>
  <c r="AK2045" i="1"/>
  <c r="AL2045" i="1"/>
  <c r="AM2045" i="1"/>
  <c r="AN2045" i="1"/>
  <c r="AO2045" i="1"/>
  <c r="AP2045" i="1"/>
  <c r="AH2046" i="1"/>
  <c r="AI2046" i="1"/>
  <c r="AJ2046" i="1"/>
  <c r="AK2046" i="1"/>
  <c r="AL2046" i="1"/>
  <c r="AM2046" i="1"/>
  <c r="AN2046" i="1"/>
  <c r="AO2046" i="1"/>
  <c r="AP2046" i="1"/>
  <c r="AH2047" i="1"/>
  <c r="AI2047" i="1"/>
  <c r="AJ2047" i="1"/>
  <c r="AK2047" i="1"/>
  <c r="AL2047" i="1"/>
  <c r="AM2047" i="1"/>
  <c r="AN2047" i="1"/>
  <c r="AO2047" i="1"/>
  <c r="AP2047" i="1"/>
  <c r="AH2048" i="1"/>
  <c r="AI2048" i="1"/>
  <c r="AJ2048" i="1"/>
  <c r="AK2048" i="1"/>
  <c r="AL2048" i="1"/>
  <c r="AM2048" i="1"/>
  <c r="AN2048" i="1"/>
  <c r="AO2048" i="1"/>
  <c r="AP2048" i="1"/>
  <c r="AH2049" i="1"/>
  <c r="AI2049" i="1"/>
  <c r="AJ2049" i="1"/>
  <c r="AK2049" i="1"/>
  <c r="AL2049" i="1"/>
  <c r="AM2049" i="1"/>
  <c r="AN2049" i="1"/>
  <c r="AO2049" i="1"/>
  <c r="AP2049" i="1"/>
  <c r="AH2050" i="1"/>
  <c r="AI2050" i="1"/>
  <c r="AJ2050" i="1"/>
  <c r="AK2050" i="1"/>
  <c r="AL2050" i="1"/>
  <c r="AM2050" i="1"/>
  <c r="AN2050" i="1"/>
  <c r="AO2050" i="1"/>
  <c r="AP2050" i="1"/>
  <c r="AH2051" i="1"/>
  <c r="AI2051" i="1"/>
  <c r="AJ2051" i="1"/>
  <c r="AK2051" i="1"/>
  <c r="AL2051" i="1"/>
  <c r="AM2051" i="1"/>
  <c r="AN2051" i="1"/>
  <c r="AO2051" i="1"/>
  <c r="AP2051" i="1"/>
  <c r="AH2052" i="1"/>
  <c r="AI2052" i="1"/>
  <c r="AJ2052" i="1"/>
  <c r="AK2052" i="1"/>
  <c r="AL2052" i="1"/>
  <c r="AM2052" i="1"/>
  <c r="AN2052" i="1"/>
  <c r="AO2052" i="1"/>
  <c r="AP2052" i="1"/>
  <c r="AH2053" i="1"/>
  <c r="AI2053" i="1"/>
  <c r="AJ2053" i="1"/>
  <c r="AK2053" i="1"/>
  <c r="AL2053" i="1"/>
  <c r="AM2053" i="1"/>
  <c r="AN2053" i="1"/>
  <c r="AO2053" i="1"/>
  <c r="AP2053" i="1"/>
  <c r="AH2054" i="1"/>
  <c r="AI2054" i="1"/>
  <c r="AJ2054" i="1"/>
  <c r="AK2054" i="1"/>
  <c r="AL2054" i="1"/>
  <c r="AM2054" i="1"/>
  <c r="AN2054" i="1"/>
  <c r="AO2054" i="1"/>
  <c r="AP2054" i="1"/>
  <c r="AH2055" i="1"/>
  <c r="AI2055" i="1"/>
  <c r="AJ2055" i="1"/>
  <c r="AK2055" i="1"/>
  <c r="AL2055" i="1"/>
  <c r="AM2055" i="1"/>
  <c r="AN2055" i="1"/>
  <c r="AO2055" i="1"/>
  <c r="AP2055" i="1"/>
  <c r="AH2056" i="1"/>
  <c r="AI2056" i="1"/>
  <c r="AJ2056" i="1"/>
  <c r="AK2056" i="1"/>
  <c r="AL2056" i="1"/>
  <c r="AM2056" i="1"/>
  <c r="AN2056" i="1"/>
  <c r="AO2056" i="1"/>
  <c r="AP2056" i="1"/>
  <c r="AH2057" i="1"/>
  <c r="AI2057" i="1"/>
  <c r="AJ2057" i="1"/>
  <c r="AK2057" i="1"/>
  <c r="AL2057" i="1"/>
  <c r="AM2057" i="1"/>
  <c r="AN2057" i="1"/>
  <c r="AO2057" i="1"/>
  <c r="AP2057" i="1"/>
  <c r="AH2058" i="1"/>
  <c r="AI2058" i="1"/>
  <c r="AJ2058" i="1"/>
  <c r="AK2058" i="1"/>
  <c r="AL2058" i="1"/>
  <c r="AM2058" i="1"/>
  <c r="AN2058" i="1"/>
  <c r="AO2058" i="1"/>
  <c r="AP2058" i="1"/>
  <c r="AH2059" i="1"/>
  <c r="AI2059" i="1"/>
  <c r="AJ2059" i="1"/>
  <c r="AK2059" i="1"/>
  <c r="AL2059" i="1"/>
  <c r="AM2059" i="1"/>
  <c r="AN2059" i="1"/>
  <c r="AO2059" i="1"/>
  <c r="AP2059" i="1"/>
  <c r="AH2060" i="1"/>
  <c r="AI2060" i="1"/>
  <c r="AJ2060" i="1"/>
  <c r="AK2060" i="1"/>
  <c r="AL2060" i="1"/>
  <c r="AM2060" i="1"/>
  <c r="AN2060" i="1"/>
  <c r="AO2060" i="1"/>
  <c r="AP2060" i="1"/>
  <c r="AH2061" i="1"/>
  <c r="AI2061" i="1"/>
  <c r="AJ2061" i="1"/>
  <c r="AK2061" i="1"/>
  <c r="AL2061" i="1"/>
  <c r="AM2061" i="1"/>
  <c r="AN2061" i="1"/>
  <c r="AO2061" i="1"/>
  <c r="AP2061" i="1"/>
  <c r="AH2062" i="1"/>
  <c r="AI2062" i="1"/>
  <c r="AJ2062" i="1"/>
  <c r="AK2062" i="1"/>
  <c r="AL2062" i="1"/>
  <c r="AM2062" i="1"/>
  <c r="AN2062" i="1"/>
  <c r="AO2062" i="1"/>
  <c r="AP2062" i="1"/>
  <c r="AH2063" i="1"/>
  <c r="AI2063" i="1"/>
  <c r="AJ2063" i="1"/>
  <c r="AK2063" i="1"/>
  <c r="AL2063" i="1"/>
  <c r="AM2063" i="1"/>
  <c r="AN2063" i="1"/>
  <c r="AO2063" i="1"/>
  <c r="AP2063" i="1"/>
  <c r="AH2064" i="1"/>
  <c r="AI2064" i="1"/>
  <c r="AJ2064" i="1"/>
  <c r="AK2064" i="1"/>
  <c r="AL2064" i="1"/>
  <c r="AM2064" i="1"/>
  <c r="AN2064" i="1"/>
  <c r="AO2064" i="1"/>
  <c r="AP2064" i="1"/>
  <c r="AH2065" i="1"/>
  <c r="AI2065" i="1"/>
  <c r="AJ2065" i="1"/>
  <c r="AK2065" i="1"/>
  <c r="AL2065" i="1"/>
  <c r="AM2065" i="1"/>
  <c r="AN2065" i="1"/>
  <c r="AO2065" i="1"/>
  <c r="AP2065" i="1"/>
  <c r="AH2066" i="1"/>
  <c r="AI2066" i="1"/>
  <c r="AJ2066" i="1"/>
  <c r="AK2066" i="1"/>
  <c r="AL2066" i="1"/>
  <c r="AM2066" i="1"/>
  <c r="AN2066" i="1"/>
  <c r="AO2066" i="1"/>
  <c r="AP2066" i="1"/>
  <c r="AH2067" i="1"/>
  <c r="AI2067" i="1"/>
  <c r="AJ2067" i="1"/>
  <c r="AK2067" i="1"/>
  <c r="AL2067" i="1"/>
  <c r="AM2067" i="1"/>
  <c r="AN2067" i="1"/>
  <c r="AO2067" i="1"/>
  <c r="AP2067" i="1"/>
  <c r="AH2068" i="1"/>
  <c r="AI2068" i="1"/>
  <c r="AJ2068" i="1"/>
  <c r="AK2068" i="1"/>
  <c r="AL2068" i="1"/>
  <c r="AM2068" i="1"/>
  <c r="AN2068" i="1"/>
  <c r="AO2068" i="1"/>
  <c r="AP2068" i="1"/>
  <c r="AH2069" i="1"/>
  <c r="AI2069" i="1"/>
  <c r="AJ2069" i="1"/>
  <c r="AK2069" i="1"/>
  <c r="AL2069" i="1"/>
  <c r="AM2069" i="1"/>
  <c r="AN2069" i="1"/>
  <c r="AO2069" i="1"/>
  <c r="AP2069" i="1"/>
  <c r="AH2070" i="1"/>
  <c r="AI2070" i="1"/>
  <c r="AJ2070" i="1"/>
  <c r="AK2070" i="1"/>
  <c r="AL2070" i="1"/>
  <c r="AM2070" i="1"/>
  <c r="AN2070" i="1"/>
  <c r="AO2070" i="1"/>
  <c r="AP2070" i="1"/>
  <c r="AH2071" i="1"/>
  <c r="AI2071" i="1"/>
  <c r="AJ2071" i="1"/>
  <c r="AK2071" i="1"/>
  <c r="AL2071" i="1"/>
  <c r="AM2071" i="1"/>
  <c r="AN2071" i="1"/>
  <c r="AO2071" i="1"/>
  <c r="AP2071" i="1"/>
  <c r="AH2072" i="1"/>
  <c r="AI2072" i="1"/>
  <c r="AJ2072" i="1"/>
  <c r="AK2072" i="1"/>
  <c r="AL2072" i="1"/>
  <c r="AM2072" i="1"/>
  <c r="AN2072" i="1"/>
  <c r="AO2072" i="1"/>
  <c r="AP2072" i="1"/>
  <c r="AH2073" i="1"/>
  <c r="AI2073" i="1"/>
  <c r="AJ2073" i="1"/>
  <c r="AK2073" i="1"/>
  <c r="AL2073" i="1"/>
  <c r="AM2073" i="1"/>
  <c r="AN2073" i="1"/>
  <c r="AO2073" i="1"/>
  <c r="AP2073" i="1"/>
  <c r="AH2074" i="1"/>
  <c r="AI2074" i="1"/>
  <c r="AJ2074" i="1"/>
  <c r="AK2074" i="1"/>
  <c r="AL2074" i="1"/>
  <c r="AM2074" i="1"/>
  <c r="AN2074" i="1"/>
  <c r="AO2074" i="1"/>
  <c r="AP2074" i="1"/>
  <c r="AH2075" i="1"/>
  <c r="AI2075" i="1"/>
  <c r="AJ2075" i="1"/>
  <c r="AK2075" i="1"/>
  <c r="AL2075" i="1"/>
  <c r="AM2075" i="1"/>
  <c r="AN2075" i="1"/>
  <c r="AO2075" i="1"/>
  <c r="AP2075" i="1"/>
  <c r="AH2076" i="1"/>
  <c r="AI2076" i="1"/>
  <c r="AJ2076" i="1"/>
  <c r="AK2076" i="1"/>
  <c r="AL2076" i="1"/>
  <c r="AM2076" i="1"/>
  <c r="AN2076" i="1"/>
  <c r="AO2076" i="1"/>
  <c r="AP2076" i="1"/>
  <c r="AH2077" i="1"/>
  <c r="AI2077" i="1"/>
  <c r="AJ2077" i="1"/>
  <c r="AK2077" i="1"/>
  <c r="AL2077" i="1"/>
  <c r="AM2077" i="1"/>
  <c r="AN2077" i="1"/>
  <c r="AO2077" i="1"/>
  <c r="AP2077" i="1"/>
  <c r="AH2078" i="1"/>
  <c r="AI2078" i="1"/>
  <c r="AJ2078" i="1"/>
  <c r="AK2078" i="1"/>
  <c r="AL2078" i="1"/>
  <c r="AM2078" i="1"/>
  <c r="AN2078" i="1"/>
  <c r="AO2078" i="1"/>
  <c r="AP2078" i="1"/>
  <c r="AH2079" i="1"/>
  <c r="AI2079" i="1"/>
  <c r="AJ2079" i="1"/>
  <c r="AK2079" i="1"/>
  <c r="AL2079" i="1"/>
  <c r="AM2079" i="1"/>
  <c r="AN2079" i="1"/>
  <c r="AO2079" i="1"/>
  <c r="AP2079" i="1"/>
  <c r="AH2080" i="1"/>
  <c r="AI2080" i="1"/>
  <c r="AJ2080" i="1"/>
  <c r="AK2080" i="1"/>
  <c r="AL2080" i="1"/>
  <c r="AM2080" i="1"/>
  <c r="AN2080" i="1"/>
  <c r="AO2080" i="1"/>
  <c r="AP2080" i="1"/>
  <c r="AH2081" i="1"/>
  <c r="AI2081" i="1"/>
  <c r="AJ2081" i="1"/>
  <c r="AK2081" i="1"/>
  <c r="AL2081" i="1"/>
  <c r="AM2081" i="1"/>
  <c r="AN2081" i="1"/>
  <c r="AO2081" i="1"/>
  <c r="AP2081" i="1"/>
  <c r="AH2082" i="1"/>
  <c r="AI2082" i="1"/>
  <c r="AJ2082" i="1"/>
  <c r="AK2082" i="1"/>
  <c r="AL2082" i="1"/>
  <c r="AM2082" i="1"/>
  <c r="AN2082" i="1"/>
  <c r="AO2082" i="1"/>
  <c r="AP2082" i="1"/>
  <c r="AH2083" i="1"/>
  <c r="AI2083" i="1"/>
  <c r="AJ2083" i="1"/>
  <c r="AK2083" i="1"/>
  <c r="AL2083" i="1"/>
  <c r="AM2083" i="1"/>
  <c r="AN2083" i="1"/>
  <c r="AO2083" i="1"/>
  <c r="AP2083" i="1"/>
  <c r="AH2084" i="1"/>
  <c r="AI2084" i="1"/>
  <c r="AJ2084" i="1"/>
  <c r="AK2084" i="1"/>
  <c r="AL2084" i="1"/>
  <c r="AM2084" i="1"/>
  <c r="AN2084" i="1"/>
  <c r="AO2084" i="1"/>
  <c r="AP2084" i="1"/>
  <c r="AH2085" i="1"/>
  <c r="AI2085" i="1"/>
  <c r="AJ2085" i="1"/>
  <c r="AK2085" i="1"/>
  <c r="AL2085" i="1"/>
  <c r="AM2085" i="1"/>
  <c r="AN2085" i="1"/>
  <c r="AO2085" i="1"/>
  <c r="AP2085" i="1"/>
  <c r="AH2086" i="1"/>
  <c r="AI2086" i="1"/>
  <c r="AJ2086" i="1"/>
  <c r="AK2086" i="1"/>
  <c r="AL2086" i="1"/>
  <c r="AM2086" i="1"/>
  <c r="AN2086" i="1"/>
  <c r="AO2086" i="1"/>
  <c r="AP2086" i="1"/>
  <c r="AH2087" i="1"/>
  <c r="AI2087" i="1"/>
  <c r="AJ2087" i="1"/>
  <c r="AK2087" i="1"/>
  <c r="AL2087" i="1"/>
  <c r="AM2087" i="1"/>
  <c r="AN2087" i="1"/>
  <c r="AO2087" i="1"/>
  <c r="AP2087" i="1"/>
  <c r="AH2088" i="1"/>
  <c r="AI2088" i="1"/>
  <c r="AJ2088" i="1"/>
  <c r="AK2088" i="1"/>
  <c r="AL2088" i="1"/>
  <c r="AM2088" i="1"/>
  <c r="AN2088" i="1"/>
  <c r="AO2088" i="1"/>
  <c r="AP2088" i="1"/>
  <c r="AH2089" i="1"/>
  <c r="AI2089" i="1"/>
  <c r="AJ2089" i="1"/>
  <c r="AK2089" i="1"/>
  <c r="AL2089" i="1"/>
  <c r="AM2089" i="1"/>
  <c r="AN2089" i="1"/>
  <c r="AO2089" i="1"/>
  <c r="AP2089" i="1"/>
  <c r="AH2090" i="1"/>
  <c r="AI2090" i="1"/>
  <c r="AJ2090" i="1"/>
  <c r="AK2090" i="1"/>
  <c r="AL2090" i="1"/>
  <c r="AM2090" i="1"/>
  <c r="AN2090" i="1"/>
  <c r="AO2090" i="1"/>
  <c r="AP2090" i="1"/>
  <c r="AH2091" i="1"/>
  <c r="AI2091" i="1"/>
  <c r="AJ2091" i="1"/>
  <c r="AK2091" i="1"/>
  <c r="AL2091" i="1"/>
  <c r="AM2091" i="1"/>
  <c r="AN2091" i="1"/>
  <c r="AO2091" i="1"/>
  <c r="AP2091" i="1"/>
  <c r="AH2092" i="1"/>
  <c r="AI2092" i="1"/>
  <c r="AJ2092" i="1"/>
  <c r="AK2092" i="1"/>
  <c r="AL2092" i="1"/>
  <c r="AM2092" i="1"/>
  <c r="AN2092" i="1"/>
  <c r="AO2092" i="1"/>
  <c r="AP2092" i="1"/>
  <c r="AH2093" i="1"/>
  <c r="AI2093" i="1"/>
  <c r="AJ2093" i="1"/>
  <c r="AK2093" i="1"/>
  <c r="AL2093" i="1"/>
  <c r="AM2093" i="1"/>
  <c r="AN2093" i="1"/>
  <c r="AO2093" i="1"/>
  <c r="AP2093" i="1"/>
  <c r="AH2094" i="1"/>
  <c r="AI2094" i="1"/>
  <c r="AJ2094" i="1"/>
  <c r="AK2094" i="1"/>
  <c r="AL2094" i="1"/>
  <c r="AM2094" i="1"/>
  <c r="AN2094" i="1"/>
  <c r="AO2094" i="1"/>
  <c r="AP2094" i="1"/>
  <c r="AH2095" i="1"/>
  <c r="AI2095" i="1"/>
  <c r="AJ2095" i="1"/>
  <c r="AK2095" i="1"/>
  <c r="AL2095" i="1"/>
  <c r="AM2095" i="1"/>
  <c r="AN2095" i="1"/>
  <c r="AO2095" i="1"/>
  <c r="AP2095" i="1"/>
  <c r="AH2096" i="1"/>
  <c r="AI2096" i="1"/>
  <c r="AJ2096" i="1"/>
  <c r="AK2096" i="1"/>
  <c r="AL2096" i="1"/>
  <c r="AM2096" i="1"/>
  <c r="AN2096" i="1"/>
  <c r="AO2096" i="1"/>
  <c r="AP2096" i="1"/>
  <c r="AH2097" i="1"/>
  <c r="AI2097" i="1"/>
  <c r="AJ2097" i="1"/>
  <c r="AK2097" i="1"/>
  <c r="AL2097" i="1"/>
  <c r="AM2097" i="1"/>
  <c r="AN2097" i="1"/>
  <c r="AO2097" i="1"/>
  <c r="AP2097" i="1"/>
  <c r="AH2098" i="1"/>
  <c r="AI2098" i="1"/>
  <c r="AJ2098" i="1"/>
  <c r="AK2098" i="1"/>
  <c r="AL2098" i="1"/>
  <c r="AM2098" i="1"/>
  <c r="AN2098" i="1"/>
  <c r="AO2098" i="1"/>
  <c r="AP2098" i="1"/>
  <c r="AH2099" i="1"/>
  <c r="AI2099" i="1"/>
  <c r="AJ2099" i="1"/>
  <c r="AK2099" i="1"/>
  <c r="AL2099" i="1"/>
  <c r="AM2099" i="1"/>
  <c r="AN2099" i="1"/>
  <c r="AO2099" i="1"/>
  <c r="AP2099" i="1"/>
  <c r="AH2100" i="1"/>
  <c r="AI2100" i="1"/>
  <c r="AJ2100" i="1"/>
  <c r="AK2100" i="1"/>
  <c r="AL2100" i="1"/>
  <c r="AM2100" i="1"/>
  <c r="AN2100" i="1"/>
  <c r="AO2100" i="1"/>
  <c r="AP2100" i="1"/>
  <c r="AH2101" i="1"/>
  <c r="AI2101" i="1"/>
  <c r="AJ2101" i="1"/>
  <c r="AK2101" i="1"/>
  <c r="AL2101" i="1"/>
  <c r="AM2101" i="1"/>
  <c r="AN2101" i="1"/>
  <c r="AO2101" i="1"/>
  <c r="AP2101" i="1"/>
  <c r="AH2102" i="1"/>
  <c r="AI2102" i="1"/>
  <c r="AJ2102" i="1"/>
  <c r="AK2102" i="1"/>
  <c r="AL2102" i="1"/>
  <c r="AM2102" i="1"/>
  <c r="AN2102" i="1"/>
  <c r="AO2102" i="1"/>
  <c r="AP2102" i="1"/>
  <c r="AH2103" i="1"/>
  <c r="AI2103" i="1"/>
  <c r="AJ2103" i="1"/>
  <c r="AK2103" i="1"/>
  <c r="AL2103" i="1"/>
  <c r="AM2103" i="1"/>
  <c r="AN2103" i="1"/>
  <c r="AO2103" i="1"/>
  <c r="AP2103" i="1"/>
  <c r="AH2104" i="1"/>
  <c r="AI2104" i="1"/>
  <c r="AJ2104" i="1"/>
  <c r="AK2104" i="1"/>
  <c r="AL2104" i="1"/>
  <c r="AM2104" i="1"/>
  <c r="AN2104" i="1"/>
  <c r="AO2104" i="1"/>
  <c r="AP2104" i="1"/>
  <c r="AH2105" i="1"/>
  <c r="AI2105" i="1"/>
  <c r="AJ2105" i="1"/>
  <c r="AK2105" i="1"/>
  <c r="AL2105" i="1"/>
  <c r="AM2105" i="1"/>
  <c r="AN2105" i="1"/>
  <c r="AO2105" i="1"/>
  <c r="AP2105" i="1"/>
  <c r="AH2106" i="1"/>
  <c r="AI2106" i="1"/>
  <c r="AJ2106" i="1"/>
  <c r="AK2106" i="1"/>
  <c r="AL2106" i="1"/>
  <c r="AM2106" i="1"/>
  <c r="AN2106" i="1"/>
  <c r="AO2106" i="1"/>
  <c r="AP2106" i="1"/>
  <c r="AH2107" i="1"/>
  <c r="AI2107" i="1"/>
  <c r="AJ2107" i="1"/>
  <c r="AK2107" i="1"/>
  <c r="AL2107" i="1"/>
  <c r="AM2107" i="1"/>
  <c r="AN2107" i="1"/>
  <c r="AO2107" i="1"/>
  <c r="AP2107" i="1"/>
  <c r="AH2108" i="1"/>
  <c r="AI2108" i="1"/>
  <c r="AJ2108" i="1"/>
  <c r="AK2108" i="1"/>
  <c r="AL2108" i="1"/>
  <c r="AM2108" i="1"/>
  <c r="AN2108" i="1"/>
  <c r="AO2108" i="1"/>
  <c r="AP2108" i="1"/>
  <c r="AH2109" i="1"/>
  <c r="AI2109" i="1"/>
  <c r="AJ2109" i="1"/>
  <c r="AK2109" i="1"/>
  <c r="AL2109" i="1"/>
  <c r="AM2109" i="1"/>
  <c r="AN2109" i="1"/>
  <c r="AO2109" i="1"/>
  <c r="AP2109" i="1"/>
  <c r="AH2110" i="1"/>
  <c r="AI2110" i="1"/>
  <c r="AJ2110" i="1"/>
  <c r="AK2110" i="1"/>
  <c r="AL2110" i="1"/>
  <c r="AM2110" i="1"/>
  <c r="AN2110" i="1"/>
  <c r="AO2110" i="1"/>
  <c r="AP2110" i="1"/>
  <c r="AH2111" i="1"/>
  <c r="AI2111" i="1"/>
  <c r="AJ2111" i="1"/>
  <c r="AK2111" i="1"/>
  <c r="AL2111" i="1"/>
  <c r="AM2111" i="1"/>
  <c r="AN2111" i="1"/>
  <c r="AO2111" i="1"/>
  <c r="AP2111" i="1"/>
  <c r="AH2112" i="1"/>
  <c r="AI2112" i="1"/>
  <c r="AJ2112" i="1"/>
  <c r="AK2112" i="1"/>
  <c r="AL2112" i="1"/>
  <c r="AM2112" i="1"/>
  <c r="AN2112" i="1"/>
  <c r="AO2112" i="1"/>
  <c r="AP2112" i="1"/>
  <c r="AH2113" i="1"/>
  <c r="AI2113" i="1"/>
  <c r="AJ2113" i="1"/>
  <c r="AK2113" i="1"/>
  <c r="AL2113" i="1"/>
  <c r="AM2113" i="1"/>
  <c r="AN2113" i="1"/>
  <c r="AO2113" i="1"/>
  <c r="AP2113" i="1"/>
  <c r="AH2114" i="1"/>
  <c r="AI2114" i="1"/>
  <c r="AJ2114" i="1"/>
  <c r="AK2114" i="1"/>
  <c r="AL2114" i="1"/>
  <c r="AM2114" i="1"/>
  <c r="AN2114" i="1"/>
  <c r="AO2114" i="1"/>
  <c r="AP2114" i="1"/>
  <c r="AH2115" i="1"/>
  <c r="AI2115" i="1"/>
  <c r="AJ2115" i="1"/>
  <c r="AK2115" i="1"/>
  <c r="AL2115" i="1"/>
  <c r="AM2115" i="1"/>
  <c r="AN2115" i="1"/>
  <c r="AO2115" i="1"/>
  <c r="AP2115" i="1"/>
  <c r="AH2116" i="1"/>
  <c r="AI2116" i="1"/>
  <c r="AJ2116" i="1"/>
  <c r="AK2116" i="1"/>
  <c r="AL2116" i="1"/>
  <c r="AM2116" i="1"/>
  <c r="AN2116" i="1"/>
  <c r="AO2116" i="1"/>
  <c r="AP2116" i="1"/>
  <c r="AH2117" i="1"/>
  <c r="AI2117" i="1"/>
  <c r="AJ2117" i="1"/>
  <c r="AK2117" i="1"/>
  <c r="AL2117" i="1"/>
  <c r="AM2117" i="1"/>
  <c r="AN2117" i="1"/>
  <c r="AO2117" i="1"/>
  <c r="AP2117" i="1"/>
  <c r="AH2118" i="1"/>
  <c r="AI2118" i="1"/>
  <c r="AJ2118" i="1"/>
  <c r="AK2118" i="1"/>
  <c r="AL2118" i="1"/>
  <c r="AM2118" i="1"/>
  <c r="AN2118" i="1"/>
  <c r="AO2118" i="1"/>
  <c r="AP2118" i="1"/>
  <c r="AH2119" i="1"/>
  <c r="AI2119" i="1"/>
  <c r="AJ2119" i="1"/>
  <c r="AK2119" i="1"/>
  <c r="AL2119" i="1"/>
  <c r="AM2119" i="1"/>
  <c r="AN2119" i="1"/>
  <c r="AO2119" i="1"/>
  <c r="AP2119" i="1"/>
  <c r="AH2120" i="1"/>
  <c r="AI2120" i="1"/>
  <c r="AJ2120" i="1"/>
  <c r="AK2120" i="1"/>
  <c r="AL2120" i="1"/>
  <c r="AM2120" i="1"/>
  <c r="AN2120" i="1"/>
  <c r="AO2120" i="1"/>
  <c r="AP2120" i="1"/>
  <c r="AH2121" i="1"/>
  <c r="AI2121" i="1"/>
  <c r="AJ2121" i="1"/>
  <c r="AK2121" i="1"/>
  <c r="AL2121" i="1"/>
  <c r="AM2121" i="1"/>
  <c r="AN2121" i="1"/>
  <c r="AO2121" i="1"/>
  <c r="AP2121" i="1"/>
  <c r="AH2122" i="1"/>
  <c r="AI2122" i="1"/>
  <c r="AJ2122" i="1"/>
  <c r="AK2122" i="1"/>
  <c r="AL2122" i="1"/>
  <c r="AM2122" i="1"/>
  <c r="AN2122" i="1"/>
  <c r="AO2122" i="1"/>
  <c r="AP2122" i="1"/>
  <c r="AH2123" i="1"/>
  <c r="AI2123" i="1"/>
  <c r="AJ2123" i="1"/>
  <c r="AK2123" i="1"/>
  <c r="AL2123" i="1"/>
  <c r="AM2123" i="1"/>
  <c r="AN2123" i="1"/>
  <c r="AO2123" i="1"/>
  <c r="AP2123" i="1"/>
  <c r="AH2124" i="1"/>
  <c r="AI2124" i="1"/>
  <c r="AJ2124" i="1"/>
  <c r="AK2124" i="1"/>
  <c r="AL2124" i="1"/>
  <c r="AM2124" i="1"/>
  <c r="AN2124" i="1"/>
  <c r="AO2124" i="1"/>
  <c r="AP2124" i="1"/>
  <c r="AH2125" i="1"/>
  <c r="AI2125" i="1"/>
  <c r="AJ2125" i="1"/>
  <c r="AK2125" i="1"/>
  <c r="AL2125" i="1"/>
  <c r="AM2125" i="1"/>
  <c r="AN2125" i="1"/>
  <c r="AO2125" i="1"/>
  <c r="AP2125" i="1"/>
  <c r="AH2126" i="1"/>
  <c r="AI2126" i="1"/>
  <c r="AJ2126" i="1"/>
  <c r="AK2126" i="1"/>
  <c r="AL2126" i="1"/>
  <c r="AM2126" i="1"/>
  <c r="AN2126" i="1"/>
  <c r="AO2126" i="1"/>
  <c r="AP2126" i="1"/>
  <c r="AH2127" i="1"/>
  <c r="AI2127" i="1"/>
  <c r="AJ2127" i="1"/>
  <c r="AK2127" i="1"/>
  <c r="AL2127" i="1"/>
  <c r="AM2127" i="1"/>
  <c r="AN2127" i="1"/>
  <c r="AO2127" i="1"/>
  <c r="AP2127" i="1"/>
  <c r="AH2128" i="1"/>
  <c r="AI2128" i="1"/>
  <c r="AJ2128" i="1"/>
  <c r="AK2128" i="1"/>
  <c r="AL2128" i="1"/>
  <c r="AM2128" i="1"/>
  <c r="AN2128" i="1"/>
  <c r="AO2128" i="1"/>
  <c r="AP2128" i="1"/>
  <c r="AH2129" i="1"/>
  <c r="AI2129" i="1"/>
  <c r="AJ2129" i="1"/>
  <c r="AK2129" i="1"/>
  <c r="AL2129" i="1"/>
  <c r="AM2129" i="1"/>
  <c r="AN2129" i="1"/>
  <c r="AO2129" i="1"/>
  <c r="AP2129" i="1"/>
  <c r="AH2130" i="1"/>
  <c r="AI2130" i="1"/>
  <c r="AJ2130" i="1"/>
  <c r="AK2130" i="1"/>
  <c r="AL2130" i="1"/>
  <c r="AM2130" i="1"/>
  <c r="AN2130" i="1"/>
  <c r="AO2130" i="1"/>
  <c r="AP2130" i="1"/>
  <c r="AH2131" i="1"/>
  <c r="AI2131" i="1"/>
  <c r="AJ2131" i="1"/>
  <c r="AK2131" i="1"/>
  <c r="AL2131" i="1"/>
  <c r="AM2131" i="1"/>
  <c r="AN2131" i="1"/>
  <c r="AO2131" i="1"/>
  <c r="AP2131" i="1"/>
  <c r="AH2132" i="1"/>
  <c r="AI2132" i="1"/>
  <c r="AJ2132" i="1"/>
  <c r="AK2132" i="1"/>
  <c r="AL2132" i="1"/>
  <c r="AM2132" i="1"/>
  <c r="AN2132" i="1"/>
  <c r="AO2132" i="1"/>
  <c r="AP2132" i="1"/>
  <c r="AH2133" i="1"/>
  <c r="AI2133" i="1"/>
  <c r="AJ2133" i="1"/>
  <c r="AK2133" i="1"/>
  <c r="AL2133" i="1"/>
  <c r="AM2133" i="1"/>
  <c r="AN2133" i="1"/>
  <c r="AO2133" i="1"/>
  <c r="AP2133" i="1"/>
  <c r="AH2134" i="1"/>
  <c r="AI2134" i="1"/>
  <c r="AJ2134" i="1"/>
  <c r="AK2134" i="1"/>
  <c r="AL2134" i="1"/>
  <c r="AM2134" i="1"/>
  <c r="AN2134" i="1"/>
  <c r="AO2134" i="1"/>
  <c r="AP2134" i="1"/>
  <c r="AH2135" i="1"/>
  <c r="AI2135" i="1"/>
  <c r="AJ2135" i="1"/>
  <c r="AK2135" i="1"/>
  <c r="AL2135" i="1"/>
  <c r="AM2135" i="1"/>
  <c r="AN2135" i="1"/>
  <c r="AO2135" i="1"/>
  <c r="AP2135" i="1"/>
  <c r="AH2136" i="1"/>
  <c r="AI2136" i="1"/>
  <c r="AJ2136" i="1"/>
  <c r="AK2136" i="1"/>
  <c r="AL2136" i="1"/>
  <c r="AM2136" i="1"/>
  <c r="AN2136" i="1"/>
  <c r="AO2136" i="1"/>
  <c r="AP2136" i="1"/>
  <c r="AH2137" i="1"/>
  <c r="AI2137" i="1"/>
  <c r="AJ2137" i="1"/>
  <c r="AK2137" i="1"/>
  <c r="AL2137" i="1"/>
  <c r="AM2137" i="1"/>
  <c r="AN2137" i="1"/>
  <c r="AO2137" i="1"/>
  <c r="AP2137" i="1"/>
  <c r="AH2138" i="1"/>
  <c r="AI2138" i="1"/>
  <c r="AJ2138" i="1"/>
  <c r="AK2138" i="1"/>
  <c r="AL2138" i="1"/>
  <c r="AM2138" i="1"/>
  <c r="AN2138" i="1"/>
  <c r="AO2138" i="1"/>
  <c r="AP2138" i="1"/>
  <c r="AH2139" i="1"/>
  <c r="AI2139" i="1"/>
  <c r="AJ2139" i="1"/>
  <c r="AK2139" i="1"/>
  <c r="AL2139" i="1"/>
  <c r="AM2139" i="1"/>
  <c r="AN2139" i="1"/>
  <c r="AO2139" i="1"/>
  <c r="AP2139" i="1"/>
  <c r="AH2140" i="1"/>
  <c r="AI2140" i="1"/>
  <c r="AJ2140" i="1"/>
  <c r="AK2140" i="1"/>
  <c r="AL2140" i="1"/>
  <c r="AM2140" i="1"/>
  <c r="AN2140" i="1"/>
  <c r="AO2140" i="1"/>
  <c r="AP2140" i="1"/>
  <c r="AH2141" i="1"/>
  <c r="AI2141" i="1"/>
  <c r="AJ2141" i="1"/>
  <c r="AK2141" i="1"/>
  <c r="AL2141" i="1"/>
  <c r="AM2141" i="1"/>
  <c r="AN2141" i="1"/>
  <c r="AO2141" i="1"/>
  <c r="AP2141" i="1"/>
  <c r="AH2142" i="1"/>
  <c r="AI2142" i="1"/>
  <c r="AJ2142" i="1"/>
  <c r="AK2142" i="1"/>
  <c r="AL2142" i="1"/>
  <c r="AM2142" i="1"/>
  <c r="AN2142" i="1"/>
  <c r="AO2142" i="1"/>
  <c r="AP2142" i="1"/>
  <c r="AH2143" i="1"/>
  <c r="AI2143" i="1"/>
  <c r="AJ2143" i="1"/>
  <c r="AK2143" i="1"/>
  <c r="AL2143" i="1"/>
  <c r="AM2143" i="1"/>
  <c r="AN2143" i="1"/>
  <c r="AO2143" i="1"/>
  <c r="AP2143" i="1"/>
  <c r="AH2144" i="1"/>
  <c r="AI2144" i="1"/>
  <c r="AJ2144" i="1"/>
  <c r="AK2144" i="1"/>
  <c r="AL2144" i="1"/>
  <c r="AM2144" i="1"/>
  <c r="AN2144" i="1"/>
  <c r="AO2144" i="1"/>
  <c r="AP2144" i="1"/>
  <c r="AH2145" i="1"/>
  <c r="AI2145" i="1"/>
  <c r="AJ2145" i="1"/>
  <c r="AK2145" i="1"/>
  <c r="AL2145" i="1"/>
  <c r="AM2145" i="1"/>
  <c r="AN2145" i="1"/>
  <c r="AO2145" i="1"/>
  <c r="AP2145" i="1"/>
  <c r="AH2146" i="1"/>
  <c r="AI2146" i="1"/>
  <c r="AJ2146" i="1"/>
  <c r="AK2146" i="1"/>
  <c r="AL2146" i="1"/>
  <c r="AM2146" i="1"/>
  <c r="AN2146" i="1"/>
  <c r="AO2146" i="1"/>
  <c r="AP2146" i="1"/>
  <c r="AH2147" i="1"/>
  <c r="AI2147" i="1"/>
  <c r="AJ2147" i="1"/>
  <c r="AK2147" i="1"/>
  <c r="AL2147" i="1"/>
  <c r="AM2147" i="1"/>
  <c r="AN2147" i="1"/>
  <c r="AO2147" i="1"/>
  <c r="AP2147" i="1"/>
  <c r="AH2148" i="1"/>
  <c r="AI2148" i="1"/>
  <c r="AJ2148" i="1"/>
  <c r="AK2148" i="1"/>
  <c r="AL2148" i="1"/>
  <c r="AM2148" i="1"/>
  <c r="AN2148" i="1"/>
  <c r="AO2148" i="1"/>
  <c r="AP2148" i="1"/>
  <c r="AH2149" i="1"/>
  <c r="AI2149" i="1"/>
  <c r="AJ2149" i="1"/>
  <c r="AK2149" i="1"/>
  <c r="AL2149" i="1"/>
  <c r="AM2149" i="1"/>
  <c r="AN2149" i="1"/>
  <c r="AO2149" i="1"/>
  <c r="AP2149" i="1"/>
  <c r="AH2150" i="1"/>
  <c r="AI2150" i="1"/>
  <c r="AJ2150" i="1"/>
  <c r="AK2150" i="1"/>
  <c r="AL2150" i="1"/>
  <c r="AM2150" i="1"/>
  <c r="AN2150" i="1"/>
  <c r="AO2150" i="1"/>
  <c r="AP2150" i="1"/>
  <c r="AH2151" i="1"/>
  <c r="AI2151" i="1"/>
  <c r="AJ2151" i="1"/>
  <c r="AK2151" i="1"/>
  <c r="AL2151" i="1"/>
  <c r="AM2151" i="1"/>
  <c r="AN2151" i="1"/>
  <c r="AO2151" i="1"/>
  <c r="AP2151" i="1"/>
  <c r="AH2152" i="1"/>
  <c r="AI2152" i="1"/>
  <c r="AJ2152" i="1"/>
  <c r="AK2152" i="1"/>
  <c r="AL2152" i="1"/>
  <c r="AM2152" i="1"/>
  <c r="AN2152" i="1"/>
  <c r="AO2152" i="1"/>
  <c r="AP2152" i="1"/>
  <c r="AH2153" i="1"/>
  <c r="AI2153" i="1"/>
  <c r="AJ2153" i="1"/>
  <c r="AK2153" i="1"/>
  <c r="AL2153" i="1"/>
  <c r="AM2153" i="1"/>
  <c r="AN2153" i="1"/>
  <c r="AO2153" i="1"/>
  <c r="AP2153" i="1"/>
  <c r="AH2154" i="1"/>
  <c r="AI2154" i="1"/>
  <c r="AJ2154" i="1"/>
  <c r="AK2154" i="1"/>
  <c r="AL2154" i="1"/>
  <c r="AM2154" i="1"/>
  <c r="AN2154" i="1"/>
  <c r="AO2154" i="1"/>
  <c r="AP2154" i="1"/>
  <c r="AH2155" i="1"/>
  <c r="AI2155" i="1"/>
  <c r="AJ2155" i="1"/>
  <c r="AK2155" i="1"/>
  <c r="AL2155" i="1"/>
  <c r="AM2155" i="1"/>
  <c r="AN2155" i="1"/>
  <c r="AO2155" i="1"/>
  <c r="AP2155" i="1"/>
  <c r="AH2156" i="1"/>
  <c r="AI2156" i="1"/>
  <c r="AJ2156" i="1"/>
  <c r="AK2156" i="1"/>
  <c r="AL2156" i="1"/>
  <c r="AM2156" i="1"/>
  <c r="AN2156" i="1"/>
  <c r="AO2156" i="1"/>
  <c r="AP2156" i="1"/>
  <c r="AH2157" i="1"/>
  <c r="AI2157" i="1"/>
  <c r="AJ2157" i="1"/>
  <c r="AK2157" i="1"/>
  <c r="AL2157" i="1"/>
  <c r="AM2157" i="1"/>
  <c r="AN2157" i="1"/>
  <c r="AO2157" i="1"/>
  <c r="AP2157" i="1"/>
  <c r="AH2158" i="1"/>
  <c r="AI2158" i="1"/>
  <c r="AJ2158" i="1"/>
  <c r="AK2158" i="1"/>
  <c r="AL2158" i="1"/>
  <c r="AM2158" i="1"/>
  <c r="AN2158" i="1"/>
  <c r="AO2158" i="1"/>
  <c r="AP2158" i="1"/>
  <c r="AH2159" i="1"/>
  <c r="AI2159" i="1"/>
  <c r="AJ2159" i="1"/>
  <c r="AK2159" i="1"/>
  <c r="AL2159" i="1"/>
  <c r="AM2159" i="1"/>
  <c r="AN2159" i="1"/>
  <c r="AO2159" i="1"/>
  <c r="AP2159" i="1"/>
  <c r="AH2160" i="1"/>
  <c r="AI2160" i="1"/>
  <c r="AJ2160" i="1"/>
  <c r="AK2160" i="1"/>
  <c r="AL2160" i="1"/>
  <c r="AM2160" i="1"/>
  <c r="AN2160" i="1"/>
  <c r="AO2160" i="1"/>
  <c r="AP2160" i="1"/>
  <c r="AH2161" i="1"/>
  <c r="AI2161" i="1"/>
  <c r="AJ2161" i="1"/>
  <c r="AK2161" i="1"/>
  <c r="AL2161" i="1"/>
  <c r="AM2161" i="1"/>
  <c r="AN2161" i="1"/>
  <c r="AO2161" i="1"/>
  <c r="AP2161" i="1"/>
  <c r="AH2162" i="1"/>
  <c r="AI2162" i="1"/>
  <c r="AJ2162" i="1"/>
  <c r="AK2162" i="1"/>
  <c r="AL2162" i="1"/>
  <c r="AM2162" i="1"/>
  <c r="AN2162" i="1"/>
  <c r="AO2162" i="1"/>
  <c r="AP2162" i="1"/>
  <c r="AH2163" i="1"/>
  <c r="AI2163" i="1"/>
  <c r="AJ2163" i="1"/>
  <c r="AK2163" i="1"/>
  <c r="AL2163" i="1"/>
  <c r="AM2163" i="1"/>
  <c r="AN2163" i="1"/>
  <c r="AO2163" i="1"/>
  <c r="AP2163" i="1"/>
  <c r="AH2164" i="1"/>
  <c r="AI2164" i="1"/>
  <c r="AJ2164" i="1"/>
  <c r="AK2164" i="1"/>
  <c r="AL2164" i="1"/>
  <c r="AM2164" i="1"/>
  <c r="AN2164" i="1"/>
  <c r="AO2164" i="1"/>
  <c r="AP2164" i="1"/>
  <c r="AH2165" i="1"/>
  <c r="AI2165" i="1"/>
  <c r="AJ2165" i="1"/>
  <c r="AK2165" i="1"/>
  <c r="AL2165" i="1"/>
  <c r="AM2165" i="1"/>
  <c r="AN2165" i="1"/>
  <c r="AO2165" i="1"/>
  <c r="AP2165" i="1"/>
  <c r="AH2166" i="1"/>
  <c r="AI2166" i="1"/>
  <c r="AJ2166" i="1"/>
  <c r="AK2166" i="1"/>
  <c r="AL2166" i="1"/>
  <c r="AM2166" i="1"/>
  <c r="AN2166" i="1"/>
  <c r="AO2166" i="1"/>
  <c r="AP2166" i="1"/>
  <c r="AH2167" i="1"/>
  <c r="AI2167" i="1"/>
  <c r="AJ2167" i="1"/>
  <c r="AK2167" i="1"/>
  <c r="AL2167" i="1"/>
  <c r="AM2167" i="1"/>
  <c r="AN2167" i="1"/>
  <c r="AO2167" i="1"/>
  <c r="AP2167" i="1"/>
  <c r="AH2168" i="1"/>
  <c r="AI2168" i="1"/>
  <c r="AJ2168" i="1"/>
  <c r="AK2168" i="1"/>
  <c r="AL2168" i="1"/>
  <c r="AM2168" i="1"/>
  <c r="AN2168" i="1"/>
  <c r="AO2168" i="1"/>
  <c r="AP2168" i="1"/>
  <c r="AH2169" i="1"/>
  <c r="AI2169" i="1"/>
  <c r="AJ2169" i="1"/>
  <c r="AK2169" i="1"/>
  <c r="AL2169" i="1"/>
  <c r="AM2169" i="1"/>
  <c r="AN2169" i="1"/>
  <c r="AO2169" i="1"/>
  <c r="AP2169" i="1"/>
  <c r="AH2170" i="1"/>
  <c r="AI2170" i="1"/>
  <c r="AJ2170" i="1"/>
  <c r="AK2170" i="1"/>
  <c r="AL2170" i="1"/>
  <c r="AM2170" i="1"/>
  <c r="AN2170" i="1"/>
  <c r="AO2170" i="1"/>
  <c r="AP2170" i="1"/>
  <c r="AH2171" i="1"/>
  <c r="AI2171" i="1"/>
  <c r="AJ2171" i="1"/>
  <c r="AK2171" i="1"/>
  <c r="AL2171" i="1"/>
  <c r="AM2171" i="1"/>
  <c r="AN2171" i="1"/>
  <c r="AO2171" i="1"/>
  <c r="AP2171" i="1"/>
  <c r="AH2172" i="1"/>
  <c r="AI2172" i="1"/>
  <c r="AJ2172" i="1"/>
  <c r="AK2172" i="1"/>
  <c r="AL2172" i="1"/>
  <c r="AM2172" i="1"/>
  <c r="AN2172" i="1"/>
  <c r="AO2172" i="1"/>
  <c r="AP2172" i="1"/>
  <c r="AH2173" i="1"/>
  <c r="AI2173" i="1"/>
  <c r="AJ2173" i="1"/>
  <c r="AK2173" i="1"/>
  <c r="AL2173" i="1"/>
  <c r="AM2173" i="1"/>
  <c r="AN2173" i="1"/>
  <c r="AO2173" i="1"/>
  <c r="AP2173" i="1"/>
  <c r="AH2174" i="1"/>
  <c r="AI2174" i="1"/>
  <c r="AJ2174" i="1"/>
  <c r="AK2174" i="1"/>
  <c r="AL2174" i="1"/>
  <c r="AM2174" i="1"/>
  <c r="AN2174" i="1"/>
  <c r="AO2174" i="1"/>
  <c r="AP2174" i="1"/>
  <c r="AH2175" i="1"/>
  <c r="AI2175" i="1"/>
  <c r="AJ2175" i="1"/>
  <c r="AK2175" i="1"/>
  <c r="AL2175" i="1"/>
  <c r="AM2175" i="1"/>
  <c r="AN2175" i="1"/>
  <c r="AO2175" i="1"/>
  <c r="AP2175" i="1"/>
  <c r="AH2176" i="1"/>
  <c r="AI2176" i="1"/>
  <c r="AJ2176" i="1"/>
  <c r="AK2176" i="1"/>
  <c r="AL2176" i="1"/>
  <c r="AM2176" i="1"/>
  <c r="AN2176" i="1"/>
  <c r="AO2176" i="1"/>
  <c r="AP2176" i="1"/>
  <c r="AH2177" i="1"/>
  <c r="AI2177" i="1"/>
  <c r="AJ2177" i="1"/>
  <c r="AK2177" i="1"/>
  <c r="AL2177" i="1"/>
  <c r="AM2177" i="1"/>
  <c r="AN2177" i="1"/>
  <c r="AO2177" i="1"/>
  <c r="AP2177" i="1"/>
  <c r="AH2178" i="1"/>
  <c r="AI2178" i="1"/>
  <c r="AJ2178" i="1"/>
  <c r="AK2178" i="1"/>
  <c r="AL2178" i="1"/>
  <c r="AM2178" i="1"/>
  <c r="AN2178" i="1"/>
  <c r="AO2178" i="1"/>
  <c r="AP2178" i="1"/>
  <c r="AH2179" i="1"/>
  <c r="AI2179" i="1"/>
  <c r="AJ2179" i="1"/>
  <c r="AK2179" i="1"/>
  <c r="AL2179" i="1"/>
  <c r="AM2179" i="1"/>
  <c r="AN2179" i="1"/>
  <c r="AO2179" i="1"/>
  <c r="AP2179" i="1"/>
  <c r="AH2180" i="1"/>
  <c r="AI2180" i="1"/>
  <c r="AJ2180" i="1"/>
  <c r="AK2180" i="1"/>
  <c r="AL2180" i="1"/>
  <c r="AM2180" i="1"/>
  <c r="AN2180" i="1"/>
  <c r="AO2180" i="1"/>
  <c r="AP2180" i="1"/>
  <c r="AH2181" i="1"/>
  <c r="AI2181" i="1"/>
  <c r="AJ2181" i="1"/>
  <c r="AK2181" i="1"/>
  <c r="AL2181" i="1"/>
  <c r="AM2181" i="1"/>
  <c r="AN2181" i="1"/>
  <c r="AO2181" i="1"/>
  <c r="AP2181" i="1"/>
  <c r="AH2182" i="1"/>
  <c r="AI2182" i="1"/>
  <c r="AJ2182" i="1"/>
  <c r="AK2182" i="1"/>
  <c r="AL2182" i="1"/>
  <c r="AM2182" i="1"/>
  <c r="AN2182" i="1"/>
  <c r="AO2182" i="1"/>
  <c r="AP2182" i="1"/>
  <c r="AH2183" i="1"/>
  <c r="AI2183" i="1"/>
  <c r="AJ2183" i="1"/>
  <c r="AK2183" i="1"/>
  <c r="AL2183" i="1"/>
  <c r="AM2183" i="1"/>
  <c r="AN2183" i="1"/>
  <c r="AO2183" i="1"/>
  <c r="AP2183" i="1"/>
  <c r="AH2184" i="1"/>
  <c r="AI2184" i="1"/>
  <c r="AJ2184" i="1"/>
  <c r="AK2184" i="1"/>
  <c r="AL2184" i="1"/>
  <c r="AM2184" i="1"/>
  <c r="AN2184" i="1"/>
  <c r="AO2184" i="1"/>
  <c r="AP2184" i="1"/>
  <c r="AH2185" i="1"/>
  <c r="AI2185" i="1"/>
  <c r="AJ2185" i="1"/>
  <c r="AK2185" i="1"/>
  <c r="AL2185" i="1"/>
  <c r="AM2185" i="1"/>
  <c r="AN2185" i="1"/>
  <c r="AO2185" i="1"/>
  <c r="AP2185" i="1"/>
  <c r="AH2186" i="1"/>
  <c r="AI2186" i="1"/>
  <c r="AJ2186" i="1"/>
  <c r="AK2186" i="1"/>
  <c r="AL2186" i="1"/>
  <c r="AM2186" i="1"/>
  <c r="AN2186" i="1"/>
  <c r="AO2186" i="1"/>
  <c r="AP2186" i="1"/>
  <c r="AH2187" i="1"/>
  <c r="AI2187" i="1"/>
  <c r="AJ2187" i="1"/>
  <c r="AK2187" i="1"/>
  <c r="AL2187" i="1"/>
  <c r="AM2187" i="1"/>
  <c r="AN2187" i="1"/>
  <c r="AO2187" i="1"/>
  <c r="AP2187" i="1"/>
  <c r="AH2188" i="1"/>
  <c r="AI2188" i="1"/>
  <c r="AJ2188" i="1"/>
  <c r="AK2188" i="1"/>
  <c r="AL2188" i="1"/>
  <c r="AM2188" i="1"/>
  <c r="AN2188" i="1"/>
  <c r="AO2188" i="1"/>
  <c r="AP2188" i="1"/>
  <c r="AH2189" i="1"/>
  <c r="AI2189" i="1"/>
  <c r="AJ2189" i="1"/>
  <c r="AK2189" i="1"/>
  <c r="AL2189" i="1"/>
  <c r="AM2189" i="1"/>
  <c r="AN2189" i="1"/>
  <c r="AO2189" i="1"/>
  <c r="AP2189" i="1"/>
  <c r="AH2190" i="1"/>
  <c r="AI2190" i="1"/>
  <c r="AJ2190" i="1"/>
  <c r="AK2190" i="1"/>
  <c r="AL2190" i="1"/>
  <c r="AM2190" i="1"/>
  <c r="AN2190" i="1"/>
  <c r="AO2190" i="1"/>
  <c r="AP2190" i="1"/>
  <c r="AH2191" i="1"/>
  <c r="AI2191" i="1"/>
  <c r="AJ2191" i="1"/>
  <c r="AK2191" i="1"/>
  <c r="AL2191" i="1"/>
  <c r="AM2191" i="1"/>
  <c r="AN2191" i="1"/>
  <c r="AO2191" i="1"/>
  <c r="AP2191" i="1"/>
  <c r="AH2192" i="1"/>
  <c r="AI2192" i="1"/>
  <c r="AJ2192" i="1"/>
  <c r="AK2192" i="1"/>
  <c r="AL2192" i="1"/>
  <c r="AM2192" i="1"/>
  <c r="AN2192" i="1"/>
  <c r="AO2192" i="1"/>
  <c r="AP2192" i="1"/>
  <c r="AH2193" i="1"/>
  <c r="AI2193" i="1"/>
  <c r="AJ2193" i="1"/>
  <c r="AK2193" i="1"/>
  <c r="AL2193" i="1"/>
  <c r="AM2193" i="1"/>
  <c r="AN2193" i="1"/>
  <c r="AO2193" i="1"/>
  <c r="AP2193" i="1"/>
  <c r="AH2194" i="1"/>
  <c r="AI2194" i="1"/>
  <c r="AJ2194" i="1"/>
  <c r="AK2194" i="1"/>
  <c r="AL2194" i="1"/>
  <c r="AM2194" i="1"/>
  <c r="AN2194" i="1"/>
  <c r="AO2194" i="1"/>
  <c r="AP2194" i="1"/>
  <c r="AH2195" i="1"/>
  <c r="AI2195" i="1"/>
  <c r="AJ2195" i="1"/>
  <c r="AK2195" i="1"/>
  <c r="AL2195" i="1"/>
  <c r="AM2195" i="1"/>
  <c r="AN2195" i="1"/>
  <c r="AO2195" i="1"/>
  <c r="AP2195" i="1"/>
  <c r="AH2196" i="1"/>
  <c r="AI2196" i="1"/>
  <c r="AJ2196" i="1"/>
  <c r="AK2196" i="1"/>
  <c r="AL2196" i="1"/>
  <c r="AM2196" i="1"/>
  <c r="AN2196" i="1"/>
  <c r="AO2196" i="1"/>
  <c r="AP2196" i="1"/>
  <c r="AH2197" i="1"/>
  <c r="AI2197" i="1"/>
  <c r="AJ2197" i="1"/>
  <c r="AK2197" i="1"/>
  <c r="AL2197" i="1"/>
  <c r="AM2197" i="1"/>
  <c r="AN2197" i="1"/>
  <c r="AO2197" i="1"/>
  <c r="AP2197" i="1"/>
  <c r="AH2198" i="1"/>
  <c r="AI2198" i="1"/>
  <c r="AJ2198" i="1"/>
  <c r="AK2198" i="1"/>
  <c r="AL2198" i="1"/>
  <c r="AM2198" i="1"/>
  <c r="AN2198" i="1"/>
  <c r="AO2198" i="1"/>
  <c r="AP2198" i="1"/>
  <c r="AH2199" i="1"/>
  <c r="AI2199" i="1"/>
  <c r="AJ2199" i="1"/>
  <c r="AK2199" i="1"/>
  <c r="AL2199" i="1"/>
  <c r="AM2199" i="1"/>
  <c r="AN2199" i="1"/>
  <c r="AO2199" i="1"/>
  <c r="AP2199" i="1"/>
  <c r="AH2200" i="1"/>
  <c r="AI2200" i="1"/>
  <c r="AJ2200" i="1"/>
  <c r="AK2200" i="1"/>
  <c r="AL2200" i="1"/>
  <c r="AM2200" i="1"/>
  <c r="AN2200" i="1"/>
  <c r="AO2200" i="1"/>
  <c r="AP2200" i="1"/>
  <c r="AH2201" i="1"/>
  <c r="AI2201" i="1"/>
  <c r="AJ2201" i="1"/>
  <c r="AK2201" i="1"/>
  <c r="AL2201" i="1"/>
  <c r="AM2201" i="1"/>
  <c r="AN2201" i="1"/>
  <c r="AO2201" i="1"/>
  <c r="AP2201" i="1"/>
  <c r="AH2202" i="1"/>
  <c r="AI2202" i="1"/>
  <c r="AJ2202" i="1"/>
  <c r="AK2202" i="1"/>
  <c r="AL2202" i="1"/>
  <c r="AM2202" i="1"/>
  <c r="AN2202" i="1"/>
  <c r="AO2202" i="1"/>
  <c r="AP2202" i="1"/>
  <c r="AH2203" i="1"/>
  <c r="AI2203" i="1"/>
  <c r="AJ2203" i="1"/>
  <c r="AK2203" i="1"/>
  <c r="AL2203" i="1"/>
  <c r="AM2203" i="1"/>
  <c r="AN2203" i="1"/>
  <c r="AO2203" i="1"/>
  <c r="AP2203" i="1"/>
  <c r="AH2204" i="1"/>
  <c r="AI2204" i="1"/>
  <c r="AJ2204" i="1"/>
  <c r="AK2204" i="1"/>
  <c r="AL2204" i="1"/>
  <c r="AM2204" i="1"/>
  <c r="AN2204" i="1"/>
  <c r="AO2204" i="1"/>
  <c r="AP2204" i="1"/>
  <c r="AH2205" i="1"/>
  <c r="AI2205" i="1"/>
  <c r="AJ2205" i="1"/>
  <c r="AK2205" i="1"/>
  <c r="AL2205" i="1"/>
  <c r="AM2205" i="1"/>
  <c r="AN2205" i="1"/>
  <c r="AO2205" i="1"/>
  <c r="AP2205" i="1"/>
  <c r="AH2206" i="1"/>
  <c r="AI2206" i="1"/>
  <c r="AJ2206" i="1"/>
  <c r="AK2206" i="1"/>
  <c r="AL2206" i="1"/>
  <c r="AM2206" i="1"/>
  <c r="AN2206" i="1"/>
  <c r="AO2206" i="1"/>
  <c r="AP2206" i="1"/>
  <c r="AH2207" i="1"/>
  <c r="AI2207" i="1"/>
  <c r="AJ2207" i="1"/>
  <c r="AK2207" i="1"/>
  <c r="AL2207" i="1"/>
  <c r="AM2207" i="1"/>
  <c r="AN2207" i="1"/>
  <c r="AO2207" i="1"/>
  <c r="AP2207" i="1"/>
  <c r="AH2208" i="1"/>
  <c r="AI2208" i="1"/>
  <c r="AJ2208" i="1"/>
  <c r="AK2208" i="1"/>
  <c r="AL2208" i="1"/>
  <c r="AM2208" i="1"/>
  <c r="AN2208" i="1"/>
  <c r="AO2208" i="1"/>
  <c r="AP2208" i="1"/>
  <c r="AH2209" i="1"/>
  <c r="AI2209" i="1"/>
  <c r="AJ2209" i="1"/>
  <c r="AK2209" i="1"/>
  <c r="AL2209" i="1"/>
  <c r="AM2209" i="1"/>
  <c r="AN2209" i="1"/>
  <c r="AO2209" i="1"/>
  <c r="AP2209" i="1"/>
  <c r="AH2210" i="1"/>
  <c r="AI2210" i="1"/>
  <c r="AJ2210" i="1"/>
  <c r="AK2210" i="1"/>
  <c r="AL2210" i="1"/>
  <c r="AM2210" i="1"/>
  <c r="AN2210" i="1"/>
  <c r="AO2210" i="1"/>
  <c r="AP2210" i="1"/>
  <c r="AH2211" i="1"/>
  <c r="AI2211" i="1"/>
  <c r="AJ2211" i="1"/>
  <c r="AK2211" i="1"/>
  <c r="AL2211" i="1"/>
  <c r="AM2211" i="1"/>
  <c r="AN2211" i="1"/>
  <c r="AO2211" i="1"/>
  <c r="AP2211" i="1"/>
  <c r="AH2212" i="1"/>
  <c r="AI2212" i="1"/>
  <c r="AJ2212" i="1"/>
  <c r="AK2212" i="1"/>
  <c r="AL2212" i="1"/>
  <c r="AM2212" i="1"/>
  <c r="AN2212" i="1"/>
  <c r="AO2212" i="1"/>
  <c r="AP2212" i="1"/>
  <c r="AH2213" i="1"/>
  <c r="AI2213" i="1"/>
  <c r="AJ2213" i="1"/>
  <c r="AK2213" i="1"/>
  <c r="AL2213" i="1"/>
  <c r="AM2213" i="1"/>
  <c r="AN2213" i="1"/>
  <c r="AO2213" i="1"/>
  <c r="AP2213" i="1"/>
  <c r="AH2214" i="1"/>
  <c r="AI2214" i="1"/>
  <c r="AJ2214" i="1"/>
  <c r="AK2214" i="1"/>
  <c r="AL2214" i="1"/>
  <c r="AM2214" i="1"/>
  <c r="AN2214" i="1"/>
  <c r="AO2214" i="1"/>
  <c r="AP2214" i="1"/>
  <c r="AH2215" i="1"/>
  <c r="AI2215" i="1"/>
  <c r="AJ2215" i="1"/>
  <c r="AK2215" i="1"/>
  <c r="AL2215" i="1"/>
  <c r="AM2215" i="1"/>
  <c r="AN2215" i="1"/>
  <c r="AO2215" i="1"/>
  <c r="AP2215" i="1"/>
  <c r="AH2216" i="1"/>
  <c r="AI2216" i="1"/>
  <c r="AJ2216" i="1"/>
  <c r="AK2216" i="1"/>
  <c r="AL2216" i="1"/>
  <c r="AM2216" i="1"/>
  <c r="AN2216" i="1"/>
  <c r="AO2216" i="1"/>
  <c r="AP2216" i="1"/>
  <c r="AH2217" i="1"/>
  <c r="AI2217" i="1"/>
  <c r="AJ2217" i="1"/>
  <c r="AK2217" i="1"/>
  <c r="AL2217" i="1"/>
  <c r="AM2217" i="1"/>
  <c r="AN2217" i="1"/>
  <c r="AO2217" i="1"/>
  <c r="AP2217" i="1"/>
  <c r="AH2218" i="1"/>
  <c r="AI2218" i="1"/>
  <c r="AJ2218" i="1"/>
  <c r="AK2218" i="1"/>
  <c r="AL2218" i="1"/>
  <c r="AM2218" i="1"/>
  <c r="AN2218" i="1"/>
  <c r="AO2218" i="1"/>
  <c r="AP2218" i="1"/>
  <c r="AH2219" i="1"/>
  <c r="AI2219" i="1"/>
  <c r="AJ2219" i="1"/>
  <c r="AK2219" i="1"/>
  <c r="AL2219" i="1"/>
  <c r="AM2219" i="1"/>
  <c r="AN2219" i="1"/>
  <c r="AO2219" i="1"/>
  <c r="AP2219" i="1"/>
  <c r="AH2220" i="1"/>
  <c r="AI2220" i="1"/>
  <c r="AJ2220" i="1"/>
  <c r="AK2220" i="1"/>
  <c r="AL2220" i="1"/>
  <c r="AM2220" i="1"/>
  <c r="AN2220" i="1"/>
  <c r="AO2220" i="1"/>
  <c r="AP2220" i="1"/>
  <c r="AH2221" i="1"/>
  <c r="AI2221" i="1"/>
  <c r="AJ2221" i="1"/>
  <c r="AK2221" i="1"/>
  <c r="AL2221" i="1"/>
  <c r="AM2221" i="1"/>
  <c r="AN2221" i="1"/>
  <c r="AO2221" i="1"/>
  <c r="AP2221" i="1"/>
  <c r="AH2222" i="1"/>
  <c r="AI2222" i="1"/>
  <c r="AJ2222" i="1"/>
  <c r="AK2222" i="1"/>
  <c r="AL2222" i="1"/>
  <c r="AM2222" i="1"/>
  <c r="AN2222" i="1"/>
  <c r="AO2222" i="1"/>
  <c r="AP2222" i="1"/>
  <c r="AH2223" i="1"/>
  <c r="AI2223" i="1"/>
  <c r="AJ2223" i="1"/>
  <c r="AK2223" i="1"/>
  <c r="AL2223" i="1"/>
  <c r="AM2223" i="1"/>
  <c r="AN2223" i="1"/>
  <c r="AO2223" i="1"/>
  <c r="AP2223" i="1"/>
  <c r="AH2224" i="1"/>
  <c r="AI2224" i="1"/>
  <c r="AJ2224" i="1"/>
  <c r="AK2224" i="1"/>
  <c r="AL2224" i="1"/>
  <c r="AM2224" i="1"/>
  <c r="AN2224" i="1"/>
  <c r="AO2224" i="1"/>
  <c r="AP2224" i="1"/>
  <c r="AH2225" i="1"/>
  <c r="AI2225" i="1"/>
  <c r="AJ2225" i="1"/>
  <c r="AK2225" i="1"/>
  <c r="AL2225" i="1"/>
  <c r="AM2225" i="1"/>
  <c r="AN2225" i="1"/>
  <c r="AO2225" i="1"/>
  <c r="AP2225" i="1"/>
  <c r="AH2226" i="1"/>
  <c r="AI2226" i="1"/>
  <c r="AJ2226" i="1"/>
  <c r="AK2226" i="1"/>
  <c r="AL2226" i="1"/>
  <c r="AM2226" i="1"/>
  <c r="AN2226" i="1"/>
  <c r="AO2226" i="1"/>
  <c r="AP2226" i="1"/>
  <c r="AH2227" i="1"/>
  <c r="AI2227" i="1"/>
  <c r="AJ2227" i="1"/>
  <c r="AK2227" i="1"/>
  <c r="AL2227" i="1"/>
  <c r="AM2227" i="1"/>
  <c r="AN2227" i="1"/>
  <c r="AO2227" i="1"/>
  <c r="AP2227" i="1"/>
  <c r="AH2228" i="1"/>
  <c r="AI2228" i="1"/>
  <c r="AJ2228" i="1"/>
  <c r="AK2228" i="1"/>
  <c r="AL2228" i="1"/>
  <c r="AM2228" i="1"/>
  <c r="AN2228" i="1"/>
  <c r="AO2228" i="1"/>
  <c r="AP2228" i="1"/>
  <c r="AH2229" i="1"/>
  <c r="AI2229" i="1"/>
  <c r="AJ2229" i="1"/>
  <c r="AK2229" i="1"/>
  <c r="AL2229" i="1"/>
  <c r="AM2229" i="1"/>
  <c r="AN2229" i="1"/>
  <c r="AO2229" i="1"/>
  <c r="AP2229" i="1"/>
  <c r="AH2230" i="1"/>
  <c r="AI2230" i="1"/>
  <c r="AJ2230" i="1"/>
  <c r="AK2230" i="1"/>
  <c r="AL2230" i="1"/>
  <c r="AM2230" i="1"/>
  <c r="AN2230" i="1"/>
  <c r="AO2230" i="1"/>
  <c r="AP2230" i="1"/>
  <c r="AH2231" i="1"/>
  <c r="AI2231" i="1"/>
  <c r="AJ2231" i="1"/>
  <c r="AK2231" i="1"/>
  <c r="AL2231" i="1"/>
  <c r="AM2231" i="1"/>
  <c r="AN2231" i="1"/>
  <c r="AO2231" i="1"/>
  <c r="AP2231" i="1"/>
  <c r="AH2232" i="1"/>
  <c r="AI2232" i="1"/>
  <c r="AJ2232" i="1"/>
  <c r="AK2232" i="1"/>
  <c r="AL2232" i="1"/>
  <c r="AM2232" i="1"/>
  <c r="AN2232" i="1"/>
  <c r="AO2232" i="1"/>
  <c r="AP2232" i="1"/>
  <c r="AH2233" i="1"/>
  <c r="AI2233" i="1"/>
  <c r="AJ2233" i="1"/>
  <c r="AK2233" i="1"/>
  <c r="AL2233" i="1"/>
  <c r="AM2233" i="1"/>
  <c r="AN2233" i="1"/>
  <c r="AO2233" i="1"/>
  <c r="AP2233" i="1"/>
  <c r="AH2234" i="1"/>
  <c r="AI2234" i="1"/>
  <c r="AJ2234" i="1"/>
  <c r="AK2234" i="1"/>
  <c r="AL2234" i="1"/>
  <c r="AM2234" i="1"/>
  <c r="AN2234" i="1"/>
  <c r="AO2234" i="1"/>
  <c r="AP2234" i="1"/>
  <c r="AH2235" i="1"/>
  <c r="AI2235" i="1"/>
  <c r="AJ2235" i="1"/>
  <c r="AK2235" i="1"/>
  <c r="AL2235" i="1"/>
  <c r="AM2235" i="1"/>
  <c r="AN2235" i="1"/>
  <c r="AO2235" i="1"/>
  <c r="AP2235" i="1"/>
  <c r="AH2236" i="1"/>
  <c r="AI2236" i="1"/>
  <c r="AJ2236" i="1"/>
  <c r="AK2236" i="1"/>
  <c r="AL2236" i="1"/>
  <c r="AM2236" i="1"/>
  <c r="AN2236" i="1"/>
  <c r="AO2236" i="1"/>
  <c r="AP2236" i="1"/>
  <c r="AH2237" i="1"/>
  <c r="AI2237" i="1"/>
  <c r="AJ2237" i="1"/>
  <c r="AK2237" i="1"/>
  <c r="AL2237" i="1"/>
  <c r="AM2237" i="1"/>
  <c r="AN2237" i="1"/>
  <c r="AO2237" i="1"/>
  <c r="AP2237" i="1"/>
  <c r="AH2238" i="1"/>
  <c r="AI2238" i="1"/>
  <c r="AJ2238" i="1"/>
  <c r="AK2238" i="1"/>
  <c r="AL2238" i="1"/>
  <c r="AM2238" i="1"/>
  <c r="AN2238" i="1"/>
  <c r="AO2238" i="1"/>
  <c r="AP2238" i="1"/>
  <c r="AH2239" i="1"/>
  <c r="AI2239" i="1"/>
  <c r="AJ2239" i="1"/>
  <c r="AK2239" i="1"/>
  <c r="AL2239" i="1"/>
  <c r="AM2239" i="1"/>
  <c r="AN2239" i="1"/>
  <c r="AO2239" i="1"/>
  <c r="AP2239" i="1"/>
  <c r="AH2240" i="1"/>
  <c r="AI2240" i="1"/>
  <c r="AJ2240" i="1"/>
  <c r="AK2240" i="1"/>
  <c r="AL2240" i="1"/>
  <c r="AM2240" i="1"/>
  <c r="AN2240" i="1"/>
  <c r="AO2240" i="1"/>
  <c r="AP2240" i="1"/>
  <c r="AH2241" i="1"/>
  <c r="AI2241" i="1"/>
  <c r="AJ2241" i="1"/>
  <c r="AK2241" i="1"/>
  <c r="AL2241" i="1"/>
  <c r="AM2241" i="1"/>
  <c r="AN2241" i="1"/>
  <c r="AO2241" i="1"/>
  <c r="AP2241" i="1"/>
  <c r="AH2242" i="1"/>
  <c r="AI2242" i="1"/>
  <c r="AJ2242" i="1"/>
  <c r="AK2242" i="1"/>
  <c r="AL2242" i="1"/>
  <c r="AM2242" i="1"/>
  <c r="AN2242" i="1"/>
  <c r="AO2242" i="1"/>
  <c r="AP2242" i="1"/>
  <c r="AH2243" i="1"/>
  <c r="AI2243" i="1"/>
  <c r="AJ2243" i="1"/>
  <c r="AK2243" i="1"/>
  <c r="AL2243" i="1"/>
  <c r="AM2243" i="1"/>
  <c r="AN2243" i="1"/>
  <c r="AO2243" i="1"/>
  <c r="AP2243" i="1"/>
  <c r="AH2244" i="1"/>
  <c r="AI2244" i="1"/>
  <c r="AJ2244" i="1"/>
  <c r="AK2244" i="1"/>
  <c r="AL2244" i="1"/>
  <c r="AM2244" i="1"/>
  <c r="AN2244" i="1"/>
  <c r="AO2244" i="1"/>
  <c r="AP2244" i="1"/>
  <c r="AH2245" i="1"/>
  <c r="AI2245" i="1"/>
  <c r="AJ2245" i="1"/>
  <c r="AK2245" i="1"/>
  <c r="AL2245" i="1"/>
  <c r="AM2245" i="1"/>
  <c r="AN2245" i="1"/>
  <c r="AO2245" i="1"/>
  <c r="AP2245" i="1"/>
  <c r="AH2246" i="1"/>
  <c r="AI2246" i="1"/>
  <c r="AJ2246" i="1"/>
  <c r="AK2246" i="1"/>
  <c r="AL2246" i="1"/>
  <c r="AM2246" i="1"/>
  <c r="AN2246" i="1"/>
  <c r="AO2246" i="1"/>
  <c r="AP2246" i="1"/>
  <c r="AH2247" i="1"/>
  <c r="AI2247" i="1"/>
  <c r="AJ2247" i="1"/>
  <c r="AK2247" i="1"/>
  <c r="AL2247" i="1"/>
  <c r="AM2247" i="1"/>
  <c r="AN2247" i="1"/>
  <c r="AO2247" i="1"/>
  <c r="AP2247" i="1"/>
  <c r="AH2248" i="1"/>
  <c r="AI2248" i="1"/>
  <c r="AJ2248" i="1"/>
  <c r="AK2248" i="1"/>
  <c r="AL2248" i="1"/>
  <c r="AM2248" i="1"/>
  <c r="AN2248" i="1"/>
  <c r="AO2248" i="1"/>
  <c r="AP2248" i="1"/>
  <c r="AH2249" i="1"/>
  <c r="AI2249" i="1"/>
  <c r="AJ2249" i="1"/>
  <c r="AK2249" i="1"/>
  <c r="AL2249" i="1"/>
  <c r="AM2249" i="1"/>
  <c r="AN2249" i="1"/>
  <c r="AO2249" i="1"/>
  <c r="AP2249" i="1"/>
  <c r="AH2250" i="1"/>
  <c r="AI2250" i="1"/>
  <c r="AJ2250" i="1"/>
  <c r="AK2250" i="1"/>
  <c r="AL2250" i="1"/>
  <c r="AM2250" i="1"/>
  <c r="AN2250" i="1"/>
  <c r="AO2250" i="1"/>
  <c r="AP2250" i="1"/>
  <c r="AH2251" i="1"/>
  <c r="AI2251" i="1"/>
  <c r="AJ2251" i="1"/>
  <c r="AK2251" i="1"/>
  <c r="AL2251" i="1"/>
  <c r="AM2251" i="1"/>
  <c r="AN2251" i="1"/>
  <c r="AO2251" i="1"/>
  <c r="AP2251" i="1"/>
  <c r="AH2252" i="1"/>
  <c r="AI2252" i="1"/>
  <c r="AJ2252" i="1"/>
  <c r="AK2252" i="1"/>
  <c r="AL2252" i="1"/>
  <c r="AM2252" i="1"/>
  <c r="AN2252" i="1"/>
  <c r="AO2252" i="1"/>
  <c r="AP2252" i="1"/>
  <c r="AH2253" i="1"/>
  <c r="AI2253" i="1"/>
  <c r="AJ2253" i="1"/>
  <c r="AK2253" i="1"/>
  <c r="AL2253" i="1"/>
  <c r="AM2253" i="1"/>
  <c r="AN2253" i="1"/>
  <c r="AO2253" i="1"/>
  <c r="AP2253" i="1"/>
  <c r="AH2254" i="1"/>
  <c r="AI2254" i="1"/>
  <c r="AJ2254" i="1"/>
  <c r="AK2254" i="1"/>
  <c r="AL2254" i="1"/>
  <c r="AM2254" i="1"/>
  <c r="AN2254" i="1"/>
  <c r="AO2254" i="1"/>
  <c r="AP2254" i="1"/>
  <c r="AH2255" i="1"/>
  <c r="AI2255" i="1"/>
  <c r="AJ2255" i="1"/>
  <c r="AK2255" i="1"/>
  <c r="AL2255" i="1"/>
  <c r="AM2255" i="1"/>
  <c r="AN2255" i="1"/>
  <c r="AO2255" i="1"/>
  <c r="AP2255" i="1"/>
  <c r="AH2256" i="1"/>
  <c r="AI2256" i="1"/>
  <c r="AJ2256" i="1"/>
  <c r="AK2256" i="1"/>
  <c r="AL2256" i="1"/>
  <c r="AM2256" i="1"/>
  <c r="AN2256" i="1"/>
  <c r="AO2256" i="1"/>
  <c r="AP2256" i="1"/>
  <c r="AH2257" i="1"/>
  <c r="AI2257" i="1"/>
  <c r="AJ2257" i="1"/>
  <c r="AK2257" i="1"/>
  <c r="AL2257" i="1"/>
  <c r="AM2257" i="1"/>
  <c r="AN2257" i="1"/>
  <c r="AO2257" i="1"/>
  <c r="AP2257" i="1"/>
  <c r="AH2258" i="1"/>
  <c r="AI2258" i="1"/>
  <c r="AJ2258" i="1"/>
  <c r="AK2258" i="1"/>
  <c r="AL2258" i="1"/>
  <c r="AM2258" i="1"/>
  <c r="AN2258" i="1"/>
  <c r="AO2258" i="1"/>
  <c r="AP2258" i="1"/>
  <c r="AH2259" i="1"/>
  <c r="AI2259" i="1"/>
  <c r="AJ2259" i="1"/>
  <c r="AK2259" i="1"/>
  <c r="AL2259" i="1"/>
  <c r="AM2259" i="1"/>
  <c r="AN2259" i="1"/>
  <c r="AO2259" i="1"/>
  <c r="AP2259" i="1"/>
  <c r="AH2260" i="1"/>
  <c r="AI2260" i="1"/>
  <c r="AJ2260" i="1"/>
  <c r="AK2260" i="1"/>
  <c r="AL2260" i="1"/>
  <c r="AM2260" i="1"/>
  <c r="AN2260" i="1"/>
  <c r="AO2260" i="1"/>
  <c r="AP2260" i="1"/>
  <c r="AH2261" i="1"/>
  <c r="AI2261" i="1"/>
  <c r="AJ2261" i="1"/>
  <c r="AK2261" i="1"/>
  <c r="AL2261" i="1"/>
  <c r="AM2261" i="1"/>
  <c r="AN2261" i="1"/>
  <c r="AO2261" i="1"/>
  <c r="AP2261" i="1"/>
  <c r="AH2262" i="1"/>
  <c r="AI2262" i="1"/>
  <c r="AJ2262" i="1"/>
  <c r="AK2262" i="1"/>
  <c r="AL2262" i="1"/>
  <c r="AM2262" i="1"/>
  <c r="AN2262" i="1"/>
  <c r="AO2262" i="1"/>
  <c r="AP2262" i="1"/>
  <c r="AH2263" i="1"/>
  <c r="AI2263" i="1"/>
  <c r="AJ2263" i="1"/>
  <c r="AK2263" i="1"/>
  <c r="AL2263" i="1"/>
  <c r="AM2263" i="1"/>
  <c r="AN2263" i="1"/>
  <c r="AO2263" i="1"/>
  <c r="AP2263" i="1"/>
  <c r="AH2264" i="1"/>
  <c r="AI2264" i="1"/>
  <c r="AJ2264" i="1"/>
  <c r="AK2264" i="1"/>
  <c r="AL2264" i="1"/>
  <c r="AM2264" i="1"/>
  <c r="AN2264" i="1"/>
  <c r="AO2264" i="1"/>
  <c r="AP2264" i="1"/>
  <c r="AH2265" i="1"/>
  <c r="AI2265" i="1"/>
  <c r="AJ2265" i="1"/>
  <c r="AK2265" i="1"/>
  <c r="AL2265" i="1"/>
  <c r="AM2265" i="1"/>
  <c r="AN2265" i="1"/>
  <c r="AO2265" i="1"/>
  <c r="AP2265" i="1"/>
  <c r="AH2266" i="1"/>
  <c r="AI2266" i="1"/>
  <c r="AJ2266" i="1"/>
  <c r="AK2266" i="1"/>
  <c r="AL2266" i="1"/>
  <c r="AM2266" i="1"/>
  <c r="AN2266" i="1"/>
  <c r="AO2266" i="1"/>
  <c r="AP2266" i="1"/>
  <c r="AH2267" i="1"/>
  <c r="AI2267" i="1"/>
  <c r="AJ2267" i="1"/>
  <c r="AK2267" i="1"/>
  <c r="AL2267" i="1"/>
  <c r="AM2267" i="1"/>
  <c r="AN2267" i="1"/>
  <c r="AO2267" i="1"/>
  <c r="AP2267" i="1"/>
  <c r="AH2268" i="1"/>
  <c r="AI2268" i="1"/>
  <c r="AJ2268" i="1"/>
  <c r="AK2268" i="1"/>
  <c r="AL2268" i="1"/>
  <c r="AM2268" i="1"/>
  <c r="AN2268" i="1"/>
  <c r="AO2268" i="1"/>
  <c r="AP2268" i="1"/>
  <c r="AH2269" i="1"/>
  <c r="AI2269" i="1"/>
  <c r="AJ2269" i="1"/>
  <c r="AK2269" i="1"/>
  <c r="AL2269" i="1"/>
  <c r="AM2269" i="1"/>
  <c r="AN2269" i="1"/>
  <c r="AO2269" i="1"/>
  <c r="AP2269" i="1"/>
  <c r="AH2270" i="1"/>
  <c r="AI2270" i="1"/>
  <c r="AJ2270" i="1"/>
  <c r="AK2270" i="1"/>
  <c r="AL2270" i="1"/>
  <c r="AM2270" i="1"/>
  <c r="AN2270" i="1"/>
  <c r="AO2270" i="1"/>
  <c r="AP2270" i="1"/>
  <c r="AH2271" i="1"/>
  <c r="AI2271" i="1"/>
  <c r="AJ2271" i="1"/>
  <c r="AK2271" i="1"/>
  <c r="AL2271" i="1"/>
  <c r="AM2271" i="1"/>
  <c r="AN2271" i="1"/>
  <c r="AO2271" i="1"/>
  <c r="AP2271" i="1"/>
  <c r="AH2272" i="1"/>
  <c r="AI2272" i="1"/>
  <c r="AJ2272" i="1"/>
  <c r="AK2272" i="1"/>
  <c r="AL2272" i="1"/>
  <c r="AM2272" i="1"/>
  <c r="AN2272" i="1"/>
  <c r="AO2272" i="1"/>
  <c r="AP2272" i="1"/>
  <c r="AH2273" i="1"/>
  <c r="AI2273" i="1"/>
  <c r="AJ2273" i="1"/>
  <c r="AK2273" i="1"/>
  <c r="AL2273" i="1"/>
  <c r="AM2273" i="1"/>
  <c r="AN2273" i="1"/>
  <c r="AO2273" i="1"/>
  <c r="AP2273" i="1"/>
  <c r="AH2274" i="1"/>
  <c r="AI2274" i="1"/>
  <c r="AJ2274" i="1"/>
  <c r="AK2274" i="1"/>
  <c r="AL2274" i="1"/>
  <c r="AM2274" i="1"/>
  <c r="AN2274" i="1"/>
  <c r="AO2274" i="1"/>
  <c r="AP2274" i="1"/>
  <c r="AH2275" i="1"/>
  <c r="AI2275" i="1"/>
  <c r="AJ2275" i="1"/>
  <c r="AK2275" i="1"/>
  <c r="AL2275" i="1"/>
  <c r="AM2275" i="1"/>
  <c r="AN2275" i="1"/>
  <c r="AO2275" i="1"/>
  <c r="AP2275" i="1"/>
  <c r="AH2276" i="1"/>
  <c r="AI2276" i="1"/>
  <c r="AJ2276" i="1"/>
  <c r="AK2276" i="1"/>
  <c r="AL2276" i="1"/>
  <c r="AM2276" i="1"/>
  <c r="AN2276" i="1"/>
  <c r="AO2276" i="1"/>
  <c r="AP2276" i="1"/>
  <c r="AH2277" i="1"/>
  <c r="AI2277" i="1"/>
  <c r="AJ2277" i="1"/>
  <c r="AK2277" i="1"/>
  <c r="AL2277" i="1"/>
  <c r="AM2277" i="1"/>
  <c r="AN2277" i="1"/>
  <c r="AO2277" i="1"/>
  <c r="AP2277" i="1"/>
  <c r="AH2278" i="1"/>
  <c r="AI2278" i="1"/>
  <c r="AJ2278" i="1"/>
  <c r="AK2278" i="1"/>
  <c r="AL2278" i="1"/>
  <c r="AM2278" i="1"/>
  <c r="AN2278" i="1"/>
  <c r="AO2278" i="1"/>
  <c r="AP2278" i="1"/>
  <c r="AH2279" i="1"/>
  <c r="AI2279" i="1"/>
  <c r="AJ2279" i="1"/>
  <c r="AK2279" i="1"/>
  <c r="AL2279" i="1"/>
  <c r="AM2279" i="1"/>
  <c r="AN2279" i="1"/>
  <c r="AO2279" i="1"/>
  <c r="AP2279" i="1"/>
  <c r="AH2280" i="1"/>
  <c r="AI2280" i="1"/>
  <c r="AJ2280" i="1"/>
  <c r="AK2280" i="1"/>
  <c r="AL2280" i="1"/>
  <c r="AM2280" i="1"/>
  <c r="AN2280" i="1"/>
  <c r="AO2280" i="1"/>
  <c r="AP2280" i="1"/>
  <c r="AH2281" i="1"/>
  <c r="AI2281" i="1"/>
  <c r="AJ2281" i="1"/>
  <c r="AK2281" i="1"/>
  <c r="AL2281" i="1"/>
  <c r="AM2281" i="1"/>
  <c r="AN2281" i="1"/>
  <c r="AO2281" i="1"/>
  <c r="AP2281" i="1"/>
  <c r="AH2282" i="1"/>
  <c r="AI2282" i="1"/>
  <c r="AJ2282" i="1"/>
  <c r="AK2282" i="1"/>
  <c r="AL2282" i="1"/>
  <c r="AM2282" i="1"/>
  <c r="AN2282" i="1"/>
  <c r="AO2282" i="1"/>
  <c r="AP2282" i="1"/>
  <c r="AH2283" i="1"/>
  <c r="AI2283" i="1"/>
  <c r="AJ2283" i="1"/>
  <c r="AK2283" i="1"/>
  <c r="AL2283" i="1"/>
  <c r="AM2283" i="1"/>
  <c r="AN2283" i="1"/>
  <c r="AO2283" i="1"/>
  <c r="AP2283" i="1"/>
  <c r="AH2284" i="1"/>
  <c r="AI2284" i="1"/>
  <c r="AJ2284" i="1"/>
  <c r="AK2284" i="1"/>
  <c r="AL2284" i="1"/>
  <c r="AM2284" i="1"/>
  <c r="AN2284" i="1"/>
  <c r="AO2284" i="1"/>
  <c r="AP2284" i="1"/>
  <c r="AH2285" i="1"/>
  <c r="AI2285" i="1"/>
  <c r="AJ2285" i="1"/>
  <c r="AK2285" i="1"/>
  <c r="AL2285" i="1"/>
  <c r="AM2285" i="1"/>
  <c r="AN2285" i="1"/>
  <c r="AO2285" i="1"/>
  <c r="AP2285" i="1"/>
  <c r="AH2286" i="1"/>
  <c r="AI2286" i="1"/>
  <c r="AJ2286" i="1"/>
  <c r="AK2286" i="1"/>
  <c r="AL2286" i="1"/>
  <c r="AM2286" i="1"/>
  <c r="AN2286" i="1"/>
  <c r="AO2286" i="1"/>
  <c r="AP2286" i="1"/>
  <c r="AH2287" i="1"/>
  <c r="AI2287" i="1"/>
  <c r="AJ2287" i="1"/>
  <c r="AK2287" i="1"/>
  <c r="AL2287" i="1"/>
  <c r="AM2287" i="1"/>
  <c r="AN2287" i="1"/>
  <c r="AO2287" i="1"/>
  <c r="AP2287" i="1"/>
  <c r="AH2288" i="1"/>
  <c r="AI2288" i="1"/>
  <c r="AJ2288" i="1"/>
  <c r="AK2288" i="1"/>
  <c r="AL2288" i="1"/>
  <c r="AM2288" i="1"/>
  <c r="AN2288" i="1"/>
  <c r="AO2288" i="1"/>
  <c r="AP2288" i="1"/>
  <c r="AH2289" i="1"/>
  <c r="AI2289" i="1"/>
  <c r="AJ2289" i="1"/>
  <c r="AK2289" i="1"/>
  <c r="AL2289" i="1"/>
  <c r="AM2289" i="1"/>
  <c r="AN2289" i="1"/>
  <c r="AO2289" i="1"/>
  <c r="AP2289" i="1"/>
  <c r="AH2290" i="1"/>
  <c r="AI2290" i="1"/>
  <c r="AJ2290" i="1"/>
  <c r="AK2290" i="1"/>
  <c r="AL2290" i="1"/>
  <c r="AM2290" i="1"/>
  <c r="AN2290" i="1"/>
  <c r="AO2290" i="1"/>
  <c r="AP2290" i="1"/>
  <c r="AH2291" i="1"/>
  <c r="AI2291" i="1"/>
  <c r="AJ2291" i="1"/>
  <c r="AK2291" i="1"/>
  <c r="AL2291" i="1"/>
  <c r="AM2291" i="1"/>
  <c r="AN2291" i="1"/>
  <c r="AO2291" i="1"/>
  <c r="AP2291" i="1"/>
  <c r="AH2292" i="1"/>
  <c r="AI2292" i="1"/>
  <c r="AJ2292" i="1"/>
  <c r="AK2292" i="1"/>
  <c r="AL2292" i="1"/>
  <c r="AM2292" i="1"/>
  <c r="AN2292" i="1"/>
  <c r="AO2292" i="1"/>
  <c r="AP2292" i="1"/>
  <c r="AH2293" i="1"/>
  <c r="AI2293" i="1"/>
  <c r="AJ2293" i="1"/>
  <c r="AK2293" i="1"/>
  <c r="AL2293" i="1"/>
  <c r="AM2293" i="1"/>
  <c r="AN2293" i="1"/>
  <c r="AO2293" i="1"/>
  <c r="AP2293" i="1"/>
  <c r="AH2294" i="1"/>
  <c r="AI2294" i="1"/>
  <c r="AJ2294" i="1"/>
  <c r="AK2294" i="1"/>
  <c r="AL2294" i="1"/>
  <c r="AM2294" i="1"/>
  <c r="AN2294" i="1"/>
  <c r="AO2294" i="1"/>
  <c r="AP2294" i="1"/>
  <c r="AH2295" i="1"/>
  <c r="AI2295" i="1"/>
  <c r="AJ2295" i="1"/>
  <c r="AK2295" i="1"/>
  <c r="AL2295" i="1"/>
  <c r="AM2295" i="1"/>
  <c r="AN2295" i="1"/>
  <c r="AO2295" i="1"/>
  <c r="AP2295" i="1"/>
  <c r="AH2296" i="1"/>
  <c r="AI2296" i="1"/>
  <c r="AJ2296" i="1"/>
  <c r="AK2296" i="1"/>
  <c r="AL2296" i="1"/>
  <c r="AM2296" i="1"/>
  <c r="AN2296" i="1"/>
  <c r="AO2296" i="1"/>
  <c r="AP2296" i="1"/>
  <c r="AH2297" i="1"/>
  <c r="AI2297" i="1"/>
  <c r="AJ2297" i="1"/>
  <c r="AK2297" i="1"/>
  <c r="AL2297" i="1"/>
  <c r="AM2297" i="1"/>
  <c r="AN2297" i="1"/>
  <c r="AO2297" i="1"/>
  <c r="AP2297" i="1"/>
  <c r="AH2298" i="1"/>
  <c r="AI2298" i="1"/>
  <c r="AJ2298" i="1"/>
  <c r="AK2298" i="1"/>
  <c r="AL2298" i="1"/>
  <c r="AM2298" i="1"/>
  <c r="AN2298" i="1"/>
  <c r="AO2298" i="1"/>
  <c r="AP2298" i="1"/>
  <c r="AH2299" i="1"/>
  <c r="AI2299" i="1"/>
  <c r="AJ2299" i="1"/>
  <c r="AK2299" i="1"/>
  <c r="AL2299" i="1"/>
  <c r="AM2299" i="1"/>
  <c r="AN2299" i="1"/>
  <c r="AO2299" i="1"/>
  <c r="AP2299" i="1"/>
  <c r="AH2300" i="1"/>
  <c r="AI2300" i="1"/>
  <c r="AJ2300" i="1"/>
  <c r="AK2300" i="1"/>
  <c r="AL2300" i="1"/>
  <c r="AM2300" i="1"/>
  <c r="AN2300" i="1"/>
  <c r="AO2300" i="1"/>
  <c r="AP2300" i="1"/>
  <c r="AH2301" i="1"/>
  <c r="AI2301" i="1"/>
  <c r="AJ2301" i="1"/>
  <c r="AK2301" i="1"/>
  <c r="AL2301" i="1"/>
  <c r="AM2301" i="1"/>
  <c r="AN2301" i="1"/>
  <c r="AO2301" i="1"/>
  <c r="AP2301" i="1"/>
  <c r="AH2302" i="1"/>
  <c r="AI2302" i="1"/>
  <c r="AJ2302" i="1"/>
  <c r="AK2302" i="1"/>
  <c r="AL2302" i="1"/>
  <c r="AM2302" i="1"/>
  <c r="AN2302" i="1"/>
  <c r="AO2302" i="1"/>
  <c r="AP2302" i="1"/>
  <c r="AH2303" i="1"/>
  <c r="AI2303" i="1"/>
  <c r="AJ2303" i="1"/>
  <c r="AK2303" i="1"/>
  <c r="AL2303" i="1"/>
  <c r="AM2303" i="1"/>
  <c r="AN2303" i="1"/>
  <c r="AO2303" i="1"/>
  <c r="AP2303" i="1"/>
  <c r="AP139" i="1" l="1"/>
  <c r="AO139" i="1"/>
  <c r="AN139" i="1"/>
  <c r="AM139" i="1"/>
  <c r="AL139" i="1"/>
  <c r="AK139" i="1"/>
  <c r="AJ139" i="1"/>
  <c r="AI139" i="1"/>
  <c r="AH139" i="1"/>
  <c r="AP138" i="1"/>
  <c r="AO138" i="1"/>
  <c r="AN138" i="1"/>
  <c r="AM138" i="1"/>
  <c r="AL138" i="1"/>
  <c r="AK138" i="1"/>
  <c r="AJ138" i="1"/>
  <c r="AI138" i="1"/>
  <c r="AH138" i="1"/>
  <c r="AP137" i="1"/>
  <c r="AO137" i="1"/>
  <c r="AN137" i="1"/>
  <c r="AM137" i="1"/>
  <c r="AL137" i="1"/>
  <c r="AK137" i="1"/>
  <c r="AJ137" i="1"/>
  <c r="AI137" i="1"/>
  <c r="AH137" i="1"/>
  <c r="AP136" i="1"/>
  <c r="AO136" i="1"/>
  <c r="AN136" i="1"/>
  <c r="AM136" i="1"/>
  <c r="AL136" i="1"/>
  <c r="AK136" i="1"/>
  <c r="AJ136" i="1"/>
  <c r="AI136" i="1"/>
  <c r="AH136" i="1"/>
  <c r="AP135" i="1"/>
  <c r="AO135" i="1"/>
  <c r="AN135" i="1"/>
  <c r="AM135" i="1"/>
  <c r="AL135" i="1"/>
  <c r="AK135" i="1"/>
  <c r="AJ135" i="1"/>
  <c r="AI135" i="1"/>
  <c r="AH135" i="1"/>
  <c r="AP134" i="1"/>
  <c r="AO134" i="1"/>
  <c r="AN134" i="1"/>
  <c r="AM134" i="1"/>
  <c r="AL134" i="1"/>
  <c r="AK134" i="1"/>
  <c r="AJ134" i="1"/>
  <c r="AI134" i="1"/>
  <c r="AH134" i="1"/>
  <c r="AP133" i="1"/>
  <c r="AO133" i="1"/>
  <c r="AN133" i="1"/>
  <c r="AM133" i="1"/>
  <c r="AL133" i="1"/>
  <c r="AK133" i="1"/>
  <c r="AJ133" i="1"/>
  <c r="AI133" i="1"/>
  <c r="AH133" i="1"/>
  <c r="AP132" i="1"/>
  <c r="AO132" i="1"/>
  <c r="AN132" i="1"/>
  <c r="AM132" i="1"/>
  <c r="AL132" i="1"/>
  <c r="AK132" i="1"/>
  <c r="AJ132" i="1"/>
  <c r="AI132" i="1"/>
  <c r="AH132" i="1"/>
  <c r="AP131" i="1"/>
  <c r="AO131" i="1"/>
  <c r="AN131" i="1"/>
  <c r="AM131" i="1"/>
  <c r="AL131" i="1"/>
  <c r="AK131" i="1"/>
  <c r="AJ131" i="1"/>
  <c r="AI131" i="1"/>
  <c r="AH131" i="1"/>
  <c r="AP130" i="1"/>
  <c r="AO130" i="1"/>
  <c r="AN130" i="1"/>
  <c r="AM130" i="1"/>
  <c r="AL130" i="1"/>
  <c r="AK130" i="1"/>
  <c r="AJ130" i="1"/>
  <c r="AI130" i="1"/>
  <c r="AH130" i="1"/>
  <c r="AP129" i="1"/>
  <c r="AO129" i="1"/>
  <c r="AN129" i="1"/>
  <c r="AM129" i="1"/>
  <c r="AL129" i="1"/>
  <c r="AK129" i="1"/>
  <c r="AJ129" i="1"/>
  <c r="AI129" i="1"/>
  <c r="AH129" i="1"/>
  <c r="AP128" i="1"/>
  <c r="AO128" i="1"/>
  <c r="AN128" i="1"/>
  <c r="AM128" i="1"/>
  <c r="AL128" i="1"/>
  <c r="AK128" i="1"/>
  <c r="AJ128" i="1"/>
  <c r="AI128" i="1"/>
  <c r="AH128" i="1"/>
  <c r="AP127" i="1"/>
  <c r="AO127" i="1"/>
  <c r="AN127" i="1"/>
  <c r="AM127" i="1"/>
  <c r="AL127" i="1"/>
  <c r="AK127" i="1"/>
  <c r="AJ127" i="1"/>
  <c r="AI127" i="1"/>
  <c r="AH127" i="1"/>
  <c r="AP126" i="1"/>
  <c r="AO126" i="1"/>
  <c r="AN126" i="1"/>
  <c r="AM126" i="1"/>
  <c r="AL126" i="1"/>
  <c r="AK126" i="1"/>
  <c r="AJ126" i="1"/>
  <c r="AI126" i="1"/>
  <c r="AH126" i="1"/>
  <c r="AP125" i="1"/>
  <c r="AO125" i="1"/>
  <c r="AN125" i="1"/>
  <c r="AM125" i="1"/>
  <c r="AL125" i="1"/>
  <c r="AK125" i="1"/>
  <c r="AJ125" i="1"/>
  <c r="AI125" i="1"/>
  <c r="AH125" i="1"/>
  <c r="AP124" i="1"/>
  <c r="AO124" i="1"/>
  <c r="AN124" i="1"/>
  <c r="AM124" i="1"/>
  <c r="AL124" i="1"/>
  <c r="AK124" i="1"/>
  <c r="AJ124" i="1"/>
  <c r="AI124" i="1"/>
  <c r="AH124" i="1"/>
  <c r="AP123" i="1"/>
  <c r="AO123" i="1"/>
  <c r="AN123" i="1"/>
  <c r="AM123" i="1"/>
  <c r="AL123" i="1"/>
  <c r="AK123" i="1"/>
  <c r="AJ123" i="1"/>
  <c r="AI123" i="1"/>
  <c r="AH123" i="1"/>
  <c r="AP122" i="1"/>
  <c r="AO122" i="1"/>
  <c r="AN122" i="1"/>
  <c r="AM122" i="1"/>
  <c r="AL122" i="1"/>
  <c r="AK122" i="1"/>
  <c r="AJ122" i="1"/>
  <c r="AI122" i="1"/>
  <c r="AH122" i="1"/>
  <c r="AP121" i="1"/>
  <c r="AO121" i="1"/>
  <c r="AN121" i="1"/>
  <c r="AM121" i="1"/>
  <c r="AL121" i="1"/>
  <c r="AK121" i="1"/>
  <c r="AJ121" i="1"/>
  <c r="AI121" i="1"/>
  <c r="AH121" i="1"/>
  <c r="AP120" i="1"/>
  <c r="AO120" i="1"/>
  <c r="AN120" i="1"/>
  <c r="AM120" i="1"/>
  <c r="AL120" i="1"/>
  <c r="AK120" i="1"/>
  <c r="AJ120" i="1"/>
  <c r="AI120" i="1"/>
  <c r="AH120" i="1"/>
  <c r="AP119" i="1"/>
  <c r="AO119" i="1"/>
  <c r="AN119" i="1"/>
  <c r="AM119" i="1"/>
  <c r="AL119" i="1"/>
  <c r="AK119" i="1"/>
  <c r="AJ119" i="1"/>
  <c r="AI119" i="1"/>
  <c r="AH119" i="1"/>
  <c r="AP118" i="1"/>
  <c r="AO118" i="1"/>
  <c r="AN118" i="1"/>
  <c r="AM118" i="1"/>
  <c r="AL118" i="1"/>
  <c r="AK118" i="1"/>
  <c r="AJ118" i="1"/>
  <c r="AI118" i="1"/>
  <c r="AH118" i="1"/>
  <c r="AP117" i="1"/>
  <c r="AO117" i="1"/>
  <c r="AN117" i="1"/>
  <c r="AM117" i="1"/>
  <c r="AL117" i="1"/>
  <c r="AK117" i="1"/>
  <c r="AJ117" i="1"/>
  <c r="AI117" i="1"/>
  <c r="AH117" i="1"/>
  <c r="AP116" i="1"/>
  <c r="AO116" i="1"/>
  <c r="AN116" i="1"/>
  <c r="AM116" i="1"/>
  <c r="AL116" i="1"/>
  <c r="AK116" i="1"/>
  <c r="AJ116" i="1"/>
  <c r="AI116" i="1"/>
  <c r="AH116" i="1"/>
  <c r="AP115" i="1"/>
  <c r="AO115" i="1"/>
  <c r="AN115" i="1"/>
  <c r="AM115" i="1"/>
  <c r="AL115" i="1"/>
  <c r="AK115" i="1"/>
  <c r="AJ115" i="1"/>
  <c r="AI115" i="1"/>
  <c r="AH115" i="1"/>
  <c r="AP114" i="1"/>
  <c r="AO114" i="1"/>
  <c r="AN114" i="1"/>
  <c r="AM114" i="1"/>
  <c r="AL114" i="1"/>
  <c r="AK114" i="1"/>
  <c r="AJ114" i="1"/>
  <c r="AI114" i="1"/>
  <c r="AH114" i="1"/>
  <c r="AP113" i="1"/>
  <c r="AO113" i="1"/>
  <c r="AN113" i="1"/>
  <c r="AM113" i="1"/>
  <c r="AL113" i="1"/>
  <c r="AK113" i="1"/>
  <c r="AJ113" i="1"/>
  <c r="AI113" i="1"/>
  <c r="AH113" i="1"/>
  <c r="AP112" i="1"/>
  <c r="AO112" i="1"/>
  <c r="AN112" i="1"/>
  <c r="AM112" i="1"/>
  <c r="AL112" i="1"/>
  <c r="AK112" i="1"/>
  <c r="AJ112" i="1"/>
  <c r="AI112" i="1"/>
  <c r="AH112" i="1"/>
  <c r="AP111" i="1"/>
  <c r="AO111" i="1"/>
  <c r="AN111" i="1"/>
  <c r="AM111" i="1"/>
  <c r="AL111" i="1"/>
  <c r="AK111" i="1"/>
  <c r="AJ111" i="1"/>
  <c r="AI111" i="1"/>
  <c r="AH111" i="1"/>
  <c r="AP110" i="1"/>
  <c r="AO110" i="1"/>
  <c r="AN110" i="1"/>
  <c r="AM110" i="1"/>
  <c r="AL110" i="1"/>
  <c r="AK110" i="1"/>
  <c r="AJ110" i="1"/>
  <c r="AI110" i="1"/>
  <c r="AH110" i="1"/>
  <c r="AP109" i="1"/>
  <c r="AO109" i="1"/>
  <c r="AN109" i="1"/>
  <c r="AM109" i="1"/>
  <c r="AL109" i="1"/>
  <c r="AK109" i="1"/>
  <c r="AJ109" i="1"/>
  <c r="AI109" i="1"/>
  <c r="AH109" i="1"/>
  <c r="AP108" i="1"/>
  <c r="AO108" i="1"/>
  <c r="AN108" i="1"/>
  <c r="AM108" i="1"/>
  <c r="AL108" i="1"/>
  <c r="AK108" i="1"/>
  <c r="AJ108" i="1"/>
  <c r="AI108" i="1"/>
  <c r="AH108" i="1"/>
  <c r="AP107" i="1"/>
  <c r="AO107" i="1"/>
  <c r="AN107" i="1"/>
  <c r="AM107" i="1"/>
  <c r="AL107" i="1"/>
  <c r="AK107" i="1"/>
  <c r="AJ107" i="1"/>
  <c r="AI107" i="1"/>
  <c r="AH107" i="1"/>
  <c r="AP106" i="1"/>
  <c r="AO106" i="1"/>
  <c r="AN106" i="1"/>
  <c r="AM106" i="1"/>
  <c r="AL106" i="1"/>
  <c r="AK106" i="1"/>
  <c r="AJ106" i="1"/>
  <c r="AI106" i="1"/>
  <c r="AH106" i="1"/>
  <c r="AP105" i="1"/>
  <c r="AO105" i="1"/>
  <c r="AN105" i="1"/>
  <c r="AM105" i="1"/>
  <c r="AL105" i="1"/>
  <c r="AK105" i="1"/>
  <c r="AJ105" i="1"/>
  <c r="AI105" i="1"/>
  <c r="AH105" i="1"/>
  <c r="AP104" i="1"/>
  <c r="AO104" i="1"/>
  <c r="AN104" i="1"/>
  <c r="AM104" i="1"/>
  <c r="AL104" i="1"/>
  <c r="AK104" i="1"/>
  <c r="AJ104" i="1"/>
  <c r="AI104" i="1"/>
  <c r="AH104" i="1"/>
  <c r="AP103" i="1"/>
  <c r="AO103" i="1"/>
  <c r="AN103" i="1"/>
  <c r="AM103" i="1"/>
  <c r="AL103" i="1"/>
  <c r="AK103" i="1"/>
  <c r="AJ103" i="1"/>
  <c r="AI103" i="1"/>
  <c r="AH103" i="1"/>
  <c r="AP102" i="1"/>
  <c r="AO102" i="1"/>
  <c r="AN102" i="1"/>
  <c r="AM102" i="1"/>
  <c r="AL102" i="1"/>
  <c r="AK102" i="1"/>
  <c r="AJ102" i="1"/>
  <c r="AI102" i="1"/>
  <c r="AH102" i="1"/>
  <c r="AP101" i="1"/>
  <c r="AO101" i="1"/>
  <c r="AN101" i="1"/>
  <c r="AM101" i="1"/>
  <c r="AL101" i="1"/>
  <c r="AK101" i="1"/>
  <c r="AJ101" i="1"/>
  <c r="AI101" i="1"/>
  <c r="AH101" i="1"/>
  <c r="AP100" i="1"/>
  <c r="AO100" i="1"/>
  <c r="AN100" i="1"/>
  <c r="AM100" i="1"/>
  <c r="AL100" i="1"/>
  <c r="AK100" i="1"/>
  <c r="AJ100" i="1"/>
  <c r="AI100" i="1"/>
  <c r="AH100" i="1"/>
  <c r="AP99" i="1"/>
  <c r="AO99" i="1"/>
  <c r="AN99" i="1"/>
  <c r="AM99" i="1"/>
  <c r="AL99" i="1"/>
  <c r="AK99" i="1"/>
  <c r="AJ99" i="1"/>
  <c r="AI99" i="1"/>
  <c r="AH99" i="1"/>
  <c r="AP98" i="1"/>
  <c r="AO98" i="1"/>
  <c r="AN98" i="1"/>
  <c r="AM98" i="1"/>
  <c r="AL98" i="1"/>
  <c r="AK98" i="1"/>
  <c r="AJ98" i="1"/>
  <c r="AI98" i="1"/>
  <c r="AH98" i="1"/>
  <c r="AP97" i="1"/>
  <c r="AO97" i="1"/>
  <c r="AN97" i="1"/>
  <c r="AM97" i="1"/>
  <c r="AL97" i="1"/>
  <c r="AK97" i="1"/>
  <c r="AJ97" i="1"/>
  <c r="AI97" i="1"/>
  <c r="AH97" i="1"/>
  <c r="AP96" i="1"/>
  <c r="AO96" i="1"/>
  <c r="AN96" i="1"/>
  <c r="AM96" i="1"/>
  <c r="AL96" i="1"/>
  <c r="AK96" i="1"/>
  <c r="AJ96" i="1"/>
  <c r="AI96" i="1"/>
  <c r="AH96" i="1"/>
  <c r="AP95" i="1"/>
  <c r="AO95" i="1"/>
  <c r="AN95" i="1"/>
  <c r="AM95" i="1"/>
  <c r="AL95" i="1"/>
  <c r="AK95" i="1"/>
  <c r="AJ95" i="1"/>
  <c r="AI95" i="1"/>
  <c r="AH95" i="1"/>
  <c r="AP94" i="1"/>
  <c r="AO94" i="1"/>
  <c r="AN94" i="1"/>
  <c r="AM94" i="1"/>
  <c r="AL94" i="1"/>
  <c r="AK94" i="1"/>
  <c r="AJ94" i="1"/>
  <c r="AI94" i="1"/>
  <c r="AH94" i="1"/>
  <c r="AP93" i="1"/>
  <c r="AO93" i="1"/>
  <c r="AN93" i="1"/>
  <c r="AM93" i="1"/>
  <c r="AL93" i="1"/>
  <c r="AK93" i="1"/>
  <c r="AJ93" i="1"/>
  <c r="AI93" i="1"/>
  <c r="AH93" i="1"/>
  <c r="AP92" i="1"/>
  <c r="AO92" i="1"/>
  <c r="AN92" i="1"/>
  <c r="AM92" i="1"/>
  <c r="AL92" i="1"/>
  <c r="AK92" i="1"/>
  <c r="AJ92" i="1"/>
  <c r="AI92" i="1"/>
  <c r="AH92" i="1"/>
  <c r="AP91" i="1"/>
  <c r="AO91" i="1"/>
  <c r="AN91" i="1"/>
  <c r="AM91" i="1"/>
  <c r="AL91" i="1"/>
  <c r="AK91" i="1"/>
  <c r="AJ91" i="1"/>
  <c r="AI91" i="1"/>
  <c r="AH91" i="1"/>
  <c r="AP90" i="1"/>
  <c r="AO90" i="1"/>
  <c r="AN90" i="1"/>
  <c r="AM90" i="1"/>
  <c r="AL90" i="1"/>
  <c r="AK90" i="1"/>
  <c r="AJ90" i="1"/>
  <c r="AI90" i="1"/>
  <c r="AH90" i="1"/>
  <c r="AP89" i="1"/>
  <c r="AO89" i="1"/>
  <c r="AN89" i="1"/>
  <c r="AM89" i="1"/>
  <c r="AL89" i="1"/>
  <c r="AK89" i="1"/>
  <c r="AJ89" i="1"/>
  <c r="AI89" i="1"/>
  <c r="AH89" i="1"/>
  <c r="AP88" i="1"/>
  <c r="AO88" i="1"/>
  <c r="AN88" i="1"/>
  <c r="AM88" i="1"/>
  <c r="AL88" i="1"/>
  <c r="AK88" i="1"/>
  <c r="AJ88" i="1"/>
  <c r="AI88" i="1"/>
  <c r="AH88" i="1"/>
  <c r="AP87" i="1"/>
  <c r="AO87" i="1"/>
  <c r="AN87" i="1"/>
  <c r="AM87" i="1"/>
  <c r="AL87" i="1"/>
  <c r="AK87" i="1"/>
  <c r="AJ87" i="1"/>
  <c r="AI87" i="1"/>
  <c r="AH87" i="1"/>
  <c r="AP86" i="1"/>
  <c r="AO86" i="1"/>
  <c r="AN86" i="1"/>
  <c r="AM86" i="1"/>
  <c r="AL86" i="1"/>
  <c r="AK86" i="1"/>
  <c r="AJ86" i="1"/>
  <c r="AI86" i="1"/>
  <c r="AH86" i="1"/>
  <c r="AP85" i="1"/>
  <c r="AO85" i="1"/>
  <c r="AN85" i="1"/>
  <c r="AM85" i="1"/>
  <c r="AL85" i="1"/>
  <c r="AK85" i="1"/>
  <c r="AJ85" i="1"/>
  <c r="AI85" i="1"/>
  <c r="AH85" i="1"/>
  <c r="AP84" i="1"/>
  <c r="AO84" i="1"/>
  <c r="AN84" i="1"/>
  <c r="AM84" i="1"/>
  <c r="AL84" i="1"/>
  <c r="AK84" i="1"/>
  <c r="AJ84" i="1"/>
  <c r="AI84" i="1"/>
  <c r="AH84" i="1"/>
  <c r="AP83" i="1"/>
  <c r="AO83" i="1"/>
  <c r="AN83" i="1"/>
  <c r="AM83" i="1"/>
  <c r="AL83" i="1"/>
  <c r="AK83" i="1"/>
  <c r="AJ83" i="1"/>
  <c r="AI83" i="1"/>
  <c r="AH83" i="1"/>
  <c r="AP82" i="1"/>
  <c r="AO82" i="1"/>
  <c r="AN82" i="1"/>
  <c r="AM82" i="1"/>
  <c r="AL82" i="1"/>
  <c r="AK82" i="1"/>
  <c r="AJ82" i="1"/>
  <c r="AI82" i="1"/>
  <c r="AH82" i="1"/>
  <c r="AP81" i="1"/>
  <c r="AO81" i="1"/>
  <c r="AN81" i="1"/>
  <c r="AM81" i="1"/>
  <c r="AL81" i="1"/>
  <c r="AK81" i="1"/>
  <c r="AJ81" i="1"/>
  <c r="AI81" i="1"/>
  <c r="AH81" i="1"/>
  <c r="AP80" i="1"/>
  <c r="AO80" i="1"/>
  <c r="AN80" i="1"/>
  <c r="AM80" i="1"/>
  <c r="AL80" i="1"/>
  <c r="AK80" i="1"/>
  <c r="AJ80" i="1"/>
  <c r="AI80" i="1"/>
  <c r="AH80" i="1"/>
  <c r="AP79" i="1"/>
  <c r="AO79" i="1"/>
  <c r="AN79" i="1"/>
  <c r="AM79" i="1"/>
  <c r="AL79" i="1"/>
  <c r="AK79" i="1"/>
  <c r="AJ79" i="1"/>
  <c r="AI79" i="1"/>
  <c r="AH79" i="1"/>
  <c r="AP78" i="1"/>
  <c r="AO78" i="1"/>
  <c r="AN78" i="1"/>
  <c r="AM78" i="1"/>
  <c r="AL78" i="1"/>
  <c r="AK78" i="1"/>
  <c r="AJ78" i="1"/>
  <c r="AI78" i="1"/>
  <c r="AH78" i="1"/>
  <c r="AP77" i="1"/>
  <c r="AO77" i="1"/>
  <c r="AN77" i="1"/>
  <c r="AM77" i="1"/>
  <c r="AL77" i="1"/>
  <c r="AK77" i="1"/>
  <c r="AJ77" i="1"/>
  <c r="AI77" i="1"/>
  <c r="AH77" i="1"/>
  <c r="AP76" i="1"/>
  <c r="AO76" i="1"/>
  <c r="AN76" i="1"/>
  <c r="AM76" i="1"/>
  <c r="AL76" i="1"/>
  <c r="AK76" i="1"/>
  <c r="AJ76" i="1"/>
  <c r="AI76" i="1"/>
  <c r="AH76" i="1"/>
  <c r="AP75" i="1"/>
  <c r="AO75" i="1"/>
  <c r="AN75" i="1"/>
  <c r="AM75" i="1"/>
  <c r="AL75" i="1"/>
  <c r="AK75" i="1"/>
  <c r="AJ75" i="1"/>
  <c r="AI75" i="1"/>
  <c r="AH75" i="1"/>
  <c r="AP74" i="1"/>
  <c r="AO74" i="1"/>
  <c r="AN74" i="1"/>
  <c r="AM74" i="1"/>
  <c r="AL74" i="1"/>
  <c r="AK74" i="1"/>
  <c r="AJ74" i="1"/>
  <c r="AI74" i="1"/>
  <c r="AH74" i="1"/>
  <c r="AP73" i="1"/>
  <c r="AO73" i="1"/>
  <c r="AN73" i="1"/>
  <c r="AM73" i="1"/>
  <c r="AL73" i="1"/>
  <c r="AK73" i="1"/>
  <c r="AJ73" i="1"/>
  <c r="AI73" i="1"/>
  <c r="AH73" i="1"/>
  <c r="AP72" i="1"/>
  <c r="AO72" i="1"/>
  <c r="AN72" i="1"/>
  <c r="AM72" i="1"/>
  <c r="AL72" i="1"/>
  <c r="AK72" i="1"/>
  <c r="AJ72" i="1"/>
  <c r="AI72" i="1"/>
  <c r="AH72" i="1"/>
  <c r="AP71" i="1"/>
  <c r="AO71" i="1"/>
  <c r="AN71" i="1"/>
  <c r="AM71" i="1"/>
  <c r="AL71" i="1"/>
  <c r="AK71" i="1"/>
  <c r="AJ71" i="1"/>
  <c r="AI71" i="1"/>
  <c r="AH71" i="1"/>
  <c r="AP70" i="1"/>
  <c r="AO70" i="1"/>
  <c r="AN70" i="1"/>
  <c r="AM70" i="1"/>
  <c r="AL70" i="1"/>
  <c r="AK70" i="1"/>
  <c r="AJ70" i="1"/>
  <c r="AI70" i="1"/>
  <c r="AH70" i="1"/>
  <c r="AP69" i="1"/>
  <c r="AO69" i="1"/>
  <c r="AN69" i="1"/>
  <c r="AM69" i="1"/>
  <c r="AL69" i="1"/>
  <c r="AK69" i="1"/>
  <c r="AJ69" i="1"/>
  <c r="AI69" i="1"/>
  <c r="AH69" i="1"/>
  <c r="AP68" i="1"/>
  <c r="AO68" i="1"/>
  <c r="AN68" i="1"/>
  <c r="AM68" i="1"/>
  <c r="AL68" i="1"/>
  <c r="AK68" i="1"/>
  <c r="AJ68" i="1"/>
  <c r="AI68" i="1"/>
  <c r="AH68" i="1"/>
  <c r="AP67" i="1"/>
  <c r="AO67" i="1"/>
  <c r="AN67" i="1"/>
  <c r="AM67" i="1"/>
  <c r="AL67" i="1"/>
  <c r="AK67" i="1"/>
  <c r="AJ67" i="1"/>
  <c r="AI67" i="1"/>
  <c r="AH67" i="1"/>
  <c r="AP66" i="1"/>
  <c r="AO66" i="1"/>
  <c r="AN66" i="1"/>
  <c r="AM66" i="1"/>
  <c r="AL66" i="1"/>
  <c r="AK66" i="1"/>
  <c r="AJ66" i="1"/>
  <c r="AI66" i="1"/>
  <c r="AH66" i="1"/>
  <c r="AP65" i="1"/>
  <c r="AO65" i="1"/>
  <c r="AN65" i="1"/>
  <c r="AM65" i="1"/>
  <c r="AL65" i="1"/>
  <c r="AK65" i="1"/>
  <c r="AJ65" i="1"/>
  <c r="AI65" i="1"/>
  <c r="AH65" i="1"/>
  <c r="AP64" i="1"/>
  <c r="AO64" i="1"/>
  <c r="AN64" i="1"/>
  <c r="AM64" i="1"/>
  <c r="AL64" i="1"/>
  <c r="AK64" i="1"/>
  <c r="AJ64" i="1"/>
  <c r="AI64" i="1"/>
  <c r="AH64" i="1"/>
  <c r="AP63" i="1"/>
  <c r="AO63" i="1"/>
  <c r="AN63" i="1"/>
  <c r="AM63" i="1"/>
  <c r="AL63" i="1"/>
  <c r="AK63" i="1"/>
  <c r="AJ63" i="1"/>
  <c r="AI63" i="1"/>
  <c r="AH63" i="1"/>
  <c r="AP62" i="1"/>
  <c r="AO62" i="1"/>
  <c r="AN62" i="1"/>
  <c r="AM62" i="1"/>
  <c r="AL62" i="1"/>
  <c r="AK62" i="1"/>
  <c r="AJ62" i="1"/>
  <c r="AI62" i="1"/>
  <c r="AH62" i="1"/>
  <c r="AP61" i="1"/>
  <c r="AO61" i="1"/>
  <c r="AN61" i="1"/>
  <c r="AM61" i="1"/>
  <c r="AL61" i="1"/>
  <c r="AK61" i="1"/>
  <c r="AJ61" i="1"/>
  <c r="AI61" i="1"/>
  <c r="AH61" i="1"/>
  <c r="AP60" i="1"/>
  <c r="AO60" i="1"/>
  <c r="AN60" i="1"/>
  <c r="AM60" i="1"/>
  <c r="AL60" i="1"/>
  <c r="AK60" i="1"/>
  <c r="AJ60" i="1"/>
  <c r="AI60" i="1"/>
  <c r="AH60" i="1"/>
  <c r="AP59" i="1"/>
  <c r="AO59" i="1"/>
  <c r="AN59" i="1"/>
  <c r="AM59" i="1"/>
  <c r="AL59" i="1"/>
  <c r="AK59" i="1"/>
  <c r="AJ59" i="1"/>
  <c r="AI59" i="1"/>
  <c r="AH59" i="1"/>
  <c r="AP58" i="1"/>
  <c r="AO58" i="1"/>
  <c r="AN58" i="1"/>
  <c r="AM58" i="1"/>
  <c r="AL58" i="1"/>
  <c r="AK58" i="1"/>
  <c r="AJ58" i="1"/>
  <c r="AI58" i="1"/>
  <c r="AH58" i="1"/>
  <c r="AP57" i="1"/>
  <c r="AO57" i="1"/>
  <c r="AN57" i="1"/>
  <c r="AM57" i="1"/>
  <c r="AL57" i="1"/>
  <c r="AK57" i="1"/>
  <c r="AJ57" i="1"/>
  <c r="AI57" i="1"/>
  <c r="AH57" i="1"/>
  <c r="AP56" i="1"/>
  <c r="AO56" i="1"/>
  <c r="AN56" i="1"/>
  <c r="AM56" i="1"/>
  <c r="AL56" i="1"/>
  <c r="AK56" i="1"/>
  <c r="AJ56" i="1"/>
  <c r="AI56" i="1"/>
  <c r="AH56" i="1"/>
  <c r="AP55" i="1"/>
  <c r="AO55" i="1"/>
  <c r="AN55" i="1"/>
  <c r="AM55" i="1"/>
  <c r="AL55" i="1"/>
  <c r="AK55" i="1"/>
  <c r="AJ55" i="1"/>
  <c r="AI55" i="1"/>
  <c r="AH55" i="1"/>
  <c r="AP54" i="1"/>
  <c r="AO54" i="1"/>
  <c r="AN54" i="1"/>
  <c r="AM54" i="1"/>
  <c r="AL54" i="1"/>
  <c r="AK54" i="1"/>
  <c r="AJ54" i="1"/>
  <c r="AI54" i="1"/>
  <c r="AH54" i="1"/>
  <c r="AP53" i="1"/>
  <c r="AO53" i="1"/>
  <c r="AN53" i="1"/>
  <c r="AM53" i="1"/>
  <c r="AL53" i="1"/>
  <c r="AK53" i="1"/>
  <c r="AJ53" i="1"/>
  <c r="AI53" i="1"/>
  <c r="AH53" i="1"/>
  <c r="AP52" i="1"/>
  <c r="AO52" i="1"/>
  <c r="AN52" i="1"/>
  <c r="AM52" i="1"/>
  <c r="AL52" i="1"/>
  <c r="AK52" i="1"/>
  <c r="AJ52" i="1"/>
  <c r="AI52" i="1"/>
  <c r="AH52" i="1"/>
  <c r="AP51" i="1"/>
  <c r="AO51" i="1"/>
  <c r="AN51" i="1"/>
  <c r="AM51" i="1"/>
  <c r="AL51" i="1"/>
  <c r="AK51" i="1"/>
  <c r="AJ51" i="1"/>
  <c r="AI51" i="1"/>
  <c r="AH51" i="1"/>
  <c r="AP50" i="1"/>
  <c r="AO50" i="1"/>
  <c r="AN50" i="1"/>
  <c r="AM50" i="1"/>
  <c r="AL50" i="1"/>
  <c r="AK50" i="1"/>
  <c r="AJ50" i="1"/>
  <c r="AI50" i="1"/>
  <c r="AH50" i="1"/>
  <c r="AP49" i="1"/>
  <c r="AO49" i="1"/>
  <c r="AN49" i="1"/>
  <c r="AM49" i="1"/>
  <c r="AL49" i="1"/>
  <c r="AK49" i="1"/>
  <c r="AJ49" i="1"/>
  <c r="AI49" i="1"/>
  <c r="AH49" i="1"/>
  <c r="AP48" i="1"/>
  <c r="AO48" i="1"/>
  <c r="AN48" i="1"/>
  <c r="AM48" i="1"/>
  <c r="AL48" i="1"/>
  <c r="AK48" i="1"/>
  <c r="AJ48" i="1"/>
  <c r="AI48" i="1"/>
  <c r="AH48" i="1"/>
  <c r="AP47" i="1"/>
  <c r="AO47" i="1"/>
  <c r="AN47" i="1"/>
  <c r="AM47" i="1"/>
  <c r="AL47" i="1"/>
  <c r="AK47" i="1"/>
  <c r="AJ47" i="1"/>
  <c r="AI47" i="1"/>
  <c r="AH47" i="1"/>
  <c r="AP46" i="1"/>
  <c r="AO46" i="1"/>
  <c r="AN46" i="1"/>
  <c r="AM46" i="1"/>
  <c r="AL46" i="1"/>
  <c r="AK46" i="1"/>
  <c r="AJ46" i="1"/>
  <c r="AI46" i="1"/>
  <c r="AH46" i="1"/>
  <c r="AP45" i="1"/>
  <c r="AO45" i="1"/>
  <c r="AN45" i="1"/>
  <c r="AM45" i="1"/>
  <c r="AL45" i="1"/>
  <c r="AK45" i="1"/>
  <c r="AJ45" i="1"/>
  <c r="AI45" i="1"/>
  <c r="AH45" i="1"/>
  <c r="AP44" i="1"/>
  <c r="AO44" i="1"/>
  <c r="AN44" i="1"/>
  <c r="AM44" i="1"/>
  <c r="AL44" i="1"/>
  <c r="AK44" i="1"/>
  <c r="AJ44" i="1"/>
  <c r="AI44" i="1"/>
  <c r="AH44" i="1"/>
  <c r="AP43" i="1"/>
  <c r="AO43" i="1"/>
  <c r="AN43" i="1"/>
  <c r="AM43" i="1"/>
  <c r="AL43" i="1"/>
  <c r="AK43" i="1"/>
  <c r="AJ43" i="1"/>
  <c r="AI43" i="1"/>
  <c r="AH43" i="1"/>
  <c r="AP42" i="1"/>
  <c r="AO42" i="1"/>
  <c r="AN42" i="1"/>
  <c r="AM42" i="1"/>
  <c r="AL42" i="1"/>
  <c r="AK42" i="1"/>
  <c r="AJ42" i="1"/>
  <c r="AI42" i="1"/>
  <c r="AH42" i="1"/>
  <c r="AP41" i="1"/>
  <c r="AO41" i="1"/>
  <c r="AN41" i="1"/>
  <c r="AM41" i="1"/>
  <c r="AL41" i="1"/>
  <c r="AK41" i="1"/>
  <c r="AJ41" i="1"/>
  <c r="AI41" i="1"/>
  <c r="AH41" i="1"/>
  <c r="AP40" i="1"/>
  <c r="AO40" i="1"/>
  <c r="AN40" i="1"/>
  <c r="AM40" i="1"/>
  <c r="AL40" i="1"/>
  <c r="AK40" i="1"/>
  <c r="AJ40" i="1"/>
  <c r="AI40" i="1"/>
  <c r="AH40" i="1"/>
  <c r="AP39" i="1"/>
  <c r="AO39" i="1"/>
  <c r="AN39" i="1"/>
  <c r="AM39" i="1"/>
  <c r="AL39" i="1"/>
  <c r="AK39" i="1"/>
  <c r="AJ39" i="1"/>
  <c r="AI39" i="1"/>
  <c r="AH39" i="1"/>
  <c r="AP38" i="1"/>
  <c r="AO38" i="1"/>
  <c r="AN38" i="1"/>
  <c r="AM38" i="1"/>
  <c r="AL38" i="1"/>
  <c r="AK38" i="1"/>
  <c r="AJ38" i="1"/>
  <c r="AI38" i="1"/>
  <c r="AH38" i="1"/>
  <c r="AP37" i="1"/>
  <c r="AO37" i="1"/>
  <c r="AN37" i="1"/>
  <c r="AM37" i="1"/>
  <c r="AL37" i="1"/>
  <c r="AK37" i="1"/>
  <c r="AJ37" i="1"/>
  <c r="AI37" i="1"/>
  <c r="AH37" i="1"/>
  <c r="AP36" i="1"/>
  <c r="AO36" i="1"/>
  <c r="AN36" i="1"/>
  <c r="AM36" i="1"/>
  <c r="AL36" i="1"/>
  <c r="AK36" i="1"/>
  <c r="AJ36" i="1"/>
  <c r="AI36" i="1"/>
  <c r="AH36" i="1"/>
  <c r="AP35" i="1"/>
  <c r="AO35" i="1"/>
  <c r="AN35" i="1"/>
  <c r="AM35" i="1"/>
  <c r="AL35" i="1"/>
  <c r="AK35" i="1"/>
  <c r="AJ35" i="1"/>
  <c r="AI35" i="1"/>
  <c r="AH35" i="1"/>
  <c r="AP34" i="1"/>
  <c r="AO34" i="1"/>
  <c r="AN34" i="1"/>
  <c r="AM34" i="1"/>
  <c r="AL34" i="1"/>
  <c r="AK34" i="1"/>
  <c r="AJ34" i="1"/>
  <c r="AI34" i="1"/>
  <c r="AH34" i="1"/>
  <c r="AP33" i="1"/>
  <c r="AO33" i="1"/>
  <c r="AN33" i="1"/>
  <c r="AM33" i="1"/>
  <c r="AL33" i="1"/>
  <c r="AK33" i="1"/>
  <c r="AJ33" i="1"/>
  <c r="AI33" i="1"/>
  <c r="AH33" i="1"/>
  <c r="AP32" i="1"/>
  <c r="AO32" i="1"/>
  <c r="AN32" i="1"/>
  <c r="AM32" i="1"/>
  <c r="AL32" i="1"/>
  <c r="AK32" i="1"/>
  <c r="AJ32" i="1"/>
  <c r="AI32" i="1"/>
  <c r="AH32" i="1"/>
  <c r="AP31" i="1"/>
  <c r="AO31" i="1"/>
  <c r="AN31" i="1"/>
  <c r="AM31" i="1"/>
  <c r="AL31" i="1"/>
  <c r="AK31" i="1"/>
  <c r="AJ31" i="1"/>
  <c r="AI31" i="1"/>
  <c r="AH31" i="1"/>
  <c r="AP30" i="1"/>
  <c r="AO30" i="1"/>
  <c r="AN30" i="1"/>
  <c r="AM30" i="1"/>
  <c r="AL30" i="1"/>
  <c r="AK30" i="1"/>
  <c r="AJ30" i="1"/>
  <c r="AI30" i="1"/>
  <c r="AH30" i="1"/>
  <c r="AP29" i="1"/>
  <c r="AO29" i="1"/>
  <c r="AN29" i="1"/>
  <c r="AM29" i="1"/>
  <c r="AL29" i="1"/>
  <c r="AK29" i="1"/>
  <c r="AJ29" i="1"/>
  <c r="AI29" i="1"/>
  <c r="AH29" i="1"/>
  <c r="AP28" i="1"/>
  <c r="AO28" i="1"/>
  <c r="AN28" i="1"/>
  <c r="AM28" i="1"/>
  <c r="AL28" i="1"/>
  <c r="AK28" i="1"/>
  <c r="AJ28" i="1"/>
  <c r="AI28" i="1"/>
  <c r="AH28" i="1"/>
  <c r="AP27" i="1"/>
  <c r="AO27" i="1"/>
  <c r="AN27" i="1"/>
  <c r="AM27" i="1"/>
  <c r="AL27" i="1"/>
  <c r="AK27" i="1"/>
  <c r="AJ27" i="1"/>
  <c r="AI27" i="1"/>
  <c r="AH27" i="1"/>
  <c r="AP26" i="1"/>
  <c r="AO26" i="1"/>
  <c r="AN26" i="1"/>
  <c r="AM26" i="1"/>
  <c r="AL26" i="1"/>
  <c r="AK26" i="1"/>
  <c r="AJ26" i="1"/>
  <c r="AI26" i="1"/>
  <c r="AH26" i="1"/>
  <c r="AP25" i="1"/>
  <c r="AO25" i="1"/>
  <c r="AN25" i="1"/>
  <c r="AM25" i="1"/>
  <c r="AL25" i="1"/>
  <c r="AK25" i="1"/>
  <c r="AJ25" i="1"/>
  <c r="AI25" i="1"/>
  <c r="AH25" i="1"/>
  <c r="AP24" i="1"/>
  <c r="AO24" i="1"/>
  <c r="AN24" i="1"/>
  <c r="AM24" i="1"/>
  <c r="AL24" i="1"/>
  <c r="AK24" i="1"/>
  <c r="AJ24" i="1"/>
  <c r="AI24" i="1"/>
  <c r="AH24" i="1"/>
  <c r="AP23" i="1"/>
  <c r="AO23" i="1"/>
  <c r="AN23" i="1"/>
  <c r="AM23" i="1"/>
  <c r="AL23" i="1"/>
  <c r="AK23" i="1"/>
  <c r="AJ23" i="1"/>
  <c r="AI23" i="1"/>
  <c r="AH23" i="1"/>
  <c r="AP22" i="1"/>
  <c r="AO22" i="1"/>
  <c r="AN22" i="1"/>
  <c r="AM22" i="1"/>
  <c r="AL22" i="1"/>
  <c r="AK22" i="1"/>
  <c r="AJ22" i="1"/>
  <c r="AI22" i="1"/>
  <c r="AH22" i="1"/>
  <c r="AP21" i="1"/>
  <c r="AO21" i="1"/>
  <c r="AN21" i="1"/>
  <c r="AM21" i="1"/>
  <c r="AL21" i="1"/>
  <c r="AK21" i="1"/>
  <c r="AJ21" i="1"/>
  <c r="AI21" i="1"/>
  <c r="AH21" i="1"/>
  <c r="AP20" i="1"/>
  <c r="AO20" i="1"/>
  <c r="AN20" i="1"/>
  <c r="AM20" i="1"/>
  <c r="AL20" i="1"/>
  <c r="AK20" i="1"/>
  <c r="AJ20" i="1"/>
  <c r="AI20" i="1"/>
  <c r="AH20" i="1"/>
  <c r="AP19" i="1"/>
  <c r="AO19" i="1"/>
  <c r="AN19" i="1"/>
  <c r="AM19" i="1"/>
  <c r="AL19" i="1"/>
  <c r="AK19" i="1"/>
  <c r="AJ19" i="1"/>
  <c r="AI19" i="1"/>
  <c r="AH19" i="1"/>
  <c r="AP18" i="1"/>
  <c r="AO18" i="1"/>
  <c r="AN18" i="1"/>
  <c r="AM18" i="1"/>
  <c r="AL18" i="1"/>
  <c r="AK18" i="1"/>
  <c r="AJ18" i="1"/>
  <c r="AI18" i="1"/>
  <c r="AH18" i="1"/>
  <c r="AP17" i="1"/>
  <c r="AO17" i="1"/>
  <c r="AN17" i="1"/>
  <c r="AM17" i="1"/>
  <c r="AL17" i="1"/>
  <c r="AK17" i="1"/>
  <c r="AJ17" i="1"/>
  <c r="AI17" i="1"/>
  <c r="AH17" i="1"/>
  <c r="AP16" i="1"/>
  <c r="AO16" i="1"/>
  <c r="AN16" i="1"/>
  <c r="AM16" i="1"/>
  <c r="AL16" i="1"/>
  <c r="AK16" i="1"/>
  <c r="AJ16" i="1"/>
  <c r="AI16" i="1"/>
  <c r="AH16" i="1"/>
  <c r="AP15" i="1"/>
  <c r="AO15" i="1"/>
  <c r="AN15" i="1"/>
  <c r="AM15" i="1"/>
  <c r="AL15" i="1"/>
  <c r="AK15" i="1"/>
  <c r="AJ15" i="1"/>
  <c r="AI15" i="1"/>
  <c r="AH15" i="1"/>
  <c r="AP14" i="1"/>
  <c r="AO14" i="1"/>
  <c r="AN14" i="1"/>
  <c r="AM14" i="1"/>
  <c r="AL14" i="1"/>
  <c r="AK14" i="1"/>
  <c r="AJ14" i="1"/>
  <c r="AI14" i="1"/>
  <c r="AH14" i="1"/>
  <c r="AP13" i="1"/>
  <c r="AO13" i="1"/>
  <c r="AN13" i="1"/>
  <c r="AM13" i="1"/>
  <c r="AL13" i="1"/>
  <c r="AK13" i="1"/>
  <c r="AJ13" i="1"/>
  <c r="AI13" i="1"/>
  <c r="AH13" i="1"/>
  <c r="AP12" i="1"/>
  <c r="AO12" i="1"/>
  <c r="AN12" i="1"/>
  <c r="AM12" i="1"/>
  <c r="AL12" i="1"/>
  <c r="AK12" i="1"/>
  <c r="AJ12" i="1"/>
  <c r="AI12" i="1"/>
  <c r="AH12" i="1"/>
  <c r="AP438" i="1" l="1"/>
  <c r="AO438" i="1"/>
  <c r="AN438" i="1"/>
  <c r="AM438" i="1"/>
  <c r="AL438" i="1"/>
  <c r="AK438" i="1"/>
  <c r="AJ438" i="1"/>
  <c r="AI438" i="1"/>
  <c r="AH438" i="1"/>
  <c r="AP437" i="1"/>
  <c r="AO437" i="1"/>
  <c r="AN437" i="1"/>
  <c r="AM437" i="1"/>
  <c r="AL437" i="1"/>
  <c r="AK437" i="1"/>
  <c r="AJ437" i="1"/>
  <c r="AI437" i="1"/>
  <c r="AH437" i="1"/>
  <c r="AP436" i="1"/>
  <c r="AO436" i="1"/>
  <c r="AN436" i="1"/>
  <c r="AM436" i="1"/>
  <c r="AL436" i="1"/>
  <c r="AK436" i="1"/>
  <c r="AJ436" i="1"/>
  <c r="AI436" i="1"/>
  <c r="AH436" i="1"/>
  <c r="AP435" i="1"/>
  <c r="AO435" i="1"/>
  <c r="AN435" i="1"/>
  <c r="AM435" i="1"/>
  <c r="AL435" i="1"/>
  <c r="AK435" i="1"/>
  <c r="AJ435" i="1"/>
  <c r="AI435" i="1"/>
  <c r="AH435" i="1"/>
  <c r="AP434" i="1"/>
  <c r="AO434" i="1"/>
  <c r="AN434" i="1"/>
  <c r="AM434" i="1"/>
  <c r="AL434" i="1"/>
  <c r="AK434" i="1"/>
  <c r="AJ434" i="1"/>
  <c r="AI434" i="1"/>
  <c r="AH434" i="1"/>
  <c r="AP433" i="1"/>
  <c r="AO433" i="1"/>
  <c r="AN433" i="1"/>
  <c r="AM433" i="1"/>
  <c r="AL433" i="1"/>
  <c r="AK433" i="1"/>
  <c r="AJ433" i="1"/>
  <c r="AI433" i="1"/>
  <c r="AH433" i="1"/>
  <c r="AP432" i="1"/>
  <c r="AO432" i="1"/>
  <c r="AN432" i="1"/>
  <c r="AM432" i="1"/>
  <c r="AL432" i="1"/>
  <c r="AK432" i="1"/>
  <c r="AJ432" i="1"/>
  <c r="AI432" i="1"/>
  <c r="AH432" i="1"/>
  <c r="AP431" i="1"/>
  <c r="AO431" i="1"/>
  <c r="AN431" i="1"/>
  <c r="AM431" i="1"/>
  <c r="AL431" i="1"/>
  <c r="AK431" i="1"/>
  <c r="AJ431" i="1"/>
  <c r="AI431" i="1"/>
  <c r="AH431" i="1"/>
  <c r="AP430" i="1"/>
  <c r="AO430" i="1"/>
  <c r="AN430" i="1"/>
  <c r="AM430" i="1"/>
  <c r="AL430" i="1"/>
  <c r="AK430" i="1"/>
  <c r="AJ430" i="1"/>
  <c r="AI430" i="1"/>
  <c r="AH430" i="1"/>
  <c r="AP429" i="1"/>
  <c r="AO429" i="1"/>
  <c r="AN429" i="1"/>
  <c r="AM429" i="1"/>
  <c r="AL429" i="1"/>
  <c r="AK429" i="1"/>
  <c r="AJ429" i="1"/>
  <c r="AI429" i="1"/>
  <c r="AH429" i="1"/>
  <c r="AP428" i="1"/>
  <c r="AO428" i="1"/>
  <c r="AN428" i="1"/>
  <c r="AM428" i="1"/>
  <c r="AL428" i="1"/>
  <c r="AK428" i="1"/>
  <c r="AJ428" i="1"/>
  <c r="AI428" i="1"/>
  <c r="AH428" i="1"/>
  <c r="AP427" i="1"/>
  <c r="AO427" i="1"/>
  <c r="AN427" i="1"/>
  <c r="AM427" i="1"/>
  <c r="AL427" i="1"/>
  <c r="AK427" i="1"/>
  <c r="AJ427" i="1"/>
  <c r="AI427" i="1"/>
  <c r="AH427" i="1"/>
  <c r="AP426" i="1"/>
  <c r="AO426" i="1"/>
  <c r="AN426" i="1"/>
  <c r="AM426" i="1"/>
  <c r="AL426" i="1"/>
  <c r="AK426" i="1"/>
  <c r="AJ426" i="1"/>
  <c r="AI426" i="1"/>
  <c r="AH426" i="1"/>
  <c r="AP425" i="1"/>
  <c r="AO425" i="1"/>
  <c r="AN425" i="1"/>
  <c r="AM425" i="1"/>
  <c r="AL425" i="1"/>
  <c r="AK425" i="1"/>
  <c r="AJ425" i="1"/>
  <c r="AI425" i="1"/>
  <c r="AH425" i="1"/>
  <c r="AP424" i="1"/>
  <c r="AO424" i="1"/>
  <c r="AN424" i="1"/>
  <c r="AM424" i="1"/>
  <c r="AL424" i="1"/>
  <c r="AK424" i="1"/>
  <c r="AJ424" i="1"/>
  <c r="AI424" i="1"/>
  <c r="AH424" i="1"/>
  <c r="AP423" i="1"/>
  <c r="AO423" i="1"/>
  <c r="AN423" i="1"/>
  <c r="AM423" i="1"/>
  <c r="AL423" i="1"/>
  <c r="AK423" i="1"/>
  <c r="AJ423" i="1"/>
  <c r="AI423" i="1"/>
  <c r="AH423" i="1"/>
  <c r="AP422" i="1"/>
  <c r="AO422" i="1"/>
  <c r="AN422" i="1"/>
  <c r="AM422" i="1"/>
  <c r="AL422" i="1"/>
  <c r="AK422" i="1"/>
  <c r="AJ422" i="1"/>
  <c r="AI422" i="1"/>
  <c r="AH422" i="1"/>
  <c r="AP421" i="1"/>
  <c r="AO421" i="1"/>
  <c r="AN421" i="1"/>
  <c r="AM421" i="1"/>
  <c r="AL421" i="1"/>
  <c r="AK421" i="1"/>
  <c r="AJ421" i="1"/>
  <c r="AI421" i="1"/>
  <c r="AH421" i="1"/>
  <c r="AP420" i="1"/>
  <c r="AO420" i="1"/>
  <c r="AN420" i="1"/>
  <c r="AM420" i="1"/>
  <c r="AL420" i="1"/>
  <c r="AK420" i="1"/>
  <c r="AJ420" i="1"/>
  <c r="AI420" i="1"/>
  <c r="AH420" i="1"/>
  <c r="AP419" i="1"/>
  <c r="AO419" i="1"/>
  <c r="AN419" i="1"/>
  <c r="AM419" i="1"/>
  <c r="AL419" i="1"/>
  <c r="AK419" i="1"/>
  <c r="AJ419" i="1"/>
  <c r="AI419" i="1"/>
  <c r="AH419" i="1"/>
  <c r="AP418" i="1"/>
  <c r="AO418" i="1"/>
  <c r="AN418" i="1"/>
  <c r="AM418" i="1"/>
  <c r="AL418" i="1"/>
  <c r="AK418" i="1"/>
  <c r="AJ418" i="1"/>
  <c r="AI418" i="1"/>
  <c r="AH418" i="1"/>
  <c r="AP417" i="1"/>
  <c r="AO417" i="1"/>
  <c r="AN417" i="1"/>
  <c r="AM417" i="1"/>
  <c r="AL417" i="1"/>
  <c r="AK417" i="1"/>
  <c r="AJ417" i="1"/>
  <c r="AI417" i="1"/>
  <c r="AH417" i="1"/>
  <c r="AP416" i="1"/>
  <c r="AO416" i="1"/>
  <c r="AN416" i="1"/>
  <c r="AM416" i="1"/>
  <c r="AL416" i="1"/>
  <c r="AK416" i="1"/>
  <c r="AJ416" i="1"/>
  <c r="AI416" i="1"/>
  <c r="AH416" i="1"/>
  <c r="AP415" i="1"/>
  <c r="AO415" i="1"/>
  <c r="AN415" i="1"/>
  <c r="AM415" i="1"/>
  <c r="AL415" i="1"/>
  <c r="AK415" i="1"/>
  <c r="AJ415" i="1"/>
  <c r="AI415" i="1"/>
  <c r="AH415" i="1"/>
  <c r="AP414" i="1"/>
  <c r="AO414" i="1"/>
  <c r="AN414" i="1"/>
  <c r="AM414" i="1"/>
  <c r="AL414" i="1"/>
  <c r="AK414" i="1"/>
  <c r="AJ414" i="1"/>
  <c r="AI414" i="1"/>
  <c r="AH414" i="1"/>
  <c r="AP413" i="1"/>
  <c r="AO413" i="1"/>
  <c r="AN413" i="1"/>
  <c r="AM413" i="1"/>
  <c r="AL413" i="1"/>
  <c r="AK413" i="1"/>
  <c r="AJ413" i="1"/>
  <c r="AI413" i="1"/>
  <c r="AH413" i="1"/>
  <c r="AP412" i="1"/>
  <c r="AO412" i="1"/>
  <c r="AN412" i="1"/>
  <c r="AM412" i="1"/>
  <c r="AL412" i="1"/>
  <c r="AK412" i="1"/>
  <c r="AJ412" i="1"/>
  <c r="AI412" i="1"/>
  <c r="AH412" i="1"/>
  <c r="AP411" i="1"/>
  <c r="AO411" i="1"/>
  <c r="AN411" i="1"/>
  <c r="AM411" i="1"/>
  <c r="AL411" i="1"/>
  <c r="AK411" i="1"/>
  <c r="AJ411" i="1"/>
  <c r="AI411" i="1"/>
  <c r="AH411" i="1"/>
  <c r="AP410" i="1"/>
  <c r="AO410" i="1"/>
  <c r="AN410" i="1"/>
  <c r="AM410" i="1"/>
  <c r="AL410" i="1"/>
  <c r="AK410" i="1"/>
  <c r="AJ410" i="1"/>
  <c r="AI410" i="1"/>
  <c r="AH410" i="1"/>
  <c r="AP409" i="1"/>
  <c r="AO409" i="1"/>
  <c r="AN409" i="1"/>
  <c r="AM409" i="1"/>
  <c r="AL409" i="1"/>
  <c r="AK409" i="1"/>
  <c r="AJ409" i="1"/>
  <c r="AI409" i="1"/>
  <c r="AH409" i="1"/>
  <c r="AP408" i="1"/>
  <c r="AO408" i="1"/>
  <c r="AN408" i="1"/>
  <c r="AM408" i="1"/>
  <c r="AL408" i="1"/>
  <c r="AK408" i="1"/>
  <c r="AJ408" i="1"/>
  <c r="AI408" i="1"/>
  <c r="AH408" i="1"/>
  <c r="AP407" i="1"/>
  <c r="AO407" i="1"/>
  <c r="AN407" i="1"/>
  <c r="AM407" i="1"/>
  <c r="AL407" i="1"/>
  <c r="AK407" i="1"/>
  <c r="AJ407" i="1"/>
  <c r="AI407" i="1"/>
  <c r="AH407" i="1"/>
  <c r="AP406" i="1"/>
  <c r="AO406" i="1"/>
  <c r="AN406" i="1"/>
  <c r="AM406" i="1"/>
  <c r="AL406" i="1"/>
  <c r="AK406" i="1"/>
  <c r="AJ406" i="1"/>
  <c r="AI406" i="1"/>
  <c r="AH406" i="1"/>
  <c r="AP405" i="1"/>
  <c r="AO405" i="1"/>
  <c r="AN405" i="1"/>
  <c r="AM405" i="1"/>
  <c r="AL405" i="1"/>
  <c r="AK405" i="1"/>
  <c r="AJ405" i="1"/>
  <c r="AI405" i="1"/>
  <c r="AH405" i="1"/>
  <c r="AP404" i="1"/>
  <c r="AO404" i="1"/>
  <c r="AN404" i="1"/>
  <c r="AM404" i="1"/>
  <c r="AL404" i="1"/>
  <c r="AK404" i="1"/>
  <c r="AJ404" i="1"/>
  <c r="AI404" i="1"/>
  <c r="AH404" i="1"/>
  <c r="AP403" i="1"/>
  <c r="AO403" i="1"/>
  <c r="AN403" i="1"/>
  <c r="AM403" i="1"/>
  <c r="AL403" i="1"/>
  <c r="AK403" i="1"/>
  <c r="AJ403" i="1"/>
  <c r="AI403" i="1"/>
  <c r="AH403" i="1"/>
  <c r="AP402" i="1"/>
  <c r="AO402" i="1"/>
  <c r="AN402" i="1"/>
  <c r="AM402" i="1"/>
  <c r="AL402" i="1"/>
  <c r="AK402" i="1"/>
  <c r="AJ402" i="1"/>
  <c r="AI402" i="1"/>
  <c r="AH402" i="1"/>
  <c r="AP401" i="1"/>
  <c r="AO401" i="1"/>
  <c r="AN401" i="1"/>
  <c r="AM401" i="1"/>
  <c r="AL401" i="1"/>
  <c r="AK401" i="1"/>
  <c r="AJ401" i="1"/>
  <c r="AI401" i="1"/>
  <c r="AH401" i="1"/>
  <c r="AP400" i="1"/>
  <c r="AO400" i="1"/>
  <c r="AN400" i="1"/>
  <c r="AM400" i="1"/>
  <c r="AL400" i="1"/>
  <c r="AK400" i="1"/>
  <c r="AJ400" i="1"/>
  <c r="AI400" i="1"/>
  <c r="AH400" i="1"/>
  <c r="AP399" i="1"/>
  <c r="AO399" i="1"/>
  <c r="AN399" i="1"/>
  <c r="AM399" i="1"/>
  <c r="AL399" i="1"/>
  <c r="AK399" i="1"/>
  <c r="AJ399" i="1"/>
  <c r="AI399" i="1"/>
  <c r="AH399" i="1"/>
  <c r="AP398" i="1"/>
  <c r="AO398" i="1"/>
  <c r="AN398" i="1"/>
  <c r="AM398" i="1"/>
  <c r="AL398" i="1"/>
  <c r="AK398" i="1"/>
  <c r="AJ398" i="1"/>
  <c r="AI398" i="1"/>
  <c r="AH398" i="1"/>
  <c r="AP397" i="1"/>
  <c r="AO397" i="1"/>
  <c r="AN397" i="1"/>
  <c r="AM397" i="1"/>
  <c r="AL397" i="1"/>
  <c r="AK397" i="1"/>
  <c r="AJ397" i="1"/>
  <c r="AI397" i="1"/>
  <c r="AH397" i="1"/>
  <c r="AP396" i="1"/>
  <c r="AO396" i="1"/>
  <c r="AN396" i="1"/>
  <c r="AM396" i="1"/>
  <c r="AL396" i="1"/>
  <c r="AK396" i="1"/>
  <c r="AJ396" i="1"/>
  <c r="AI396" i="1"/>
  <c r="AH396" i="1"/>
  <c r="AP395" i="1"/>
  <c r="AO395" i="1"/>
  <c r="AN395" i="1"/>
  <c r="AM395" i="1"/>
  <c r="AL395" i="1"/>
  <c r="AK395" i="1"/>
  <c r="AJ395" i="1"/>
  <c r="AI395" i="1"/>
  <c r="AH395" i="1"/>
  <c r="AP394" i="1"/>
  <c r="AO394" i="1"/>
  <c r="AN394" i="1"/>
  <c r="AM394" i="1"/>
  <c r="AL394" i="1"/>
  <c r="AK394" i="1"/>
  <c r="AJ394" i="1"/>
  <c r="AI394" i="1"/>
  <c r="AH394" i="1"/>
  <c r="AP393" i="1"/>
  <c r="AO393" i="1"/>
  <c r="AN393" i="1"/>
  <c r="AM393" i="1"/>
  <c r="AL393" i="1"/>
  <c r="AK393" i="1"/>
  <c r="AJ393" i="1"/>
  <c r="AI393" i="1"/>
  <c r="AH393" i="1"/>
  <c r="AP392" i="1"/>
  <c r="AO392" i="1"/>
  <c r="AN392" i="1"/>
  <c r="AM392" i="1"/>
  <c r="AL392" i="1"/>
  <c r="AK392" i="1"/>
  <c r="AJ392" i="1"/>
  <c r="AI392" i="1"/>
  <c r="AH392" i="1"/>
  <c r="AP391" i="1"/>
  <c r="AO391" i="1"/>
  <c r="AN391" i="1"/>
  <c r="AM391" i="1"/>
  <c r="AL391" i="1"/>
  <c r="AK391" i="1"/>
  <c r="AJ391" i="1"/>
  <c r="AI391" i="1"/>
  <c r="AH391" i="1"/>
  <c r="AP390" i="1"/>
  <c r="AO390" i="1"/>
  <c r="AN390" i="1"/>
  <c r="AM390" i="1"/>
  <c r="AL390" i="1"/>
  <c r="AK390" i="1"/>
  <c r="AJ390" i="1"/>
  <c r="AI390" i="1"/>
  <c r="AH390" i="1"/>
  <c r="AP389" i="1"/>
  <c r="AO389" i="1"/>
  <c r="AN389" i="1"/>
  <c r="AM389" i="1"/>
  <c r="AL389" i="1"/>
  <c r="AK389" i="1"/>
  <c r="AJ389" i="1"/>
  <c r="AI389" i="1"/>
  <c r="AH389" i="1"/>
  <c r="AP388" i="1"/>
  <c r="AO388" i="1"/>
  <c r="AN388" i="1"/>
  <c r="AM388" i="1"/>
  <c r="AL388" i="1"/>
  <c r="AK388" i="1"/>
  <c r="AJ388" i="1"/>
  <c r="AI388" i="1"/>
  <c r="AH388" i="1"/>
  <c r="AP387" i="1"/>
  <c r="AO387" i="1"/>
  <c r="AN387" i="1"/>
  <c r="AM387" i="1"/>
  <c r="AL387" i="1"/>
  <c r="AK387" i="1"/>
  <c r="AJ387" i="1"/>
  <c r="AI387" i="1"/>
  <c r="AH387" i="1"/>
  <c r="AP386" i="1"/>
  <c r="AO386" i="1"/>
  <c r="AN386" i="1"/>
  <c r="AM386" i="1"/>
  <c r="AL386" i="1"/>
  <c r="AK386" i="1"/>
  <c r="AJ386" i="1"/>
  <c r="AI386" i="1"/>
  <c r="AH386" i="1"/>
  <c r="AP385" i="1"/>
  <c r="AO385" i="1"/>
  <c r="AN385" i="1"/>
  <c r="AM385" i="1"/>
  <c r="AL385" i="1"/>
  <c r="AK385" i="1"/>
  <c r="AJ385" i="1"/>
  <c r="AI385" i="1"/>
  <c r="AH385" i="1"/>
  <c r="AP384" i="1"/>
  <c r="AO384" i="1"/>
  <c r="AN384" i="1"/>
  <c r="AM384" i="1"/>
  <c r="AL384" i="1"/>
  <c r="AK384" i="1"/>
  <c r="AJ384" i="1"/>
  <c r="AI384" i="1"/>
  <c r="AH384" i="1"/>
  <c r="AP383" i="1"/>
  <c r="AO383" i="1"/>
  <c r="AN383" i="1"/>
  <c r="AM383" i="1"/>
  <c r="AL383" i="1"/>
  <c r="AK383" i="1"/>
  <c r="AJ383" i="1"/>
  <c r="AI383" i="1"/>
  <c r="AH383" i="1"/>
  <c r="AP382" i="1"/>
  <c r="AO382" i="1"/>
  <c r="AN382" i="1"/>
  <c r="AM382" i="1"/>
  <c r="AL382" i="1"/>
  <c r="AK382" i="1"/>
  <c r="AJ382" i="1"/>
  <c r="AI382" i="1"/>
  <c r="AH382" i="1"/>
  <c r="AP381" i="1"/>
  <c r="AO381" i="1"/>
  <c r="AN381" i="1"/>
  <c r="AM381" i="1"/>
  <c r="AL381" i="1"/>
  <c r="AK381" i="1"/>
  <c r="AJ381" i="1"/>
  <c r="AI381" i="1"/>
  <c r="AH381" i="1"/>
  <c r="AP380" i="1"/>
  <c r="AO380" i="1"/>
  <c r="AN380" i="1"/>
  <c r="AM380" i="1"/>
  <c r="AL380" i="1"/>
  <c r="AK380" i="1"/>
  <c r="AJ380" i="1"/>
  <c r="AI380" i="1"/>
  <c r="AH380" i="1"/>
  <c r="AP379" i="1"/>
  <c r="AO379" i="1"/>
  <c r="AN379" i="1"/>
  <c r="AM379" i="1"/>
  <c r="AL379" i="1"/>
  <c r="AK379" i="1"/>
  <c r="AJ379" i="1"/>
  <c r="AI379" i="1"/>
  <c r="AH379" i="1"/>
  <c r="AP378" i="1"/>
  <c r="AO378" i="1"/>
  <c r="AN378" i="1"/>
  <c r="AM378" i="1"/>
  <c r="AL378" i="1"/>
  <c r="AK378" i="1"/>
  <c r="AJ378" i="1"/>
  <c r="AI378" i="1"/>
  <c r="AH378" i="1"/>
  <c r="AP377" i="1"/>
  <c r="AO377" i="1"/>
  <c r="AN377" i="1"/>
  <c r="AM377" i="1"/>
  <c r="AL377" i="1"/>
  <c r="AK377" i="1"/>
  <c r="AJ377" i="1"/>
  <c r="AI377" i="1"/>
  <c r="AH377" i="1"/>
  <c r="AP376" i="1"/>
  <c r="AO376" i="1"/>
  <c r="AN376" i="1"/>
  <c r="AM376" i="1"/>
  <c r="AL376" i="1"/>
  <c r="AK376" i="1"/>
  <c r="AJ376" i="1"/>
  <c r="AI376" i="1"/>
  <c r="AH376" i="1"/>
  <c r="AP375" i="1"/>
  <c r="AO375" i="1"/>
  <c r="AN375" i="1"/>
  <c r="AM375" i="1"/>
  <c r="AL375" i="1"/>
  <c r="AK375" i="1"/>
  <c r="AJ375" i="1"/>
  <c r="AI375" i="1"/>
  <c r="AH375" i="1"/>
  <c r="AP374" i="1"/>
  <c r="AO374" i="1"/>
  <c r="AN374" i="1"/>
  <c r="AM374" i="1"/>
  <c r="AL374" i="1"/>
  <c r="AK374" i="1"/>
  <c r="AJ374" i="1"/>
  <c r="AI374" i="1"/>
  <c r="AH374" i="1"/>
  <c r="AP373" i="1"/>
  <c r="AO373" i="1"/>
  <c r="AN373" i="1"/>
  <c r="AM373" i="1"/>
  <c r="AL373" i="1"/>
  <c r="AK373" i="1"/>
  <c r="AJ373" i="1"/>
  <c r="AI373" i="1"/>
  <c r="AH373" i="1"/>
  <c r="AP372" i="1"/>
  <c r="AO372" i="1"/>
  <c r="AN372" i="1"/>
  <c r="AM372" i="1"/>
  <c r="AL372" i="1"/>
  <c r="AK372" i="1"/>
  <c r="AJ372" i="1"/>
  <c r="AI372" i="1"/>
  <c r="AH372" i="1"/>
  <c r="AP371" i="1"/>
  <c r="AO371" i="1"/>
  <c r="AN371" i="1"/>
  <c r="AM371" i="1"/>
  <c r="AL371" i="1"/>
  <c r="AK371" i="1"/>
  <c r="AJ371" i="1"/>
  <c r="AI371" i="1"/>
  <c r="AH371" i="1"/>
  <c r="AP370" i="1"/>
  <c r="AO370" i="1"/>
  <c r="AN370" i="1"/>
  <c r="AM370" i="1"/>
  <c r="AL370" i="1"/>
  <c r="AK370" i="1"/>
  <c r="AJ370" i="1"/>
  <c r="AI370" i="1"/>
  <c r="AH370" i="1"/>
  <c r="AP369" i="1"/>
  <c r="AO369" i="1"/>
  <c r="AN369" i="1"/>
  <c r="AM369" i="1"/>
  <c r="AL369" i="1"/>
  <c r="AK369" i="1"/>
  <c r="AJ369" i="1"/>
  <c r="AI369" i="1"/>
  <c r="AH369" i="1"/>
  <c r="AP368" i="1"/>
  <c r="AO368" i="1"/>
  <c r="AN368" i="1"/>
  <c r="AM368" i="1"/>
  <c r="AL368" i="1"/>
  <c r="AK368" i="1"/>
  <c r="AJ368" i="1"/>
  <c r="AI368" i="1"/>
  <c r="AH368" i="1"/>
  <c r="AP367" i="1"/>
  <c r="AO367" i="1"/>
  <c r="AN367" i="1"/>
  <c r="AM367" i="1"/>
  <c r="AL367" i="1"/>
  <c r="AK367" i="1"/>
  <c r="AJ367" i="1"/>
  <c r="AI367" i="1"/>
  <c r="AH367" i="1"/>
  <c r="AP366" i="1"/>
  <c r="AO366" i="1"/>
  <c r="AN366" i="1"/>
  <c r="AM366" i="1"/>
  <c r="AL366" i="1"/>
  <c r="AK366" i="1"/>
  <c r="AJ366" i="1"/>
  <c r="AI366" i="1"/>
  <c r="AH366" i="1"/>
  <c r="AP365" i="1"/>
  <c r="AO365" i="1"/>
  <c r="AN365" i="1"/>
  <c r="AM365" i="1"/>
  <c r="AL365" i="1"/>
  <c r="AK365" i="1"/>
  <c r="AJ365" i="1"/>
  <c r="AI365" i="1"/>
  <c r="AH365" i="1"/>
  <c r="AP364" i="1"/>
  <c r="AO364" i="1"/>
  <c r="AN364" i="1"/>
  <c r="AM364" i="1"/>
  <c r="AL364" i="1"/>
  <c r="AK364" i="1"/>
  <c r="AJ364" i="1"/>
  <c r="AI364" i="1"/>
  <c r="AH364" i="1"/>
  <c r="AP363" i="1"/>
  <c r="AO363" i="1"/>
  <c r="AN363" i="1"/>
  <c r="AM363" i="1"/>
  <c r="AL363" i="1"/>
  <c r="AK363" i="1"/>
  <c r="AJ363" i="1"/>
  <c r="AI363" i="1"/>
  <c r="AH363" i="1"/>
  <c r="AP362" i="1"/>
  <c r="AO362" i="1"/>
  <c r="AN362" i="1"/>
  <c r="AM362" i="1"/>
  <c r="AL362" i="1"/>
  <c r="AK362" i="1"/>
  <c r="AJ362" i="1"/>
  <c r="AI362" i="1"/>
  <c r="AH362" i="1"/>
  <c r="AP361" i="1"/>
  <c r="AO361" i="1"/>
  <c r="AN361" i="1"/>
  <c r="AM361" i="1"/>
  <c r="AL361" i="1"/>
  <c r="AK361" i="1"/>
  <c r="AJ361" i="1"/>
  <c r="AI361" i="1"/>
  <c r="AH361" i="1"/>
  <c r="AP360" i="1"/>
  <c r="AO360" i="1"/>
  <c r="AN360" i="1"/>
  <c r="AM360" i="1"/>
  <c r="AL360" i="1"/>
  <c r="AK360" i="1"/>
  <c r="AJ360" i="1"/>
  <c r="AI360" i="1"/>
  <c r="AH360" i="1"/>
  <c r="AP359" i="1"/>
  <c r="AO359" i="1"/>
  <c r="AN359" i="1"/>
  <c r="AM359" i="1"/>
  <c r="AL359" i="1"/>
  <c r="AK359" i="1"/>
  <c r="AJ359" i="1"/>
  <c r="AI359" i="1"/>
  <c r="AH359" i="1"/>
  <c r="AP358" i="1"/>
  <c r="AO358" i="1"/>
  <c r="AN358" i="1"/>
  <c r="AM358" i="1"/>
  <c r="AL358" i="1"/>
  <c r="AK358" i="1"/>
  <c r="AJ358" i="1"/>
  <c r="AI358" i="1"/>
  <c r="AH358" i="1"/>
  <c r="AP357" i="1"/>
  <c r="AO357" i="1"/>
  <c r="AN357" i="1"/>
  <c r="AM357" i="1"/>
  <c r="AL357" i="1"/>
  <c r="AK357" i="1"/>
  <c r="AJ357" i="1"/>
  <c r="AI357" i="1"/>
  <c r="AH357" i="1"/>
  <c r="AP356" i="1"/>
  <c r="AO356" i="1"/>
  <c r="AN356" i="1"/>
  <c r="AM356" i="1"/>
  <c r="AL356" i="1"/>
  <c r="AK356" i="1"/>
  <c r="AJ356" i="1"/>
  <c r="AI356" i="1"/>
  <c r="AH356" i="1"/>
  <c r="AP355" i="1"/>
  <c r="AO355" i="1"/>
  <c r="AN355" i="1"/>
  <c r="AM355" i="1"/>
  <c r="AL355" i="1"/>
  <c r="AK355" i="1"/>
  <c r="AJ355" i="1"/>
  <c r="AI355" i="1"/>
  <c r="AH355" i="1"/>
  <c r="AP354" i="1"/>
  <c r="AO354" i="1"/>
  <c r="AN354" i="1"/>
  <c r="AM354" i="1"/>
  <c r="AL354" i="1"/>
  <c r="AK354" i="1"/>
  <c r="AJ354" i="1"/>
  <c r="AI354" i="1"/>
  <c r="AH354" i="1"/>
  <c r="AP353" i="1"/>
  <c r="AO353" i="1"/>
  <c r="AN353" i="1"/>
  <c r="AM353" i="1"/>
  <c r="AL353" i="1"/>
  <c r="AK353" i="1"/>
  <c r="AJ353" i="1"/>
  <c r="AI353" i="1"/>
  <c r="AH353" i="1"/>
  <c r="AP352" i="1"/>
  <c r="AO352" i="1"/>
  <c r="AN352" i="1"/>
  <c r="AM352" i="1"/>
  <c r="AL352" i="1"/>
  <c r="AK352" i="1"/>
  <c r="AJ352" i="1"/>
  <c r="AI352" i="1"/>
  <c r="AH352" i="1"/>
  <c r="AP351" i="1"/>
  <c r="AO351" i="1"/>
  <c r="AN351" i="1"/>
  <c r="AM351" i="1"/>
  <c r="AL351" i="1"/>
  <c r="AK351" i="1"/>
  <c r="AJ351" i="1"/>
  <c r="AI351" i="1"/>
  <c r="AH351" i="1"/>
  <c r="AP350" i="1"/>
  <c r="AO350" i="1"/>
  <c r="AN350" i="1"/>
  <c r="AM350" i="1"/>
  <c r="AL350" i="1"/>
  <c r="AK350" i="1"/>
  <c r="AJ350" i="1"/>
  <c r="AI350" i="1"/>
  <c r="AH350" i="1"/>
  <c r="AP349" i="1"/>
  <c r="AO349" i="1"/>
  <c r="AN349" i="1"/>
  <c r="AM349" i="1"/>
  <c r="AL349" i="1"/>
  <c r="AK349" i="1"/>
  <c r="AJ349" i="1"/>
  <c r="AI349" i="1"/>
  <c r="AH349" i="1"/>
  <c r="AP348" i="1"/>
  <c r="AO348" i="1"/>
  <c r="AN348" i="1"/>
  <c r="AM348" i="1"/>
  <c r="AL348" i="1"/>
  <c r="AK348" i="1"/>
  <c r="AJ348" i="1"/>
  <c r="AI348" i="1"/>
  <c r="AH348" i="1"/>
  <c r="AP347" i="1"/>
  <c r="AO347" i="1"/>
  <c r="AN347" i="1"/>
  <c r="AM347" i="1"/>
  <c r="AL347" i="1"/>
  <c r="AK347" i="1"/>
  <c r="AJ347" i="1"/>
  <c r="AI347" i="1"/>
  <c r="AH347" i="1"/>
  <c r="AP346" i="1"/>
  <c r="AO346" i="1"/>
  <c r="AN346" i="1"/>
  <c r="AM346" i="1"/>
  <c r="AL346" i="1"/>
  <c r="AK346" i="1"/>
  <c r="AJ346" i="1"/>
  <c r="AI346" i="1"/>
  <c r="AH346" i="1"/>
  <c r="AP345" i="1"/>
  <c r="AO345" i="1"/>
  <c r="AN345" i="1"/>
  <c r="AM345" i="1"/>
  <c r="AL345" i="1"/>
  <c r="AK345" i="1"/>
  <c r="AJ345" i="1"/>
  <c r="AI345" i="1"/>
  <c r="AH345" i="1"/>
  <c r="AP344" i="1"/>
  <c r="AO344" i="1"/>
  <c r="AN344" i="1"/>
  <c r="AM344" i="1"/>
  <c r="AL344" i="1"/>
  <c r="AK344" i="1"/>
  <c r="AJ344" i="1"/>
  <c r="AI344" i="1"/>
  <c r="AH344" i="1"/>
  <c r="AP343" i="1"/>
  <c r="AO343" i="1"/>
  <c r="AN343" i="1"/>
  <c r="AM343" i="1"/>
  <c r="AL343" i="1"/>
  <c r="AK343" i="1"/>
  <c r="AJ343" i="1"/>
  <c r="AI343" i="1"/>
  <c r="AH343" i="1"/>
  <c r="AP342" i="1"/>
  <c r="AO342" i="1"/>
  <c r="AN342" i="1"/>
  <c r="AM342" i="1"/>
  <c r="AL342" i="1"/>
  <c r="AK342" i="1"/>
  <c r="AJ342" i="1"/>
  <c r="AI342" i="1"/>
  <c r="AH342" i="1"/>
  <c r="AP341" i="1"/>
  <c r="AO341" i="1"/>
  <c r="AN341" i="1"/>
  <c r="AM341" i="1"/>
  <c r="AL341" i="1"/>
  <c r="AK341" i="1"/>
  <c r="AJ341" i="1"/>
  <c r="AI341" i="1"/>
  <c r="AH341" i="1"/>
  <c r="AP340" i="1"/>
  <c r="AO340" i="1"/>
  <c r="AN340" i="1"/>
  <c r="AM340" i="1"/>
  <c r="AL340" i="1"/>
  <c r="AK340" i="1"/>
  <c r="AJ340" i="1"/>
  <c r="AI340" i="1"/>
  <c r="AH340" i="1"/>
  <c r="AP339" i="1"/>
  <c r="AO339" i="1"/>
  <c r="AN339" i="1"/>
  <c r="AM339" i="1"/>
  <c r="AL339" i="1"/>
  <c r="AK339" i="1"/>
  <c r="AJ339" i="1"/>
  <c r="AI339" i="1"/>
  <c r="AH339" i="1"/>
  <c r="AP338" i="1"/>
  <c r="AO338" i="1"/>
  <c r="AN338" i="1"/>
  <c r="AM338" i="1"/>
  <c r="AL338" i="1"/>
  <c r="AK338" i="1"/>
  <c r="AJ338" i="1"/>
  <c r="AI338" i="1"/>
  <c r="AH338" i="1"/>
  <c r="AP337" i="1"/>
  <c r="AO337" i="1"/>
  <c r="AN337" i="1"/>
  <c r="AM337" i="1"/>
  <c r="AL337" i="1"/>
  <c r="AK337" i="1"/>
  <c r="AJ337" i="1"/>
  <c r="AI337" i="1"/>
  <c r="AH337" i="1"/>
  <c r="AP336" i="1"/>
  <c r="AO336" i="1"/>
  <c r="AN336" i="1"/>
  <c r="AM336" i="1"/>
  <c r="AL336" i="1"/>
  <c r="AK336" i="1"/>
  <c r="AJ336" i="1"/>
  <c r="AI336" i="1"/>
  <c r="AH336" i="1"/>
  <c r="AP335" i="1"/>
  <c r="AO335" i="1"/>
  <c r="AN335" i="1"/>
  <c r="AM335" i="1"/>
  <c r="AL335" i="1"/>
  <c r="AK335" i="1"/>
  <c r="AJ335" i="1"/>
  <c r="AI335" i="1"/>
  <c r="AH335" i="1"/>
  <c r="AP334" i="1"/>
  <c r="AO334" i="1"/>
  <c r="AN334" i="1"/>
  <c r="AM334" i="1"/>
  <c r="AL334" i="1"/>
  <c r="AK334" i="1"/>
  <c r="AJ334" i="1"/>
  <c r="AI334" i="1"/>
  <c r="AH334" i="1"/>
  <c r="AP333" i="1"/>
  <c r="AO333" i="1"/>
  <c r="AN333" i="1"/>
  <c r="AM333" i="1"/>
  <c r="AL333" i="1"/>
  <c r="AK333" i="1"/>
  <c r="AJ333" i="1"/>
  <c r="AI333" i="1"/>
  <c r="AH333" i="1"/>
  <c r="AP332" i="1"/>
  <c r="AO332" i="1"/>
  <c r="AN332" i="1"/>
  <c r="AM332" i="1"/>
  <c r="AL332" i="1"/>
  <c r="AK332" i="1"/>
  <c r="AJ332" i="1"/>
  <c r="AI332" i="1"/>
  <c r="AH332" i="1"/>
  <c r="AP331" i="1"/>
  <c r="AO331" i="1"/>
  <c r="AN331" i="1"/>
  <c r="AM331" i="1"/>
  <c r="AL331" i="1"/>
  <c r="AK331" i="1"/>
  <c r="AJ331" i="1"/>
  <c r="AI331" i="1"/>
  <c r="AH331" i="1"/>
  <c r="AP330" i="1"/>
  <c r="AO330" i="1"/>
  <c r="AN330" i="1"/>
  <c r="AM330" i="1"/>
  <c r="AL330" i="1"/>
  <c r="AK330" i="1"/>
  <c r="AJ330" i="1"/>
  <c r="AI330" i="1"/>
  <c r="AH330" i="1"/>
  <c r="AP329" i="1"/>
  <c r="AO329" i="1"/>
  <c r="AN329" i="1"/>
  <c r="AM329" i="1"/>
  <c r="AL329" i="1"/>
  <c r="AK329" i="1"/>
  <c r="AJ329" i="1"/>
  <c r="AI329" i="1"/>
  <c r="AH329" i="1"/>
  <c r="AP328" i="1"/>
  <c r="AO328" i="1"/>
  <c r="AN328" i="1"/>
  <c r="AM328" i="1"/>
  <c r="AL328" i="1"/>
  <c r="AK328" i="1"/>
  <c r="AJ328" i="1"/>
  <c r="AI328" i="1"/>
  <c r="AH328" i="1"/>
  <c r="AP327" i="1"/>
  <c r="AO327" i="1"/>
  <c r="AN327" i="1"/>
  <c r="AM327" i="1"/>
  <c r="AL327" i="1"/>
  <c r="AK327" i="1"/>
  <c r="AJ327" i="1"/>
  <c r="AI327" i="1"/>
  <c r="AH327" i="1"/>
  <c r="AP326" i="1"/>
  <c r="AO326" i="1"/>
  <c r="AN326" i="1"/>
  <c r="AM326" i="1"/>
  <c r="AL326" i="1"/>
  <c r="AK326" i="1"/>
  <c r="AJ326" i="1"/>
  <c r="AI326" i="1"/>
  <c r="AH326" i="1"/>
  <c r="AP325" i="1"/>
  <c r="AO325" i="1"/>
  <c r="AN325" i="1"/>
  <c r="AM325" i="1"/>
  <c r="AL325" i="1"/>
  <c r="AK325" i="1"/>
  <c r="AJ325" i="1"/>
  <c r="AI325" i="1"/>
  <c r="AH325" i="1"/>
  <c r="AP324" i="1"/>
  <c r="AO324" i="1"/>
  <c r="AN324" i="1"/>
  <c r="AM324" i="1"/>
  <c r="AL324" i="1"/>
  <c r="AK324" i="1"/>
  <c r="AJ324" i="1"/>
  <c r="AI324" i="1"/>
  <c r="AH324" i="1"/>
  <c r="AP323" i="1"/>
  <c r="AO323" i="1"/>
  <c r="AN323" i="1"/>
  <c r="AM323" i="1"/>
  <c r="AL323" i="1"/>
  <c r="AK323" i="1"/>
  <c r="AJ323" i="1"/>
  <c r="AI323" i="1"/>
  <c r="AH323" i="1"/>
  <c r="AP322" i="1"/>
  <c r="AO322" i="1"/>
  <c r="AN322" i="1"/>
  <c r="AM322" i="1"/>
  <c r="AL322" i="1"/>
  <c r="AK322" i="1"/>
  <c r="AJ322" i="1"/>
  <c r="AI322" i="1"/>
  <c r="AH322" i="1"/>
  <c r="AP321" i="1"/>
  <c r="AO321" i="1"/>
  <c r="AN321" i="1"/>
  <c r="AM321" i="1"/>
  <c r="AL321" i="1"/>
  <c r="AK321" i="1"/>
  <c r="AJ321" i="1"/>
  <c r="AI321" i="1"/>
  <c r="AH321" i="1"/>
  <c r="AP320" i="1"/>
  <c r="AO320" i="1"/>
  <c r="AN320" i="1"/>
  <c r="AM320" i="1"/>
  <c r="AL320" i="1"/>
  <c r="AK320" i="1"/>
  <c r="AJ320" i="1"/>
  <c r="AI320" i="1"/>
  <c r="AH320" i="1"/>
  <c r="AP319" i="1"/>
  <c r="AO319" i="1"/>
  <c r="AN319" i="1"/>
  <c r="AM319" i="1"/>
  <c r="AL319" i="1"/>
  <c r="AK319" i="1"/>
  <c r="AJ319" i="1"/>
  <c r="AI319" i="1"/>
  <c r="AH319" i="1"/>
  <c r="AP318" i="1"/>
  <c r="AO318" i="1"/>
  <c r="AN318" i="1"/>
  <c r="AM318" i="1"/>
  <c r="AL318" i="1"/>
  <c r="AK318" i="1"/>
  <c r="AJ318" i="1"/>
  <c r="AI318" i="1"/>
  <c r="AH318" i="1"/>
  <c r="AP317" i="1"/>
  <c r="AO317" i="1"/>
  <c r="AN317" i="1"/>
  <c r="AM317" i="1"/>
  <c r="AL317" i="1"/>
  <c r="AK317" i="1"/>
  <c r="AJ317" i="1"/>
  <c r="AI317" i="1"/>
  <c r="AH317" i="1"/>
  <c r="AP316" i="1"/>
  <c r="AO316" i="1"/>
  <c r="AN316" i="1"/>
  <c r="AM316" i="1"/>
  <c r="AL316" i="1"/>
  <c r="AK316" i="1"/>
  <c r="AJ316" i="1"/>
  <c r="AI316" i="1"/>
  <c r="AH316" i="1"/>
  <c r="AP315" i="1"/>
  <c r="AO315" i="1"/>
  <c r="AN315" i="1"/>
  <c r="AM315" i="1"/>
  <c r="AL315" i="1"/>
  <c r="AK315" i="1"/>
  <c r="AJ315" i="1"/>
  <c r="AI315" i="1"/>
  <c r="AH315" i="1"/>
  <c r="AP314" i="1"/>
  <c r="AO314" i="1"/>
  <c r="AN314" i="1"/>
  <c r="AM314" i="1"/>
  <c r="AL314" i="1"/>
  <c r="AK314" i="1"/>
  <c r="AJ314" i="1"/>
  <c r="AI314" i="1"/>
  <c r="AH314" i="1"/>
  <c r="AP313" i="1"/>
  <c r="AO313" i="1"/>
  <c r="AN313" i="1"/>
  <c r="AM313" i="1"/>
  <c r="AL313" i="1"/>
  <c r="AK313" i="1"/>
  <c r="AJ313" i="1"/>
  <c r="AI313" i="1"/>
  <c r="AH313" i="1"/>
  <c r="AP312" i="1"/>
  <c r="AO312" i="1"/>
  <c r="AN312" i="1"/>
  <c r="AM312" i="1"/>
  <c r="AL312" i="1"/>
  <c r="AK312" i="1"/>
  <c r="AJ312" i="1"/>
  <c r="AI312" i="1"/>
  <c r="AH312" i="1"/>
  <c r="AP311" i="1"/>
  <c r="AO311" i="1"/>
  <c r="AN311" i="1"/>
  <c r="AM311" i="1"/>
  <c r="AL311" i="1"/>
  <c r="AK311" i="1"/>
  <c r="AJ311" i="1"/>
  <c r="AI311" i="1"/>
  <c r="AH311" i="1"/>
  <c r="AP310" i="1"/>
  <c r="AO310" i="1"/>
  <c r="AN310" i="1"/>
  <c r="AM310" i="1"/>
  <c r="AL310" i="1"/>
  <c r="AK310" i="1"/>
  <c r="AJ310" i="1"/>
  <c r="AI310" i="1"/>
  <c r="AH310" i="1"/>
  <c r="AP309" i="1"/>
  <c r="AO309" i="1"/>
  <c r="AN309" i="1"/>
  <c r="AM309" i="1"/>
  <c r="AL309" i="1"/>
  <c r="AK309" i="1"/>
  <c r="AJ309" i="1"/>
  <c r="AI309" i="1"/>
  <c r="AH309" i="1"/>
  <c r="AP308" i="1"/>
  <c r="AO308" i="1"/>
  <c r="AN308" i="1"/>
  <c r="AM308" i="1"/>
  <c r="AL308" i="1"/>
  <c r="AK308" i="1"/>
  <c r="AJ308" i="1"/>
  <c r="AI308" i="1"/>
  <c r="AH308" i="1"/>
  <c r="AP307" i="1"/>
  <c r="AO307" i="1"/>
  <c r="AN307" i="1"/>
  <c r="AM307" i="1"/>
  <c r="AL307" i="1"/>
  <c r="AK307" i="1"/>
  <c r="AJ307" i="1"/>
  <c r="AI307" i="1"/>
  <c r="AH307" i="1"/>
  <c r="AP306" i="1"/>
  <c r="AO306" i="1"/>
  <c r="AN306" i="1"/>
  <c r="AM306" i="1"/>
  <c r="AL306" i="1"/>
  <c r="AK306" i="1"/>
  <c r="AJ306" i="1"/>
  <c r="AI306" i="1"/>
  <c r="AH306" i="1"/>
  <c r="AP305" i="1"/>
  <c r="AO305" i="1"/>
  <c r="AN305" i="1"/>
  <c r="AM305" i="1"/>
  <c r="AL305" i="1"/>
  <c r="AK305" i="1"/>
  <c r="AJ305" i="1"/>
  <c r="AI305" i="1"/>
  <c r="AH305" i="1"/>
  <c r="AP304" i="1"/>
  <c r="AO304" i="1"/>
  <c r="AN304" i="1"/>
  <c r="AM304" i="1"/>
  <c r="AL304" i="1"/>
  <c r="AK304" i="1"/>
  <c r="AJ304" i="1"/>
  <c r="AI304" i="1"/>
  <c r="AH304" i="1"/>
  <c r="AP303" i="1"/>
  <c r="AO303" i="1"/>
  <c r="AN303" i="1"/>
  <c r="AM303" i="1"/>
  <c r="AL303" i="1"/>
  <c r="AK303" i="1"/>
  <c r="AJ303" i="1"/>
  <c r="AI303" i="1"/>
  <c r="AH303" i="1"/>
  <c r="AP302" i="1"/>
  <c r="AO302" i="1"/>
  <c r="AN302" i="1"/>
  <c r="AM302" i="1"/>
  <c r="AL302" i="1"/>
  <c r="AK302" i="1"/>
  <c r="AJ302" i="1"/>
  <c r="AI302" i="1"/>
  <c r="AH302" i="1"/>
  <c r="AP301" i="1"/>
  <c r="AO301" i="1"/>
  <c r="AN301" i="1"/>
  <c r="AM301" i="1"/>
  <c r="AL301" i="1"/>
  <c r="AK301" i="1"/>
  <c r="AJ301" i="1"/>
  <c r="AI301" i="1"/>
  <c r="AH301" i="1"/>
  <c r="AP300" i="1"/>
  <c r="AO300" i="1"/>
  <c r="AN300" i="1"/>
  <c r="AM300" i="1"/>
  <c r="AL300" i="1"/>
  <c r="AK300" i="1"/>
  <c r="AJ300" i="1"/>
  <c r="AI300" i="1"/>
  <c r="AH300" i="1"/>
  <c r="AP299" i="1"/>
  <c r="AO299" i="1"/>
  <c r="AN299" i="1"/>
  <c r="AM299" i="1"/>
  <c r="AL299" i="1"/>
  <c r="AK299" i="1"/>
  <c r="AJ299" i="1"/>
  <c r="AI299" i="1"/>
  <c r="AH299" i="1"/>
  <c r="AP298" i="1"/>
  <c r="AO298" i="1"/>
  <c r="AN298" i="1"/>
  <c r="AM298" i="1"/>
  <c r="AL298" i="1"/>
  <c r="AK298" i="1"/>
  <c r="AJ298" i="1"/>
  <c r="AI298" i="1"/>
  <c r="AH298" i="1"/>
  <c r="AP297" i="1"/>
  <c r="AO297" i="1"/>
  <c r="AN297" i="1"/>
  <c r="AM297" i="1"/>
  <c r="AL297" i="1"/>
  <c r="AK297" i="1"/>
  <c r="AJ297" i="1"/>
  <c r="AI297" i="1"/>
  <c r="AH297" i="1"/>
  <c r="AP296" i="1"/>
  <c r="AO296" i="1"/>
  <c r="AN296" i="1"/>
  <c r="AM296" i="1"/>
  <c r="AL296" i="1"/>
  <c r="AK296" i="1"/>
  <c r="AJ296" i="1"/>
  <c r="AI296" i="1"/>
  <c r="AH296" i="1"/>
  <c r="AP295" i="1"/>
  <c r="AO295" i="1"/>
  <c r="AN295" i="1"/>
  <c r="AM295" i="1"/>
  <c r="AL295" i="1"/>
  <c r="AK295" i="1"/>
  <c r="AJ295" i="1"/>
  <c r="AI295" i="1"/>
  <c r="AH295" i="1"/>
  <c r="AP294" i="1"/>
  <c r="AO294" i="1"/>
  <c r="AN294" i="1"/>
  <c r="AM294" i="1"/>
  <c r="AL294" i="1"/>
  <c r="AK294" i="1"/>
  <c r="AJ294" i="1"/>
  <c r="AI294" i="1"/>
  <c r="AH294" i="1"/>
  <c r="AP293" i="1"/>
  <c r="AO293" i="1"/>
  <c r="AN293" i="1"/>
  <c r="AM293" i="1"/>
  <c r="AL293" i="1"/>
  <c r="AK293" i="1"/>
  <c r="AJ293" i="1"/>
  <c r="AI293" i="1"/>
  <c r="AH293" i="1"/>
  <c r="AP292" i="1"/>
  <c r="AO292" i="1"/>
  <c r="AN292" i="1"/>
  <c r="AM292" i="1"/>
  <c r="AL292" i="1"/>
  <c r="AK292" i="1"/>
  <c r="AJ292" i="1"/>
  <c r="AI292" i="1"/>
  <c r="AH292" i="1"/>
  <c r="AP291" i="1"/>
  <c r="AO291" i="1"/>
  <c r="AN291" i="1"/>
  <c r="AM291" i="1"/>
  <c r="AL291" i="1"/>
  <c r="AK291" i="1"/>
  <c r="AJ291" i="1"/>
  <c r="AI291" i="1"/>
  <c r="AH291" i="1"/>
  <c r="AP290" i="1"/>
  <c r="AO290" i="1"/>
  <c r="AN290" i="1"/>
  <c r="AM290" i="1"/>
  <c r="AL290" i="1"/>
  <c r="AK290" i="1"/>
  <c r="AJ290" i="1"/>
  <c r="AI290" i="1"/>
  <c r="AH290" i="1"/>
  <c r="AP289" i="1"/>
  <c r="AO289" i="1"/>
  <c r="AN289" i="1"/>
  <c r="AM289" i="1"/>
  <c r="AL289" i="1"/>
  <c r="AK289" i="1"/>
  <c r="AJ289" i="1"/>
  <c r="AI289" i="1"/>
  <c r="AH289" i="1"/>
  <c r="AP288" i="1"/>
  <c r="AO288" i="1"/>
  <c r="AN288" i="1"/>
  <c r="AM288" i="1"/>
  <c r="AL288" i="1"/>
  <c r="AK288" i="1"/>
  <c r="AJ288" i="1"/>
  <c r="AI288" i="1"/>
  <c r="AH288" i="1"/>
  <c r="AP287" i="1"/>
  <c r="AO287" i="1"/>
  <c r="AN287" i="1"/>
  <c r="AM287" i="1"/>
  <c r="AL287" i="1"/>
  <c r="AK287" i="1"/>
  <c r="AJ287" i="1"/>
  <c r="AI287" i="1"/>
  <c r="AH287" i="1"/>
  <c r="AP286" i="1"/>
  <c r="AO286" i="1"/>
  <c r="AN286" i="1"/>
  <c r="AM286" i="1"/>
  <c r="AL286" i="1"/>
  <c r="AK286" i="1"/>
  <c r="AJ286" i="1"/>
  <c r="AI286" i="1"/>
  <c r="AH286" i="1"/>
  <c r="AP285" i="1"/>
  <c r="AO285" i="1"/>
  <c r="AN285" i="1"/>
  <c r="AM285" i="1"/>
  <c r="AL285" i="1"/>
  <c r="AK285" i="1"/>
  <c r="AJ285" i="1"/>
  <c r="AI285" i="1"/>
  <c r="AH285" i="1"/>
  <c r="AP284" i="1"/>
  <c r="AO284" i="1"/>
  <c r="AN284" i="1"/>
  <c r="AM284" i="1"/>
  <c r="AL284" i="1"/>
  <c r="AK284" i="1"/>
  <c r="AJ284" i="1"/>
  <c r="AI284" i="1"/>
  <c r="AH284" i="1"/>
  <c r="AP283" i="1"/>
  <c r="AO283" i="1"/>
  <c r="AN283" i="1"/>
  <c r="AM283" i="1"/>
  <c r="AL283" i="1"/>
  <c r="AK283" i="1"/>
  <c r="AJ283" i="1"/>
  <c r="AI283" i="1"/>
  <c r="AH283" i="1"/>
  <c r="AP282" i="1"/>
  <c r="AO282" i="1"/>
  <c r="AN282" i="1"/>
  <c r="AM282" i="1"/>
  <c r="AL282" i="1"/>
  <c r="AK282" i="1"/>
  <c r="AJ282" i="1"/>
  <c r="AI282" i="1"/>
  <c r="AH282" i="1"/>
  <c r="AP281" i="1"/>
  <c r="AO281" i="1"/>
  <c r="AN281" i="1"/>
  <c r="AM281" i="1"/>
  <c r="AL281" i="1"/>
  <c r="AK281" i="1"/>
  <c r="AJ281" i="1"/>
  <c r="AI281" i="1"/>
  <c r="AH281" i="1"/>
  <c r="AP280" i="1"/>
  <c r="AO280" i="1"/>
  <c r="AN280" i="1"/>
  <c r="AM280" i="1"/>
  <c r="AL280" i="1"/>
  <c r="AK280" i="1"/>
  <c r="AJ280" i="1"/>
  <c r="AI280" i="1"/>
  <c r="AH280" i="1"/>
  <c r="AP279" i="1"/>
  <c r="AO279" i="1"/>
  <c r="AN279" i="1"/>
  <c r="AM279" i="1"/>
  <c r="AL279" i="1"/>
  <c r="AK279" i="1"/>
  <c r="AJ279" i="1"/>
  <c r="AI279" i="1"/>
  <c r="AH279" i="1"/>
  <c r="AP278" i="1"/>
  <c r="AO278" i="1"/>
  <c r="AN278" i="1"/>
  <c r="AM278" i="1"/>
  <c r="AL278" i="1"/>
  <c r="AK278" i="1"/>
  <c r="AJ278" i="1"/>
  <c r="AI278" i="1"/>
  <c r="AH278" i="1"/>
  <c r="AP277" i="1"/>
  <c r="AO277" i="1"/>
  <c r="AN277" i="1"/>
  <c r="AM277" i="1"/>
  <c r="AL277" i="1"/>
  <c r="AK277" i="1"/>
  <c r="AJ277" i="1"/>
  <c r="AI277" i="1"/>
  <c r="AH277" i="1"/>
  <c r="AP276" i="1"/>
  <c r="AO276" i="1"/>
  <c r="AN276" i="1"/>
  <c r="AM276" i="1"/>
  <c r="AL276" i="1"/>
  <c r="AK276" i="1"/>
  <c r="AJ276" i="1"/>
  <c r="AI276" i="1"/>
  <c r="AH276" i="1"/>
  <c r="AP275" i="1"/>
  <c r="AO275" i="1"/>
  <c r="AN275" i="1"/>
  <c r="AM275" i="1"/>
  <c r="AL275" i="1"/>
  <c r="AK275" i="1"/>
  <c r="AJ275" i="1"/>
  <c r="AI275" i="1"/>
  <c r="AH275" i="1"/>
  <c r="AP274" i="1"/>
  <c r="AO274" i="1"/>
  <c r="AN274" i="1"/>
  <c r="AM274" i="1"/>
  <c r="AL274" i="1"/>
  <c r="AK274" i="1"/>
  <c r="AJ274" i="1"/>
  <c r="AI274" i="1"/>
  <c r="AH274" i="1"/>
  <c r="AP273" i="1"/>
  <c r="AO273" i="1"/>
  <c r="AN273" i="1"/>
  <c r="AM273" i="1"/>
  <c r="AL273" i="1"/>
  <c r="AK273" i="1"/>
  <c r="AJ273" i="1"/>
  <c r="AI273" i="1"/>
  <c r="AH273" i="1"/>
  <c r="AP272" i="1"/>
  <c r="AO272" i="1"/>
  <c r="AN272" i="1"/>
  <c r="AM272" i="1"/>
  <c r="AL272" i="1"/>
  <c r="AK272" i="1"/>
  <c r="AJ272" i="1"/>
  <c r="AI272" i="1"/>
  <c r="AH272" i="1"/>
  <c r="AP271" i="1"/>
  <c r="AO271" i="1"/>
  <c r="AN271" i="1"/>
  <c r="AM271" i="1"/>
  <c r="AL271" i="1"/>
  <c r="AK271" i="1"/>
  <c r="AJ271" i="1"/>
  <c r="AI271" i="1"/>
  <c r="AH271" i="1"/>
  <c r="AP270" i="1"/>
  <c r="AO270" i="1"/>
  <c r="AN270" i="1"/>
  <c r="AM270" i="1"/>
  <c r="AL270" i="1"/>
  <c r="AK270" i="1"/>
  <c r="AJ270" i="1"/>
  <c r="AI270" i="1"/>
  <c r="AH270" i="1"/>
  <c r="AP269" i="1"/>
  <c r="AO269" i="1"/>
  <c r="AN269" i="1"/>
  <c r="AM269" i="1"/>
  <c r="AL269" i="1"/>
  <c r="AK269" i="1"/>
  <c r="AJ269" i="1"/>
  <c r="AI269" i="1"/>
  <c r="AH269" i="1"/>
  <c r="AP268" i="1"/>
  <c r="AO268" i="1"/>
  <c r="AN268" i="1"/>
  <c r="AM268" i="1"/>
  <c r="AL268" i="1"/>
  <c r="AK268" i="1"/>
  <c r="AJ268" i="1"/>
  <c r="AI268" i="1"/>
  <c r="AH268" i="1"/>
  <c r="AP267" i="1"/>
  <c r="AO267" i="1"/>
  <c r="AN267" i="1"/>
  <c r="AM267" i="1"/>
  <c r="AL267" i="1"/>
  <c r="AK267" i="1"/>
  <c r="AJ267" i="1"/>
  <c r="AI267" i="1"/>
  <c r="AH267" i="1"/>
  <c r="AP266" i="1"/>
  <c r="AO266" i="1"/>
  <c r="AN266" i="1"/>
  <c r="AM266" i="1"/>
  <c r="AL266" i="1"/>
  <c r="AK266" i="1"/>
  <c r="AJ266" i="1"/>
  <c r="AI266" i="1"/>
  <c r="AH266" i="1"/>
  <c r="AP265" i="1"/>
  <c r="AO265" i="1"/>
  <c r="AN265" i="1"/>
  <c r="AM265" i="1"/>
  <c r="AL265" i="1"/>
  <c r="AK265" i="1"/>
  <c r="AJ265" i="1"/>
  <c r="AI265" i="1"/>
  <c r="AH265" i="1"/>
  <c r="AP264" i="1"/>
  <c r="AO264" i="1"/>
  <c r="AN264" i="1"/>
  <c r="AM264" i="1"/>
  <c r="AL264" i="1"/>
  <c r="AK264" i="1"/>
  <c r="AJ264" i="1"/>
  <c r="AI264" i="1"/>
  <c r="AH264" i="1"/>
  <c r="AP263" i="1"/>
  <c r="AO263" i="1"/>
  <c r="AN263" i="1"/>
  <c r="AM263" i="1"/>
  <c r="AL263" i="1"/>
  <c r="AK263" i="1"/>
  <c r="AJ263" i="1"/>
  <c r="AI263" i="1"/>
  <c r="AH263" i="1"/>
  <c r="AP262" i="1"/>
  <c r="AO262" i="1"/>
  <c r="AN262" i="1"/>
  <c r="AM262" i="1"/>
  <c r="AL262" i="1"/>
  <c r="AK262" i="1"/>
  <c r="AJ262" i="1"/>
  <c r="AI262" i="1"/>
  <c r="AH262" i="1"/>
  <c r="AP261" i="1"/>
  <c r="AO261" i="1"/>
  <c r="AN261" i="1"/>
  <c r="AM261" i="1"/>
  <c r="AL261" i="1"/>
  <c r="AK261" i="1"/>
  <c r="AJ261" i="1"/>
  <c r="AI261" i="1"/>
  <c r="AH261" i="1"/>
  <c r="AP260" i="1"/>
  <c r="AO260" i="1"/>
  <c r="AN260" i="1"/>
  <c r="AM260" i="1"/>
  <c r="AL260" i="1"/>
  <c r="AK260" i="1"/>
  <c r="AJ260" i="1"/>
  <c r="AI260" i="1"/>
  <c r="AH260" i="1"/>
  <c r="AP259" i="1"/>
  <c r="AO259" i="1"/>
  <c r="AN259" i="1"/>
  <c r="AM259" i="1"/>
  <c r="AL259" i="1"/>
  <c r="AK259" i="1"/>
  <c r="AJ259" i="1"/>
  <c r="AI259" i="1"/>
  <c r="AH259" i="1"/>
  <c r="AP258" i="1"/>
  <c r="AO258" i="1"/>
  <c r="AN258" i="1"/>
  <c r="AM258" i="1"/>
  <c r="AL258" i="1"/>
  <c r="AK258" i="1"/>
  <c r="AJ258" i="1"/>
  <c r="AI258" i="1"/>
  <c r="AH258" i="1"/>
  <c r="AP257" i="1"/>
  <c r="AO257" i="1"/>
  <c r="AN257" i="1"/>
  <c r="AM257" i="1"/>
  <c r="AL257" i="1"/>
  <c r="AK257" i="1"/>
  <c r="AJ257" i="1"/>
  <c r="AI257" i="1"/>
  <c r="AH257" i="1"/>
  <c r="AP256" i="1"/>
  <c r="AO256" i="1"/>
  <c r="AN256" i="1"/>
  <c r="AM256" i="1"/>
  <c r="AL256" i="1"/>
  <c r="AK256" i="1"/>
  <c r="AJ256" i="1"/>
  <c r="AI256" i="1"/>
  <c r="AH256" i="1"/>
  <c r="AP255" i="1"/>
  <c r="AO255" i="1"/>
  <c r="AN255" i="1"/>
  <c r="AM255" i="1"/>
  <c r="AL255" i="1"/>
  <c r="AK255" i="1"/>
  <c r="AJ255" i="1"/>
  <c r="AI255" i="1"/>
  <c r="AH255" i="1"/>
  <c r="AP254" i="1"/>
  <c r="AO254" i="1"/>
  <c r="AN254" i="1"/>
  <c r="AM254" i="1"/>
  <c r="AL254" i="1"/>
  <c r="AK254" i="1"/>
  <c r="AJ254" i="1"/>
  <c r="AI254" i="1"/>
  <c r="AH254" i="1"/>
  <c r="AP253" i="1"/>
  <c r="AO253" i="1"/>
  <c r="AN253" i="1"/>
  <c r="AM253" i="1"/>
  <c r="AL253" i="1"/>
  <c r="AK253" i="1"/>
  <c r="AJ253" i="1"/>
  <c r="AI253" i="1"/>
  <c r="AH253" i="1"/>
  <c r="AP252" i="1"/>
  <c r="AO252" i="1"/>
  <c r="AN252" i="1"/>
  <c r="AM252" i="1"/>
  <c r="AL252" i="1"/>
  <c r="AK252" i="1"/>
  <c r="AJ252" i="1"/>
  <c r="AI252" i="1"/>
  <c r="AH252" i="1"/>
  <c r="AP251" i="1"/>
  <c r="AO251" i="1"/>
  <c r="AN251" i="1"/>
  <c r="AM251" i="1"/>
  <c r="AL251" i="1"/>
  <c r="AK251" i="1"/>
  <c r="AJ251" i="1"/>
  <c r="AI251" i="1"/>
  <c r="AH251" i="1"/>
  <c r="AP250" i="1"/>
  <c r="AO250" i="1"/>
  <c r="AN250" i="1"/>
  <c r="AM250" i="1"/>
  <c r="AL250" i="1"/>
  <c r="AK250" i="1"/>
  <c r="AJ250" i="1"/>
  <c r="AI250" i="1"/>
  <c r="AH250" i="1"/>
  <c r="AP249" i="1"/>
  <c r="AO249" i="1"/>
  <c r="AN249" i="1"/>
  <c r="AM249" i="1"/>
  <c r="AL249" i="1"/>
  <c r="AK249" i="1"/>
  <c r="AJ249" i="1"/>
  <c r="AI249" i="1"/>
  <c r="AH249" i="1"/>
  <c r="AP248" i="1"/>
  <c r="AO248" i="1"/>
  <c r="AN248" i="1"/>
  <c r="AM248" i="1"/>
  <c r="AL248" i="1"/>
  <c r="AK248" i="1"/>
  <c r="AJ248" i="1"/>
  <c r="AI248" i="1"/>
  <c r="AH248" i="1"/>
  <c r="AP247" i="1"/>
  <c r="AO247" i="1"/>
  <c r="AN247" i="1"/>
  <c r="AM247" i="1"/>
  <c r="AL247" i="1"/>
  <c r="AK247" i="1"/>
  <c r="AJ247" i="1"/>
  <c r="AI247" i="1"/>
  <c r="AH247" i="1"/>
  <c r="AP246" i="1"/>
  <c r="AO246" i="1"/>
  <c r="AN246" i="1"/>
  <c r="AM246" i="1"/>
  <c r="AL246" i="1"/>
  <c r="AK246" i="1"/>
  <c r="AJ246" i="1"/>
  <c r="AI246" i="1"/>
  <c r="AH246" i="1"/>
  <c r="AP245" i="1"/>
  <c r="AO245" i="1"/>
  <c r="AN245" i="1"/>
  <c r="AM245" i="1"/>
  <c r="AL245" i="1"/>
  <c r="AK245" i="1"/>
  <c r="AJ245" i="1"/>
  <c r="AI245" i="1"/>
  <c r="AH245" i="1"/>
  <c r="AP244" i="1"/>
  <c r="AO244" i="1"/>
  <c r="AN244" i="1"/>
  <c r="AM244" i="1"/>
  <c r="AL244" i="1"/>
  <c r="AK244" i="1"/>
  <c r="AJ244" i="1"/>
  <c r="AI244" i="1"/>
  <c r="AH244" i="1"/>
  <c r="AP243" i="1"/>
  <c r="AO243" i="1"/>
  <c r="AN243" i="1"/>
  <c r="AM243" i="1"/>
  <c r="AL243" i="1"/>
  <c r="AK243" i="1"/>
  <c r="AJ243" i="1"/>
  <c r="AI243" i="1"/>
  <c r="AH243" i="1"/>
  <c r="AP242" i="1"/>
  <c r="AO242" i="1"/>
  <c r="AN242" i="1"/>
  <c r="AM242" i="1"/>
  <c r="AL242" i="1"/>
  <c r="AK242" i="1"/>
  <c r="AJ242" i="1"/>
  <c r="AI242" i="1"/>
  <c r="AH242" i="1"/>
  <c r="AP241" i="1"/>
  <c r="AO241" i="1"/>
  <c r="AN241" i="1"/>
  <c r="AM241" i="1"/>
  <c r="AL241" i="1"/>
  <c r="AK241" i="1"/>
  <c r="AJ241" i="1"/>
  <c r="AI241" i="1"/>
  <c r="AH241" i="1"/>
  <c r="AP240" i="1"/>
  <c r="AO240" i="1"/>
  <c r="AN240" i="1"/>
  <c r="AM240" i="1"/>
  <c r="AL240" i="1"/>
  <c r="AK240" i="1"/>
  <c r="AJ240" i="1"/>
  <c r="AI240" i="1"/>
  <c r="AH240" i="1"/>
  <c r="AP239" i="1"/>
  <c r="AO239" i="1"/>
  <c r="AN239" i="1"/>
  <c r="AM239" i="1"/>
  <c r="AL239" i="1"/>
  <c r="AK239" i="1"/>
  <c r="AJ239" i="1"/>
  <c r="AI239" i="1"/>
  <c r="AH239" i="1"/>
  <c r="AP238" i="1"/>
  <c r="AO238" i="1"/>
  <c r="AN238" i="1"/>
  <c r="AM238" i="1"/>
  <c r="AL238" i="1"/>
  <c r="AK238" i="1"/>
  <c r="AJ238" i="1"/>
  <c r="AI238" i="1"/>
  <c r="AH238" i="1"/>
  <c r="AP237" i="1"/>
  <c r="AO237" i="1"/>
  <c r="AN237" i="1"/>
  <c r="AM237" i="1"/>
  <c r="AL237" i="1"/>
  <c r="AK237" i="1"/>
  <c r="AJ237" i="1"/>
  <c r="AI237" i="1"/>
  <c r="AH237" i="1"/>
  <c r="AP236" i="1"/>
  <c r="AO236" i="1"/>
  <c r="AN236" i="1"/>
  <c r="AM236" i="1"/>
  <c r="AL236" i="1"/>
  <c r="AK236" i="1"/>
  <c r="AJ236" i="1"/>
  <c r="AI236" i="1"/>
  <c r="AH236" i="1"/>
  <c r="AP235" i="1"/>
  <c r="AO235" i="1"/>
  <c r="AN235" i="1"/>
  <c r="AM235" i="1"/>
  <c r="AL235" i="1"/>
  <c r="AK235" i="1"/>
  <c r="AJ235" i="1"/>
  <c r="AI235" i="1"/>
  <c r="AH235" i="1"/>
  <c r="AP234" i="1"/>
  <c r="AO234" i="1"/>
  <c r="AN234" i="1"/>
  <c r="AM234" i="1"/>
  <c r="AL234" i="1"/>
  <c r="AK234" i="1"/>
  <c r="AJ234" i="1"/>
  <c r="AI234" i="1"/>
  <c r="AH234" i="1"/>
  <c r="AP233" i="1"/>
  <c r="AO233" i="1"/>
  <c r="AN233" i="1"/>
  <c r="AM233" i="1"/>
  <c r="AL233" i="1"/>
  <c r="AK233" i="1"/>
  <c r="AJ233" i="1"/>
  <c r="AI233" i="1"/>
  <c r="AH233" i="1"/>
  <c r="AP232" i="1"/>
  <c r="AO232" i="1"/>
  <c r="AN232" i="1"/>
  <c r="AM232" i="1"/>
  <c r="AL232" i="1"/>
  <c r="AK232" i="1"/>
  <c r="AJ232" i="1"/>
  <c r="AI232" i="1"/>
  <c r="AH232" i="1"/>
  <c r="AP231" i="1"/>
  <c r="AO231" i="1"/>
  <c r="AN231" i="1"/>
  <c r="AM231" i="1"/>
  <c r="AL231" i="1"/>
  <c r="AK231" i="1"/>
  <c r="AJ231" i="1"/>
  <c r="AI231" i="1"/>
  <c r="AH231" i="1"/>
  <c r="AP230" i="1"/>
  <c r="AO230" i="1"/>
  <c r="AN230" i="1"/>
  <c r="AM230" i="1"/>
  <c r="AL230" i="1"/>
  <c r="AK230" i="1"/>
  <c r="AJ230" i="1"/>
  <c r="AI230" i="1"/>
  <c r="AH230" i="1"/>
  <c r="AP229" i="1"/>
  <c r="AO229" i="1"/>
  <c r="AN229" i="1"/>
  <c r="AM229" i="1"/>
  <c r="AL229" i="1"/>
  <c r="AK229" i="1"/>
  <c r="AJ229" i="1"/>
  <c r="AI229" i="1"/>
  <c r="AH229" i="1"/>
  <c r="AP228" i="1"/>
  <c r="AO228" i="1"/>
  <c r="AN228" i="1"/>
  <c r="AM228" i="1"/>
  <c r="AL228" i="1"/>
  <c r="AK228" i="1"/>
  <c r="AJ228" i="1"/>
  <c r="AI228" i="1"/>
  <c r="AH228" i="1"/>
  <c r="AP227" i="1"/>
  <c r="AO227" i="1"/>
  <c r="AN227" i="1"/>
  <c r="AM227" i="1"/>
  <c r="AL227" i="1"/>
  <c r="AK227" i="1"/>
  <c r="AJ227" i="1"/>
  <c r="AI227" i="1"/>
  <c r="AH227" i="1"/>
  <c r="AP226" i="1"/>
  <c r="AO226" i="1"/>
  <c r="AN226" i="1"/>
  <c r="AM226" i="1"/>
  <c r="AL226" i="1"/>
  <c r="AK226" i="1"/>
  <c r="AJ226" i="1"/>
  <c r="AI226" i="1"/>
  <c r="AH226" i="1"/>
  <c r="AP225" i="1"/>
  <c r="AO225" i="1"/>
  <c r="AN225" i="1"/>
  <c r="AM225" i="1"/>
  <c r="AL225" i="1"/>
  <c r="AK225" i="1"/>
  <c r="AJ225" i="1"/>
  <c r="AI225" i="1"/>
  <c r="AH225" i="1"/>
  <c r="AP224" i="1"/>
  <c r="AO224" i="1"/>
  <c r="AN224" i="1"/>
  <c r="AM224" i="1"/>
  <c r="AL224" i="1"/>
  <c r="AK224" i="1"/>
  <c r="AJ224" i="1"/>
  <c r="AI224" i="1"/>
  <c r="AH224" i="1"/>
  <c r="AP223" i="1"/>
  <c r="AO223" i="1"/>
  <c r="AN223" i="1"/>
  <c r="AM223" i="1"/>
  <c r="AL223" i="1"/>
  <c r="AK223" i="1"/>
  <c r="AJ223" i="1"/>
  <c r="AI223" i="1"/>
  <c r="AH223" i="1"/>
  <c r="AP222" i="1"/>
  <c r="AO222" i="1"/>
  <c r="AN222" i="1"/>
  <c r="AM222" i="1"/>
  <c r="AL222" i="1"/>
  <c r="AK222" i="1"/>
  <c r="AJ222" i="1"/>
  <c r="AI222" i="1"/>
  <c r="AH222" i="1"/>
  <c r="AP221" i="1"/>
  <c r="AO221" i="1"/>
  <c r="AN221" i="1"/>
  <c r="AM221" i="1"/>
  <c r="AL221" i="1"/>
  <c r="AK221" i="1"/>
  <c r="AJ221" i="1"/>
  <c r="AI221" i="1"/>
  <c r="AH221" i="1"/>
  <c r="AP220" i="1"/>
  <c r="AO220" i="1"/>
  <c r="AN220" i="1"/>
  <c r="AM220" i="1"/>
  <c r="AL220" i="1"/>
  <c r="AK220" i="1"/>
  <c r="AJ220" i="1"/>
  <c r="AI220" i="1"/>
  <c r="AH220" i="1"/>
  <c r="AP219" i="1"/>
  <c r="AO219" i="1"/>
  <c r="AN219" i="1"/>
  <c r="AM219" i="1"/>
  <c r="AL219" i="1"/>
  <c r="AK219" i="1"/>
  <c r="AJ219" i="1"/>
  <c r="AI219" i="1"/>
  <c r="AH219" i="1"/>
  <c r="AP218" i="1"/>
  <c r="AO218" i="1"/>
  <c r="AN218" i="1"/>
  <c r="AM218" i="1"/>
  <c r="AL218" i="1"/>
  <c r="AK218" i="1"/>
  <c r="AJ218" i="1"/>
  <c r="AI218" i="1"/>
  <c r="AH218" i="1"/>
  <c r="AP217" i="1"/>
  <c r="AO217" i="1"/>
  <c r="AN217" i="1"/>
  <c r="AM217" i="1"/>
  <c r="AL217" i="1"/>
  <c r="AK217" i="1"/>
  <c r="AJ217" i="1"/>
  <c r="AI217" i="1"/>
  <c r="AH217" i="1"/>
  <c r="AP216" i="1"/>
  <c r="AO216" i="1"/>
  <c r="AN216" i="1"/>
  <c r="AM216" i="1"/>
  <c r="AL216" i="1"/>
  <c r="AK216" i="1"/>
  <c r="AJ216" i="1"/>
  <c r="AI216" i="1"/>
  <c r="AH216" i="1"/>
  <c r="AP215" i="1"/>
  <c r="AO215" i="1"/>
  <c r="AN215" i="1"/>
  <c r="AM215" i="1"/>
  <c r="AL215" i="1"/>
  <c r="AK215" i="1"/>
  <c r="AJ215" i="1"/>
  <c r="AI215" i="1"/>
  <c r="AH215" i="1"/>
  <c r="AP214" i="1"/>
  <c r="AO214" i="1"/>
  <c r="AN214" i="1"/>
  <c r="AM214" i="1"/>
  <c r="AL214" i="1"/>
  <c r="AK214" i="1"/>
  <c r="AJ214" i="1"/>
  <c r="AI214" i="1"/>
  <c r="AH214" i="1"/>
  <c r="AP213" i="1"/>
  <c r="AO213" i="1"/>
  <c r="AN213" i="1"/>
  <c r="AM213" i="1"/>
  <c r="AL213" i="1"/>
  <c r="AK213" i="1"/>
  <c r="AJ213" i="1"/>
  <c r="AI213" i="1"/>
  <c r="AH213" i="1"/>
  <c r="AP212" i="1"/>
  <c r="AO212" i="1"/>
  <c r="AN212" i="1"/>
  <c r="AM212" i="1"/>
  <c r="AL212" i="1"/>
  <c r="AK212" i="1"/>
  <c r="AJ212" i="1"/>
  <c r="AI212" i="1"/>
  <c r="AH212" i="1"/>
  <c r="AP211" i="1"/>
  <c r="AO211" i="1"/>
  <c r="AN211" i="1"/>
  <c r="AM211" i="1"/>
  <c r="AL211" i="1"/>
  <c r="AK211" i="1"/>
  <c r="AJ211" i="1"/>
  <c r="AI211" i="1"/>
  <c r="AH211" i="1"/>
  <c r="AP210" i="1"/>
  <c r="AO210" i="1"/>
  <c r="AN210" i="1"/>
  <c r="AM210" i="1"/>
  <c r="AL210" i="1"/>
  <c r="AK210" i="1"/>
  <c r="AJ210" i="1"/>
  <c r="AI210" i="1"/>
  <c r="AH210" i="1"/>
  <c r="AP209" i="1"/>
  <c r="AO209" i="1"/>
  <c r="AN209" i="1"/>
  <c r="AM209" i="1"/>
  <c r="AL209" i="1"/>
  <c r="AK209" i="1"/>
  <c r="AJ209" i="1"/>
  <c r="AI209" i="1"/>
  <c r="AH209" i="1"/>
  <c r="AP208" i="1"/>
  <c r="AO208" i="1"/>
  <c r="AN208" i="1"/>
  <c r="AM208" i="1"/>
  <c r="AL208" i="1"/>
  <c r="AK208" i="1"/>
  <c r="AJ208" i="1"/>
  <c r="AI208" i="1"/>
  <c r="AH208" i="1"/>
  <c r="AP207" i="1"/>
  <c r="AO207" i="1"/>
  <c r="AN207" i="1"/>
  <c r="AM207" i="1"/>
  <c r="AL207" i="1"/>
  <c r="AK207" i="1"/>
  <c r="AJ207" i="1"/>
  <c r="AI207" i="1"/>
  <c r="AH207" i="1"/>
  <c r="AP206" i="1"/>
  <c r="AO206" i="1"/>
  <c r="AN206" i="1"/>
  <c r="AM206" i="1"/>
  <c r="AL206" i="1"/>
  <c r="AK206" i="1"/>
  <c r="AJ206" i="1"/>
  <c r="AI206" i="1"/>
  <c r="AH206" i="1"/>
  <c r="AP205" i="1"/>
  <c r="AO205" i="1"/>
  <c r="AN205" i="1"/>
  <c r="AM205" i="1"/>
  <c r="AL205" i="1"/>
  <c r="AK205" i="1"/>
  <c r="AJ205" i="1"/>
  <c r="AI205" i="1"/>
  <c r="AH205" i="1"/>
  <c r="AP204" i="1"/>
  <c r="AO204" i="1"/>
  <c r="AN204" i="1"/>
  <c r="AM204" i="1"/>
  <c r="AL204" i="1"/>
  <c r="AK204" i="1"/>
  <c r="AJ204" i="1"/>
  <c r="AI204" i="1"/>
  <c r="AH204" i="1"/>
  <c r="AP203" i="1"/>
  <c r="AO203" i="1"/>
  <c r="AN203" i="1"/>
  <c r="AM203" i="1"/>
  <c r="AL203" i="1"/>
  <c r="AK203" i="1"/>
  <c r="AJ203" i="1"/>
  <c r="AI203" i="1"/>
  <c r="AH203" i="1"/>
  <c r="AP202" i="1"/>
  <c r="AO202" i="1"/>
  <c r="AN202" i="1"/>
  <c r="AM202" i="1"/>
  <c r="AL202" i="1"/>
  <c r="AK202" i="1"/>
  <c r="AJ202" i="1"/>
  <c r="AI202" i="1"/>
  <c r="AH202" i="1"/>
  <c r="AP201" i="1"/>
  <c r="AO201" i="1"/>
  <c r="AN201" i="1"/>
  <c r="AM201" i="1"/>
  <c r="AL201" i="1"/>
  <c r="AK201" i="1"/>
  <c r="AJ201" i="1"/>
  <c r="AI201" i="1"/>
  <c r="AH201" i="1"/>
  <c r="AP200" i="1"/>
  <c r="AO200" i="1"/>
  <c r="AN200" i="1"/>
  <c r="AM200" i="1"/>
  <c r="AL200" i="1"/>
  <c r="AK200" i="1"/>
  <c r="AJ200" i="1"/>
  <c r="AI200" i="1"/>
  <c r="AH200" i="1"/>
  <c r="AP199" i="1"/>
  <c r="AO199" i="1"/>
  <c r="AN199" i="1"/>
  <c r="AM199" i="1"/>
  <c r="AL199" i="1"/>
  <c r="AK199" i="1"/>
  <c r="AJ199" i="1"/>
  <c r="AI199" i="1"/>
  <c r="AH199" i="1"/>
  <c r="AP198" i="1"/>
  <c r="AO198" i="1"/>
  <c r="AN198" i="1"/>
  <c r="AM198" i="1"/>
  <c r="AL198" i="1"/>
  <c r="AK198" i="1"/>
  <c r="AJ198" i="1"/>
  <c r="AI198" i="1"/>
  <c r="AH198" i="1"/>
  <c r="AP197" i="1"/>
  <c r="AO197" i="1"/>
  <c r="AN197" i="1"/>
  <c r="AM197" i="1"/>
  <c r="AL197" i="1"/>
  <c r="AK197" i="1"/>
  <c r="AJ197" i="1"/>
  <c r="AI197" i="1"/>
  <c r="AH197" i="1"/>
  <c r="AP196" i="1"/>
  <c r="AO196" i="1"/>
  <c r="AN196" i="1"/>
  <c r="AM196" i="1"/>
  <c r="AL196" i="1"/>
  <c r="AK196" i="1"/>
  <c r="AJ196" i="1"/>
  <c r="AI196" i="1"/>
  <c r="AH196" i="1"/>
  <c r="AP195" i="1"/>
  <c r="AO195" i="1"/>
  <c r="AN195" i="1"/>
  <c r="AM195" i="1"/>
  <c r="AL195" i="1"/>
  <c r="AK195" i="1"/>
  <c r="AJ195" i="1"/>
  <c r="AI195" i="1"/>
  <c r="AH195" i="1"/>
  <c r="AP194" i="1"/>
  <c r="AO194" i="1"/>
  <c r="AN194" i="1"/>
  <c r="AM194" i="1"/>
  <c r="AL194" i="1"/>
  <c r="AK194" i="1"/>
  <c r="AJ194" i="1"/>
  <c r="AI194" i="1"/>
  <c r="AH194" i="1"/>
  <c r="AP193" i="1"/>
  <c r="AO193" i="1"/>
  <c r="AN193" i="1"/>
  <c r="AM193" i="1"/>
  <c r="AL193" i="1"/>
  <c r="AK193" i="1"/>
  <c r="AJ193" i="1"/>
  <c r="AI193" i="1"/>
  <c r="AH193" i="1"/>
  <c r="AP192" i="1"/>
  <c r="AO192" i="1"/>
  <c r="AN192" i="1"/>
  <c r="AM192" i="1"/>
  <c r="AL192" i="1"/>
  <c r="AK192" i="1"/>
  <c r="AJ192" i="1"/>
  <c r="AI192" i="1"/>
  <c r="AH192" i="1"/>
  <c r="AP191" i="1"/>
  <c r="AO191" i="1"/>
  <c r="AN191" i="1"/>
  <c r="AM191" i="1"/>
  <c r="AL191" i="1"/>
  <c r="AK191" i="1"/>
  <c r="AJ191" i="1"/>
  <c r="AI191" i="1"/>
  <c r="AH191" i="1"/>
  <c r="AP190" i="1"/>
  <c r="AO190" i="1"/>
  <c r="AN190" i="1"/>
  <c r="AM190" i="1"/>
  <c r="AL190" i="1"/>
  <c r="AK190" i="1"/>
  <c r="AJ190" i="1"/>
  <c r="AI190" i="1"/>
  <c r="AH190" i="1"/>
  <c r="AP189" i="1"/>
  <c r="AO189" i="1"/>
  <c r="AN189" i="1"/>
  <c r="AM189" i="1"/>
  <c r="AL189" i="1"/>
  <c r="AK189" i="1"/>
  <c r="AJ189" i="1"/>
  <c r="AI189" i="1"/>
  <c r="AH189" i="1"/>
  <c r="AP188" i="1"/>
  <c r="AO188" i="1"/>
  <c r="AN188" i="1"/>
  <c r="AM188" i="1"/>
  <c r="AL188" i="1"/>
  <c r="AK188" i="1"/>
  <c r="AJ188" i="1"/>
  <c r="AI188" i="1"/>
  <c r="AH188" i="1"/>
  <c r="AP187" i="1"/>
  <c r="AO187" i="1"/>
  <c r="AN187" i="1"/>
  <c r="AM187" i="1"/>
  <c r="AL187" i="1"/>
  <c r="AK187" i="1"/>
  <c r="AJ187" i="1"/>
  <c r="AI187" i="1"/>
  <c r="AH187" i="1"/>
  <c r="AP186" i="1"/>
  <c r="AO186" i="1"/>
  <c r="AN186" i="1"/>
  <c r="AM186" i="1"/>
  <c r="AL186" i="1"/>
  <c r="AK186" i="1"/>
  <c r="AJ186" i="1"/>
  <c r="AI186" i="1"/>
  <c r="AH186" i="1"/>
  <c r="AP185" i="1"/>
  <c r="AO185" i="1"/>
  <c r="AN185" i="1"/>
  <c r="AM185" i="1"/>
  <c r="AL185" i="1"/>
  <c r="AK185" i="1"/>
  <c r="AJ185" i="1"/>
  <c r="AI185" i="1"/>
  <c r="AH185" i="1"/>
  <c r="AP184" i="1"/>
  <c r="AO184" i="1"/>
  <c r="AN184" i="1"/>
  <c r="AM184" i="1"/>
  <c r="AL184" i="1"/>
  <c r="AK184" i="1"/>
  <c r="AJ184" i="1"/>
  <c r="AI184" i="1"/>
  <c r="AH184" i="1"/>
  <c r="AP183" i="1"/>
  <c r="AO183" i="1"/>
  <c r="AN183" i="1"/>
  <c r="AM183" i="1"/>
  <c r="AL183" i="1"/>
  <c r="AK183" i="1"/>
  <c r="AJ183" i="1"/>
  <c r="AI183" i="1"/>
  <c r="AH183" i="1"/>
  <c r="AP182" i="1"/>
  <c r="AO182" i="1"/>
  <c r="AN182" i="1"/>
  <c r="AM182" i="1"/>
  <c r="AL182" i="1"/>
  <c r="AK182" i="1"/>
  <c r="AJ182" i="1"/>
  <c r="AI182" i="1"/>
  <c r="AH182" i="1"/>
  <c r="AP181" i="1"/>
  <c r="AO181" i="1"/>
  <c r="AN181" i="1"/>
  <c r="AM181" i="1"/>
  <c r="AL181" i="1"/>
  <c r="AK181" i="1"/>
  <c r="AJ181" i="1"/>
  <c r="AI181" i="1"/>
  <c r="AH181" i="1"/>
  <c r="AP180" i="1"/>
  <c r="AO180" i="1"/>
  <c r="AN180" i="1"/>
  <c r="AM180" i="1"/>
  <c r="AL180" i="1"/>
  <c r="AK180" i="1"/>
  <c r="AJ180" i="1"/>
  <c r="AI180" i="1"/>
  <c r="AH180" i="1"/>
  <c r="AP179" i="1"/>
  <c r="AO179" i="1"/>
  <c r="AN179" i="1"/>
  <c r="AM179" i="1"/>
  <c r="AL179" i="1"/>
  <c r="AK179" i="1"/>
  <c r="AJ179" i="1"/>
  <c r="AI179" i="1"/>
  <c r="AH179" i="1"/>
  <c r="AP178" i="1"/>
  <c r="AO178" i="1"/>
  <c r="AN178" i="1"/>
  <c r="AM178" i="1"/>
  <c r="AL178" i="1"/>
  <c r="AK178" i="1"/>
  <c r="AJ178" i="1"/>
  <c r="AI178" i="1"/>
  <c r="AH178" i="1"/>
  <c r="AP177" i="1"/>
  <c r="AO177" i="1"/>
  <c r="AN177" i="1"/>
  <c r="AM177" i="1"/>
  <c r="AL177" i="1"/>
  <c r="AK177" i="1"/>
  <c r="AJ177" i="1"/>
  <c r="AI177" i="1"/>
  <c r="AH177" i="1"/>
  <c r="AP176" i="1"/>
  <c r="AO176" i="1"/>
  <c r="AN176" i="1"/>
  <c r="AM176" i="1"/>
  <c r="AL176" i="1"/>
  <c r="AK176" i="1"/>
  <c r="AJ176" i="1"/>
  <c r="AI176" i="1"/>
  <c r="AH176" i="1"/>
  <c r="AP175" i="1"/>
  <c r="AO175" i="1"/>
  <c r="AN175" i="1"/>
  <c r="AM175" i="1"/>
  <c r="AL175" i="1"/>
  <c r="AK175" i="1"/>
  <c r="AJ175" i="1"/>
  <c r="AI175" i="1"/>
  <c r="AH175" i="1"/>
  <c r="AP174" i="1"/>
  <c r="AO174" i="1"/>
  <c r="AN174" i="1"/>
  <c r="AM174" i="1"/>
  <c r="AL174" i="1"/>
  <c r="AK174" i="1"/>
  <c r="AJ174" i="1"/>
  <c r="AI174" i="1"/>
  <c r="AH174" i="1"/>
  <c r="AP173" i="1"/>
  <c r="AO173" i="1"/>
  <c r="AN173" i="1"/>
  <c r="AM173" i="1"/>
  <c r="AL173" i="1"/>
  <c r="AK173" i="1"/>
  <c r="AJ173" i="1"/>
  <c r="AI173" i="1"/>
  <c r="AH173" i="1"/>
  <c r="AP172" i="1"/>
  <c r="AO172" i="1"/>
  <c r="AN172" i="1"/>
  <c r="AM172" i="1"/>
  <c r="AL172" i="1"/>
  <c r="AK172" i="1"/>
  <c r="AJ172" i="1"/>
  <c r="AI172" i="1"/>
  <c r="AH172" i="1"/>
  <c r="AP171" i="1"/>
  <c r="AO171" i="1"/>
  <c r="AN171" i="1"/>
  <c r="AM171" i="1"/>
  <c r="AL171" i="1"/>
  <c r="AK171" i="1"/>
  <c r="AJ171" i="1"/>
  <c r="AI171" i="1"/>
  <c r="AH171" i="1"/>
  <c r="AP170" i="1"/>
  <c r="AO170" i="1"/>
  <c r="AN170" i="1"/>
  <c r="AM170" i="1"/>
  <c r="AL170" i="1"/>
  <c r="AK170" i="1"/>
  <c r="AJ170" i="1"/>
  <c r="AI170" i="1"/>
  <c r="AH170" i="1"/>
  <c r="AP169" i="1"/>
  <c r="AO169" i="1"/>
  <c r="AN169" i="1"/>
  <c r="AM169" i="1"/>
  <c r="AL169" i="1"/>
  <c r="AK169" i="1"/>
  <c r="AJ169" i="1"/>
  <c r="AI169" i="1"/>
  <c r="AH169" i="1"/>
  <c r="AP168" i="1"/>
  <c r="AO168" i="1"/>
  <c r="AN168" i="1"/>
  <c r="AM168" i="1"/>
  <c r="AL168" i="1"/>
  <c r="AK168" i="1"/>
  <c r="AJ168" i="1"/>
  <c r="AI168" i="1"/>
  <c r="AH168" i="1"/>
  <c r="AP167" i="1"/>
  <c r="AO167" i="1"/>
  <c r="AN167" i="1"/>
  <c r="AM167" i="1"/>
  <c r="AL167" i="1"/>
  <c r="AK167" i="1"/>
  <c r="AJ167" i="1"/>
  <c r="AI167" i="1"/>
  <c r="AH167" i="1"/>
  <c r="AP166" i="1"/>
  <c r="AO166" i="1"/>
  <c r="AN166" i="1"/>
  <c r="AM166" i="1"/>
  <c r="AL166" i="1"/>
  <c r="AK166" i="1"/>
  <c r="AJ166" i="1"/>
  <c r="AI166" i="1"/>
  <c r="AH166" i="1"/>
  <c r="AP165" i="1"/>
  <c r="AO165" i="1"/>
  <c r="AN165" i="1"/>
  <c r="AM165" i="1"/>
  <c r="AL165" i="1"/>
  <c r="AK165" i="1"/>
  <c r="AJ165" i="1"/>
  <c r="AI165" i="1"/>
  <c r="AH165" i="1"/>
  <c r="AP164" i="1"/>
  <c r="AO164" i="1"/>
  <c r="AN164" i="1"/>
  <c r="AM164" i="1"/>
  <c r="AL164" i="1"/>
  <c r="AK164" i="1"/>
  <c r="AJ164" i="1"/>
  <c r="AI164" i="1"/>
  <c r="AH164" i="1"/>
  <c r="AP163" i="1"/>
  <c r="AO163" i="1"/>
  <c r="AN163" i="1"/>
  <c r="AM163" i="1"/>
  <c r="AL163" i="1"/>
  <c r="AK163" i="1"/>
  <c r="AJ163" i="1"/>
  <c r="AI163" i="1"/>
  <c r="AH163" i="1"/>
  <c r="AP162" i="1"/>
  <c r="AO162" i="1"/>
  <c r="AN162" i="1"/>
  <c r="AM162" i="1"/>
  <c r="AL162" i="1"/>
  <c r="AK162" i="1"/>
  <c r="AJ162" i="1"/>
  <c r="AI162" i="1"/>
  <c r="AH162" i="1"/>
  <c r="AP161" i="1"/>
  <c r="AO161" i="1"/>
  <c r="AN161" i="1"/>
  <c r="AM161" i="1"/>
  <c r="AL161" i="1"/>
  <c r="AK161" i="1"/>
  <c r="AJ161" i="1"/>
  <c r="AI161" i="1"/>
  <c r="AH161" i="1"/>
  <c r="AP160" i="1"/>
  <c r="AO160" i="1"/>
  <c r="AN160" i="1"/>
  <c r="AM160" i="1"/>
  <c r="AL160" i="1"/>
  <c r="AK160" i="1"/>
  <c r="AJ160" i="1"/>
  <c r="AI160" i="1"/>
  <c r="AH160" i="1"/>
  <c r="AP159" i="1"/>
  <c r="AO159" i="1"/>
  <c r="AN159" i="1"/>
  <c r="AM159" i="1"/>
  <c r="AL159" i="1"/>
  <c r="AK159" i="1"/>
  <c r="AJ159" i="1"/>
  <c r="AI159" i="1"/>
  <c r="AH159" i="1"/>
  <c r="AP158" i="1"/>
  <c r="AO158" i="1"/>
  <c r="AN158" i="1"/>
  <c r="AM158" i="1"/>
  <c r="AL158" i="1"/>
  <c r="AK158" i="1"/>
  <c r="AJ158" i="1"/>
  <c r="AI158" i="1"/>
  <c r="AH158" i="1"/>
  <c r="AP157" i="1"/>
  <c r="AO157" i="1"/>
  <c r="AN157" i="1"/>
  <c r="AM157" i="1"/>
  <c r="AL157" i="1"/>
  <c r="AK157" i="1"/>
  <c r="AJ157" i="1"/>
  <c r="AI157" i="1"/>
  <c r="AH157" i="1"/>
  <c r="AP156" i="1"/>
  <c r="AO156" i="1"/>
  <c r="AN156" i="1"/>
  <c r="AM156" i="1"/>
  <c r="AL156" i="1"/>
  <c r="AK156" i="1"/>
  <c r="AJ156" i="1"/>
  <c r="AI156" i="1"/>
  <c r="AH156" i="1"/>
  <c r="AP155" i="1"/>
  <c r="AO155" i="1"/>
  <c r="AN155" i="1"/>
  <c r="AM155" i="1"/>
  <c r="AL155" i="1"/>
  <c r="AK155" i="1"/>
  <c r="AJ155" i="1"/>
  <c r="AI155" i="1"/>
  <c r="AH155" i="1"/>
  <c r="AP154" i="1"/>
  <c r="AO154" i="1"/>
  <c r="AN154" i="1"/>
  <c r="AM154" i="1"/>
  <c r="AL154" i="1"/>
  <c r="AK154" i="1"/>
  <c r="AJ154" i="1"/>
  <c r="AI154" i="1"/>
  <c r="AH154" i="1"/>
  <c r="AP153" i="1"/>
  <c r="AO153" i="1"/>
  <c r="AN153" i="1"/>
  <c r="AM153" i="1"/>
  <c r="AL153" i="1"/>
  <c r="AK153" i="1"/>
  <c r="AJ153" i="1"/>
  <c r="AI153" i="1"/>
  <c r="AH153" i="1"/>
  <c r="AP152" i="1"/>
  <c r="AO152" i="1"/>
  <c r="AN152" i="1"/>
  <c r="AM152" i="1"/>
  <c r="AL152" i="1"/>
  <c r="AK152" i="1"/>
  <c r="AJ152" i="1"/>
  <c r="AI152" i="1"/>
  <c r="AH152" i="1"/>
  <c r="AP151" i="1"/>
  <c r="AO151" i="1"/>
  <c r="AN151" i="1"/>
  <c r="AM151" i="1"/>
  <c r="AL151" i="1"/>
  <c r="AK151" i="1"/>
  <c r="AJ151" i="1"/>
  <c r="AI151" i="1"/>
  <c r="AH151" i="1"/>
  <c r="AP150" i="1"/>
  <c r="AO150" i="1"/>
  <c r="AN150" i="1"/>
  <c r="AM150" i="1"/>
  <c r="AL150" i="1"/>
  <c r="AK150" i="1"/>
  <c r="AJ150" i="1"/>
  <c r="AI150" i="1"/>
  <c r="AH150" i="1"/>
  <c r="AP149" i="1"/>
  <c r="AO149" i="1"/>
  <c r="AN149" i="1"/>
  <c r="AM149" i="1"/>
  <c r="AL149" i="1"/>
  <c r="AK149" i="1"/>
  <c r="AJ149" i="1"/>
  <c r="AI149" i="1"/>
  <c r="AH149" i="1"/>
  <c r="AP148" i="1"/>
  <c r="AO148" i="1"/>
  <c r="AN148" i="1"/>
  <c r="AM148" i="1"/>
  <c r="AL148" i="1"/>
  <c r="AK148" i="1"/>
  <c r="AJ148" i="1"/>
  <c r="AI148" i="1"/>
  <c r="AH148" i="1"/>
  <c r="AP147" i="1"/>
  <c r="AO147" i="1"/>
  <c r="AN147" i="1"/>
  <c r="AM147" i="1"/>
  <c r="AL147" i="1"/>
  <c r="AK147" i="1"/>
  <c r="AJ147" i="1"/>
  <c r="AI147" i="1"/>
  <c r="AH147" i="1"/>
  <c r="AP146" i="1"/>
  <c r="AO146" i="1"/>
  <c r="AN146" i="1"/>
  <c r="AM146" i="1"/>
  <c r="AL146" i="1"/>
  <c r="AK146" i="1"/>
  <c r="AJ146" i="1"/>
  <c r="AI146" i="1"/>
  <c r="AH146" i="1"/>
  <c r="AP145" i="1"/>
  <c r="AO145" i="1"/>
  <c r="AN145" i="1"/>
  <c r="AM145" i="1"/>
  <c r="AL145" i="1"/>
  <c r="AK145" i="1"/>
  <c r="AJ145" i="1"/>
  <c r="AI145" i="1"/>
  <c r="AH145" i="1"/>
  <c r="AP144" i="1"/>
  <c r="AO144" i="1"/>
  <c r="AN144" i="1"/>
  <c r="AM144" i="1"/>
  <c r="AL144" i="1"/>
  <c r="AK144" i="1"/>
  <c r="AJ144" i="1"/>
  <c r="AI144" i="1"/>
  <c r="AH144" i="1"/>
  <c r="AP143" i="1"/>
  <c r="AO143" i="1"/>
  <c r="AN143" i="1"/>
  <c r="AM143" i="1"/>
  <c r="AL143" i="1"/>
  <c r="AK143" i="1"/>
  <c r="AJ143" i="1"/>
  <c r="AI143" i="1"/>
  <c r="AH143" i="1"/>
  <c r="AP142" i="1"/>
  <c r="AO142" i="1"/>
  <c r="AN142" i="1"/>
  <c r="AM142" i="1"/>
  <c r="AL142" i="1"/>
  <c r="AK142" i="1"/>
  <c r="AJ142" i="1"/>
  <c r="AI142" i="1"/>
  <c r="AH142" i="1"/>
  <c r="AP141" i="1"/>
  <c r="AO141" i="1"/>
  <c r="AN141" i="1"/>
  <c r="AM141" i="1"/>
  <c r="AL141" i="1"/>
  <c r="AK141" i="1"/>
  <c r="AJ141" i="1"/>
  <c r="AI141" i="1"/>
  <c r="AH141" i="1"/>
  <c r="AP140" i="1"/>
  <c r="AO140" i="1"/>
  <c r="AN140" i="1"/>
  <c r="AM140" i="1"/>
  <c r="AL140" i="1"/>
  <c r="AK140" i="1"/>
  <c r="AJ140" i="1"/>
  <c r="AI140" i="1"/>
  <c r="AH140" i="1"/>
  <c r="AP1388" i="1" l="1"/>
  <c r="AO1388" i="1"/>
  <c r="AN1388" i="1"/>
  <c r="AM1388" i="1"/>
  <c r="AL1388" i="1"/>
  <c r="AK1388" i="1"/>
  <c r="AJ1388" i="1"/>
  <c r="AI1388" i="1"/>
  <c r="AH1388" i="1"/>
  <c r="AP1387" i="1"/>
  <c r="AO1387" i="1"/>
  <c r="AN1387" i="1"/>
  <c r="AM1387" i="1"/>
  <c r="AL1387" i="1"/>
  <c r="AK1387" i="1"/>
  <c r="AJ1387" i="1"/>
  <c r="AI1387" i="1"/>
  <c r="AH1387" i="1"/>
  <c r="AP1386" i="1"/>
  <c r="AO1386" i="1"/>
  <c r="AN1386" i="1"/>
  <c r="AM1386" i="1"/>
  <c r="AL1386" i="1"/>
  <c r="AK1386" i="1"/>
  <c r="AJ1386" i="1"/>
  <c r="AI1386" i="1"/>
  <c r="AH1386" i="1"/>
  <c r="AP1385" i="1"/>
  <c r="AO1385" i="1"/>
  <c r="AN1385" i="1"/>
  <c r="AM1385" i="1"/>
  <c r="AL1385" i="1"/>
  <c r="AK1385" i="1"/>
  <c r="AJ1385" i="1"/>
  <c r="AI1385" i="1"/>
  <c r="AH1385" i="1"/>
  <c r="AP1384" i="1"/>
  <c r="AO1384" i="1"/>
  <c r="AN1384" i="1"/>
  <c r="AM1384" i="1"/>
  <c r="AL1384" i="1"/>
  <c r="AK1384" i="1"/>
  <c r="AJ1384" i="1"/>
  <c r="AI1384" i="1"/>
  <c r="AH1384" i="1"/>
  <c r="AP1383" i="1"/>
  <c r="AO1383" i="1"/>
  <c r="AN1383" i="1"/>
  <c r="AM1383" i="1"/>
  <c r="AL1383" i="1"/>
  <c r="AK1383" i="1"/>
  <c r="AJ1383" i="1"/>
  <c r="AI1383" i="1"/>
  <c r="AH1383" i="1"/>
  <c r="AP1382" i="1"/>
  <c r="AO1382" i="1"/>
  <c r="AN1382" i="1"/>
  <c r="AM1382" i="1"/>
  <c r="AL1382" i="1"/>
  <c r="AK1382" i="1"/>
  <c r="AJ1382" i="1"/>
  <c r="AI1382" i="1"/>
  <c r="AH1382" i="1"/>
  <c r="AP1381" i="1"/>
  <c r="AO1381" i="1"/>
  <c r="AN1381" i="1"/>
  <c r="AM1381" i="1"/>
  <c r="AL1381" i="1"/>
  <c r="AK1381" i="1"/>
  <c r="AJ1381" i="1"/>
  <c r="AI1381" i="1"/>
  <c r="AH1381" i="1"/>
  <c r="AP1380" i="1"/>
  <c r="AO1380" i="1"/>
  <c r="AN1380" i="1"/>
  <c r="AM1380" i="1"/>
  <c r="AL1380" i="1"/>
  <c r="AK1380" i="1"/>
  <c r="AJ1380" i="1"/>
  <c r="AI1380" i="1"/>
  <c r="AH1380" i="1"/>
  <c r="AP1379" i="1"/>
  <c r="AO1379" i="1"/>
  <c r="AN1379" i="1"/>
  <c r="AM1379" i="1"/>
  <c r="AL1379" i="1"/>
  <c r="AK1379" i="1"/>
  <c r="AJ1379" i="1"/>
  <c r="AI1379" i="1"/>
  <c r="AH1379" i="1"/>
  <c r="AP1378" i="1"/>
  <c r="AO1378" i="1"/>
  <c r="AN1378" i="1"/>
  <c r="AM1378" i="1"/>
  <c r="AL1378" i="1"/>
  <c r="AK1378" i="1"/>
  <c r="AJ1378" i="1"/>
  <c r="AI1378" i="1"/>
  <c r="AH1378" i="1"/>
  <c r="AP1377" i="1"/>
  <c r="AO1377" i="1"/>
  <c r="AN1377" i="1"/>
  <c r="AM1377" i="1"/>
  <c r="AL1377" i="1"/>
  <c r="AK1377" i="1"/>
  <c r="AJ1377" i="1"/>
  <c r="AI1377" i="1"/>
  <c r="AH1377" i="1"/>
  <c r="AP1376" i="1"/>
  <c r="AO1376" i="1"/>
  <c r="AN1376" i="1"/>
  <c r="AM1376" i="1"/>
  <c r="AL1376" i="1"/>
  <c r="AK1376" i="1"/>
  <c r="AJ1376" i="1"/>
  <c r="AI1376" i="1"/>
  <c r="AH1376" i="1"/>
  <c r="AP1375" i="1"/>
  <c r="AO1375" i="1"/>
  <c r="AN1375" i="1"/>
  <c r="AM1375" i="1"/>
  <c r="AL1375" i="1"/>
  <c r="AK1375" i="1"/>
  <c r="AJ1375" i="1"/>
  <c r="AI1375" i="1"/>
  <c r="AH1375" i="1"/>
  <c r="AP1374" i="1"/>
  <c r="AO1374" i="1"/>
  <c r="AN1374" i="1"/>
  <c r="AM1374" i="1"/>
  <c r="AL1374" i="1"/>
  <c r="AK1374" i="1"/>
  <c r="AJ1374" i="1"/>
  <c r="AI1374" i="1"/>
  <c r="AH1374" i="1"/>
  <c r="AP1373" i="1"/>
  <c r="AO1373" i="1"/>
  <c r="AN1373" i="1"/>
  <c r="AM1373" i="1"/>
  <c r="AL1373" i="1"/>
  <c r="AK1373" i="1"/>
  <c r="AJ1373" i="1"/>
  <c r="AI1373" i="1"/>
  <c r="AH1373" i="1"/>
  <c r="AP1372" i="1"/>
  <c r="AO1372" i="1"/>
  <c r="AN1372" i="1"/>
  <c r="AM1372" i="1"/>
  <c r="AL1372" i="1"/>
  <c r="AK1372" i="1"/>
  <c r="AJ1372" i="1"/>
  <c r="AI1372" i="1"/>
  <c r="AH1372" i="1"/>
  <c r="AP1371" i="1"/>
  <c r="AO1371" i="1"/>
  <c r="AN1371" i="1"/>
  <c r="AM1371" i="1"/>
  <c r="AL1371" i="1"/>
  <c r="AK1371" i="1"/>
  <c r="AJ1371" i="1"/>
  <c r="AI1371" i="1"/>
  <c r="AH1371" i="1"/>
  <c r="AP1370" i="1"/>
  <c r="AO1370" i="1"/>
  <c r="AN1370" i="1"/>
  <c r="AM1370" i="1"/>
  <c r="AL1370" i="1"/>
  <c r="AK1370" i="1"/>
  <c r="AJ1370" i="1"/>
  <c r="AI1370" i="1"/>
  <c r="AH1370" i="1"/>
  <c r="AP1369" i="1"/>
  <c r="AO1369" i="1"/>
  <c r="AN1369" i="1"/>
  <c r="AM1369" i="1"/>
  <c r="AL1369" i="1"/>
  <c r="AK1369" i="1"/>
  <c r="AJ1369" i="1"/>
  <c r="AI1369" i="1"/>
  <c r="AH1369" i="1"/>
  <c r="AP1368" i="1"/>
  <c r="AO1368" i="1"/>
  <c r="AN1368" i="1"/>
  <c r="AM1368" i="1"/>
  <c r="AL1368" i="1"/>
  <c r="AK1368" i="1"/>
  <c r="AJ1368" i="1"/>
  <c r="AI1368" i="1"/>
  <c r="AH1368" i="1"/>
  <c r="AP1367" i="1"/>
  <c r="AO1367" i="1"/>
  <c r="AN1367" i="1"/>
  <c r="AM1367" i="1"/>
  <c r="AL1367" i="1"/>
  <c r="AK1367" i="1"/>
  <c r="AJ1367" i="1"/>
  <c r="AI1367" i="1"/>
  <c r="AH1367" i="1"/>
  <c r="AP1366" i="1"/>
  <c r="AO1366" i="1"/>
  <c r="AN1366" i="1"/>
  <c r="AM1366" i="1"/>
  <c r="AL1366" i="1"/>
  <c r="AK1366" i="1"/>
  <c r="AJ1366" i="1"/>
  <c r="AI1366" i="1"/>
  <c r="AH1366" i="1"/>
  <c r="AP1365" i="1"/>
  <c r="AO1365" i="1"/>
  <c r="AN1365" i="1"/>
  <c r="AM1365" i="1"/>
  <c r="AL1365" i="1"/>
  <c r="AK1365" i="1"/>
  <c r="AJ1365" i="1"/>
  <c r="AI1365" i="1"/>
  <c r="AH1365" i="1"/>
  <c r="AP1364" i="1"/>
  <c r="AO1364" i="1"/>
  <c r="AN1364" i="1"/>
  <c r="AM1364" i="1"/>
  <c r="AL1364" i="1"/>
  <c r="AK1364" i="1"/>
  <c r="AJ1364" i="1"/>
  <c r="AI1364" i="1"/>
  <c r="AH1364" i="1"/>
  <c r="AP1363" i="1"/>
  <c r="AO1363" i="1"/>
  <c r="AN1363" i="1"/>
  <c r="AM1363" i="1"/>
  <c r="AL1363" i="1"/>
  <c r="AK1363" i="1"/>
  <c r="AJ1363" i="1"/>
  <c r="AI1363" i="1"/>
  <c r="AH1363" i="1"/>
  <c r="AP1362" i="1"/>
  <c r="AO1362" i="1"/>
  <c r="AN1362" i="1"/>
  <c r="AM1362" i="1"/>
  <c r="AL1362" i="1"/>
  <c r="AK1362" i="1"/>
  <c r="AJ1362" i="1"/>
  <c r="AI1362" i="1"/>
  <c r="AH1362" i="1"/>
  <c r="AP1361" i="1"/>
  <c r="AO1361" i="1"/>
  <c r="AN1361" i="1"/>
  <c r="AM1361" i="1"/>
  <c r="AL1361" i="1"/>
  <c r="AK1361" i="1"/>
  <c r="AJ1361" i="1"/>
  <c r="AI1361" i="1"/>
  <c r="AH1361" i="1"/>
  <c r="AP1360" i="1"/>
  <c r="AO1360" i="1"/>
  <c r="AN1360" i="1"/>
  <c r="AM1360" i="1"/>
  <c r="AL1360" i="1"/>
  <c r="AK1360" i="1"/>
  <c r="AJ1360" i="1"/>
  <c r="AI1360" i="1"/>
  <c r="AH1360" i="1"/>
  <c r="AP1359" i="1"/>
  <c r="AO1359" i="1"/>
  <c r="AN1359" i="1"/>
  <c r="AM1359" i="1"/>
  <c r="AL1359" i="1"/>
  <c r="AK1359" i="1"/>
  <c r="AJ1359" i="1"/>
  <c r="AI1359" i="1"/>
  <c r="AH1359" i="1"/>
  <c r="AP1358" i="1"/>
  <c r="AO1358" i="1"/>
  <c r="AN1358" i="1"/>
  <c r="AM1358" i="1"/>
  <c r="AL1358" i="1"/>
  <c r="AK1358" i="1"/>
  <c r="AJ1358" i="1"/>
  <c r="AI1358" i="1"/>
  <c r="AH1358" i="1"/>
  <c r="AP1357" i="1"/>
  <c r="AO1357" i="1"/>
  <c r="AN1357" i="1"/>
  <c r="AM1357" i="1"/>
  <c r="AL1357" i="1"/>
  <c r="AK1357" i="1"/>
  <c r="AJ1357" i="1"/>
  <c r="AI1357" i="1"/>
  <c r="AH1357" i="1"/>
  <c r="AP1356" i="1"/>
  <c r="AO1356" i="1"/>
  <c r="AN1356" i="1"/>
  <c r="AM1356" i="1"/>
  <c r="AL1356" i="1"/>
  <c r="AK1356" i="1"/>
  <c r="AJ1356" i="1"/>
  <c r="AI1356" i="1"/>
  <c r="AH1356" i="1"/>
  <c r="AP1355" i="1"/>
  <c r="AO1355" i="1"/>
  <c r="AN1355" i="1"/>
  <c r="AM1355" i="1"/>
  <c r="AL1355" i="1"/>
  <c r="AK1355" i="1"/>
  <c r="AJ1355" i="1"/>
  <c r="AI1355" i="1"/>
  <c r="AH1355" i="1"/>
  <c r="AP1354" i="1"/>
  <c r="AO1354" i="1"/>
  <c r="AN1354" i="1"/>
  <c r="AM1354" i="1"/>
  <c r="AL1354" i="1"/>
  <c r="AK1354" i="1"/>
  <c r="AJ1354" i="1"/>
  <c r="AI1354" i="1"/>
  <c r="AH1354" i="1"/>
  <c r="AP1353" i="1"/>
  <c r="AO1353" i="1"/>
  <c r="AN1353" i="1"/>
  <c r="AM1353" i="1"/>
  <c r="AL1353" i="1"/>
  <c r="AK1353" i="1"/>
  <c r="AJ1353" i="1"/>
  <c r="AI1353" i="1"/>
  <c r="AH1353" i="1"/>
  <c r="AP1352" i="1"/>
  <c r="AO1352" i="1"/>
  <c r="AN1352" i="1"/>
  <c r="AM1352" i="1"/>
  <c r="AL1352" i="1"/>
  <c r="AK1352" i="1"/>
  <c r="AJ1352" i="1"/>
  <c r="AI1352" i="1"/>
  <c r="AH1352" i="1"/>
  <c r="AP1351" i="1"/>
  <c r="AO1351" i="1"/>
  <c r="AN1351" i="1"/>
  <c r="AM1351" i="1"/>
  <c r="AL1351" i="1"/>
  <c r="AK1351" i="1"/>
  <c r="AJ1351" i="1"/>
  <c r="AI1351" i="1"/>
  <c r="AH1351" i="1"/>
  <c r="AP1350" i="1"/>
  <c r="AO1350" i="1"/>
  <c r="AN1350" i="1"/>
  <c r="AM1350" i="1"/>
  <c r="AL1350" i="1"/>
  <c r="AK1350" i="1"/>
  <c r="AJ1350" i="1"/>
  <c r="AI1350" i="1"/>
  <c r="AH1350" i="1"/>
  <c r="AP1349" i="1"/>
  <c r="AO1349" i="1"/>
  <c r="AN1349" i="1"/>
  <c r="AM1349" i="1"/>
  <c r="AL1349" i="1"/>
  <c r="AK1349" i="1"/>
  <c r="AJ1349" i="1"/>
  <c r="AI1349" i="1"/>
  <c r="AH1349" i="1"/>
  <c r="AP1348" i="1"/>
  <c r="AO1348" i="1"/>
  <c r="AN1348" i="1"/>
  <c r="AM1348" i="1"/>
  <c r="AL1348" i="1"/>
  <c r="AK1348" i="1"/>
  <c r="AJ1348" i="1"/>
  <c r="AI1348" i="1"/>
  <c r="AH1348" i="1"/>
  <c r="AP1347" i="1"/>
  <c r="AO1347" i="1"/>
  <c r="AN1347" i="1"/>
  <c r="AM1347" i="1"/>
  <c r="AL1347" i="1"/>
  <c r="AK1347" i="1"/>
  <c r="AJ1347" i="1"/>
  <c r="AI1347" i="1"/>
  <c r="AH1347" i="1"/>
  <c r="AP1346" i="1"/>
  <c r="AO1346" i="1"/>
  <c r="AN1346" i="1"/>
  <c r="AM1346" i="1"/>
  <c r="AL1346" i="1"/>
  <c r="AK1346" i="1"/>
  <c r="AJ1346" i="1"/>
  <c r="AI1346" i="1"/>
  <c r="AH1346" i="1"/>
  <c r="AP1345" i="1"/>
  <c r="AO1345" i="1"/>
  <c r="AN1345" i="1"/>
  <c r="AM1345" i="1"/>
  <c r="AL1345" i="1"/>
  <c r="AK1345" i="1"/>
  <c r="AJ1345" i="1"/>
  <c r="AI1345" i="1"/>
  <c r="AH1345" i="1"/>
  <c r="AP1344" i="1"/>
  <c r="AO1344" i="1"/>
  <c r="AN1344" i="1"/>
  <c r="AM1344" i="1"/>
  <c r="AL1344" i="1"/>
  <c r="AK1344" i="1"/>
  <c r="AJ1344" i="1"/>
  <c r="AI1344" i="1"/>
  <c r="AH1344" i="1"/>
  <c r="AP1343" i="1"/>
  <c r="AO1343" i="1"/>
  <c r="AN1343" i="1"/>
  <c r="AM1343" i="1"/>
  <c r="AL1343" i="1"/>
  <c r="AK1343" i="1"/>
  <c r="AJ1343" i="1"/>
  <c r="AI1343" i="1"/>
  <c r="AH1343" i="1"/>
  <c r="AP1342" i="1"/>
  <c r="AO1342" i="1"/>
  <c r="AN1342" i="1"/>
  <c r="AM1342" i="1"/>
  <c r="AL1342" i="1"/>
  <c r="AK1342" i="1"/>
  <c r="AJ1342" i="1"/>
  <c r="AI1342" i="1"/>
  <c r="AH1342" i="1"/>
  <c r="AP1341" i="1"/>
  <c r="AO1341" i="1"/>
  <c r="AN1341" i="1"/>
  <c r="AM1341" i="1"/>
  <c r="AL1341" i="1"/>
  <c r="AK1341" i="1"/>
  <c r="AJ1341" i="1"/>
  <c r="AI1341" i="1"/>
  <c r="AH1341" i="1"/>
  <c r="AP1340" i="1"/>
  <c r="AO1340" i="1"/>
  <c r="AN1340" i="1"/>
  <c r="AM1340" i="1"/>
  <c r="AL1340" i="1"/>
  <c r="AK1340" i="1"/>
  <c r="AJ1340" i="1"/>
  <c r="AI1340" i="1"/>
  <c r="AH1340" i="1"/>
  <c r="AP1339" i="1"/>
  <c r="AO1339" i="1"/>
  <c r="AN1339" i="1"/>
  <c r="AM1339" i="1"/>
  <c r="AL1339" i="1"/>
  <c r="AK1339" i="1"/>
  <c r="AJ1339" i="1"/>
  <c r="AI1339" i="1"/>
  <c r="AH1339" i="1"/>
  <c r="AP1338" i="1"/>
  <c r="AO1338" i="1"/>
  <c r="AN1338" i="1"/>
  <c r="AM1338" i="1"/>
  <c r="AL1338" i="1"/>
  <c r="AK1338" i="1"/>
  <c r="AJ1338" i="1"/>
  <c r="AI1338" i="1"/>
  <c r="AH1338" i="1"/>
  <c r="AP1337" i="1"/>
  <c r="AO1337" i="1"/>
  <c r="AN1337" i="1"/>
  <c r="AM1337" i="1"/>
  <c r="AL1337" i="1"/>
  <c r="AK1337" i="1"/>
  <c r="AJ1337" i="1"/>
  <c r="AI1337" i="1"/>
  <c r="AH1337" i="1"/>
  <c r="AP1336" i="1"/>
  <c r="AO1336" i="1"/>
  <c r="AN1336" i="1"/>
  <c r="AM1336" i="1"/>
  <c r="AL1336" i="1"/>
  <c r="AK1336" i="1"/>
  <c r="AJ1336" i="1"/>
  <c r="AI1336" i="1"/>
  <c r="AH1336" i="1"/>
  <c r="AP1335" i="1"/>
  <c r="AO1335" i="1"/>
  <c r="AN1335" i="1"/>
  <c r="AM1335" i="1"/>
  <c r="AL1335" i="1"/>
  <c r="AK1335" i="1"/>
  <c r="AJ1335" i="1"/>
  <c r="AI1335" i="1"/>
  <c r="AH1335" i="1"/>
  <c r="AP1334" i="1"/>
  <c r="AO1334" i="1"/>
  <c r="AN1334" i="1"/>
  <c r="AM1334" i="1"/>
  <c r="AL1334" i="1"/>
  <c r="AK1334" i="1"/>
  <c r="AJ1334" i="1"/>
  <c r="AI1334" i="1"/>
  <c r="AH1334" i="1"/>
  <c r="AP1333" i="1"/>
  <c r="AO1333" i="1"/>
  <c r="AN1333" i="1"/>
  <c r="AM1333" i="1"/>
  <c r="AL1333" i="1"/>
  <c r="AK1333" i="1"/>
  <c r="AJ1333" i="1"/>
  <c r="AI1333" i="1"/>
  <c r="AH1333" i="1"/>
  <c r="AP1332" i="1"/>
  <c r="AO1332" i="1"/>
  <c r="AN1332" i="1"/>
  <c r="AM1332" i="1"/>
  <c r="AL1332" i="1"/>
  <c r="AK1332" i="1"/>
  <c r="AJ1332" i="1"/>
  <c r="AI1332" i="1"/>
  <c r="AH1332" i="1"/>
  <c r="AP1331" i="1"/>
  <c r="AO1331" i="1"/>
  <c r="AN1331" i="1"/>
  <c r="AM1331" i="1"/>
  <c r="AL1331" i="1"/>
  <c r="AK1331" i="1"/>
  <c r="AJ1331" i="1"/>
  <c r="AI1331" i="1"/>
  <c r="AH1331" i="1"/>
  <c r="AP1330" i="1"/>
  <c r="AO1330" i="1"/>
  <c r="AN1330" i="1"/>
  <c r="AM1330" i="1"/>
  <c r="AL1330" i="1"/>
  <c r="AK1330" i="1"/>
  <c r="AJ1330" i="1"/>
  <c r="AI1330" i="1"/>
  <c r="AH1330" i="1"/>
  <c r="AP1329" i="1"/>
  <c r="AO1329" i="1"/>
  <c r="AN1329" i="1"/>
  <c r="AM1329" i="1"/>
  <c r="AL1329" i="1"/>
  <c r="AK1329" i="1"/>
  <c r="AJ1329" i="1"/>
  <c r="AI1329" i="1"/>
  <c r="AH1329" i="1"/>
  <c r="AP1328" i="1"/>
  <c r="AO1328" i="1"/>
  <c r="AN1328" i="1"/>
  <c r="AM1328" i="1"/>
  <c r="AL1328" i="1"/>
  <c r="AK1328" i="1"/>
  <c r="AJ1328" i="1"/>
  <c r="AI1328" i="1"/>
  <c r="AH1328" i="1"/>
  <c r="AP1327" i="1"/>
  <c r="AO1327" i="1"/>
  <c r="AN1327" i="1"/>
  <c r="AM1327" i="1"/>
  <c r="AL1327" i="1"/>
  <c r="AK1327" i="1"/>
  <c r="AJ1327" i="1"/>
  <c r="AI1327" i="1"/>
  <c r="AH1327" i="1"/>
  <c r="AP1326" i="1"/>
  <c r="AO1326" i="1"/>
  <c r="AN1326" i="1"/>
  <c r="AM1326" i="1"/>
  <c r="AL1326" i="1"/>
  <c r="AK1326" i="1"/>
  <c r="AJ1326" i="1"/>
  <c r="AI1326" i="1"/>
  <c r="AH1326" i="1"/>
  <c r="AP1325" i="1"/>
  <c r="AO1325" i="1"/>
  <c r="AN1325" i="1"/>
  <c r="AM1325" i="1"/>
  <c r="AL1325" i="1"/>
  <c r="AK1325" i="1"/>
  <c r="AJ1325" i="1"/>
  <c r="AI1325" i="1"/>
  <c r="AH1325" i="1"/>
  <c r="AP1324" i="1"/>
  <c r="AO1324" i="1"/>
  <c r="AN1324" i="1"/>
  <c r="AM1324" i="1"/>
  <c r="AL1324" i="1"/>
  <c r="AK1324" i="1"/>
  <c r="AJ1324" i="1"/>
  <c r="AI1324" i="1"/>
  <c r="AH1324" i="1"/>
  <c r="AP1323" i="1"/>
  <c r="AO1323" i="1"/>
  <c r="AN1323" i="1"/>
  <c r="AM1323" i="1"/>
  <c r="AL1323" i="1"/>
  <c r="AK1323" i="1"/>
  <c r="AJ1323" i="1"/>
  <c r="AI1323" i="1"/>
  <c r="AH1323" i="1"/>
  <c r="AP1322" i="1"/>
  <c r="AO1322" i="1"/>
  <c r="AN1322" i="1"/>
  <c r="AM1322" i="1"/>
  <c r="AL1322" i="1"/>
  <c r="AK1322" i="1"/>
  <c r="AJ1322" i="1"/>
  <c r="AI1322" i="1"/>
  <c r="AH1322" i="1"/>
  <c r="AP1321" i="1"/>
  <c r="AO1321" i="1"/>
  <c r="AN1321" i="1"/>
  <c r="AM1321" i="1"/>
  <c r="AL1321" i="1"/>
  <c r="AK1321" i="1"/>
  <c r="AJ1321" i="1"/>
  <c r="AI1321" i="1"/>
  <c r="AH1321" i="1"/>
  <c r="AP1320" i="1"/>
  <c r="AO1320" i="1"/>
  <c r="AN1320" i="1"/>
  <c r="AM1320" i="1"/>
  <c r="AL1320" i="1"/>
  <c r="AK1320" i="1"/>
  <c r="AJ1320" i="1"/>
  <c r="AI1320" i="1"/>
  <c r="AH1320" i="1"/>
  <c r="AP1319" i="1"/>
  <c r="AO1319" i="1"/>
  <c r="AN1319" i="1"/>
  <c r="AM1319" i="1"/>
  <c r="AL1319" i="1"/>
  <c r="AK1319" i="1"/>
  <c r="AJ1319" i="1"/>
  <c r="AI1319" i="1"/>
  <c r="AH1319" i="1"/>
  <c r="AP1318" i="1"/>
  <c r="AO1318" i="1"/>
  <c r="AN1318" i="1"/>
  <c r="AM1318" i="1"/>
  <c r="AL1318" i="1"/>
  <c r="AK1318" i="1"/>
  <c r="AJ1318" i="1"/>
  <c r="AI1318" i="1"/>
  <c r="AH1318" i="1"/>
  <c r="AP1317" i="1"/>
  <c r="AO1317" i="1"/>
  <c r="AN1317" i="1"/>
  <c r="AM1317" i="1"/>
  <c r="AL1317" i="1"/>
  <c r="AK1317" i="1"/>
  <c r="AJ1317" i="1"/>
  <c r="AI1317" i="1"/>
  <c r="AH1317" i="1"/>
  <c r="AP1316" i="1"/>
  <c r="AO1316" i="1"/>
  <c r="AN1316" i="1"/>
  <c r="AM1316" i="1"/>
  <c r="AL1316" i="1"/>
  <c r="AK1316" i="1"/>
  <c r="AJ1316" i="1"/>
  <c r="AI1316" i="1"/>
  <c r="AH1316" i="1"/>
  <c r="AP1315" i="1"/>
  <c r="AO1315" i="1"/>
  <c r="AN1315" i="1"/>
  <c r="AM1315" i="1"/>
  <c r="AL1315" i="1"/>
  <c r="AK1315" i="1"/>
  <c r="AJ1315" i="1"/>
  <c r="AI1315" i="1"/>
  <c r="AH1315" i="1"/>
  <c r="AP1314" i="1"/>
  <c r="AO1314" i="1"/>
  <c r="AN1314" i="1"/>
  <c r="AM1314" i="1"/>
  <c r="AL1314" i="1"/>
  <c r="AK1314" i="1"/>
  <c r="AJ1314" i="1"/>
  <c r="AI1314" i="1"/>
  <c r="AH1314" i="1"/>
  <c r="AP1313" i="1"/>
  <c r="AO1313" i="1"/>
  <c r="AN1313" i="1"/>
  <c r="AM1313" i="1"/>
  <c r="AL1313" i="1"/>
  <c r="AK1313" i="1"/>
  <c r="AJ1313" i="1"/>
  <c r="AI1313" i="1"/>
  <c r="AH1313" i="1"/>
  <c r="AP1312" i="1"/>
  <c r="AO1312" i="1"/>
  <c r="AN1312" i="1"/>
  <c r="AM1312" i="1"/>
  <c r="AL1312" i="1"/>
  <c r="AK1312" i="1"/>
  <c r="AJ1312" i="1"/>
  <c r="AI1312" i="1"/>
  <c r="AH1312" i="1"/>
  <c r="AP1311" i="1"/>
  <c r="AO1311" i="1"/>
  <c r="AN1311" i="1"/>
  <c r="AM1311" i="1"/>
  <c r="AL1311" i="1"/>
  <c r="AK1311" i="1"/>
  <c r="AJ1311" i="1"/>
  <c r="AI1311" i="1"/>
  <c r="AH1311" i="1"/>
  <c r="AP1310" i="1"/>
  <c r="AO1310" i="1"/>
  <c r="AN1310" i="1"/>
  <c r="AM1310" i="1"/>
  <c r="AL1310" i="1"/>
  <c r="AK1310" i="1"/>
  <c r="AJ1310" i="1"/>
  <c r="AI1310" i="1"/>
  <c r="AH1310" i="1"/>
  <c r="AP1309" i="1"/>
  <c r="AO1309" i="1"/>
  <c r="AN1309" i="1"/>
  <c r="AM1309" i="1"/>
  <c r="AL1309" i="1"/>
  <c r="AK1309" i="1"/>
  <c r="AJ1309" i="1"/>
  <c r="AI1309" i="1"/>
  <c r="AH1309" i="1"/>
  <c r="AP1308" i="1"/>
  <c r="AO1308" i="1"/>
  <c r="AN1308" i="1"/>
  <c r="AM1308" i="1"/>
  <c r="AL1308" i="1"/>
  <c r="AK1308" i="1"/>
  <c r="AJ1308" i="1"/>
  <c r="AI1308" i="1"/>
  <c r="AH1308" i="1"/>
  <c r="AP1307" i="1"/>
  <c r="AO1307" i="1"/>
  <c r="AN1307" i="1"/>
  <c r="AM1307" i="1"/>
  <c r="AL1307" i="1"/>
  <c r="AK1307" i="1"/>
  <c r="AJ1307" i="1"/>
  <c r="AI1307" i="1"/>
  <c r="AH1307" i="1"/>
  <c r="AP1306" i="1"/>
  <c r="AO1306" i="1"/>
  <c r="AN1306" i="1"/>
  <c r="AM1306" i="1"/>
  <c r="AL1306" i="1"/>
  <c r="AK1306" i="1"/>
  <c r="AJ1306" i="1"/>
  <c r="AI1306" i="1"/>
  <c r="AH1306" i="1"/>
  <c r="AP1305" i="1"/>
  <c r="AO1305" i="1"/>
  <c r="AN1305" i="1"/>
  <c r="AM1305" i="1"/>
  <c r="AL1305" i="1"/>
  <c r="AK1305" i="1"/>
  <c r="AJ1305" i="1"/>
  <c r="AI1305" i="1"/>
  <c r="AH1305" i="1"/>
  <c r="AP1304" i="1"/>
  <c r="AO1304" i="1"/>
  <c r="AN1304" i="1"/>
  <c r="AM1304" i="1"/>
  <c r="AL1304" i="1"/>
  <c r="AK1304" i="1"/>
  <c r="AJ1304" i="1"/>
  <c r="AI1304" i="1"/>
  <c r="AH1304" i="1"/>
  <c r="AP1303" i="1"/>
  <c r="AO1303" i="1"/>
  <c r="AN1303" i="1"/>
  <c r="AM1303" i="1"/>
  <c r="AL1303" i="1"/>
  <c r="AK1303" i="1"/>
  <c r="AJ1303" i="1"/>
  <c r="AI1303" i="1"/>
  <c r="AH1303" i="1"/>
  <c r="AP1302" i="1"/>
  <c r="AO1302" i="1"/>
  <c r="AN1302" i="1"/>
  <c r="AM1302" i="1"/>
  <c r="AL1302" i="1"/>
  <c r="AK1302" i="1"/>
  <c r="AJ1302" i="1"/>
  <c r="AI1302" i="1"/>
  <c r="AH1302" i="1"/>
  <c r="AP1301" i="1"/>
  <c r="AO1301" i="1"/>
  <c r="AN1301" i="1"/>
  <c r="AM1301" i="1"/>
  <c r="AL1301" i="1"/>
  <c r="AK1301" i="1"/>
  <c r="AJ1301" i="1"/>
  <c r="AI1301" i="1"/>
  <c r="AH1301" i="1"/>
  <c r="AP1300" i="1"/>
  <c r="AO1300" i="1"/>
  <c r="AN1300" i="1"/>
  <c r="AM1300" i="1"/>
  <c r="AL1300" i="1"/>
  <c r="AK1300" i="1"/>
  <c r="AJ1300" i="1"/>
  <c r="AI1300" i="1"/>
  <c r="AH1300" i="1"/>
  <c r="AP1299" i="1"/>
  <c r="AO1299" i="1"/>
  <c r="AN1299" i="1"/>
  <c r="AM1299" i="1"/>
  <c r="AL1299" i="1"/>
  <c r="AK1299" i="1"/>
  <c r="AJ1299" i="1"/>
  <c r="AI1299" i="1"/>
  <c r="AH1299" i="1"/>
  <c r="AP1298" i="1"/>
  <c r="AO1298" i="1"/>
  <c r="AN1298" i="1"/>
  <c r="AM1298" i="1"/>
  <c r="AL1298" i="1"/>
  <c r="AK1298" i="1"/>
  <c r="AJ1298" i="1"/>
  <c r="AI1298" i="1"/>
  <c r="AH1298" i="1"/>
  <c r="AP1297" i="1"/>
  <c r="AO1297" i="1"/>
  <c r="AN1297" i="1"/>
  <c r="AM1297" i="1"/>
  <c r="AL1297" i="1"/>
  <c r="AK1297" i="1"/>
  <c r="AJ1297" i="1"/>
  <c r="AI1297" i="1"/>
  <c r="AH1297" i="1"/>
  <c r="AP1296" i="1"/>
  <c r="AO1296" i="1"/>
  <c r="AN1296" i="1"/>
  <c r="AM1296" i="1"/>
  <c r="AL1296" i="1"/>
  <c r="AK1296" i="1"/>
  <c r="AJ1296" i="1"/>
  <c r="AI1296" i="1"/>
  <c r="AH1296" i="1"/>
  <c r="AP1295" i="1"/>
  <c r="AO1295" i="1"/>
  <c r="AN1295" i="1"/>
  <c r="AM1295" i="1"/>
  <c r="AL1295" i="1"/>
  <c r="AK1295" i="1"/>
  <c r="AJ1295" i="1"/>
  <c r="AI1295" i="1"/>
  <c r="AH1295" i="1"/>
  <c r="AP1294" i="1"/>
  <c r="AO1294" i="1"/>
  <c r="AN1294" i="1"/>
  <c r="AM1294" i="1"/>
  <c r="AL1294" i="1"/>
  <c r="AK1294" i="1"/>
  <c r="AJ1294" i="1"/>
  <c r="AI1294" i="1"/>
  <c r="AH1294" i="1"/>
  <c r="AP1293" i="1"/>
  <c r="AO1293" i="1"/>
  <c r="AN1293" i="1"/>
  <c r="AM1293" i="1"/>
  <c r="AL1293" i="1"/>
  <c r="AK1293" i="1"/>
  <c r="AJ1293" i="1"/>
  <c r="AI1293" i="1"/>
  <c r="AH1293" i="1"/>
  <c r="AP1292" i="1"/>
  <c r="AO1292" i="1"/>
  <c r="AN1292" i="1"/>
  <c r="AM1292" i="1"/>
  <c r="AL1292" i="1"/>
  <c r="AK1292" i="1"/>
  <c r="AJ1292" i="1"/>
  <c r="AI1292" i="1"/>
  <c r="AH1292" i="1"/>
  <c r="AP1291" i="1"/>
  <c r="AO1291" i="1"/>
  <c r="AN1291" i="1"/>
  <c r="AM1291" i="1"/>
  <c r="AL1291" i="1"/>
  <c r="AK1291" i="1"/>
  <c r="AJ1291" i="1"/>
  <c r="AI1291" i="1"/>
  <c r="AH1291" i="1"/>
  <c r="AP1290" i="1"/>
  <c r="AO1290" i="1"/>
  <c r="AN1290" i="1"/>
  <c r="AM1290" i="1"/>
  <c r="AL1290" i="1"/>
  <c r="AK1290" i="1"/>
  <c r="AJ1290" i="1"/>
  <c r="AI1290" i="1"/>
  <c r="AH1290" i="1"/>
  <c r="AP1289" i="1"/>
  <c r="AO1289" i="1"/>
  <c r="AN1289" i="1"/>
  <c r="AM1289" i="1"/>
  <c r="AL1289" i="1"/>
  <c r="AK1289" i="1"/>
  <c r="AJ1289" i="1"/>
  <c r="AI1289" i="1"/>
  <c r="AH1289" i="1"/>
  <c r="AP1288" i="1"/>
  <c r="AO1288" i="1"/>
  <c r="AN1288" i="1"/>
  <c r="AM1288" i="1"/>
  <c r="AL1288" i="1"/>
  <c r="AK1288" i="1"/>
  <c r="AJ1288" i="1"/>
  <c r="AI1288" i="1"/>
  <c r="AH1288" i="1"/>
  <c r="AP1287" i="1"/>
  <c r="AO1287" i="1"/>
  <c r="AN1287" i="1"/>
  <c r="AM1287" i="1"/>
  <c r="AL1287" i="1"/>
  <c r="AK1287" i="1"/>
  <c r="AJ1287" i="1"/>
  <c r="AI1287" i="1"/>
  <c r="AH1287" i="1"/>
  <c r="AP1286" i="1"/>
  <c r="AO1286" i="1"/>
  <c r="AN1286" i="1"/>
  <c r="AM1286" i="1"/>
  <c r="AL1286" i="1"/>
  <c r="AK1286" i="1"/>
  <c r="AJ1286" i="1"/>
  <c r="AI1286" i="1"/>
  <c r="AH1286" i="1"/>
  <c r="AP1285" i="1"/>
  <c r="AO1285" i="1"/>
  <c r="AN1285" i="1"/>
  <c r="AM1285" i="1"/>
  <c r="AL1285" i="1"/>
  <c r="AK1285" i="1"/>
  <c r="AJ1285" i="1"/>
  <c r="AI1285" i="1"/>
  <c r="AH1285" i="1"/>
  <c r="AP1284" i="1"/>
  <c r="AO1284" i="1"/>
  <c r="AN1284" i="1"/>
  <c r="AM1284" i="1"/>
  <c r="AL1284" i="1"/>
  <c r="AK1284" i="1"/>
  <c r="AJ1284" i="1"/>
  <c r="AI1284" i="1"/>
  <c r="AH1284" i="1"/>
  <c r="AP1283" i="1"/>
  <c r="AO1283" i="1"/>
  <c r="AN1283" i="1"/>
  <c r="AM1283" i="1"/>
  <c r="AL1283" i="1"/>
  <c r="AK1283" i="1"/>
  <c r="AJ1283" i="1"/>
  <c r="AI1283" i="1"/>
  <c r="AH1283" i="1"/>
  <c r="AP1282" i="1"/>
  <c r="AO1282" i="1"/>
  <c r="AN1282" i="1"/>
  <c r="AM1282" i="1"/>
  <c r="AL1282" i="1"/>
  <c r="AK1282" i="1"/>
  <c r="AJ1282" i="1"/>
  <c r="AI1282" i="1"/>
  <c r="AH1282" i="1"/>
  <c r="AP1281" i="1"/>
  <c r="AO1281" i="1"/>
  <c r="AN1281" i="1"/>
  <c r="AM1281" i="1"/>
  <c r="AL1281" i="1"/>
  <c r="AK1281" i="1"/>
  <c r="AJ1281" i="1"/>
  <c r="AI1281" i="1"/>
  <c r="AH1281" i="1"/>
  <c r="AP1280" i="1"/>
  <c r="AO1280" i="1"/>
  <c r="AN1280" i="1"/>
  <c r="AM1280" i="1"/>
  <c r="AL1280" i="1"/>
  <c r="AK1280" i="1"/>
  <c r="AJ1280" i="1"/>
  <c r="AI1280" i="1"/>
  <c r="AH1280" i="1"/>
  <c r="AP1279" i="1"/>
  <c r="AO1279" i="1"/>
  <c r="AN1279" i="1"/>
  <c r="AM1279" i="1"/>
  <c r="AL1279" i="1"/>
  <c r="AK1279" i="1"/>
  <c r="AJ1279" i="1"/>
  <c r="AI1279" i="1"/>
  <c r="AH1279" i="1"/>
  <c r="AP1278" i="1"/>
  <c r="AO1278" i="1"/>
  <c r="AN1278" i="1"/>
  <c r="AM1278" i="1"/>
  <c r="AL1278" i="1"/>
  <c r="AK1278" i="1"/>
  <c r="AJ1278" i="1"/>
  <c r="AI1278" i="1"/>
  <c r="AH1278" i="1"/>
  <c r="AP1277" i="1"/>
  <c r="AO1277" i="1"/>
  <c r="AN1277" i="1"/>
  <c r="AM1277" i="1"/>
  <c r="AL1277" i="1"/>
  <c r="AK1277" i="1"/>
  <c r="AJ1277" i="1"/>
  <c r="AI1277" i="1"/>
  <c r="AH1277" i="1"/>
  <c r="AP1276" i="1"/>
  <c r="AO1276" i="1"/>
  <c r="AN1276" i="1"/>
  <c r="AM1276" i="1"/>
  <c r="AL1276" i="1"/>
  <c r="AK1276" i="1"/>
  <c r="AJ1276" i="1"/>
  <c r="AI1276" i="1"/>
  <c r="AH1276" i="1"/>
  <c r="AP1275" i="1"/>
  <c r="AO1275" i="1"/>
  <c r="AN1275" i="1"/>
  <c r="AM1275" i="1"/>
  <c r="AL1275" i="1"/>
  <c r="AK1275" i="1"/>
  <c r="AJ1275" i="1"/>
  <c r="AI1275" i="1"/>
  <c r="AH1275" i="1"/>
  <c r="AP1274" i="1"/>
  <c r="AO1274" i="1"/>
  <c r="AN1274" i="1"/>
  <c r="AM1274" i="1"/>
  <c r="AL1274" i="1"/>
  <c r="AK1274" i="1"/>
  <c r="AJ1274" i="1"/>
  <c r="AI1274" i="1"/>
  <c r="AH1274" i="1"/>
  <c r="AP1273" i="1"/>
  <c r="AO1273" i="1"/>
  <c r="AN1273" i="1"/>
  <c r="AM1273" i="1"/>
  <c r="AL1273" i="1"/>
  <c r="AK1273" i="1"/>
  <c r="AJ1273" i="1"/>
  <c r="AI1273" i="1"/>
  <c r="AH1273" i="1"/>
  <c r="AP1272" i="1"/>
  <c r="AO1272" i="1"/>
  <c r="AN1272" i="1"/>
  <c r="AM1272" i="1"/>
  <c r="AL1272" i="1"/>
  <c r="AK1272" i="1"/>
  <c r="AJ1272" i="1"/>
  <c r="AI1272" i="1"/>
  <c r="AH1272" i="1"/>
  <c r="AP1271" i="1"/>
  <c r="AO1271" i="1"/>
  <c r="AN1271" i="1"/>
  <c r="AM1271" i="1"/>
  <c r="AL1271" i="1"/>
  <c r="AK1271" i="1"/>
  <c r="AJ1271" i="1"/>
  <c r="AI1271" i="1"/>
  <c r="AH1271" i="1"/>
  <c r="AP1270" i="1"/>
  <c r="AO1270" i="1"/>
  <c r="AN1270" i="1"/>
  <c r="AM1270" i="1"/>
  <c r="AL1270" i="1"/>
  <c r="AK1270" i="1"/>
  <c r="AJ1270" i="1"/>
  <c r="AI1270" i="1"/>
  <c r="AH1270" i="1"/>
  <c r="AP1269" i="1"/>
  <c r="AO1269" i="1"/>
  <c r="AN1269" i="1"/>
  <c r="AM1269" i="1"/>
  <c r="AL1269" i="1"/>
  <c r="AK1269" i="1"/>
  <c r="AJ1269" i="1"/>
  <c r="AI1269" i="1"/>
  <c r="AH1269" i="1"/>
  <c r="AP1268" i="1"/>
  <c r="AO1268" i="1"/>
  <c r="AN1268" i="1"/>
  <c r="AM1268" i="1"/>
  <c r="AL1268" i="1"/>
  <c r="AK1268" i="1"/>
  <c r="AJ1268" i="1"/>
  <c r="AI1268" i="1"/>
  <c r="AH1268" i="1"/>
  <c r="AP1267" i="1"/>
  <c r="AO1267" i="1"/>
  <c r="AN1267" i="1"/>
  <c r="AM1267" i="1"/>
  <c r="AL1267" i="1"/>
  <c r="AK1267" i="1"/>
  <c r="AJ1267" i="1"/>
  <c r="AI1267" i="1"/>
  <c r="AH1267" i="1"/>
  <c r="AP1266" i="1"/>
  <c r="AO1266" i="1"/>
  <c r="AN1266" i="1"/>
  <c r="AM1266" i="1"/>
  <c r="AL1266" i="1"/>
  <c r="AK1266" i="1"/>
  <c r="AJ1266" i="1"/>
  <c r="AI1266" i="1"/>
  <c r="AH1266" i="1"/>
  <c r="AP1265" i="1"/>
  <c r="AO1265" i="1"/>
  <c r="AN1265" i="1"/>
  <c r="AM1265" i="1"/>
  <c r="AL1265" i="1"/>
  <c r="AK1265" i="1"/>
  <c r="AJ1265" i="1"/>
  <c r="AI1265" i="1"/>
  <c r="AH1265" i="1"/>
  <c r="AP1264" i="1"/>
  <c r="AO1264" i="1"/>
  <c r="AN1264" i="1"/>
  <c r="AM1264" i="1"/>
  <c r="AL1264" i="1"/>
  <c r="AK1264" i="1"/>
  <c r="AJ1264" i="1"/>
  <c r="AI1264" i="1"/>
  <c r="AH1264" i="1"/>
  <c r="AP1263" i="1"/>
  <c r="AO1263" i="1"/>
  <c r="AN1263" i="1"/>
  <c r="AM1263" i="1"/>
  <c r="AL1263" i="1"/>
  <c r="AK1263" i="1"/>
  <c r="AJ1263" i="1"/>
  <c r="AI1263" i="1"/>
  <c r="AH1263" i="1"/>
  <c r="AP1262" i="1"/>
  <c r="AO1262" i="1"/>
  <c r="AN1262" i="1"/>
  <c r="AM1262" i="1"/>
  <c r="AL1262" i="1"/>
  <c r="AK1262" i="1"/>
  <c r="AJ1262" i="1"/>
  <c r="AI1262" i="1"/>
  <c r="AH1262" i="1"/>
  <c r="AP1261" i="1"/>
  <c r="AO1261" i="1"/>
  <c r="AN1261" i="1"/>
  <c r="AM1261" i="1"/>
  <c r="AL1261" i="1"/>
  <c r="AK1261" i="1"/>
  <c r="AJ1261" i="1"/>
  <c r="AI1261" i="1"/>
  <c r="AH1261" i="1"/>
  <c r="AP1260" i="1"/>
  <c r="AO1260" i="1"/>
  <c r="AN1260" i="1"/>
  <c r="AM1260" i="1"/>
  <c r="AL1260" i="1"/>
  <c r="AK1260" i="1"/>
  <c r="AJ1260" i="1"/>
  <c r="AI1260" i="1"/>
  <c r="AH1260" i="1"/>
  <c r="AP1259" i="1"/>
  <c r="AO1259" i="1"/>
  <c r="AN1259" i="1"/>
  <c r="AM1259" i="1"/>
  <c r="AL1259" i="1"/>
  <c r="AK1259" i="1"/>
  <c r="AJ1259" i="1"/>
  <c r="AI1259" i="1"/>
  <c r="AH1259" i="1"/>
  <c r="AP1258" i="1"/>
  <c r="AO1258" i="1"/>
  <c r="AN1258" i="1"/>
  <c r="AM1258" i="1"/>
  <c r="AL1258" i="1"/>
  <c r="AK1258" i="1"/>
  <c r="AJ1258" i="1"/>
  <c r="AI1258" i="1"/>
  <c r="AH1258" i="1"/>
  <c r="AP1257" i="1"/>
  <c r="AO1257" i="1"/>
  <c r="AN1257" i="1"/>
  <c r="AM1257" i="1"/>
  <c r="AL1257" i="1"/>
  <c r="AK1257" i="1"/>
  <c r="AJ1257" i="1"/>
  <c r="AI1257" i="1"/>
  <c r="AH1257" i="1"/>
  <c r="AP1256" i="1"/>
  <c r="AO1256" i="1"/>
  <c r="AN1256" i="1"/>
  <c r="AM1256" i="1"/>
  <c r="AL1256" i="1"/>
  <c r="AK1256" i="1"/>
  <c r="AJ1256" i="1"/>
  <c r="AI1256" i="1"/>
  <c r="AH1256" i="1"/>
  <c r="AP1255" i="1"/>
  <c r="AO1255" i="1"/>
  <c r="AN1255" i="1"/>
  <c r="AM1255" i="1"/>
  <c r="AL1255" i="1"/>
  <c r="AK1255" i="1"/>
  <c r="AJ1255" i="1"/>
  <c r="AI1255" i="1"/>
  <c r="AH1255" i="1"/>
  <c r="AP1254" i="1"/>
  <c r="AO1254" i="1"/>
  <c r="AN1254" i="1"/>
  <c r="AM1254" i="1"/>
  <c r="AL1254" i="1"/>
  <c r="AK1254" i="1"/>
  <c r="AJ1254" i="1"/>
  <c r="AI1254" i="1"/>
  <c r="AH1254" i="1"/>
  <c r="AP1253" i="1"/>
  <c r="AO1253" i="1"/>
  <c r="AN1253" i="1"/>
  <c r="AM1253" i="1"/>
  <c r="AL1253" i="1"/>
  <c r="AK1253" i="1"/>
  <c r="AJ1253" i="1"/>
  <c r="AI1253" i="1"/>
  <c r="AH1253" i="1"/>
  <c r="AP1252" i="1"/>
  <c r="AO1252" i="1"/>
  <c r="AN1252" i="1"/>
  <c r="AM1252" i="1"/>
  <c r="AL1252" i="1"/>
  <c r="AK1252" i="1"/>
  <c r="AJ1252" i="1"/>
  <c r="AI1252" i="1"/>
  <c r="AH1252" i="1"/>
  <c r="AP1251" i="1"/>
  <c r="AO1251" i="1"/>
  <c r="AN1251" i="1"/>
  <c r="AM1251" i="1"/>
  <c r="AL1251" i="1"/>
  <c r="AK1251" i="1"/>
  <c r="AJ1251" i="1"/>
  <c r="AI1251" i="1"/>
  <c r="AH1251" i="1"/>
  <c r="AP1250" i="1"/>
  <c r="AO1250" i="1"/>
  <c r="AN1250" i="1"/>
  <c r="AM1250" i="1"/>
  <c r="AL1250" i="1"/>
  <c r="AK1250" i="1"/>
  <c r="AJ1250" i="1"/>
  <c r="AI1250" i="1"/>
  <c r="AH1250" i="1"/>
  <c r="AP1249" i="1"/>
  <c r="AO1249" i="1"/>
  <c r="AN1249" i="1"/>
  <c r="AM1249" i="1"/>
  <c r="AL1249" i="1"/>
  <c r="AK1249" i="1"/>
  <c r="AJ1249" i="1"/>
  <c r="AI1249" i="1"/>
  <c r="AH1249" i="1"/>
  <c r="AP1248" i="1"/>
  <c r="AO1248" i="1"/>
  <c r="AN1248" i="1"/>
  <c r="AM1248" i="1"/>
  <c r="AL1248" i="1"/>
  <c r="AK1248" i="1"/>
  <c r="AJ1248" i="1"/>
  <c r="AI1248" i="1"/>
  <c r="AH1248" i="1"/>
  <c r="AP1247" i="1"/>
  <c r="AO1247" i="1"/>
  <c r="AN1247" i="1"/>
  <c r="AM1247" i="1"/>
  <c r="AL1247" i="1"/>
  <c r="AK1247" i="1"/>
  <c r="AJ1247" i="1"/>
  <c r="AI1247" i="1"/>
  <c r="AH1247" i="1"/>
  <c r="AP1246" i="1"/>
  <c r="AO1246" i="1"/>
  <c r="AN1246" i="1"/>
  <c r="AM1246" i="1"/>
  <c r="AL1246" i="1"/>
  <c r="AK1246" i="1"/>
  <c r="AJ1246" i="1"/>
  <c r="AI1246" i="1"/>
  <c r="AH1246" i="1"/>
  <c r="AP1245" i="1"/>
  <c r="AO1245" i="1"/>
  <c r="AN1245" i="1"/>
  <c r="AM1245" i="1"/>
  <c r="AL1245" i="1"/>
  <c r="AK1245" i="1"/>
  <c r="AJ1245" i="1"/>
  <c r="AI1245" i="1"/>
  <c r="AH1245" i="1"/>
  <c r="AP1244" i="1"/>
  <c r="AO1244" i="1"/>
  <c r="AN1244" i="1"/>
  <c r="AM1244" i="1"/>
  <c r="AL1244" i="1"/>
  <c r="AK1244" i="1"/>
  <c r="AJ1244" i="1"/>
  <c r="AI1244" i="1"/>
  <c r="AH1244" i="1"/>
  <c r="AP1243" i="1"/>
  <c r="AO1243" i="1"/>
  <c r="AN1243" i="1"/>
  <c r="AM1243" i="1"/>
  <c r="AL1243" i="1"/>
  <c r="AK1243" i="1"/>
  <c r="AJ1243" i="1"/>
  <c r="AI1243" i="1"/>
  <c r="AH1243" i="1"/>
  <c r="AP1242" i="1"/>
  <c r="AO1242" i="1"/>
  <c r="AN1242" i="1"/>
  <c r="AM1242" i="1"/>
  <c r="AL1242" i="1"/>
  <c r="AK1242" i="1"/>
  <c r="AJ1242" i="1"/>
  <c r="AI1242" i="1"/>
  <c r="AH1242" i="1"/>
  <c r="AP1241" i="1"/>
  <c r="AO1241" i="1"/>
  <c r="AN1241" i="1"/>
  <c r="AM1241" i="1"/>
  <c r="AL1241" i="1"/>
  <c r="AK1241" i="1"/>
  <c r="AJ1241" i="1"/>
  <c r="AI1241" i="1"/>
  <c r="AH1241" i="1"/>
  <c r="AP1240" i="1"/>
  <c r="AO1240" i="1"/>
  <c r="AN1240" i="1"/>
  <c r="AM1240" i="1"/>
  <c r="AL1240" i="1"/>
  <c r="AK1240" i="1"/>
  <c r="AJ1240" i="1"/>
  <c r="AI1240" i="1"/>
  <c r="AH1240" i="1"/>
  <c r="AP1239" i="1"/>
  <c r="AO1239" i="1"/>
  <c r="AN1239" i="1"/>
  <c r="AM1239" i="1"/>
  <c r="AL1239" i="1"/>
  <c r="AK1239" i="1"/>
  <c r="AJ1239" i="1"/>
  <c r="AI1239" i="1"/>
  <c r="AH1239" i="1"/>
  <c r="AP1238" i="1"/>
  <c r="AO1238" i="1"/>
  <c r="AN1238" i="1"/>
  <c r="AM1238" i="1"/>
  <c r="AL1238" i="1"/>
  <c r="AK1238" i="1"/>
  <c r="AJ1238" i="1"/>
  <c r="AI1238" i="1"/>
  <c r="AH1238" i="1"/>
  <c r="AP1237" i="1"/>
  <c r="AO1237" i="1"/>
  <c r="AN1237" i="1"/>
  <c r="AM1237" i="1"/>
  <c r="AL1237" i="1"/>
  <c r="AK1237" i="1"/>
  <c r="AJ1237" i="1"/>
  <c r="AI1237" i="1"/>
  <c r="AH1237" i="1"/>
  <c r="AP1236" i="1"/>
  <c r="AO1236" i="1"/>
  <c r="AN1236" i="1"/>
  <c r="AM1236" i="1"/>
  <c r="AL1236" i="1"/>
  <c r="AK1236" i="1"/>
  <c r="AJ1236" i="1"/>
  <c r="AI1236" i="1"/>
  <c r="AH1236" i="1"/>
  <c r="AP1235" i="1"/>
  <c r="AO1235" i="1"/>
  <c r="AN1235" i="1"/>
  <c r="AM1235" i="1"/>
  <c r="AL1235" i="1"/>
  <c r="AK1235" i="1"/>
  <c r="AJ1235" i="1"/>
  <c r="AI1235" i="1"/>
  <c r="AH1235" i="1"/>
  <c r="AP1234" i="1"/>
  <c r="AO1234" i="1"/>
  <c r="AN1234" i="1"/>
  <c r="AM1234" i="1"/>
  <c r="AL1234" i="1"/>
  <c r="AK1234" i="1"/>
  <c r="AJ1234" i="1"/>
  <c r="AI1234" i="1"/>
  <c r="AH1234" i="1"/>
  <c r="AP1233" i="1"/>
  <c r="AO1233" i="1"/>
  <c r="AN1233" i="1"/>
  <c r="AM1233" i="1"/>
  <c r="AL1233" i="1"/>
  <c r="AK1233" i="1"/>
  <c r="AJ1233" i="1"/>
  <c r="AI1233" i="1"/>
  <c r="AH1233" i="1"/>
  <c r="AP1232" i="1"/>
  <c r="AO1232" i="1"/>
  <c r="AN1232" i="1"/>
  <c r="AM1232" i="1"/>
  <c r="AL1232" i="1"/>
  <c r="AK1232" i="1"/>
  <c r="AJ1232" i="1"/>
  <c r="AI1232" i="1"/>
  <c r="AH1232" i="1"/>
  <c r="AP1231" i="1"/>
  <c r="AO1231" i="1"/>
  <c r="AN1231" i="1"/>
  <c r="AM1231" i="1"/>
  <c r="AL1231" i="1"/>
  <c r="AK1231" i="1"/>
  <c r="AJ1231" i="1"/>
  <c r="AI1231" i="1"/>
  <c r="AH1231" i="1"/>
  <c r="AP1230" i="1"/>
  <c r="AO1230" i="1"/>
  <c r="AN1230" i="1"/>
  <c r="AM1230" i="1"/>
  <c r="AL1230" i="1"/>
  <c r="AK1230" i="1"/>
  <c r="AJ1230" i="1"/>
  <c r="AI1230" i="1"/>
  <c r="AH1230" i="1"/>
  <c r="AP1229" i="1"/>
  <c r="AO1229" i="1"/>
  <c r="AN1229" i="1"/>
  <c r="AM1229" i="1"/>
  <c r="AL1229" i="1"/>
  <c r="AK1229" i="1"/>
  <c r="AJ1229" i="1"/>
  <c r="AI1229" i="1"/>
  <c r="AH1229" i="1"/>
  <c r="AP1228" i="1"/>
  <c r="AO1228" i="1"/>
  <c r="AN1228" i="1"/>
  <c r="AM1228" i="1"/>
  <c r="AL1228" i="1"/>
  <c r="AK1228" i="1"/>
  <c r="AJ1228" i="1"/>
  <c r="AI1228" i="1"/>
  <c r="AH1228" i="1"/>
  <c r="AP1227" i="1"/>
  <c r="AO1227" i="1"/>
  <c r="AN1227" i="1"/>
  <c r="AM1227" i="1"/>
  <c r="AL1227" i="1"/>
  <c r="AK1227" i="1"/>
  <c r="AJ1227" i="1"/>
  <c r="AI1227" i="1"/>
  <c r="AH1227" i="1"/>
  <c r="AP1226" i="1"/>
  <c r="AO1226" i="1"/>
  <c r="AN1226" i="1"/>
  <c r="AM1226" i="1"/>
  <c r="AL1226" i="1"/>
  <c r="AK1226" i="1"/>
  <c r="AJ1226" i="1"/>
  <c r="AI1226" i="1"/>
  <c r="AH1226" i="1"/>
  <c r="AP1225" i="1"/>
  <c r="AO1225" i="1"/>
  <c r="AN1225" i="1"/>
  <c r="AM1225" i="1"/>
  <c r="AL1225" i="1"/>
  <c r="AK1225" i="1"/>
  <c r="AJ1225" i="1"/>
  <c r="AI1225" i="1"/>
  <c r="AH1225" i="1"/>
  <c r="AP1224" i="1"/>
  <c r="AO1224" i="1"/>
  <c r="AN1224" i="1"/>
  <c r="AM1224" i="1"/>
  <c r="AL1224" i="1"/>
  <c r="AK1224" i="1"/>
  <c r="AJ1224" i="1"/>
  <c r="AI1224" i="1"/>
  <c r="AH1224" i="1"/>
  <c r="AP1223" i="1"/>
  <c r="AO1223" i="1"/>
  <c r="AN1223" i="1"/>
  <c r="AM1223" i="1"/>
  <c r="AL1223" i="1"/>
  <c r="AK1223" i="1"/>
  <c r="AJ1223" i="1"/>
  <c r="AI1223" i="1"/>
  <c r="AH1223" i="1"/>
  <c r="AP1222" i="1"/>
  <c r="AO1222" i="1"/>
  <c r="AN1222" i="1"/>
  <c r="AM1222" i="1"/>
  <c r="AL1222" i="1"/>
  <c r="AK1222" i="1"/>
  <c r="AJ1222" i="1"/>
  <c r="AI1222" i="1"/>
  <c r="AH1222" i="1"/>
  <c r="AP1221" i="1"/>
  <c r="AO1221" i="1"/>
  <c r="AN1221" i="1"/>
  <c r="AM1221" i="1"/>
  <c r="AL1221" i="1"/>
  <c r="AK1221" i="1"/>
  <c r="AJ1221" i="1"/>
  <c r="AI1221" i="1"/>
  <c r="AH1221" i="1"/>
  <c r="AP1220" i="1"/>
  <c r="AO1220" i="1"/>
  <c r="AN1220" i="1"/>
  <c r="AM1220" i="1"/>
  <c r="AL1220" i="1"/>
  <c r="AK1220" i="1"/>
  <c r="AJ1220" i="1"/>
  <c r="AI1220" i="1"/>
  <c r="AH1220" i="1"/>
  <c r="AP1219" i="1"/>
  <c r="AO1219" i="1"/>
  <c r="AN1219" i="1"/>
  <c r="AM1219" i="1"/>
  <c r="AL1219" i="1"/>
  <c r="AK1219" i="1"/>
  <c r="AJ1219" i="1"/>
  <c r="AI1219" i="1"/>
  <c r="AH1219" i="1"/>
  <c r="AP1218" i="1"/>
  <c r="AO1218" i="1"/>
  <c r="AN1218" i="1"/>
  <c r="AM1218" i="1"/>
  <c r="AL1218" i="1"/>
  <c r="AK1218" i="1"/>
  <c r="AJ1218" i="1"/>
  <c r="AI1218" i="1"/>
  <c r="AH1218" i="1"/>
  <c r="AP1217" i="1"/>
  <c r="AO1217" i="1"/>
  <c r="AN1217" i="1"/>
  <c r="AM1217" i="1"/>
  <c r="AL1217" i="1"/>
  <c r="AK1217" i="1"/>
  <c r="AJ1217" i="1"/>
  <c r="AI1217" i="1"/>
  <c r="AH1217" i="1"/>
  <c r="AP1216" i="1"/>
  <c r="AO1216" i="1"/>
  <c r="AN1216" i="1"/>
  <c r="AM1216" i="1"/>
  <c r="AL1216" i="1"/>
  <c r="AK1216" i="1"/>
  <c r="AJ1216" i="1"/>
  <c r="AI1216" i="1"/>
  <c r="AH1216" i="1"/>
  <c r="AP1215" i="1"/>
  <c r="AO1215" i="1"/>
  <c r="AN1215" i="1"/>
  <c r="AM1215" i="1"/>
  <c r="AL1215" i="1"/>
  <c r="AK1215" i="1"/>
  <c r="AJ1215" i="1"/>
  <c r="AI1215" i="1"/>
  <c r="AH1215" i="1"/>
  <c r="AP1214" i="1"/>
  <c r="AO1214" i="1"/>
  <c r="AN1214" i="1"/>
  <c r="AM1214" i="1"/>
  <c r="AL1214" i="1"/>
  <c r="AK1214" i="1"/>
  <c r="AJ1214" i="1"/>
  <c r="AI1214" i="1"/>
  <c r="AH1214" i="1"/>
  <c r="AP1213" i="1"/>
  <c r="AO1213" i="1"/>
  <c r="AN1213" i="1"/>
  <c r="AM1213" i="1"/>
  <c r="AL1213" i="1"/>
  <c r="AK1213" i="1"/>
  <c r="AJ1213" i="1"/>
  <c r="AI1213" i="1"/>
  <c r="AH1213" i="1"/>
  <c r="AP1212" i="1"/>
  <c r="AO1212" i="1"/>
  <c r="AN1212" i="1"/>
  <c r="AM1212" i="1"/>
  <c r="AL1212" i="1"/>
  <c r="AK1212" i="1"/>
  <c r="AJ1212" i="1"/>
  <c r="AI1212" i="1"/>
  <c r="AH1212" i="1"/>
  <c r="AP1211" i="1"/>
  <c r="AO1211" i="1"/>
  <c r="AN1211" i="1"/>
  <c r="AM1211" i="1"/>
  <c r="AL1211" i="1"/>
  <c r="AK1211" i="1"/>
  <c r="AJ1211" i="1"/>
  <c r="AI1211" i="1"/>
  <c r="AH1211" i="1"/>
  <c r="AP1210" i="1"/>
  <c r="AO1210" i="1"/>
  <c r="AN1210" i="1"/>
  <c r="AM1210" i="1"/>
  <c r="AL1210" i="1"/>
  <c r="AK1210" i="1"/>
  <c r="AJ1210" i="1"/>
  <c r="AI1210" i="1"/>
  <c r="AH1210" i="1"/>
  <c r="AP1209" i="1"/>
  <c r="AO1209" i="1"/>
  <c r="AN1209" i="1"/>
  <c r="AM1209" i="1"/>
  <c r="AL1209" i="1"/>
  <c r="AK1209" i="1"/>
  <c r="AJ1209" i="1"/>
  <c r="AI1209" i="1"/>
  <c r="AH1209" i="1"/>
  <c r="AP1208" i="1"/>
  <c r="AO1208" i="1"/>
  <c r="AN1208" i="1"/>
  <c r="AM1208" i="1"/>
  <c r="AL1208" i="1"/>
  <c r="AK1208" i="1"/>
  <c r="AJ1208" i="1"/>
  <c r="AI1208" i="1"/>
  <c r="AH1208" i="1"/>
  <c r="AP1207" i="1"/>
  <c r="AO1207" i="1"/>
  <c r="AN1207" i="1"/>
  <c r="AM1207" i="1"/>
  <c r="AL1207" i="1"/>
  <c r="AK1207" i="1"/>
  <c r="AJ1207" i="1"/>
  <c r="AI1207" i="1"/>
  <c r="AH1207" i="1"/>
  <c r="AP1206" i="1"/>
  <c r="AO1206" i="1"/>
  <c r="AN1206" i="1"/>
  <c r="AM1206" i="1"/>
  <c r="AL1206" i="1"/>
  <c r="AK1206" i="1"/>
  <c r="AJ1206" i="1"/>
  <c r="AI1206" i="1"/>
  <c r="AH1206" i="1"/>
  <c r="AP1205" i="1"/>
  <c r="AO1205" i="1"/>
  <c r="AN1205" i="1"/>
  <c r="AM1205" i="1"/>
  <c r="AL1205" i="1"/>
  <c r="AK1205" i="1"/>
  <c r="AJ1205" i="1"/>
  <c r="AI1205" i="1"/>
  <c r="AH1205" i="1"/>
  <c r="AP1204" i="1"/>
  <c r="AO1204" i="1"/>
  <c r="AN1204" i="1"/>
  <c r="AM1204" i="1"/>
  <c r="AL1204" i="1"/>
  <c r="AK1204" i="1"/>
  <c r="AJ1204" i="1"/>
  <c r="AI1204" i="1"/>
  <c r="AH1204" i="1"/>
  <c r="AP1203" i="1"/>
  <c r="AO1203" i="1"/>
  <c r="AN1203" i="1"/>
  <c r="AM1203" i="1"/>
  <c r="AL1203" i="1"/>
  <c r="AK1203" i="1"/>
  <c r="AJ1203" i="1"/>
  <c r="AI1203" i="1"/>
  <c r="AH1203" i="1"/>
  <c r="AP1202" i="1"/>
  <c r="AO1202" i="1"/>
  <c r="AN1202" i="1"/>
  <c r="AM1202" i="1"/>
  <c r="AL1202" i="1"/>
  <c r="AK1202" i="1"/>
  <c r="AJ1202" i="1"/>
  <c r="AI1202" i="1"/>
  <c r="AH1202" i="1"/>
  <c r="AP1201" i="1"/>
  <c r="AO1201" i="1"/>
  <c r="AN1201" i="1"/>
  <c r="AM1201" i="1"/>
  <c r="AL1201" i="1"/>
  <c r="AK1201" i="1"/>
  <c r="AJ1201" i="1"/>
  <c r="AI1201" i="1"/>
  <c r="AH1201" i="1"/>
  <c r="AP1200" i="1"/>
  <c r="AO1200" i="1"/>
  <c r="AN1200" i="1"/>
  <c r="AM1200" i="1"/>
  <c r="AL1200" i="1"/>
  <c r="AK1200" i="1"/>
  <c r="AJ1200" i="1"/>
  <c r="AI1200" i="1"/>
  <c r="AH1200" i="1"/>
  <c r="AP1199" i="1"/>
  <c r="AO1199" i="1"/>
  <c r="AN1199" i="1"/>
  <c r="AM1199" i="1"/>
  <c r="AL1199" i="1"/>
  <c r="AK1199" i="1"/>
  <c r="AJ1199" i="1"/>
  <c r="AI1199" i="1"/>
  <c r="AH1199" i="1"/>
  <c r="AP1198" i="1"/>
  <c r="AO1198" i="1"/>
  <c r="AN1198" i="1"/>
  <c r="AM1198" i="1"/>
  <c r="AL1198" i="1"/>
  <c r="AK1198" i="1"/>
  <c r="AJ1198" i="1"/>
  <c r="AI1198" i="1"/>
  <c r="AH1198" i="1"/>
  <c r="AP1197" i="1"/>
  <c r="AO1197" i="1"/>
  <c r="AN1197" i="1"/>
  <c r="AM1197" i="1"/>
  <c r="AL1197" i="1"/>
  <c r="AK1197" i="1"/>
  <c r="AJ1197" i="1"/>
  <c r="AI1197" i="1"/>
  <c r="AH1197" i="1"/>
  <c r="AP1196" i="1"/>
  <c r="AO1196" i="1"/>
  <c r="AN1196" i="1"/>
  <c r="AM1196" i="1"/>
  <c r="AL1196" i="1"/>
  <c r="AK1196" i="1"/>
  <c r="AJ1196" i="1"/>
  <c r="AI1196" i="1"/>
  <c r="AH1196" i="1"/>
  <c r="AP1195" i="1"/>
  <c r="AO1195" i="1"/>
  <c r="AN1195" i="1"/>
  <c r="AM1195" i="1"/>
  <c r="AL1195" i="1"/>
  <c r="AK1195" i="1"/>
  <c r="AJ1195" i="1"/>
  <c r="AI1195" i="1"/>
  <c r="AH1195" i="1"/>
  <c r="AP1194" i="1"/>
  <c r="AO1194" i="1"/>
  <c r="AN1194" i="1"/>
  <c r="AM1194" i="1"/>
  <c r="AL1194" i="1"/>
  <c r="AK1194" i="1"/>
  <c r="AJ1194" i="1"/>
  <c r="AI1194" i="1"/>
  <c r="AH1194" i="1"/>
  <c r="AP1193" i="1"/>
  <c r="AO1193" i="1"/>
  <c r="AN1193" i="1"/>
  <c r="AM1193" i="1"/>
  <c r="AL1193" i="1"/>
  <c r="AK1193" i="1"/>
  <c r="AJ1193" i="1"/>
  <c r="AI1193" i="1"/>
  <c r="AH1193" i="1"/>
  <c r="AP1192" i="1"/>
  <c r="AO1192" i="1"/>
  <c r="AN1192" i="1"/>
  <c r="AM1192" i="1"/>
  <c r="AL1192" i="1"/>
  <c r="AK1192" i="1"/>
  <c r="AJ1192" i="1"/>
  <c r="AI1192" i="1"/>
  <c r="AH1192" i="1"/>
  <c r="AP1191" i="1"/>
  <c r="AO1191" i="1"/>
  <c r="AN1191" i="1"/>
  <c r="AM1191" i="1"/>
  <c r="AL1191" i="1"/>
  <c r="AK1191" i="1"/>
  <c r="AJ1191" i="1"/>
  <c r="AI1191" i="1"/>
  <c r="AH1191" i="1"/>
  <c r="AP1190" i="1"/>
  <c r="AO1190" i="1"/>
  <c r="AN1190" i="1"/>
  <c r="AM1190" i="1"/>
  <c r="AL1190" i="1"/>
  <c r="AK1190" i="1"/>
  <c r="AJ1190" i="1"/>
  <c r="AI1190" i="1"/>
  <c r="AH1190" i="1"/>
  <c r="AP1189" i="1"/>
  <c r="AO1189" i="1"/>
  <c r="AN1189" i="1"/>
  <c r="AM1189" i="1"/>
  <c r="AL1189" i="1"/>
  <c r="AK1189" i="1"/>
  <c r="AJ1189" i="1"/>
  <c r="AI1189" i="1"/>
  <c r="AH1189" i="1"/>
  <c r="AP1188" i="1"/>
  <c r="AO1188" i="1"/>
  <c r="AN1188" i="1"/>
  <c r="AM1188" i="1"/>
  <c r="AL1188" i="1"/>
  <c r="AK1188" i="1"/>
  <c r="AJ1188" i="1"/>
  <c r="AI1188" i="1"/>
  <c r="AH1188" i="1"/>
  <c r="AP1187" i="1"/>
  <c r="AO1187" i="1"/>
  <c r="AN1187" i="1"/>
  <c r="AM1187" i="1"/>
  <c r="AL1187" i="1"/>
  <c r="AK1187" i="1"/>
  <c r="AJ1187" i="1"/>
  <c r="AI1187" i="1"/>
  <c r="AH1187" i="1"/>
  <c r="AP1186" i="1"/>
  <c r="AO1186" i="1"/>
  <c r="AN1186" i="1"/>
  <c r="AM1186" i="1"/>
  <c r="AL1186" i="1"/>
  <c r="AK1186" i="1"/>
  <c r="AJ1186" i="1"/>
  <c r="AI1186" i="1"/>
  <c r="AH1186" i="1"/>
  <c r="AP1185" i="1"/>
  <c r="AO1185" i="1"/>
  <c r="AN1185" i="1"/>
  <c r="AM1185" i="1"/>
  <c r="AL1185" i="1"/>
  <c r="AK1185" i="1"/>
  <c r="AJ1185" i="1"/>
  <c r="AI1185" i="1"/>
  <c r="AH1185" i="1"/>
  <c r="AP1184" i="1"/>
  <c r="AO1184" i="1"/>
  <c r="AN1184" i="1"/>
  <c r="AM1184" i="1"/>
  <c r="AL1184" i="1"/>
  <c r="AK1184" i="1"/>
  <c r="AJ1184" i="1"/>
  <c r="AI1184" i="1"/>
  <c r="AH1184" i="1"/>
  <c r="AP1183" i="1"/>
  <c r="AO1183" i="1"/>
  <c r="AN1183" i="1"/>
  <c r="AM1183" i="1"/>
  <c r="AL1183" i="1"/>
  <c r="AK1183" i="1"/>
  <c r="AJ1183" i="1"/>
  <c r="AI1183" i="1"/>
  <c r="AH1183" i="1"/>
  <c r="AP1182" i="1"/>
  <c r="AO1182" i="1"/>
  <c r="AN1182" i="1"/>
  <c r="AM1182" i="1"/>
  <c r="AL1182" i="1"/>
  <c r="AK1182" i="1"/>
  <c r="AJ1182" i="1"/>
  <c r="AI1182" i="1"/>
  <c r="AH1182" i="1"/>
  <c r="AP1181" i="1"/>
  <c r="AO1181" i="1"/>
  <c r="AN1181" i="1"/>
  <c r="AM1181" i="1"/>
  <c r="AL1181" i="1"/>
  <c r="AK1181" i="1"/>
  <c r="AJ1181" i="1"/>
  <c r="AI1181" i="1"/>
  <c r="AH1181" i="1"/>
  <c r="AP1180" i="1"/>
  <c r="AO1180" i="1"/>
  <c r="AN1180" i="1"/>
  <c r="AM1180" i="1"/>
  <c r="AL1180" i="1"/>
  <c r="AK1180" i="1"/>
  <c r="AJ1180" i="1"/>
  <c r="AI1180" i="1"/>
  <c r="AH1180" i="1"/>
  <c r="AP1179" i="1"/>
  <c r="AO1179" i="1"/>
  <c r="AN1179" i="1"/>
  <c r="AM1179" i="1"/>
  <c r="AL1179" i="1"/>
  <c r="AK1179" i="1"/>
  <c r="AJ1179" i="1"/>
  <c r="AI1179" i="1"/>
  <c r="AH1179" i="1"/>
  <c r="AP1178" i="1"/>
  <c r="AO1178" i="1"/>
  <c r="AN1178" i="1"/>
  <c r="AM1178" i="1"/>
  <c r="AL1178" i="1"/>
  <c r="AK1178" i="1"/>
  <c r="AJ1178" i="1"/>
  <c r="AI1178" i="1"/>
  <c r="AH1178" i="1"/>
  <c r="AP1177" i="1"/>
  <c r="AO1177" i="1"/>
  <c r="AN1177" i="1"/>
  <c r="AM1177" i="1"/>
  <c r="AL1177" i="1"/>
  <c r="AK1177" i="1"/>
  <c r="AJ1177" i="1"/>
  <c r="AI1177" i="1"/>
  <c r="AH1177" i="1"/>
  <c r="AP1176" i="1"/>
  <c r="AO1176" i="1"/>
  <c r="AN1176" i="1"/>
  <c r="AM1176" i="1"/>
  <c r="AL1176" i="1"/>
  <c r="AK1176" i="1"/>
  <c r="AJ1176" i="1"/>
  <c r="AI1176" i="1"/>
  <c r="AH1176" i="1"/>
  <c r="AP1175" i="1"/>
  <c r="AO1175" i="1"/>
  <c r="AN1175" i="1"/>
  <c r="AM1175" i="1"/>
  <c r="AL1175" i="1"/>
  <c r="AK1175" i="1"/>
  <c r="AJ1175" i="1"/>
  <c r="AI1175" i="1"/>
  <c r="AH1175" i="1"/>
  <c r="AP1174" i="1"/>
  <c r="AO1174" i="1"/>
  <c r="AN1174" i="1"/>
  <c r="AM1174" i="1"/>
  <c r="AL1174" i="1"/>
  <c r="AK1174" i="1"/>
  <c r="AJ1174" i="1"/>
  <c r="AI1174" i="1"/>
  <c r="AH1174" i="1"/>
  <c r="AP1173" i="1"/>
  <c r="AO1173" i="1"/>
  <c r="AN1173" i="1"/>
  <c r="AM1173" i="1"/>
  <c r="AL1173" i="1"/>
  <c r="AK1173" i="1"/>
  <c r="AJ1173" i="1"/>
  <c r="AI1173" i="1"/>
  <c r="AH1173" i="1"/>
  <c r="AP1172" i="1"/>
  <c r="AO1172" i="1"/>
  <c r="AN1172" i="1"/>
  <c r="AM1172" i="1"/>
  <c r="AL1172" i="1"/>
  <c r="AK1172" i="1"/>
  <c r="AJ1172" i="1"/>
  <c r="AI1172" i="1"/>
  <c r="AH1172" i="1"/>
  <c r="AP1171" i="1"/>
  <c r="AO1171" i="1"/>
  <c r="AN1171" i="1"/>
  <c r="AM1171" i="1"/>
  <c r="AL1171" i="1"/>
  <c r="AK1171" i="1"/>
  <c r="AJ1171" i="1"/>
  <c r="AI1171" i="1"/>
  <c r="AH1171" i="1"/>
  <c r="AP1170" i="1"/>
  <c r="AO1170" i="1"/>
  <c r="AN1170" i="1"/>
  <c r="AM1170" i="1"/>
  <c r="AL1170" i="1"/>
  <c r="AK1170" i="1"/>
  <c r="AJ1170" i="1"/>
  <c r="AI1170" i="1"/>
  <c r="AH1170" i="1"/>
  <c r="AP1169" i="1"/>
  <c r="AO1169" i="1"/>
  <c r="AN1169" i="1"/>
  <c r="AM1169" i="1"/>
  <c r="AL1169" i="1"/>
  <c r="AK1169" i="1"/>
  <c r="AJ1169" i="1"/>
  <c r="AI1169" i="1"/>
  <c r="AH1169" i="1"/>
  <c r="AP1168" i="1"/>
  <c r="AO1168" i="1"/>
  <c r="AN1168" i="1"/>
  <c r="AM1168" i="1"/>
  <c r="AL1168" i="1"/>
  <c r="AK1168" i="1"/>
  <c r="AJ1168" i="1"/>
  <c r="AI1168" i="1"/>
  <c r="AH1168" i="1"/>
  <c r="AP1167" i="1"/>
  <c r="AO1167" i="1"/>
  <c r="AN1167" i="1"/>
  <c r="AM1167" i="1"/>
  <c r="AL1167" i="1"/>
  <c r="AK1167" i="1"/>
  <c r="AJ1167" i="1"/>
  <c r="AI1167" i="1"/>
  <c r="AH1167" i="1"/>
  <c r="AP1166" i="1"/>
  <c r="AO1166" i="1"/>
  <c r="AN1166" i="1"/>
  <c r="AM1166" i="1"/>
  <c r="AL1166" i="1"/>
  <c r="AK1166" i="1"/>
  <c r="AJ1166" i="1"/>
  <c r="AI1166" i="1"/>
  <c r="AH1166" i="1"/>
  <c r="AP1165" i="1"/>
  <c r="AO1165" i="1"/>
  <c r="AN1165" i="1"/>
  <c r="AM1165" i="1"/>
  <c r="AL1165" i="1"/>
  <c r="AK1165" i="1"/>
  <c r="AJ1165" i="1"/>
  <c r="AI1165" i="1"/>
  <c r="AH1165" i="1"/>
  <c r="AP1164" i="1"/>
  <c r="AO1164" i="1"/>
  <c r="AN1164" i="1"/>
  <c r="AM1164" i="1"/>
  <c r="AL1164" i="1"/>
  <c r="AK1164" i="1"/>
  <c r="AJ1164" i="1"/>
  <c r="AI1164" i="1"/>
  <c r="AH1164" i="1"/>
  <c r="AP1163" i="1"/>
  <c r="AO1163" i="1"/>
  <c r="AN1163" i="1"/>
  <c r="AM1163" i="1"/>
  <c r="AL1163" i="1"/>
  <c r="AK1163" i="1"/>
  <c r="AJ1163" i="1"/>
  <c r="AI1163" i="1"/>
  <c r="AH1163" i="1"/>
  <c r="AP1162" i="1"/>
  <c r="AO1162" i="1"/>
  <c r="AN1162" i="1"/>
  <c r="AM1162" i="1"/>
  <c r="AL1162" i="1"/>
  <c r="AK1162" i="1"/>
  <c r="AJ1162" i="1"/>
  <c r="AI1162" i="1"/>
  <c r="AH1162" i="1"/>
  <c r="AP1161" i="1"/>
  <c r="AO1161" i="1"/>
  <c r="AN1161" i="1"/>
  <c r="AM1161" i="1"/>
  <c r="AL1161" i="1"/>
  <c r="AK1161" i="1"/>
  <c r="AJ1161" i="1"/>
  <c r="AI1161" i="1"/>
  <c r="AH1161" i="1"/>
  <c r="AP1160" i="1"/>
  <c r="AO1160" i="1"/>
  <c r="AN1160" i="1"/>
  <c r="AM1160" i="1"/>
  <c r="AL1160" i="1"/>
  <c r="AK1160" i="1"/>
  <c r="AJ1160" i="1"/>
  <c r="AI1160" i="1"/>
  <c r="AH1160" i="1"/>
  <c r="AP1159" i="1"/>
  <c r="AO1159" i="1"/>
  <c r="AN1159" i="1"/>
  <c r="AM1159" i="1"/>
  <c r="AL1159" i="1"/>
  <c r="AK1159" i="1"/>
  <c r="AJ1159" i="1"/>
  <c r="AI1159" i="1"/>
  <c r="AH1159" i="1"/>
  <c r="AP1158" i="1"/>
  <c r="AO1158" i="1"/>
  <c r="AN1158" i="1"/>
  <c r="AM1158" i="1"/>
  <c r="AL1158" i="1"/>
  <c r="AK1158" i="1"/>
  <c r="AJ1158" i="1"/>
  <c r="AI1158" i="1"/>
  <c r="AH1158" i="1"/>
  <c r="AP1157" i="1"/>
  <c r="AO1157" i="1"/>
  <c r="AN1157" i="1"/>
  <c r="AM1157" i="1"/>
  <c r="AL1157" i="1"/>
  <c r="AK1157" i="1"/>
  <c r="AJ1157" i="1"/>
  <c r="AI1157" i="1"/>
  <c r="AH1157" i="1"/>
  <c r="AP1156" i="1"/>
  <c r="AO1156" i="1"/>
  <c r="AN1156" i="1"/>
  <c r="AM1156" i="1"/>
  <c r="AL1156" i="1"/>
  <c r="AK1156" i="1"/>
  <c r="AJ1156" i="1"/>
  <c r="AI1156" i="1"/>
  <c r="AH1156" i="1"/>
  <c r="AP1155" i="1"/>
  <c r="AO1155" i="1"/>
  <c r="AN1155" i="1"/>
  <c r="AM1155" i="1"/>
  <c r="AL1155" i="1"/>
  <c r="AK1155" i="1"/>
  <c r="AJ1155" i="1"/>
  <c r="AI1155" i="1"/>
  <c r="AH1155" i="1"/>
  <c r="AP1154" i="1"/>
  <c r="AO1154" i="1"/>
  <c r="AN1154" i="1"/>
  <c r="AM1154" i="1"/>
  <c r="AL1154" i="1"/>
  <c r="AK1154" i="1"/>
  <c r="AJ1154" i="1"/>
  <c r="AI1154" i="1"/>
  <c r="AH1154" i="1"/>
  <c r="AP1153" i="1"/>
  <c r="AO1153" i="1"/>
  <c r="AN1153" i="1"/>
  <c r="AM1153" i="1"/>
  <c r="AL1153" i="1"/>
  <c r="AK1153" i="1"/>
  <c r="AJ1153" i="1"/>
  <c r="AI1153" i="1"/>
  <c r="AH1153" i="1"/>
  <c r="AP1152" i="1"/>
  <c r="AO1152" i="1"/>
  <c r="AN1152" i="1"/>
  <c r="AM1152" i="1"/>
  <c r="AL1152" i="1"/>
  <c r="AK1152" i="1"/>
  <c r="AJ1152" i="1"/>
  <c r="AI1152" i="1"/>
  <c r="AH1152" i="1"/>
  <c r="AP1151" i="1"/>
  <c r="AO1151" i="1"/>
  <c r="AN1151" i="1"/>
  <c r="AM1151" i="1"/>
  <c r="AL1151" i="1"/>
  <c r="AK1151" i="1"/>
  <c r="AJ1151" i="1"/>
  <c r="AI1151" i="1"/>
  <c r="AH1151" i="1"/>
  <c r="AP1150" i="1"/>
  <c r="AO1150" i="1"/>
  <c r="AN1150" i="1"/>
  <c r="AM1150" i="1"/>
  <c r="AL1150" i="1"/>
  <c r="AK1150" i="1"/>
  <c r="AJ1150" i="1"/>
  <c r="AI1150" i="1"/>
  <c r="AH1150" i="1"/>
  <c r="AP1149" i="1"/>
  <c r="AO1149" i="1"/>
  <c r="AN1149" i="1"/>
  <c r="AM1149" i="1"/>
  <c r="AL1149" i="1"/>
  <c r="AK1149" i="1"/>
  <c r="AJ1149" i="1"/>
  <c r="AI1149" i="1"/>
  <c r="AH1149" i="1"/>
  <c r="AP1148" i="1"/>
  <c r="AO1148" i="1"/>
  <c r="AN1148" i="1"/>
  <c r="AM1148" i="1"/>
  <c r="AL1148" i="1"/>
  <c r="AK1148" i="1"/>
  <c r="AJ1148" i="1"/>
  <c r="AI1148" i="1"/>
  <c r="AH1148" i="1"/>
  <c r="AP1147" i="1"/>
  <c r="AO1147" i="1"/>
  <c r="AN1147" i="1"/>
  <c r="AM1147" i="1"/>
  <c r="AL1147" i="1"/>
  <c r="AK1147" i="1"/>
  <c r="AJ1147" i="1"/>
  <c r="AI1147" i="1"/>
  <c r="AH1147" i="1"/>
  <c r="AP1146" i="1"/>
  <c r="AO1146" i="1"/>
  <c r="AN1146" i="1"/>
  <c r="AM1146" i="1"/>
  <c r="AL1146" i="1"/>
  <c r="AK1146" i="1"/>
  <c r="AJ1146" i="1"/>
  <c r="AI1146" i="1"/>
  <c r="AH1146" i="1"/>
  <c r="AP1145" i="1"/>
  <c r="AO1145" i="1"/>
  <c r="AN1145" i="1"/>
  <c r="AM1145" i="1"/>
  <c r="AL1145" i="1"/>
  <c r="AK1145" i="1"/>
  <c r="AJ1145" i="1"/>
  <c r="AI1145" i="1"/>
  <c r="AH1145" i="1"/>
  <c r="AP1144" i="1"/>
  <c r="AO1144" i="1"/>
  <c r="AN1144" i="1"/>
  <c r="AM1144" i="1"/>
  <c r="AL1144" i="1"/>
  <c r="AK1144" i="1"/>
  <c r="AJ1144" i="1"/>
  <c r="AI1144" i="1"/>
  <c r="AH1144" i="1"/>
  <c r="AP1143" i="1"/>
  <c r="AO1143" i="1"/>
  <c r="AN1143" i="1"/>
  <c r="AM1143" i="1"/>
  <c r="AL1143" i="1"/>
  <c r="AK1143" i="1"/>
  <c r="AJ1143" i="1"/>
  <c r="AI1143" i="1"/>
  <c r="AH1143" i="1"/>
  <c r="AP1142" i="1"/>
  <c r="AO1142" i="1"/>
  <c r="AN1142" i="1"/>
  <c r="AM1142" i="1"/>
  <c r="AL1142" i="1"/>
  <c r="AK1142" i="1"/>
  <c r="AJ1142" i="1"/>
  <c r="AI1142" i="1"/>
  <c r="AH1142" i="1"/>
  <c r="AP1141" i="1"/>
  <c r="AO1141" i="1"/>
  <c r="AN1141" i="1"/>
  <c r="AM1141" i="1"/>
  <c r="AL1141" i="1"/>
  <c r="AK1141" i="1"/>
  <c r="AJ1141" i="1"/>
  <c r="AI1141" i="1"/>
  <c r="AH1141" i="1"/>
  <c r="AP1140" i="1"/>
  <c r="AO1140" i="1"/>
  <c r="AN1140" i="1"/>
  <c r="AM1140" i="1"/>
  <c r="AL1140" i="1"/>
  <c r="AK1140" i="1"/>
  <c r="AJ1140" i="1"/>
  <c r="AI1140" i="1"/>
  <c r="AH1140" i="1"/>
  <c r="AP1139" i="1"/>
  <c r="AO1139" i="1"/>
  <c r="AN1139" i="1"/>
  <c r="AM1139" i="1"/>
  <c r="AL1139" i="1"/>
  <c r="AK1139" i="1"/>
  <c r="AJ1139" i="1"/>
  <c r="AI1139" i="1"/>
  <c r="AH1139" i="1"/>
  <c r="AP1138" i="1"/>
  <c r="AO1138" i="1"/>
  <c r="AN1138" i="1"/>
  <c r="AM1138" i="1"/>
  <c r="AL1138" i="1"/>
  <c r="AK1138" i="1"/>
  <c r="AJ1138" i="1"/>
  <c r="AI1138" i="1"/>
  <c r="AH1138" i="1"/>
  <c r="AP1137" i="1"/>
  <c r="AO1137" i="1"/>
  <c r="AN1137" i="1"/>
  <c r="AM1137" i="1"/>
  <c r="AL1137" i="1"/>
  <c r="AK1137" i="1"/>
  <c r="AJ1137" i="1"/>
  <c r="AI1137" i="1"/>
  <c r="AH1137" i="1"/>
  <c r="AP1136" i="1"/>
  <c r="AO1136" i="1"/>
  <c r="AN1136" i="1"/>
  <c r="AM1136" i="1"/>
  <c r="AL1136" i="1"/>
  <c r="AK1136" i="1"/>
  <c r="AJ1136" i="1"/>
  <c r="AI1136" i="1"/>
  <c r="AH1136" i="1"/>
  <c r="AP1135" i="1"/>
  <c r="AO1135" i="1"/>
  <c r="AN1135" i="1"/>
  <c r="AM1135" i="1"/>
  <c r="AL1135" i="1"/>
  <c r="AK1135" i="1"/>
  <c r="AJ1135" i="1"/>
  <c r="AI1135" i="1"/>
  <c r="AH1135" i="1"/>
  <c r="AP1134" i="1"/>
  <c r="AO1134" i="1"/>
  <c r="AN1134" i="1"/>
  <c r="AM1134" i="1"/>
  <c r="AL1134" i="1"/>
  <c r="AK1134" i="1"/>
  <c r="AJ1134" i="1"/>
  <c r="AI1134" i="1"/>
  <c r="AH1134" i="1"/>
  <c r="AP1133" i="1"/>
  <c r="AO1133" i="1"/>
  <c r="AN1133" i="1"/>
  <c r="AM1133" i="1"/>
  <c r="AL1133" i="1"/>
  <c r="AK1133" i="1"/>
  <c r="AJ1133" i="1"/>
  <c r="AI1133" i="1"/>
  <c r="AH1133" i="1"/>
  <c r="AP1132" i="1"/>
  <c r="AO1132" i="1"/>
  <c r="AN1132" i="1"/>
  <c r="AM1132" i="1"/>
  <c r="AL1132" i="1"/>
  <c r="AK1132" i="1"/>
  <c r="AJ1132" i="1"/>
  <c r="AI1132" i="1"/>
  <c r="AH1132" i="1"/>
  <c r="AP1131" i="1"/>
  <c r="AO1131" i="1"/>
  <c r="AN1131" i="1"/>
  <c r="AM1131" i="1"/>
  <c r="AL1131" i="1"/>
  <c r="AK1131" i="1"/>
  <c r="AJ1131" i="1"/>
  <c r="AI1131" i="1"/>
  <c r="AH1131" i="1"/>
  <c r="AP1130" i="1"/>
  <c r="AO1130" i="1"/>
  <c r="AN1130" i="1"/>
  <c r="AM1130" i="1"/>
  <c r="AL1130" i="1"/>
  <c r="AK1130" i="1"/>
  <c r="AJ1130" i="1"/>
  <c r="AI1130" i="1"/>
  <c r="AH1130" i="1"/>
  <c r="AP1129" i="1"/>
  <c r="AO1129" i="1"/>
  <c r="AN1129" i="1"/>
  <c r="AM1129" i="1"/>
  <c r="AL1129" i="1"/>
  <c r="AK1129" i="1"/>
  <c r="AJ1129" i="1"/>
  <c r="AI1129" i="1"/>
  <c r="AH1129" i="1"/>
  <c r="AP1128" i="1"/>
  <c r="AO1128" i="1"/>
  <c r="AN1128" i="1"/>
  <c r="AM1128" i="1"/>
  <c r="AL1128" i="1"/>
  <c r="AK1128" i="1"/>
  <c r="AJ1128" i="1"/>
  <c r="AI1128" i="1"/>
  <c r="AH1128" i="1"/>
  <c r="AP1127" i="1"/>
  <c r="AO1127" i="1"/>
  <c r="AN1127" i="1"/>
  <c r="AM1127" i="1"/>
  <c r="AL1127" i="1"/>
  <c r="AK1127" i="1"/>
  <c r="AJ1127" i="1"/>
  <c r="AI1127" i="1"/>
  <c r="AH1127" i="1"/>
  <c r="AP1126" i="1"/>
  <c r="AO1126" i="1"/>
  <c r="AN1126" i="1"/>
  <c r="AM1126" i="1"/>
  <c r="AL1126" i="1"/>
  <c r="AK1126" i="1"/>
  <c r="AJ1126" i="1"/>
  <c r="AI1126" i="1"/>
  <c r="AH1126" i="1"/>
  <c r="AP1125" i="1"/>
  <c r="AO1125" i="1"/>
  <c r="AN1125" i="1"/>
  <c r="AM1125" i="1"/>
  <c r="AL1125" i="1"/>
  <c r="AK1125" i="1"/>
  <c r="AJ1125" i="1"/>
  <c r="AI1125" i="1"/>
  <c r="AH1125" i="1"/>
  <c r="AP1124" i="1"/>
  <c r="AO1124" i="1"/>
  <c r="AN1124" i="1"/>
  <c r="AM1124" i="1"/>
  <c r="AL1124" i="1"/>
  <c r="AK1124" i="1"/>
  <c r="AJ1124" i="1"/>
  <c r="AI1124" i="1"/>
  <c r="AH1124" i="1"/>
  <c r="AP1123" i="1"/>
  <c r="AO1123" i="1"/>
  <c r="AN1123" i="1"/>
  <c r="AM1123" i="1"/>
  <c r="AL1123" i="1"/>
  <c r="AK1123" i="1"/>
  <c r="AJ1123" i="1"/>
  <c r="AI1123" i="1"/>
  <c r="AH1123" i="1"/>
  <c r="AP1122" i="1"/>
  <c r="AO1122" i="1"/>
  <c r="AN1122" i="1"/>
  <c r="AM1122" i="1"/>
  <c r="AL1122" i="1"/>
  <c r="AK1122" i="1"/>
  <c r="AJ1122" i="1"/>
  <c r="AI1122" i="1"/>
  <c r="AH1122" i="1"/>
  <c r="AP1121" i="1"/>
  <c r="AO1121" i="1"/>
  <c r="AN1121" i="1"/>
  <c r="AM1121" i="1"/>
  <c r="AL1121" i="1"/>
  <c r="AK1121" i="1"/>
  <c r="AJ1121" i="1"/>
  <c r="AI1121" i="1"/>
  <c r="AH1121" i="1"/>
  <c r="AP1120" i="1"/>
  <c r="AO1120" i="1"/>
  <c r="AN1120" i="1"/>
  <c r="AM1120" i="1"/>
  <c r="AL1120" i="1"/>
  <c r="AK1120" i="1"/>
  <c r="AJ1120" i="1"/>
  <c r="AI1120" i="1"/>
  <c r="AH1120" i="1"/>
  <c r="AP1119" i="1"/>
  <c r="AO1119" i="1"/>
  <c r="AN1119" i="1"/>
  <c r="AM1119" i="1"/>
  <c r="AL1119" i="1"/>
  <c r="AK1119" i="1"/>
  <c r="AJ1119" i="1"/>
  <c r="AI1119" i="1"/>
  <c r="AH1119" i="1"/>
  <c r="AP1118" i="1"/>
  <c r="AO1118" i="1"/>
  <c r="AN1118" i="1"/>
  <c r="AM1118" i="1"/>
  <c r="AL1118" i="1"/>
  <c r="AK1118" i="1"/>
  <c r="AJ1118" i="1"/>
  <c r="AI1118" i="1"/>
  <c r="AH1118" i="1"/>
  <c r="AP1117" i="1"/>
  <c r="AO1117" i="1"/>
  <c r="AN1117" i="1"/>
  <c r="AM1117" i="1"/>
  <c r="AL1117" i="1"/>
  <c r="AK1117" i="1"/>
  <c r="AJ1117" i="1"/>
  <c r="AI1117" i="1"/>
  <c r="AH1117" i="1"/>
  <c r="AP1116" i="1"/>
  <c r="AO1116" i="1"/>
  <c r="AN1116" i="1"/>
  <c r="AM1116" i="1"/>
  <c r="AL1116" i="1"/>
  <c r="AK1116" i="1"/>
  <c r="AJ1116" i="1"/>
  <c r="AI1116" i="1"/>
  <c r="AH1116" i="1"/>
  <c r="AP1115" i="1"/>
  <c r="AO1115" i="1"/>
  <c r="AN1115" i="1"/>
  <c r="AM1115" i="1"/>
  <c r="AL1115" i="1"/>
  <c r="AK1115" i="1"/>
  <c r="AJ1115" i="1"/>
  <c r="AI1115" i="1"/>
  <c r="AH1115" i="1"/>
  <c r="AP1114" i="1"/>
  <c r="AO1114" i="1"/>
  <c r="AN1114" i="1"/>
  <c r="AM1114" i="1"/>
  <c r="AL1114" i="1"/>
  <c r="AK1114" i="1"/>
  <c r="AJ1114" i="1"/>
  <c r="AI1114" i="1"/>
  <c r="AH1114" i="1"/>
  <c r="AP1113" i="1"/>
  <c r="AO1113" i="1"/>
  <c r="AN1113" i="1"/>
  <c r="AM1113" i="1"/>
  <c r="AL1113" i="1"/>
  <c r="AK1113" i="1"/>
  <c r="AJ1113" i="1"/>
  <c r="AI1113" i="1"/>
  <c r="AH1113" i="1"/>
  <c r="AP1112" i="1"/>
  <c r="AO1112" i="1"/>
  <c r="AN1112" i="1"/>
  <c r="AM1112" i="1"/>
  <c r="AL1112" i="1"/>
  <c r="AK1112" i="1"/>
  <c r="AJ1112" i="1"/>
  <c r="AI1112" i="1"/>
  <c r="AH1112" i="1"/>
  <c r="AP1111" i="1"/>
  <c r="AO1111" i="1"/>
  <c r="AN1111" i="1"/>
  <c r="AM1111" i="1"/>
  <c r="AL1111" i="1"/>
  <c r="AK1111" i="1"/>
  <c r="AJ1111" i="1"/>
  <c r="AI1111" i="1"/>
  <c r="AH1111" i="1"/>
  <c r="AP1110" i="1"/>
  <c r="AO1110" i="1"/>
  <c r="AN1110" i="1"/>
  <c r="AM1110" i="1"/>
  <c r="AL1110" i="1"/>
  <c r="AK1110" i="1"/>
  <c r="AJ1110" i="1"/>
  <c r="AI1110" i="1"/>
  <c r="AH1110" i="1"/>
  <c r="AP1109" i="1"/>
  <c r="AO1109" i="1"/>
  <c r="AN1109" i="1"/>
  <c r="AM1109" i="1"/>
  <c r="AL1109" i="1"/>
  <c r="AK1109" i="1"/>
  <c r="AJ1109" i="1"/>
  <c r="AI1109" i="1"/>
  <c r="AH1109" i="1"/>
  <c r="AP1108" i="1"/>
  <c r="AO1108" i="1"/>
  <c r="AN1108" i="1"/>
  <c r="AM1108" i="1"/>
  <c r="AL1108" i="1"/>
  <c r="AK1108" i="1"/>
  <c r="AJ1108" i="1"/>
  <c r="AI1108" i="1"/>
  <c r="AH1108" i="1"/>
  <c r="AP1107" i="1"/>
  <c r="AO1107" i="1"/>
  <c r="AN1107" i="1"/>
  <c r="AM1107" i="1"/>
  <c r="AL1107" i="1"/>
  <c r="AK1107" i="1"/>
  <c r="AJ1107" i="1"/>
  <c r="AI1107" i="1"/>
  <c r="AH1107" i="1"/>
  <c r="AP1106" i="1"/>
  <c r="AO1106" i="1"/>
  <c r="AN1106" i="1"/>
  <c r="AM1106" i="1"/>
  <c r="AL1106" i="1"/>
  <c r="AK1106" i="1"/>
  <c r="AJ1106" i="1"/>
  <c r="AI1106" i="1"/>
  <c r="AH1106" i="1"/>
  <c r="AP1105" i="1"/>
  <c r="AO1105" i="1"/>
  <c r="AN1105" i="1"/>
  <c r="AM1105" i="1"/>
  <c r="AL1105" i="1"/>
  <c r="AK1105" i="1"/>
  <c r="AJ1105" i="1"/>
  <c r="AI1105" i="1"/>
  <c r="AH1105" i="1"/>
  <c r="AP1104" i="1"/>
  <c r="AO1104" i="1"/>
  <c r="AN1104" i="1"/>
  <c r="AM1104" i="1"/>
  <c r="AL1104" i="1"/>
  <c r="AK1104" i="1"/>
  <c r="AJ1104" i="1"/>
  <c r="AI1104" i="1"/>
  <c r="AH1104" i="1"/>
  <c r="AP1103" i="1"/>
  <c r="AO1103" i="1"/>
  <c r="AN1103" i="1"/>
  <c r="AM1103" i="1"/>
  <c r="AL1103" i="1"/>
  <c r="AK1103" i="1"/>
  <c r="AJ1103" i="1"/>
  <c r="AI1103" i="1"/>
  <c r="AH1103" i="1"/>
  <c r="AP1102" i="1"/>
  <c r="AO1102" i="1"/>
  <c r="AN1102" i="1"/>
  <c r="AM1102" i="1"/>
  <c r="AL1102" i="1"/>
  <c r="AK1102" i="1"/>
  <c r="AJ1102" i="1"/>
  <c r="AI1102" i="1"/>
  <c r="AH1102" i="1"/>
  <c r="AP1101" i="1"/>
  <c r="AO1101" i="1"/>
  <c r="AN1101" i="1"/>
  <c r="AM1101" i="1"/>
  <c r="AL1101" i="1"/>
  <c r="AK1101" i="1"/>
  <c r="AJ1101" i="1"/>
  <c r="AI1101" i="1"/>
  <c r="AH1101" i="1"/>
  <c r="AP1100" i="1"/>
  <c r="AO1100" i="1"/>
  <c r="AN1100" i="1"/>
  <c r="AM1100" i="1"/>
  <c r="AL1100" i="1"/>
  <c r="AK1100" i="1"/>
  <c r="AJ1100" i="1"/>
  <c r="AI1100" i="1"/>
  <c r="AH1100" i="1"/>
  <c r="AP1099" i="1"/>
  <c r="AO1099" i="1"/>
  <c r="AN1099" i="1"/>
  <c r="AM1099" i="1"/>
  <c r="AL1099" i="1"/>
  <c r="AK1099" i="1"/>
  <c r="AJ1099" i="1"/>
  <c r="AI1099" i="1"/>
  <c r="AH1099" i="1"/>
  <c r="AP1098" i="1"/>
  <c r="AO1098" i="1"/>
  <c r="AN1098" i="1"/>
  <c r="AM1098" i="1"/>
  <c r="AL1098" i="1"/>
  <c r="AK1098" i="1"/>
  <c r="AJ1098" i="1"/>
  <c r="AI1098" i="1"/>
  <c r="AH1098" i="1"/>
  <c r="AP1097" i="1"/>
  <c r="AO1097" i="1"/>
  <c r="AN1097" i="1"/>
  <c r="AM1097" i="1"/>
  <c r="AL1097" i="1"/>
  <c r="AK1097" i="1"/>
  <c r="AJ1097" i="1"/>
  <c r="AI1097" i="1"/>
  <c r="AH1097" i="1"/>
  <c r="AP1096" i="1"/>
  <c r="AO1096" i="1"/>
  <c r="AN1096" i="1"/>
  <c r="AM1096" i="1"/>
  <c r="AL1096" i="1"/>
  <c r="AK1096" i="1"/>
  <c r="AJ1096" i="1"/>
  <c r="AI1096" i="1"/>
  <c r="AH1096" i="1"/>
  <c r="AP1095" i="1"/>
  <c r="AO1095" i="1"/>
  <c r="AN1095" i="1"/>
  <c r="AM1095" i="1"/>
  <c r="AL1095" i="1"/>
  <c r="AK1095" i="1"/>
  <c r="AJ1095" i="1"/>
  <c r="AI1095" i="1"/>
  <c r="AH1095" i="1"/>
  <c r="AP1094" i="1"/>
  <c r="AO1094" i="1"/>
  <c r="AN1094" i="1"/>
  <c r="AM1094" i="1"/>
  <c r="AL1094" i="1"/>
  <c r="AK1094" i="1"/>
  <c r="AJ1094" i="1"/>
  <c r="AI1094" i="1"/>
  <c r="AH1094" i="1"/>
  <c r="AP1093" i="1"/>
  <c r="AO1093" i="1"/>
  <c r="AN1093" i="1"/>
  <c r="AM1093" i="1"/>
  <c r="AL1093" i="1"/>
  <c r="AK1093" i="1"/>
  <c r="AJ1093" i="1"/>
  <c r="AI1093" i="1"/>
  <c r="AH1093" i="1"/>
  <c r="AP1092" i="1"/>
  <c r="AO1092" i="1"/>
  <c r="AN1092" i="1"/>
  <c r="AM1092" i="1"/>
  <c r="AL1092" i="1"/>
  <c r="AK1092" i="1"/>
  <c r="AJ1092" i="1"/>
  <c r="AI1092" i="1"/>
  <c r="AH1092" i="1"/>
  <c r="AP1091" i="1"/>
  <c r="AO1091" i="1"/>
  <c r="AN1091" i="1"/>
  <c r="AM1091" i="1"/>
  <c r="AL1091" i="1"/>
  <c r="AK1091" i="1"/>
  <c r="AJ1091" i="1"/>
  <c r="AI1091" i="1"/>
  <c r="AH1091" i="1"/>
  <c r="AP1090" i="1"/>
  <c r="AO1090" i="1"/>
  <c r="AN1090" i="1"/>
  <c r="AM1090" i="1"/>
  <c r="AL1090" i="1"/>
  <c r="AK1090" i="1"/>
  <c r="AJ1090" i="1"/>
  <c r="AI1090" i="1"/>
  <c r="AH1090" i="1"/>
  <c r="AP1089" i="1"/>
  <c r="AO1089" i="1"/>
  <c r="AN1089" i="1"/>
  <c r="AM1089" i="1"/>
  <c r="AL1089" i="1"/>
  <c r="AK1089" i="1"/>
  <c r="AJ1089" i="1"/>
  <c r="AI1089" i="1"/>
  <c r="AH1089" i="1"/>
  <c r="AP1088" i="1"/>
  <c r="AO1088" i="1"/>
  <c r="AN1088" i="1"/>
  <c r="AM1088" i="1"/>
  <c r="AL1088" i="1"/>
  <c r="AK1088" i="1"/>
  <c r="AJ1088" i="1"/>
  <c r="AI1088" i="1"/>
  <c r="AH1088" i="1"/>
  <c r="AP1087" i="1"/>
  <c r="AO1087" i="1"/>
  <c r="AN1087" i="1"/>
  <c r="AM1087" i="1"/>
  <c r="AL1087" i="1"/>
  <c r="AK1087" i="1"/>
  <c r="AJ1087" i="1"/>
  <c r="AI1087" i="1"/>
  <c r="AH1087" i="1"/>
  <c r="AP1086" i="1"/>
  <c r="AO1086" i="1"/>
  <c r="AN1086" i="1"/>
  <c r="AM1086" i="1"/>
  <c r="AL1086" i="1"/>
  <c r="AK1086" i="1"/>
  <c r="AJ1086" i="1"/>
  <c r="AI1086" i="1"/>
  <c r="AH1086" i="1"/>
  <c r="AP1085" i="1"/>
  <c r="AO1085" i="1"/>
  <c r="AN1085" i="1"/>
  <c r="AM1085" i="1"/>
  <c r="AL1085" i="1"/>
  <c r="AK1085" i="1"/>
  <c r="AJ1085" i="1"/>
  <c r="AI1085" i="1"/>
  <c r="AH1085" i="1"/>
  <c r="AP1084" i="1"/>
  <c r="AO1084" i="1"/>
  <c r="AN1084" i="1"/>
  <c r="AM1084" i="1"/>
  <c r="AL1084" i="1"/>
  <c r="AK1084" i="1"/>
  <c r="AJ1084" i="1"/>
  <c r="AI1084" i="1"/>
  <c r="AH1084" i="1"/>
  <c r="AP1083" i="1"/>
  <c r="AO1083" i="1"/>
  <c r="AN1083" i="1"/>
  <c r="AM1083" i="1"/>
  <c r="AL1083" i="1"/>
  <c r="AK1083" i="1"/>
  <c r="AJ1083" i="1"/>
  <c r="AI1083" i="1"/>
  <c r="AH1083" i="1"/>
  <c r="AP1082" i="1"/>
  <c r="AO1082" i="1"/>
  <c r="AN1082" i="1"/>
  <c r="AM1082" i="1"/>
  <c r="AL1082" i="1"/>
  <c r="AK1082" i="1"/>
  <c r="AJ1082" i="1"/>
  <c r="AI1082" i="1"/>
  <c r="AH1082" i="1"/>
  <c r="AP1081" i="1"/>
  <c r="AO1081" i="1"/>
  <c r="AN1081" i="1"/>
  <c r="AM1081" i="1"/>
  <c r="AL1081" i="1"/>
  <c r="AK1081" i="1"/>
  <c r="AJ1081" i="1"/>
  <c r="AI1081" i="1"/>
  <c r="AH1081" i="1"/>
  <c r="AP1080" i="1"/>
  <c r="AO1080" i="1"/>
  <c r="AN1080" i="1"/>
  <c r="AM1080" i="1"/>
  <c r="AL1080" i="1"/>
  <c r="AK1080" i="1"/>
  <c r="AJ1080" i="1"/>
  <c r="AI1080" i="1"/>
  <c r="AH1080" i="1"/>
  <c r="AP1079" i="1"/>
  <c r="AO1079" i="1"/>
  <c r="AN1079" i="1"/>
  <c r="AM1079" i="1"/>
  <c r="AL1079" i="1"/>
  <c r="AK1079" i="1"/>
  <c r="AJ1079" i="1"/>
  <c r="AI1079" i="1"/>
  <c r="AH1079" i="1"/>
  <c r="AP1078" i="1"/>
  <c r="AO1078" i="1"/>
  <c r="AN1078" i="1"/>
  <c r="AM1078" i="1"/>
  <c r="AL1078" i="1"/>
  <c r="AK1078" i="1"/>
  <c r="AJ1078" i="1"/>
  <c r="AI1078" i="1"/>
  <c r="AH1078" i="1"/>
  <c r="AP1077" i="1"/>
  <c r="AO1077" i="1"/>
  <c r="AN1077" i="1"/>
  <c r="AM1077" i="1"/>
  <c r="AL1077" i="1"/>
  <c r="AK1077" i="1"/>
  <c r="AJ1077" i="1"/>
  <c r="AI1077" i="1"/>
  <c r="AH1077" i="1"/>
  <c r="AP1076" i="1"/>
  <c r="AO1076" i="1"/>
  <c r="AN1076" i="1"/>
  <c r="AM1076" i="1"/>
  <c r="AL1076" i="1"/>
  <c r="AK1076" i="1"/>
  <c r="AJ1076" i="1"/>
  <c r="AI1076" i="1"/>
  <c r="AH1076" i="1"/>
  <c r="AP1075" i="1"/>
  <c r="AO1075" i="1"/>
  <c r="AN1075" i="1"/>
  <c r="AM1075" i="1"/>
  <c r="AL1075" i="1"/>
  <c r="AK1075" i="1"/>
  <c r="AJ1075" i="1"/>
  <c r="AI1075" i="1"/>
  <c r="AH1075" i="1"/>
  <c r="AP1074" i="1"/>
  <c r="AO1074" i="1"/>
  <c r="AN1074" i="1"/>
  <c r="AM1074" i="1"/>
  <c r="AL1074" i="1"/>
  <c r="AK1074" i="1"/>
  <c r="AJ1074" i="1"/>
  <c r="AI1074" i="1"/>
  <c r="AH1074" i="1"/>
  <c r="AP1073" i="1"/>
  <c r="AO1073" i="1"/>
  <c r="AN1073" i="1"/>
  <c r="AM1073" i="1"/>
  <c r="AL1073" i="1"/>
  <c r="AK1073" i="1"/>
  <c r="AJ1073" i="1"/>
  <c r="AI1073" i="1"/>
  <c r="AH1073" i="1"/>
  <c r="AP1072" i="1"/>
  <c r="AO1072" i="1"/>
  <c r="AN1072" i="1"/>
  <c r="AM1072" i="1"/>
  <c r="AL1072" i="1"/>
  <c r="AK1072" i="1"/>
  <c r="AJ1072" i="1"/>
  <c r="AI1072" i="1"/>
  <c r="AH1072" i="1"/>
  <c r="AP1071" i="1"/>
  <c r="AO1071" i="1"/>
  <c r="AN1071" i="1"/>
  <c r="AM1071" i="1"/>
  <c r="AL1071" i="1"/>
  <c r="AK1071" i="1"/>
  <c r="AJ1071" i="1"/>
  <c r="AI1071" i="1"/>
  <c r="AH1071" i="1"/>
  <c r="AP1070" i="1"/>
  <c r="AO1070" i="1"/>
  <c r="AN1070" i="1"/>
  <c r="AM1070" i="1"/>
  <c r="AL1070" i="1"/>
  <c r="AK1070" i="1"/>
  <c r="AJ1070" i="1"/>
  <c r="AI1070" i="1"/>
  <c r="AH1070" i="1"/>
  <c r="AP1069" i="1"/>
  <c r="AO1069" i="1"/>
  <c r="AN1069" i="1"/>
  <c r="AM1069" i="1"/>
  <c r="AL1069" i="1"/>
  <c r="AK1069" i="1"/>
  <c r="AJ1069" i="1"/>
  <c r="AI1069" i="1"/>
  <c r="AH1069" i="1"/>
  <c r="AP1068" i="1"/>
  <c r="AO1068" i="1"/>
  <c r="AN1068" i="1"/>
  <c r="AM1068" i="1"/>
  <c r="AL1068" i="1"/>
  <c r="AK1068" i="1"/>
  <c r="AJ1068" i="1"/>
  <c r="AI1068" i="1"/>
  <c r="AH1068" i="1"/>
  <c r="AP1067" i="1"/>
  <c r="AO1067" i="1"/>
  <c r="AN1067" i="1"/>
  <c r="AM1067" i="1"/>
  <c r="AL1067" i="1"/>
  <c r="AK1067" i="1"/>
  <c r="AJ1067" i="1"/>
  <c r="AI1067" i="1"/>
  <c r="AH1067" i="1"/>
  <c r="AP1066" i="1"/>
  <c r="AO1066" i="1"/>
  <c r="AN1066" i="1"/>
  <c r="AM1066" i="1"/>
  <c r="AL1066" i="1"/>
  <c r="AK1066" i="1"/>
  <c r="AJ1066" i="1"/>
  <c r="AI1066" i="1"/>
  <c r="AH1066" i="1"/>
  <c r="AP1065" i="1"/>
  <c r="AO1065" i="1"/>
  <c r="AN1065" i="1"/>
  <c r="AM1065" i="1"/>
  <c r="AL1065" i="1"/>
  <c r="AK1065" i="1"/>
  <c r="AJ1065" i="1"/>
  <c r="AI1065" i="1"/>
  <c r="AH1065" i="1"/>
  <c r="AP1064" i="1"/>
  <c r="AO1064" i="1"/>
  <c r="AN1064" i="1"/>
  <c r="AM1064" i="1"/>
  <c r="AL1064" i="1"/>
  <c r="AK1064" i="1"/>
  <c r="AJ1064" i="1"/>
  <c r="AI1064" i="1"/>
  <c r="AH1064" i="1"/>
  <c r="AP1063" i="1"/>
  <c r="AO1063" i="1"/>
  <c r="AN1063" i="1"/>
  <c r="AM1063" i="1"/>
  <c r="AL1063" i="1"/>
  <c r="AK1063" i="1"/>
  <c r="AJ1063" i="1"/>
  <c r="AI1063" i="1"/>
  <c r="AH1063" i="1"/>
  <c r="AP1062" i="1"/>
  <c r="AO1062" i="1"/>
  <c r="AN1062" i="1"/>
  <c r="AM1062" i="1"/>
  <c r="AL1062" i="1"/>
  <c r="AK1062" i="1"/>
  <c r="AJ1062" i="1"/>
  <c r="AI1062" i="1"/>
  <c r="AH1062" i="1"/>
  <c r="AP1061" i="1"/>
  <c r="AO1061" i="1"/>
  <c r="AN1061" i="1"/>
  <c r="AM1061" i="1"/>
  <c r="AL1061" i="1"/>
  <c r="AK1061" i="1"/>
  <c r="AJ1061" i="1"/>
  <c r="AI1061" i="1"/>
  <c r="AH1061" i="1"/>
  <c r="AP1060" i="1"/>
  <c r="AO1060" i="1"/>
  <c r="AN1060" i="1"/>
  <c r="AM1060" i="1"/>
  <c r="AL1060" i="1"/>
  <c r="AK1060" i="1"/>
  <c r="AJ1060" i="1"/>
  <c r="AI1060" i="1"/>
  <c r="AH1060" i="1"/>
  <c r="AP1059" i="1"/>
  <c r="AO1059" i="1"/>
  <c r="AN1059" i="1"/>
  <c r="AM1059" i="1"/>
  <c r="AL1059" i="1"/>
  <c r="AK1059" i="1"/>
  <c r="AJ1059" i="1"/>
  <c r="AI1059" i="1"/>
  <c r="AH1059" i="1"/>
  <c r="AP1058" i="1"/>
  <c r="AO1058" i="1"/>
  <c r="AN1058" i="1"/>
  <c r="AM1058" i="1"/>
  <c r="AL1058" i="1"/>
  <c r="AK1058" i="1"/>
  <c r="AJ1058" i="1"/>
  <c r="AI1058" i="1"/>
  <c r="AH1058" i="1"/>
  <c r="AP1057" i="1"/>
  <c r="AO1057" i="1"/>
  <c r="AN1057" i="1"/>
  <c r="AM1057" i="1"/>
  <c r="AL1057" i="1"/>
  <c r="AK1057" i="1"/>
  <c r="AJ1057" i="1"/>
  <c r="AI1057" i="1"/>
  <c r="AH1057" i="1"/>
  <c r="AP1056" i="1"/>
  <c r="AO1056" i="1"/>
  <c r="AN1056" i="1"/>
  <c r="AM1056" i="1"/>
  <c r="AL1056" i="1"/>
  <c r="AK1056" i="1"/>
  <c r="AJ1056" i="1"/>
  <c r="AI1056" i="1"/>
  <c r="AH1056" i="1"/>
  <c r="AP1055" i="1"/>
  <c r="AO1055" i="1"/>
  <c r="AN1055" i="1"/>
  <c r="AM1055" i="1"/>
  <c r="AL1055" i="1"/>
  <c r="AK1055" i="1"/>
  <c r="AJ1055" i="1"/>
  <c r="AI1055" i="1"/>
  <c r="AH1055" i="1"/>
  <c r="AP1054" i="1"/>
  <c r="AO1054" i="1"/>
  <c r="AN1054" i="1"/>
  <c r="AM1054" i="1"/>
  <c r="AL1054" i="1"/>
  <c r="AK1054" i="1"/>
  <c r="AJ1054" i="1"/>
  <c r="AI1054" i="1"/>
  <c r="AH1054" i="1"/>
  <c r="AP1053" i="1"/>
  <c r="AO1053" i="1"/>
  <c r="AN1053" i="1"/>
  <c r="AM1053" i="1"/>
  <c r="AL1053" i="1"/>
  <c r="AK1053" i="1"/>
  <c r="AJ1053" i="1"/>
  <c r="AI1053" i="1"/>
  <c r="AH1053" i="1"/>
  <c r="AP1052" i="1"/>
  <c r="AO1052" i="1"/>
  <c r="AN1052" i="1"/>
  <c r="AM1052" i="1"/>
  <c r="AL1052" i="1"/>
  <c r="AK1052" i="1"/>
  <c r="AJ1052" i="1"/>
  <c r="AI1052" i="1"/>
  <c r="AH1052" i="1"/>
  <c r="AP1051" i="1"/>
  <c r="AO1051" i="1"/>
  <c r="AN1051" i="1"/>
  <c r="AM1051" i="1"/>
  <c r="AL1051" i="1"/>
  <c r="AK1051" i="1"/>
  <c r="AJ1051" i="1"/>
  <c r="AI1051" i="1"/>
  <c r="AH1051" i="1"/>
  <c r="AP1050" i="1"/>
  <c r="AO1050" i="1"/>
  <c r="AN1050" i="1"/>
  <c r="AM1050" i="1"/>
  <c r="AL1050" i="1"/>
  <c r="AK1050" i="1"/>
  <c r="AJ1050" i="1"/>
  <c r="AI1050" i="1"/>
  <c r="AH1050" i="1"/>
  <c r="AP1049" i="1"/>
  <c r="AO1049" i="1"/>
  <c r="AN1049" i="1"/>
  <c r="AM1049" i="1"/>
  <c r="AL1049" i="1"/>
  <c r="AK1049" i="1"/>
  <c r="AJ1049" i="1"/>
  <c r="AI1049" i="1"/>
  <c r="AH1049" i="1"/>
  <c r="AP1048" i="1"/>
  <c r="AO1048" i="1"/>
  <c r="AN1048" i="1"/>
  <c r="AM1048" i="1"/>
  <c r="AL1048" i="1"/>
  <c r="AK1048" i="1"/>
  <c r="AJ1048" i="1"/>
  <c r="AI1048" i="1"/>
  <c r="AH1048" i="1"/>
  <c r="AP1047" i="1"/>
  <c r="AO1047" i="1"/>
  <c r="AN1047" i="1"/>
  <c r="AM1047" i="1"/>
  <c r="AL1047" i="1"/>
  <c r="AK1047" i="1"/>
  <c r="AJ1047" i="1"/>
  <c r="AI1047" i="1"/>
  <c r="AH1047" i="1"/>
  <c r="AP1046" i="1"/>
  <c r="AO1046" i="1"/>
  <c r="AN1046" i="1"/>
  <c r="AM1046" i="1"/>
  <c r="AL1046" i="1"/>
  <c r="AK1046" i="1"/>
  <c r="AJ1046" i="1"/>
  <c r="AI1046" i="1"/>
  <c r="AH1046" i="1"/>
  <c r="AP1045" i="1"/>
  <c r="AO1045" i="1"/>
  <c r="AN1045" i="1"/>
  <c r="AM1045" i="1"/>
  <c r="AL1045" i="1"/>
  <c r="AK1045" i="1"/>
  <c r="AJ1045" i="1"/>
  <c r="AI1045" i="1"/>
  <c r="AH1045" i="1"/>
  <c r="AP1044" i="1"/>
  <c r="AO1044" i="1"/>
  <c r="AN1044" i="1"/>
  <c r="AM1044" i="1"/>
  <c r="AL1044" i="1"/>
  <c r="AK1044" i="1"/>
  <c r="AJ1044" i="1"/>
  <c r="AI1044" i="1"/>
  <c r="AH1044" i="1"/>
  <c r="AP1043" i="1"/>
  <c r="AO1043" i="1"/>
  <c r="AN1043" i="1"/>
  <c r="AM1043" i="1"/>
  <c r="AL1043" i="1"/>
  <c r="AK1043" i="1"/>
  <c r="AJ1043" i="1"/>
  <c r="AI1043" i="1"/>
  <c r="AH1043" i="1"/>
  <c r="AP1042" i="1"/>
  <c r="AO1042" i="1"/>
  <c r="AN1042" i="1"/>
  <c r="AM1042" i="1"/>
  <c r="AL1042" i="1"/>
  <c r="AK1042" i="1"/>
  <c r="AJ1042" i="1"/>
  <c r="AI1042" i="1"/>
  <c r="AH1042" i="1"/>
  <c r="AP1041" i="1"/>
  <c r="AO1041" i="1"/>
  <c r="AN1041" i="1"/>
  <c r="AM1041" i="1"/>
  <c r="AL1041" i="1"/>
  <c r="AK1041" i="1"/>
  <c r="AJ1041" i="1"/>
  <c r="AI1041" i="1"/>
  <c r="AH1041" i="1"/>
  <c r="AP1040" i="1"/>
  <c r="AO1040" i="1"/>
  <c r="AN1040" i="1"/>
  <c r="AM1040" i="1"/>
  <c r="AL1040" i="1"/>
  <c r="AK1040" i="1"/>
  <c r="AJ1040" i="1"/>
  <c r="AI1040" i="1"/>
  <c r="AH1040" i="1"/>
  <c r="AP1039" i="1"/>
  <c r="AO1039" i="1"/>
  <c r="AN1039" i="1"/>
  <c r="AM1039" i="1"/>
  <c r="AL1039" i="1"/>
  <c r="AK1039" i="1"/>
  <c r="AJ1039" i="1"/>
  <c r="AI1039" i="1"/>
  <c r="AH1039" i="1"/>
  <c r="AP1038" i="1"/>
  <c r="AO1038" i="1"/>
  <c r="AN1038" i="1"/>
  <c r="AM1038" i="1"/>
  <c r="AL1038" i="1"/>
  <c r="AK1038" i="1"/>
  <c r="AJ1038" i="1"/>
  <c r="AI1038" i="1"/>
  <c r="AH1038" i="1"/>
  <c r="AP1037" i="1"/>
  <c r="AO1037" i="1"/>
  <c r="AN1037" i="1"/>
  <c r="AM1037" i="1"/>
  <c r="AL1037" i="1"/>
  <c r="AK1037" i="1"/>
  <c r="AJ1037" i="1"/>
  <c r="AI1037" i="1"/>
  <c r="AH1037" i="1"/>
  <c r="AP1036" i="1"/>
  <c r="AO1036" i="1"/>
  <c r="AN1036" i="1"/>
  <c r="AM1036" i="1"/>
  <c r="AL1036" i="1"/>
  <c r="AK1036" i="1"/>
  <c r="AJ1036" i="1"/>
  <c r="AI1036" i="1"/>
  <c r="AH1036" i="1"/>
  <c r="AP1035" i="1"/>
  <c r="AO1035" i="1"/>
  <c r="AN1035" i="1"/>
  <c r="AM1035" i="1"/>
  <c r="AL1035" i="1"/>
  <c r="AK1035" i="1"/>
  <c r="AJ1035" i="1"/>
  <c r="AI1035" i="1"/>
  <c r="AH1035" i="1"/>
  <c r="AP1034" i="1"/>
  <c r="AO1034" i="1"/>
  <c r="AN1034" i="1"/>
  <c r="AM1034" i="1"/>
  <c r="AL1034" i="1"/>
  <c r="AK1034" i="1"/>
  <c r="AJ1034" i="1"/>
  <c r="AI1034" i="1"/>
  <c r="AH1034" i="1"/>
  <c r="AP1033" i="1"/>
  <c r="AO1033" i="1"/>
  <c r="AN1033" i="1"/>
  <c r="AM1033" i="1"/>
  <c r="AL1033" i="1"/>
  <c r="AK1033" i="1"/>
  <c r="AJ1033" i="1"/>
  <c r="AI1033" i="1"/>
  <c r="AH1033" i="1"/>
  <c r="AP1032" i="1"/>
  <c r="AO1032" i="1"/>
  <c r="AN1032" i="1"/>
  <c r="AM1032" i="1"/>
  <c r="AL1032" i="1"/>
  <c r="AK1032" i="1"/>
  <c r="AJ1032" i="1"/>
  <c r="AI1032" i="1"/>
  <c r="AH1032" i="1"/>
  <c r="AP1031" i="1"/>
  <c r="AO1031" i="1"/>
  <c r="AN1031" i="1"/>
  <c r="AM1031" i="1"/>
  <c r="AL1031" i="1"/>
  <c r="AK1031" i="1"/>
  <c r="AJ1031" i="1"/>
  <c r="AI1031" i="1"/>
  <c r="AH1031" i="1"/>
  <c r="AP1030" i="1"/>
  <c r="AO1030" i="1"/>
  <c r="AN1030" i="1"/>
  <c r="AM1030" i="1"/>
  <c r="AL1030" i="1"/>
  <c r="AK1030" i="1"/>
  <c r="AJ1030" i="1"/>
  <c r="AI1030" i="1"/>
  <c r="AH1030" i="1"/>
  <c r="AP1029" i="1"/>
  <c r="AO1029" i="1"/>
  <c r="AN1029" i="1"/>
  <c r="AM1029" i="1"/>
  <c r="AL1029" i="1"/>
  <c r="AK1029" i="1"/>
  <c r="AJ1029" i="1"/>
  <c r="AI1029" i="1"/>
  <c r="AH1029" i="1"/>
  <c r="AP1028" i="1"/>
  <c r="AO1028" i="1"/>
  <c r="AN1028" i="1"/>
  <c r="AM1028" i="1"/>
  <c r="AL1028" i="1"/>
  <c r="AK1028" i="1"/>
  <c r="AJ1028" i="1"/>
  <c r="AI1028" i="1"/>
  <c r="AH1028" i="1"/>
  <c r="AP1027" i="1"/>
  <c r="AO1027" i="1"/>
  <c r="AN1027" i="1"/>
  <c r="AM1027" i="1"/>
  <c r="AL1027" i="1"/>
  <c r="AK1027" i="1"/>
  <c r="AJ1027" i="1"/>
  <c r="AI1027" i="1"/>
  <c r="AH1027" i="1"/>
  <c r="AP1026" i="1"/>
  <c r="AO1026" i="1"/>
  <c r="AN1026" i="1"/>
  <c r="AM1026" i="1"/>
  <c r="AL1026" i="1"/>
  <c r="AK1026" i="1"/>
  <c r="AJ1026" i="1"/>
  <c r="AI1026" i="1"/>
  <c r="AH1026" i="1"/>
  <c r="AP1025" i="1"/>
  <c r="AO1025" i="1"/>
  <c r="AN1025" i="1"/>
  <c r="AM1025" i="1"/>
  <c r="AL1025" i="1"/>
  <c r="AK1025" i="1"/>
  <c r="AJ1025" i="1"/>
  <c r="AI1025" i="1"/>
  <c r="AH1025" i="1"/>
  <c r="AP1024" i="1"/>
  <c r="AO1024" i="1"/>
  <c r="AN1024" i="1"/>
  <c r="AM1024" i="1"/>
  <c r="AL1024" i="1"/>
  <c r="AK1024" i="1"/>
  <c r="AJ1024" i="1"/>
  <c r="AI1024" i="1"/>
  <c r="AH1024" i="1"/>
  <c r="AP1023" i="1"/>
  <c r="AO1023" i="1"/>
  <c r="AN1023" i="1"/>
  <c r="AM1023" i="1"/>
  <c r="AL1023" i="1"/>
  <c r="AK1023" i="1"/>
  <c r="AJ1023" i="1"/>
  <c r="AI1023" i="1"/>
  <c r="AH1023" i="1"/>
  <c r="AP1022" i="1"/>
  <c r="AO1022" i="1"/>
  <c r="AN1022" i="1"/>
  <c r="AM1022" i="1"/>
  <c r="AL1022" i="1"/>
  <c r="AK1022" i="1"/>
  <c r="AJ1022" i="1"/>
  <c r="AI1022" i="1"/>
  <c r="AH1022" i="1"/>
  <c r="AP1021" i="1"/>
  <c r="AO1021" i="1"/>
  <c r="AN1021" i="1"/>
  <c r="AM1021" i="1"/>
  <c r="AL1021" i="1"/>
  <c r="AK1021" i="1"/>
  <c r="AJ1021" i="1"/>
  <c r="AI1021" i="1"/>
  <c r="AH1021" i="1"/>
  <c r="AP1020" i="1"/>
  <c r="AO1020" i="1"/>
  <c r="AN1020" i="1"/>
  <c r="AM1020" i="1"/>
  <c r="AL1020" i="1"/>
  <c r="AK1020" i="1"/>
  <c r="AJ1020" i="1"/>
  <c r="AI1020" i="1"/>
  <c r="AH1020" i="1"/>
  <c r="AP1019" i="1"/>
  <c r="AO1019" i="1"/>
  <c r="AN1019" i="1"/>
  <c r="AM1019" i="1"/>
  <c r="AL1019" i="1"/>
  <c r="AK1019" i="1"/>
  <c r="AJ1019" i="1"/>
  <c r="AI1019" i="1"/>
  <c r="AH1019" i="1"/>
  <c r="AP1018" i="1"/>
  <c r="AO1018" i="1"/>
  <c r="AN1018" i="1"/>
  <c r="AM1018" i="1"/>
  <c r="AL1018" i="1"/>
  <c r="AK1018" i="1"/>
  <c r="AJ1018" i="1"/>
  <c r="AI1018" i="1"/>
  <c r="AH1018" i="1"/>
  <c r="AP1017" i="1"/>
  <c r="AO1017" i="1"/>
  <c r="AN1017" i="1"/>
  <c r="AM1017" i="1"/>
  <c r="AL1017" i="1"/>
  <c r="AK1017" i="1"/>
  <c r="AJ1017" i="1"/>
  <c r="AI1017" i="1"/>
  <c r="AH1017" i="1"/>
  <c r="AP1016" i="1"/>
  <c r="AO1016" i="1"/>
  <c r="AN1016" i="1"/>
  <c r="AM1016" i="1"/>
  <c r="AL1016" i="1"/>
  <c r="AK1016" i="1"/>
  <c r="AJ1016" i="1"/>
  <c r="AI1016" i="1"/>
  <c r="AH1016" i="1"/>
  <c r="AP1015" i="1"/>
  <c r="AO1015" i="1"/>
  <c r="AN1015" i="1"/>
  <c r="AM1015" i="1"/>
  <c r="AL1015" i="1"/>
  <c r="AK1015" i="1"/>
  <c r="AJ1015" i="1"/>
  <c r="AI1015" i="1"/>
  <c r="AH1015" i="1"/>
  <c r="AP1014" i="1"/>
  <c r="AO1014" i="1"/>
  <c r="AN1014" i="1"/>
  <c r="AM1014" i="1"/>
  <c r="AL1014" i="1"/>
  <c r="AK1014" i="1"/>
  <c r="AJ1014" i="1"/>
  <c r="AI1014" i="1"/>
  <c r="AH1014" i="1"/>
  <c r="AP1013" i="1"/>
  <c r="AO1013" i="1"/>
  <c r="AN1013" i="1"/>
  <c r="AM1013" i="1"/>
  <c r="AL1013" i="1"/>
  <c r="AK1013" i="1"/>
  <c r="AJ1013" i="1"/>
  <c r="AI1013" i="1"/>
  <c r="AH1013" i="1"/>
  <c r="AP1012" i="1"/>
  <c r="AO1012" i="1"/>
  <c r="AN1012" i="1"/>
  <c r="AM1012" i="1"/>
  <c r="AL1012" i="1"/>
  <c r="AK1012" i="1"/>
  <c r="AJ1012" i="1"/>
  <c r="AI1012" i="1"/>
  <c r="AH1012" i="1"/>
  <c r="AP1011" i="1"/>
  <c r="AO1011" i="1"/>
  <c r="AN1011" i="1"/>
  <c r="AM1011" i="1"/>
  <c r="AL1011" i="1"/>
  <c r="AK1011" i="1"/>
  <c r="AJ1011" i="1"/>
  <c r="AI1011" i="1"/>
  <c r="AH1011" i="1"/>
  <c r="AP1010" i="1"/>
  <c r="AO1010" i="1"/>
  <c r="AN1010" i="1"/>
  <c r="AM1010" i="1"/>
  <c r="AL1010" i="1"/>
  <c r="AK1010" i="1"/>
  <c r="AJ1010" i="1"/>
  <c r="AI1010" i="1"/>
  <c r="AH1010" i="1"/>
  <c r="AP1009" i="1"/>
  <c r="AO1009" i="1"/>
  <c r="AN1009" i="1"/>
  <c r="AM1009" i="1"/>
  <c r="AL1009" i="1"/>
  <c r="AK1009" i="1"/>
  <c r="AJ1009" i="1"/>
  <c r="AI1009" i="1"/>
  <c r="AH1009" i="1"/>
  <c r="AP1008" i="1"/>
  <c r="AO1008" i="1"/>
  <c r="AN1008" i="1"/>
  <c r="AM1008" i="1"/>
  <c r="AL1008" i="1"/>
  <c r="AK1008" i="1"/>
  <c r="AJ1008" i="1"/>
  <c r="AI1008" i="1"/>
  <c r="AH1008" i="1"/>
  <c r="AP1007" i="1"/>
  <c r="AO1007" i="1"/>
  <c r="AN1007" i="1"/>
  <c r="AM1007" i="1"/>
  <c r="AL1007" i="1"/>
  <c r="AK1007" i="1"/>
  <c r="AJ1007" i="1"/>
  <c r="AI1007" i="1"/>
  <c r="AH1007" i="1"/>
  <c r="AP1006" i="1"/>
  <c r="AO1006" i="1"/>
  <c r="AN1006" i="1"/>
  <c r="AM1006" i="1"/>
  <c r="AL1006" i="1"/>
  <c r="AK1006" i="1"/>
  <c r="AJ1006" i="1"/>
  <c r="AI1006" i="1"/>
  <c r="AH1006" i="1"/>
  <c r="AP1005" i="1"/>
  <c r="AO1005" i="1"/>
  <c r="AN1005" i="1"/>
  <c r="AM1005" i="1"/>
  <c r="AL1005" i="1"/>
  <c r="AK1005" i="1"/>
  <c r="AJ1005" i="1"/>
  <c r="AI1005" i="1"/>
  <c r="AH1005" i="1"/>
  <c r="AP1004" i="1"/>
  <c r="AO1004" i="1"/>
  <c r="AN1004" i="1"/>
  <c r="AM1004" i="1"/>
  <c r="AL1004" i="1"/>
  <c r="AK1004" i="1"/>
  <c r="AJ1004" i="1"/>
  <c r="AI1004" i="1"/>
  <c r="AH1004" i="1"/>
  <c r="AP1003" i="1"/>
  <c r="AO1003" i="1"/>
  <c r="AN1003" i="1"/>
  <c r="AM1003" i="1"/>
  <c r="AL1003" i="1"/>
  <c r="AK1003" i="1"/>
  <c r="AJ1003" i="1"/>
  <c r="AI1003" i="1"/>
  <c r="AH1003" i="1"/>
  <c r="AP1002" i="1"/>
  <c r="AO1002" i="1"/>
  <c r="AN1002" i="1"/>
  <c r="AM1002" i="1"/>
  <c r="AL1002" i="1"/>
  <c r="AK1002" i="1"/>
  <c r="AJ1002" i="1"/>
  <c r="AI1002" i="1"/>
  <c r="AH1002" i="1"/>
  <c r="AP1001" i="1"/>
  <c r="AO1001" i="1"/>
  <c r="AN1001" i="1"/>
  <c r="AM1001" i="1"/>
  <c r="AL1001" i="1"/>
  <c r="AK1001" i="1"/>
  <c r="AJ1001" i="1"/>
  <c r="AI1001" i="1"/>
  <c r="AH1001" i="1"/>
  <c r="AP1000" i="1"/>
  <c r="AO1000" i="1"/>
  <c r="AN1000" i="1"/>
  <c r="AM1000" i="1"/>
  <c r="AL1000" i="1"/>
  <c r="AK1000" i="1"/>
  <c r="AJ1000" i="1"/>
  <c r="AI1000" i="1"/>
  <c r="AH1000" i="1"/>
  <c r="AP999" i="1"/>
  <c r="AO999" i="1"/>
  <c r="AN999" i="1"/>
  <c r="AM999" i="1"/>
  <c r="AL999" i="1"/>
  <c r="AK999" i="1"/>
  <c r="AJ999" i="1"/>
  <c r="AI999" i="1"/>
  <c r="AH999" i="1"/>
  <c r="AP998" i="1"/>
  <c r="AO998" i="1"/>
  <c r="AN998" i="1"/>
  <c r="AM998" i="1"/>
  <c r="AL998" i="1"/>
  <c r="AK998" i="1"/>
  <c r="AJ998" i="1"/>
  <c r="AI998" i="1"/>
  <c r="AH998" i="1"/>
  <c r="AP997" i="1"/>
  <c r="AO997" i="1"/>
  <c r="AN997" i="1"/>
  <c r="AM997" i="1"/>
  <c r="AL997" i="1"/>
  <c r="AK997" i="1"/>
  <c r="AJ997" i="1"/>
  <c r="AI997" i="1"/>
  <c r="AH997" i="1"/>
  <c r="AP996" i="1"/>
  <c r="AO996" i="1"/>
  <c r="AN996" i="1"/>
  <c r="AM996" i="1"/>
  <c r="AL996" i="1"/>
  <c r="AK996" i="1"/>
  <c r="AJ996" i="1"/>
  <c r="AI996" i="1"/>
  <c r="AH996" i="1"/>
  <c r="AP995" i="1"/>
  <c r="AO995" i="1"/>
  <c r="AN995" i="1"/>
  <c r="AM995" i="1"/>
  <c r="AL995" i="1"/>
  <c r="AK995" i="1"/>
  <c r="AJ995" i="1"/>
  <c r="AI995" i="1"/>
  <c r="AH995" i="1"/>
  <c r="AP994" i="1"/>
  <c r="AO994" i="1"/>
  <c r="AN994" i="1"/>
  <c r="AM994" i="1"/>
  <c r="AL994" i="1"/>
  <c r="AK994" i="1"/>
  <c r="AJ994" i="1"/>
  <c r="AI994" i="1"/>
  <c r="AH994" i="1"/>
  <c r="AP993" i="1"/>
  <c r="AO993" i="1"/>
  <c r="AN993" i="1"/>
  <c r="AM993" i="1"/>
  <c r="AL993" i="1"/>
  <c r="AK993" i="1"/>
  <c r="AJ993" i="1"/>
  <c r="AI993" i="1"/>
  <c r="AH993" i="1"/>
  <c r="AP992" i="1"/>
  <c r="AO992" i="1"/>
  <c r="AN992" i="1"/>
  <c r="AM992" i="1"/>
  <c r="AL992" i="1"/>
  <c r="AK992" i="1"/>
  <c r="AJ992" i="1"/>
  <c r="AI992" i="1"/>
  <c r="AH992" i="1"/>
  <c r="AP991" i="1"/>
  <c r="AO991" i="1"/>
  <c r="AN991" i="1"/>
  <c r="AM991" i="1"/>
  <c r="AL991" i="1"/>
  <c r="AK991" i="1"/>
  <c r="AJ991" i="1"/>
  <c r="AI991" i="1"/>
  <c r="AH991" i="1"/>
  <c r="AP990" i="1"/>
  <c r="AO990" i="1"/>
  <c r="AN990" i="1"/>
  <c r="AM990" i="1"/>
  <c r="AL990" i="1"/>
  <c r="AK990" i="1"/>
  <c r="AJ990" i="1"/>
  <c r="AI990" i="1"/>
  <c r="AH990" i="1"/>
  <c r="AP989" i="1"/>
  <c r="AO989" i="1"/>
  <c r="AN989" i="1"/>
  <c r="AM989" i="1"/>
  <c r="AL989" i="1"/>
  <c r="AK989" i="1"/>
  <c r="AJ989" i="1"/>
  <c r="AI989" i="1"/>
  <c r="AH989" i="1"/>
  <c r="AP988" i="1"/>
  <c r="AO988" i="1"/>
  <c r="AN988" i="1"/>
  <c r="AM988" i="1"/>
  <c r="AL988" i="1"/>
  <c r="AK988" i="1"/>
  <c r="AJ988" i="1"/>
  <c r="AI988" i="1"/>
  <c r="AH988" i="1"/>
  <c r="AP987" i="1"/>
  <c r="AO987" i="1"/>
  <c r="AN987" i="1"/>
  <c r="AM987" i="1"/>
  <c r="AL987" i="1"/>
  <c r="AK987" i="1"/>
  <c r="AJ987" i="1"/>
  <c r="AI987" i="1"/>
  <c r="AH987" i="1"/>
  <c r="AP986" i="1"/>
  <c r="AO986" i="1"/>
  <c r="AN986" i="1"/>
  <c r="AM986" i="1"/>
  <c r="AL986" i="1"/>
  <c r="AK986" i="1"/>
  <c r="AJ986" i="1"/>
  <c r="AI986" i="1"/>
  <c r="AH986" i="1"/>
  <c r="AP985" i="1"/>
  <c r="AO985" i="1"/>
  <c r="AN985" i="1"/>
  <c r="AM985" i="1"/>
  <c r="AL985" i="1"/>
  <c r="AK985" i="1"/>
  <c r="AJ985" i="1"/>
  <c r="AI985" i="1"/>
  <c r="AH985" i="1"/>
  <c r="AP984" i="1"/>
  <c r="AO984" i="1"/>
  <c r="AN984" i="1"/>
  <c r="AM984" i="1"/>
  <c r="AL984" i="1"/>
  <c r="AK984" i="1"/>
  <c r="AJ984" i="1"/>
  <c r="AI984" i="1"/>
  <c r="AH984" i="1"/>
  <c r="AP983" i="1"/>
  <c r="AO983" i="1"/>
  <c r="AN983" i="1"/>
  <c r="AM983" i="1"/>
  <c r="AL983" i="1"/>
  <c r="AK983" i="1"/>
  <c r="AJ983" i="1"/>
  <c r="AI983" i="1"/>
  <c r="AH983" i="1"/>
  <c r="AP982" i="1"/>
  <c r="AO982" i="1"/>
  <c r="AN982" i="1"/>
  <c r="AM982" i="1"/>
  <c r="AL982" i="1"/>
  <c r="AK982" i="1"/>
  <c r="AJ982" i="1"/>
  <c r="AI982" i="1"/>
  <c r="AH982" i="1"/>
  <c r="AP981" i="1"/>
  <c r="AO981" i="1"/>
  <c r="AN981" i="1"/>
  <c r="AM981" i="1"/>
  <c r="AL981" i="1"/>
  <c r="AK981" i="1"/>
  <c r="AJ981" i="1"/>
  <c r="AI981" i="1"/>
  <c r="AH981" i="1"/>
  <c r="AP980" i="1"/>
  <c r="AO980" i="1"/>
  <c r="AN980" i="1"/>
  <c r="AM980" i="1"/>
  <c r="AL980" i="1"/>
  <c r="AK980" i="1"/>
  <c r="AJ980" i="1"/>
  <c r="AI980" i="1"/>
  <c r="AH980" i="1"/>
  <c r="AP979" i="1"/>
  <c r="AO979" i="1"/>
  <c r="AN979" i="1"/>
  <c r="AM979" i="1"/>
  <c r="AL979" i="1"/>
  <c r="AK979" i="1"/>
  <c r="AJ979" i="1"/>
  <c r="AI979" i="1"/>
  <c r="AH979" i="1"/>
  <c r="AP978" i="1"/>
  <c r="AO978" i="1"/>
  <c r="AN978" i="1"/>
  <c r="AM978" i="1"/>
  <c r="AL978" i="1"/>
  <c r="AK978" i="1"/>
  <c r="AJ978" i="1"/>
  <c r="AI978" i="1"/>
  <c r="AH978" i="1"/>
  <c r="AP977" i="1"/>
  <c r="AO977" i="1"/>
  <c r="AN977" i="1"/>
  <c r="AM977" i="1"/>
  <c r="AL977" i="1"/>
  <c r="AK977" i="1"/>
  <c r="AJ977" i="1"/>
  <c r="AI977" i="1"/>
  <c r="AH977" i="1"/>
  <c r="AP976" i="1"/>
  <c r="AO976" i="1"/>
  <c r="AN976" i="1"/>
  <c r="AM976" i="1"/>
  <c r="AL976" i="1"/>
  <c r="AK976" i="1"/>
  <c r="AJ976" i="1"/>
  <c r="AI976" i="1"/>
  <c r="AH976" i="1"/>
  <c r="AP975" i="1"/>
  <c r="AO975" i="1"/>
  <c r="AN975" i="1"/>
  <c r="AM975" i="1"/>
  <c r="AL975" i="1"/>
  <c r="AK975" i="1"/>
  <c r="AJ975" i="1"/>
  <c r="AI975" i="1"/>
  <c r="AH975" i="1"/>
  <c r="AP974" i="1"/>
  <c r="AO974" i="1"/>
  <c r="AN974" i="1"/>
  <c r="AM974" i="1"/>
  <c r="AL974" i="1"/>
  <c r="AK974" i="1"/>
  <c r="AJ974" i="1"/>
  <c r="AI974" i="1"/>
  <c r="AH974" i="1"/>
  <c r="AP973" i="1"/>
  <c r="AO973" i="1"/>
  <c r="AN973" i="1"/>
  <c r="AM973" i="1"/>
  <c r="AL973" i="1"/>
  <c r="AK973" i="1"/>
  <c r="AJ973" i="1"/>
  <c r="AI973" i="1"/>
  <c r="AH973" i="1"/>
  <c r="AP972" i="1"/>
  <c r="AO972" i="1"/>
  <c r="AN972" i="1"/>
  <c r="AM972" i="1"/>
  <c r="AL972" i="1"/>
  <c r="AK972" i="1"/>
  <c r="AJ972" i="1"/>
  <c r="AI972" i="1"/>
  <c r="AH972" i="1"/>
  <c r="AP971" i="1"/>
  <c r="AO971" i="1"/>
  <c r="AN971" i="1"/>
  <c r="AM971" i="1"/>
  <c r="AL971" i="1"/>
  <c r="AK971" i="1"/>
  <c r="AJ971" i="1"/>
  <c r="AI971" i="1"/>
  <c r="AH971" i="1"/>
  <c r="AP970" i="1"/>
  <c r="AO970" i="1"/>
  <c r="AN970" i="1"/>
  <c r="AM970" i="1"/>
  <c r="AL970" i="1"/>
  <c r="AK970" i="1"/>
  <c r="AJ970" i="1"/>
  <c r="AI970" i="1"/>
  <c r="AH970" i="1"/>
  <c r="AP969" i="1"/>
  <c r="AO969" i="1"/>
  <c r="AN969" i="1"/>
  <c r="AM969" i="1"/>
  <c r="AL969" i="1"/>
  <c r="AK969" i="1"/>
  <c r="AJ969" i="1"/>
  <c r="AI969" i="1"/>
  <c r="AH969" i="1"/>
  <c r="AP968" i="1"/>
  <c r="AO968" i="1"/>
  <c r="AN968" i="1"/>
  <c r="AM968" i="1"/>
  <c r="AL968" i="1"/>
  <c r="AK968" i="1"/>
  <c r="AJ968" i="1"/>
  <c r="AI968" i="1"/>
  <c r="AH968" i="1"/>
  <c r="AP967" i="1"/>
  <c r="AO967" i="1"/>
  <c r="AN967" i="1"/>
  <c r="AM967" i="1"/>
  <c r="AL967" i="1"/>
  <c r="AK967" i="1"/>
  <c r="AJ967" i="1"/>
  <c r="AI967" i="1"/>
  <c r="AH967" i="1"/>
  <c r="AP966" i="1"/>
  <c r="AO966" i="1"/>
  <c r="AN966" i="1"/>
  <c r="AM966" i="1"/>
  <c r="AL966" i="1"/>
  <c r="AK966" i="1"/>
  <c r="AJ966" i="1"/>
  <c r="AI966" i="1"/>
  <c r="AH966" i="1"/>
  <c r="AP965" i="1"/>
  <c r="AO965" i="1"/>
  <c r="AN965" i="1"/>
  <c r="AM965" i="1"/>
  <c r="AL965" i="1"/>
  <c r="AK965" i="1"/>
  <c r="AJ965" i="1"/>
  <c r="AI965" i="1"/>
  <c r="AH965" i="1"/>
  <c r="AP964" i="1"/>
  <c r="AO964" i="1"/>
  <c r="AN964" i="1"/>
  <c r="AM964" i="1"/>
  <c r="AL964" i="1"/>
  <c r="AK964" i="1"/>
  <c r="AJ964" i="1"/>
  <c r="AI964" i="1"/>
  <c r="AH964" i="1"/>
  <c r="AP963" i="1"/>
  <c r="AO963" i="1"/>
  <c r="AN963" i="1"/>
  <c r="AM963" i="1"/>
  <c r="AL963" i="1"/>
  <c r="AK963" i="1"/>
  <c r="AJ963" i="1"/>
  <c r="AI963" i="1"/>
  <c r="AH963" i="1"/>
  <c r="AP962" i="1"/>
  <c r="AO962" i="1"/>
  <c r="AN962" i="1"/>
  <c r="AM962" i="1"/>
  <c r="AL962" i="1"/>
  <c r="AK962" i="1"/>
  <c r="AJ962" i="1"/>
  <c r="AI962" i="1"/>
  <c r="AH962" i="1"/>
  <c r="AP961" i="1"/>
  <c r="AO961" i="1"/>
  <c r="AN961" i="1"/>
  <c r="AM961" i="1"/>
  <c r="AL961" i="1"/>
  <c r="AK961" i="1"/>
  <c r="AJ961" i="1"/>
  <c r="AI961" i="1"/>
  <c r="AH961" i="1"/>
  <c r="AP960" i="1"/>
  <c r="AO960" i="1"/>
  <c r="AN960" i="1"/>
  <c r="AM960" i="1"/>
  <c r="AL960" i="1"/>
  <c r="AK960" i="1"/>
  <c r="AJ960" i="1"/>
  <c r="AI960" i="1"/>
  <c r="AH960" i="1"/>
  <c r="AP959" i="1"/>
  <c r="AO959" i="1"/>
  <c r="AN959" i="1"/>
  <c r="AM959" i="1"/>
  <c r="AL959" i="1"/>
  <c r="AK959" i="1"/>
  <c r="AJ959" i="1"/>
  <c r="AI959" i="1"/>
  <c r="AH959" i="1"/>
  <c r="AP958" i="1"/>
  <c r="AO958" i="1"/>
  <c r="AN958" i="1"/>
  <c r="AM958" i="1"/>
  <c r="AL958" i="1"/>
  <c r="AK958" i="1"/>
  <c r="AJ958" i="1"/>
  <c r="AI958" i="1"/>
  <c r="AH958" i="1"/>
  <c r="AP957" i="1"/>
  <c r="AO957" i="1"/>
  <c r="AN957" i="1"/>
  <c r="AM957" i="1"/>
  <c r="AL957" i="1"/>
  <c r="AK957" i="1"/>
  <c r="AJ957" i="1"/>
  <c r="AI957" i="1"/>
  <c r="AH957" i="1"/>
  <c r="AP956" i="1"/>
  <c r="AO956" i="1"/>
  <c r="AN956" i="1"/>
  <c r="AM956" i="1"/>
  <c r="AL956" i="1"/>
  <c r="AK956" i="1"/>
  <c r="AJ956" i="1"/>
  <c r="AI956" i="1"/>
  <c r="AH956" i="1"/>
  <c r="AP955" i="1"/>
  <c r="AO955" i="1"/>
  <c r="AN955" i="1"/>
  <c r="AM955" i="1"/>
  <c r="AL955" i="1"/>
  <c r="AK955" i="1"/>
  <c r="AJ955" i="1"/>
  <c r="AI955" i="1"/>
  <c r="AH955" i="1"/>
  <c r="AP954" i="1"/>
  <c r="AO954" i="1"/>
  <c r="AN954" i="1"/>
  <c r="AM954" i="1"/>
  <c r="AL954" i="1"/>
  <c r="AK954" i="1"/>
  <c r="AJ954" i="1"/>
  <c r="AI954" i="1"/>
  <c r="AH954" i="1"/>
  <c r="AP953" i="1"/>
  <c r="AO953" i="1"/>
  <c r="AN953" i="1"/>
  <c r="AM953" i="1"/>
  <c r="AL953" i="1"/>
  <c r="AK953" i="1"/>
  <c r="AJ953" i="1"/>
  <c r="AI953" i="1"/>
  <c r="AH953" i="1"/>
  <c r="AP952" i="1"/>
  <c r="AO952" i="1"/>
  <c r="AN952" i="1"/>
  <c r="AM952" i="1"/>
  <c r="AL952" i="1"/>
  <c r="AK952" i="1"/>
  <c r="AJ952" i="1"/>
  <c r="AI952" i="1"/>
  <c r="AH952" i="1"/>
  <c r="AP951" i="1"/>
  <c r="AO951" i="1"/>
  <c r="AN951" i="1"/>
  <c r="AM951" i="1"/>
  <c r="AL951" i="1"/>
  <c r="AK951" i="1"/>
  <c r="AJ951" i="1"/>
  <c r="AI951" i="1"/>
  <c r="AH951" i="1"/>
  <c r="AP950" i="1"/>
  <c r="AO950" i="1"/>
  <c r="AN950" i="1"/>
  <c r="AM950" i="1"/>
  <c r="AL950" i="1"/>
  <c r="AK950" i="1"/>
  <c r="AJ950" i="1"/>
  <c r="AI950" i="1"/>
  <c r="AH950" i="1"/>
  <c r="AP949" i="1"/>
  <c r="AO949" i="1"/>
  <c r="AN949" i="1"/>
  <c r="AM949" i="1"/>
  <c r="AL949" i="1"/>
  <c r="AK949" i="1"/>
  <c r="AJ949" i="1"/>
  <c r="AI949" i="1"/>
  <c r="AH949" i="1"/>
  <c r="AP948" i="1"/>
  <c r="AO948" i="1"/>
  <c r="AN948" i="1"/>
  <c r="AM948" i="1"/>
  <c r="AL948" i="1"/>
  <c r="AK948" i="1"/>
  <c r="AJ948" i="1"/>
  <c r="AI948" i="1"/>
  <c r="AH948" i="1"/>
  <c r="AP947" i="1"/>
  <c r="AO947" i="1"/>
  <c r="AN947" i="1"/>
  <c r="AM947" i="1"/>
  <c r="AL947" i="1"/>
  <c r="AK947" i="1"/>
  <c r="AJ947" i="1"/>
  <c r="AI947" i="1"/>
  <c r="AH947" i="1"/>
  <c r="AP946" i="1"/>
  <c r="AO946" i="1"/>
  <c r="AN946" i="1"/>
  <c r="AM946" i="1"/>
  <c r="AL946" i="1"/>
  <c r="AK946" i="1"/>
  <c r="AJ946" i="1"/>
  <c r="AI946" i="1"/>
  <c r="AH946" i="1"/>
  <c r="AP945" i="1"/>
  <c r="AO945" i="1"/>
  <c r="AN945" i="1"/>
  <c r="AM945" i="1"/>
  <c r="AL945" i="1"/>
  <c r="AK945" i="1"/>
  <c r="AJ945" i="1"/>
  <c r="AI945" i="1"/>
  <c r="AH945" i="1"/>
  <c r="AP944" i="1"/>
  <c r="AO944" i="1"/>
  <c r="AN944" i="1"/>
  <c r="AM944" i="1"/>
  <c r="AL944" i="1"/>
  <c r="AK944" i="1"/>
  <c r="AJ944" i="1"/>
  <c r="AI944" i="1"/>
  <c r="AH944" i="1"/>
  <c r="AP943" i="1"/>
  <c r="AO943" i="1"/>
  <c r="AN943" i="1"/>
  <c r="AM943" i="1"/>
  <c r="AL943" i="1"/>
  <c r="AK943" i="1"/>
  <c r="AJ943" i="1"/>
  <c r="AI943" i="1"/>
  <c r="AH943" i="1"/>
  <c r="AP942" i="1"/>
  <c r="AO942" i="1"/>
  <c r="AN942" i="1"/>
  <c r="AM942" i="1"/>
  <c r="AL942" i="1"/>
  <c r="AK942" i="1"/>
  <c r="AJ942" i="1"/>
  <c r="AI942" i="1"/>
  <c r="AH942" i="1"/>
  <c r="AP941" i="1"/>
  <c r="AO941" i="1"/>
  <c r="AN941" i="1"/>
  <c r="AM941" i="1"/>
  <c r="AL941" i="1"/>
  <c r="AK941" i="1"/>
  <c r="AJ941" i="1"/>
  <c r="AI941" i="1"/>
  <c r="AH941" i="1"/>
  <c r="AP940" i="1"/>
  <c r="AO940" i="1"/>
  <c r="AN940" i="1"/>
  <c r="AM940" i="1"/>
  <c r="AL940" i="1"/>
  <c r="AK940" i="1"/>
  <c r="AJ940" i="1"/>
  <c r="AI940" i="1"/>
  <c r="AH940" i="1"/>
  <c r="AP939" i="1"/>
  <c r="AO939" i="1"/>
  <c r="AN939" i="1"/>
  <c r="AM939" i="1"/>
  <c r="AL939" i="1"/>
  <c r="AK939" i="1"/>
  <c r="AJ939" i="1"/>
  <c r="AI939" i="1"/>
  <c r="AH939" i="1"/>
  <c r="AP938" i="1"/>
  <c r="AO938" i="1"/>
  <c r="AN938" i="1"/>
  <c r="AM938" i="1"/>
  <c r="AL938" i="1"/>
  <c r="AK938" i="1"/>
  <c r="AJ938" i="1"/>
  <c r="AI938" i="1"/>
  <c r="AH938" i="1"/>
  <c r="AP937" i="1"/>
  <c r="AO937" i="1"/>
  <c r="AN937" i="1"/>
  <c r="AM937" i="1"/>
  <c r="AL937" i="1"/>
  <c r="AK937" i="1"/>
  <c r="AJ937" i="1"/>
  <c r="AI937" i="1"/>
  <c r="AH937" i="1"/>
  <c r="AP936" i="1"/>
  <c r="AO936" i="1"/>
  <c r="AN936" i="1"/>
  <c r="AM936" i="1"/>
  <c r="AL936" i="1"/>
  <c r="AK936" i="1"/>
  <c r="AJ936" i="1"/>
  <c r="AI936" i="1"/>
  <c r="AH936" i="1"/>
  <c r="AP935" i="1"/>
  <c r="AO935" i="1"/>
  <c r="AN935" i="1"/>
  <c r="AM935" i="1"/>
  <c r="AL935" i="1"/>
  <c r="AK935" i="1"/>
  <c r="AJ935" i="1"/>
  <c r="AI935" i="1"/>
  <c r="AH935" i="1"/>
  <c r="AP934" i="1"/>
  <c r="AO934" i="1"/>
  <c r="AN934" i="1"/>
  <c r="AM934" i="1"/>
  <c r="AL934" i="1"/>
  <c r="AK934" i="1"/>
  <c r="AJ934" i="1"/>
  <c r="AI934" i="1"/>
  <c r="AH934" i="1"/>
  <c r="AP933" i="1"/>
  <c r="AO933" i="1"/>
  <c r="AN933" i="1"/>
  <c r="AM933" i="1"/>
  <c r="AL933" i="1"/>
  <c r="AK933" i="1"/>
  <c r="AJ933" i="1"/>
  <c r="AI933" i="1"/>
  <c r="AH933" i="1"/>
  <c r="AP932" i="1"/>
  <c r="AO932" i="1"/>
  <c r="AN932" i="1"/>
  <c r="AM932" i="1"/>
  <c r="AL932" i="1"/>
  <c r="AK932" i="1"/>
  <c r="AJ932" i="1"/>
  <c r="AI932" i="1"/>
  <c r="AH932" i="1"/>
  <c r="AP931" i="1"/>
  <c r="AO931" i="1"/>
  <c r="AN931" i="1"/>
  <c r="AM931" i="1"/>
  <c r="AL931" i="1"/>
  <c r="AK931" i="1"/>
  <c r="AJ931" i="1"/>
  <c r="AI931" i="1"/>
  <c r="AH931" i="1"/>
  <c r="AP930" i="1"/>
  <c r="AO930" i="1"/>
  <c r="AN930" i="1"/>
  <c r="AM930" i="1"/>
  <c r="AL930" i="1"/>
  <c r="AK930" i="1"/>
  <c r="AJ930" i="1"/>
  <c r="AI930" i="1"/>
  <c r="AH930" i="1"/>
  <c r="AP929" i="1"/>
  <c r="AO929" i="1"/>
  <c r="AN929" i="1"/>
  <c r="AM929" i="1"/>
  <c r="AL929" i="1"/>
  <c r="AK929" i="1"/>
  <c r="AJ929" i="1"/>
  <c r="AI929" i="1"/>
  <c r="AH929" i="1"/>
  <c r="AP928" i="1"/>
  <c r="AO928" i="1"/>
  <c r="AN928" i="1"/>
  <c r="AM928" i="1"/>
  <c r="AL928" i="1"/>
  <c r="AK928" i="1"/>
  <c r="AJ928" i="1"/>
  <c r="AI928" i="1"/>
  <c r="AH928" i="1"/>
  <c r="AP927" i="1"/>
  <c r="AO927" i="1"/>
  <c r="AN927" i="1"/>
  <c r="AM927" i="1"/>
  <c r="AL927" i="1"/>
  <c r="AK927" i="1"/>
  <c r="AJ927" i="1"/>
  <c r="AI927" i="1"/>
  <c r="AH927" i="1"/>
  <c r="AP926" i="1"/>
  <c r="AO926" i="1"/>
  <c r="AN926" i="1"/>
  <c r="AM926" i="1"/>
  <c r="AL926" i="1"/>
  <c r="AK926" i="1"/>
  <c r="AJ926" i="1"/>
  <c r="AI926" i="1"/>
  <c r="AH926" i="1"/>
  <c r="AP925" i="1"/>
  <c r="AO925" i="1"/>
  <c r="AN925" i="1"/>
  <c r="AM925" i="1"/>
  <c r="AL925" i="1"/>
  <c r="AK925" i="1"/>
  <c r="AJ925" i="1"/>
  <c r="AI925" i="1"/>
  <c r="AH925" i="1"/>
  <c r="AP924" i="1"/>
  <c r="AO924" i="1"/>
  <c r="AN924" i="1"/>
  <c r="AM924" i="1"/>
  <c r="AL924" i="1"/>
  <c r="AK924" i="1"/>
  <c r="AJ924" i="1"/>
  <c r="AI924" i="1"/>
  <c r="AH924" i="1"/>
  <c r="AP923" i="1"/>
  <c r="AO923" i="1"/>
  <c r="AN923" i="1"/>
  <c r="AM923" i="1"/>
  <c r="AL923" i="1"/>
  <c r="AK923" i="1"/>
  <c r="AJ923" i="1"/>
  <c r="AI923" i="1"/>
  <c r="AH923" i="1"/>
  <c r="AP922" i="1"/>
  <c r="AO922" i="1"/>
  <c r="AN922" i="1"/>
  <c r="AM922" i="1"/>
  <c r="AL922" i="1"/>
  <c r="AK922" i="1"/>
  <c r="AJ922" i="1"/>
  <c r="AI922" i="1"/>
  <c r="AH922" i="1"/>
  <c r="AP921" i="1"/>
  <c r="AO921" i="1"/>
  <c r="AN921" i="1"/>
  <c r="AM921" i="1"/>
  <c r="AL921" i="1"/>
  <c r="AK921" i="1"/>
  <c r="AJ921" i="1"/>
  <c r="AI921" i="1"/>
  <c r="AH921" i="1"/>
  <c r="AP920" i="1"/>
  <c r="AO920" i="1"/>
  <c r="AN920" i="1"/>
  <c r="AM920" i="1"/>
  <c r="AL920" i="1"/>
  <c r="AK920" i="1"/>
  <c r="AJ920" i="1"/>
  <c r="AI920" i="1"/>
  <c r="AH920" i="1"/>
  <c r="AP919" i="1"/>
  <c r="AO919" i="1"/>
  <c r="AN919" i="1"/>
  <c r="AM919" i="1"/>
  <c r="AL919" i="1"/>
  <c r="AK919" i="1"/>
  <c r="AJ919" i="1"/>
  <c r="AI919" i="1"/>
  <c r="AH919" i="1"/>
  <c r="AP918" i="1"/>
  <c r="AO918" i="1"/>
  <c r="AN918" i="1"/>
  <c r="AM918" i="1"/>
  <c r="AL918" i="1"/>
  <c r="AK918" i="1"/>
  <c r="AJ918" i="1"/>
  <c r="AI918" i="1"/>
  <c r="AH918" i="1"/>
  <c r="AP917" i="1"/>
  <c r="AO917" i="1"/>
  <c r="AN917" i="1"/>
  <c r="AM917" i="1"/>
  <c r="AL917" i="1"/>
  <c r="AK917" i="1"/>
  <c r="AJ917" i="1"/>
  <c r="AI917" i="1"/>
  <c r="AH917" i="1"/>
  <c r="AP916" i="1"/>
  <c r="AO916" i="1"/>
  <c r="AN916" i="1"/>
  <c r="AM916" i="1"/>
  <c r="AL916" i="1"/>
  <c r="AK916" i="1"/>
  <c r="AJ916" i="1"/>
  <c r="AI916" i="1"/>
  <c r="AH916" i="1"/>
  <c r="AP915" i="1"/>
  <c r="AO915" i="1"/>
  <c r="AN915" i="1"/>
  <c r="AM915" i="1"/>
  <c r="AL915" i="1"/>
  <c r="AK915" i="1"/>
  <c r="AJ915" i="1"/>
  <c r="AI915" i="1"/>
  <c r="AH915" i="1"/>
  <c r="AP914" i="1"/>
  <c r="AO914" i="1"/>
  <c r="AN914" i="1"/>
  <c r="AM914" i="1"/>
  <c r="AL914" i="1"/>
  <c r="AK914" i="1"/>
  <c r="AJ914" i="1"/>
  <c r="AI914" i="1"/>
  <c r="AH914" i="1"/>
  <c r="AP913" i="1"/>
  <c r="AO913" i="1"/>
  <c r="AN913" i="1"/>
  <c r="AM913" i="1"/>
  <c r="AL913" i="1"/>
  <c r="AK913" i="1"/>
  <c r="AJ913" i="1"/>
  <c r="AI913" i="1"/>
  <c r="AH913" i="1"/>
  <c r="AP912" i="1"/>
  <c r="AO912" i="1"/>
  <c r="AN912" i="1"/>
  <c r="AM912" i="1"/>
  <c r="AL912" i="1"/>
  <c r="AK912" i="1"/>
  <c r="AJ912" i="1"/>
  <c r="AI912" i="1"/>
  <c r="AH912" i="1"/>
  <c r="AP911" i="1"/>
  <c r="AO911" i="1"/>
  <c r="AN911" i="1"/>
  <c r="AM911" i="1"/>
  <c r="AL911" i="1"/>
  <c r="AK911" i="1"/>
  <c r="AJ911" i="1"/>
  <c r="AI911" i="1"/>
  <c r="AH911" i="1"/>
  <c r="AP910" i="1"/>
  <c r="AO910" i="1"/>
  <c r="AN910" i="1"/>
  <c r="AM910" i="1"/>
  <c r="AL910" i="1"/>
  <c r="AK910" i="1"/>
  <c r="AJ910" i="1"/>
  <c r="AI910" i="1"/>
  <c r="AH910" i="1"/>
  <c r="AP909" i="1"/>
  <c r="AO909" i="1"/>
  <c r="AN909" i="1"/>
  <c r="AM909" i="1"/>
  <c r="AL909" i="1"/>
  <c r="AK909" i="1"/>
  <c r="AJ909" i="1"/>
  <c r="AI909" i="1"/>
  <c r="AH909" i="1"/>
  <c r="AP908" i="1"/>
  <c r="AO908" i="1"/>
  <c r="AN908" i="1"/>
  <c r="AM908" i="1"/>
  <c r="AL908" i="1"/>
  <c r="AK908" i="1"/>
  <c r="AJ908" i="1"/>
  <c r="AI908" i="1"/>
  <c r="AH908" i="1"/>
  <c r="AP907" i="1"/>
  <c r="AO907" i="1"/>
  <c r="AN907" i="1"/>
  <c r="AM907" i="1"/>
  <c r="AL907" i="1"/>
  <c r="AK907" i="1"/>
  <c r="AJ907" i="1"/>
  <c r="AI907" i="1"/>
  <c r="AH907" i="1"/>
  <c r="AP906" i="1"/>
  <c r="AO906" i="1"/>
  <c r="AN906" i="1"/>
  <c r="AM906" i="1"/>
  <c r="AL906" i="1"/>
  <c r="AK906" i="1"/>
  <c r="AJ906" i="1"/>
  <c r="AI906" i="1"/>
  <c r="AH906" i="1"/>
  <c r="AP905" i="1"/>
  <c r="AO905" i="1"/>
  <c r="AN905" i="1"/>
  <c r="AM905" i="1"/>
  <c r="AL905" i="1"/>
  <c r="AK905" i="1"/>
  <c r="AJ905" i="1"/>
  <c r="AI905" i="1"/>
  <c r="AH905" i="1"/>
  <c r="AP904" i="1"/>
  <c r="AO904" i="1"/>
  <c r="AN904" i="1"/>
  <c r="AM904" i="1"/>
  <c r="AL904" i="1"/>
  <c r="AK904" i="1"/>
  <c r="AJ904" i="1"/>
  <c r="AI904" i="1"/>
  <c r="AH904" i="1"/>
  <c r="AP903" i="1"/>
  <c r="AO903" i="1"/>
  <c r="AN903" i="1"/>
  <c r="AM903" i="1"/>
  <c r="AL903" i="1"/>
  <c r="AK903" i="1"/>
  <c r="AJ903" i="1"/>
  <c r="AI903" i="1"/>
  <c r="AH903" i="1"/>
  <c r="AP902" i="1"/>
  <c r="AO902" i="1"/>
  <c r="AN902" i="1"/>
  <c r="AM902" i="1"/>
  <c r="AL902" i="1"/>
  <c r="AK902" i="1"/>
  <c r="AJ902" i="1"/>
  <c r="AI902" i="1"/>
  <c r="AH902" i="1"/>
  <c r="AP901" i="1"/>
  <c r="AO901" i="1"/>
  <c r="AN901" i="1"/>
  <c r="AM901" i="1"/>
  <c r="AL901" i="1"/>
  <c r="AK901" i="1"/>
  <c r="AJ901" i="1"/>
  <c r="AI901" i="1"/>
  <c r="AH901" i="1"/>
  <c r="AP900" i="1"/>
  <c r="AO900" i="1"/>
  <c r="AN900" i="1"/>
  <c r="AM900" i="1"/>
  <c r="AL900" i="1"/>
  <c r="AK900" i="1"/>
  <c r="AJ900" i="1"/>
  <c r="AI900" i="1"/>
  <c r="AH900" i="1"/>
  <c r="AP899" i="1"/>
  <c r="AO899" i="1"/>
  <c r="AN899" i="1"/>
  <c r="AM899" i="1"/>
  <c r="AL899" i="1"/>
  <c r="AK899" i="1"/>
  <c r="AJ899" i="1"/>
  <c r="AI899" i="1"/>
  <c r="AH899" i="1"/>
  <c r="AP898" i="1"/>
  <c r="AO898" i="1"/>
  <c r="AN898" i="1"/>
  <c r="AM898" i="1"/>
  <c r="AL898" i="1"/>
  <c r="AK898" i="1"/>
  <c r="AJ898" i="1"/>
  <c r="AI898" i="1"/>
  <c r="AH898" i="1"/>
  <c r="AP897" i="1"/>
  <c r="AO897" i="1"/>
  <c r="AN897" i="1"/>
  <c r="AM897" i="1"/>
  <c r="AL897" i="1"/>
  <c r="AK897" i="1"/>
  <c r="AJ897" i="1"/>
  <c r="AI897" i="1"/>
  <c r="AH897" i="1"/>
  <c r="AP896" i="1"/>
  <c r="AO896" i="1"/>
  <c r="AN896" i="1"/>
  <c r="AM896" i="1"/>
  <c r="AL896" i="1"/>
  <c r="AK896" i="1"/>
  <c r="AJ896" i="1"/>
  <c r="AI896" i="1"/>
  <c r="AH896" i="1"/>
  <c r="AP895" i="1"/>
  <c r="AO895" i="1"/>
  <c r="AN895" i="1"/>
  <c r="AM895" i="1"/>
  <c r="AL895" i="1"/>
  <c r="AK895" i="1"/>
  <c r="AJ895" i="1"/>
  <c r="AI895" i="1"/>
  <c r="AH895" i="1"/>
  <c r="AP894" i="1"/>
  <c r="AO894" i="1"/>
  <c r="AN894" i="1"/>
  <c r="AM894" i="1"/>
  <c r="AL894" i="1"/>
  <c r="AK894" i="1"/>
  <c r="AJ894" i="1"/>
  <c r="AI894" i="1"/>
  <c r="AH894" i="1"/>
  <c r="AP893" i="1"/>
  <c r="AO893" i="1"/>
  <c r="AN893" i="1"/>
  <c r="AM893" i="1"/>
  <c r="AL893" i="1"/>
  <c r="AK893" i="1"/>
  <c r="AJ893" i="1"/>
  <c r="AI893" i="1"/>
  <c r="AH893" i="1"/>
  <c r="AP892" i="1"/>
  <c r="AO892" i="1"/>
  <c r="AN892" i="1"/>
  <c r="AM892" i="1"/>
  <c r="AL892" i="1"/>
  <c r="AK892" i="1"/>
  <c r="AJ892" i="1"/>
  <c r="AI892" i="1"/>
  <c r="AH892" i="1"/>
  <c r="AP891" i="1"/>
  <c r="AO891" i="1"/>
  <c r="AN891" i="1"/>
  <c r="AM891" i="1"/>
  <c r="AL891" i="1"/>
  <c r="AK891" i="1"/>
  <c r="AJ891" i="1"/>
  <c r="AI891" i="1"/>
  <c r="AH891" i="1"/>
  <c r="AP890" i="1"/>
  <c r="AO890" i="1"/>
  <c r="AN890" i="1"/>
  <c r="AM890" i="1"/>
  <c r="AL890" i="1"/>
  <c r="AK890" i="1"/>
  <c r="AJ890" i="1"/>
  <c r="AI890" i="1"/>
  <c r="AH890" i="1"/>
  <c r="AP889" i="1"/>
  <c r="AO889" i="1"/>
  <c r="AN889" i="1"/>
  <c r="AM889" i="1"/>
  <c r="AL889" i="1"/>
  <c r="AK889" i="1"/>
  <c r="AJ889" i="1"/>
  <c r="AI889" i="1"/>
  <c r="AH889" i="1"/>
  <c r="AP888" i="1"/>
  <c r="AO888" i="1"/>
  <c r="AN888" i="1"/>
  <c r="AM888" i="1"/>
  <c r="AL888" i="1"/>
  <c r="AK888" i="1"/>
  <c r="AJ888" i="1"/>
  <c r="AI888" i="1"/>
  <c r="AH888" i="1"/>
  <c r="AP887" i="1"/>
  <c r="AO887" i="1"/>
  <c r="AN887" i="1"/>
  <c r="AM887" i="1"/>
  <c r="AL887" i="1"/>
  <c r="AK887" i="1"/>
  <c r="AJ887" i="1"/>
  <c r="AI887" i="1"/>
  <c r="AH887" i="1"/>
  <c r="AP886" i="1"/>
  <c r="AO886" i="1"/>
  <c r="AN886" i="1"/>
  <c r="AM886" i="1"/>
  <c r="AL886" i="1"/>
  <c r="AK886" i="1"/>
  <c r="AJ886" i="1"/>
  <c r="AI886" i="1"/>
  <c r="AH886" i="1"/>
  <c r="AP885" i="1"/>
  <c r="AO885" i="1"/>
  <c r="AN885" i="1"/>
  <c r="AM885" i="1"/>
  <c r="AL885" i="1"/>
  <c r="AK885" i="1"/>
  <c r="AJ885" i="1"/>
  <c r="AI885" i="1"/>
  <c r="AH885" i="1"/>
  <c r="AP884" i="1"/>
  <c r="AO884" i="1"/>
  <c r="AN884" i="1"/>
  <c r="AM884" i="1"/>
  <c r="AL884" i="1"/>
  <c r="AK884" i="1"/>
  <c r="AJ884" i="1"/>
  <c r="AI884" i="1"/>
  <c r="AH884" i="1"/>
  <c r="AP883" i="1"/>
  <c r="AO883" i="1"/>
  <c r="AN883" i="1"/>
  <c r="AM883" i="1"/>
  <c r="AL883" i="1"/>
  <c r="AK883" i="1"/>
  <c r="AJ883" i="1"/>
  <c r="AI883" i="1"/>
  <c r="AH883" i="1"/>
  <c r="AP882" i="1"/>
  <c r="AO882" i="1"/>
  <c r="AN882" i="1"/>
  <c r="AM882" i="1"/>
  <c r="AL882" i="1"/>
  <c r="AK882" i="1"/>
  <c r="AJ882" i="1"/>
  <c r="AI882" i="1"/>
  <c r="AH882" i="1"/>
  <c r="AP881" i="1"/>
  <c r="AO881" i="1"/>
  <c r="AN881" i="1"/>
  <c r="AM881" i="1"/>
  <c r="AL881" i="1"/>
  <c r="AK881" i="1"/>
  <c r="AJ881" i="1"/>
  <c r="AI881" i="1"/>
  <c r="AH881" i="1"/>
  <c r="AP880" i="1"/>
  <c r="AO880" i="1"/>
  <c r="AN880" i="1"/>
  <c r="AM880" i="1"/>
  <c r="AL880" i="1"/>
  <c r="AK880" i="1"/>
  <c r="AJ880" i="1"/>
  <c r="AI880" i="1"/>
  <c r="AH880" i="1"/>
  <c r="AP879" i="1"/>
  <c r="AO879" i="1"/>
  <c r="AN879" i="1"/>
  <c r="AM879" i="1"/>
  <c r="AL879" i="1"/>
  <c r="AK879" i="1"/>
  <c r="AJ879" i="1"/>
  <c r="AI879" i="1"/>
  <c r="AH879" i="1"/>
  <c r="AP878" i="1"/>
  <c r="AO878" i="1"/>
  <c r="AN878" i="1"/>
  <c r="AM878" i="1"/>
  <c r="AL878" i="1"/>
  <c r="AK878" i="1"/>
  <c r="AJ878" i="1"/>
  <c r="AI878" i="1"/>
  <c r="AH878" i="1"/>
  <c r="AP877" i="1"/>
  <c r="AO877" i="1"/>
  <c r="AN877" i="1"/>
  <c r="AM877" i="1"/>
  <c r="AL877" i="1"/>
  <c r="AK877" i="1"/>
  <c r="AJ877" i="1"/>
  <c r="AI877" i="1"/>
  <c r="AH877" i="1"/>
  <c r="AP876" i="1"/>
  <c r="AO876" i="1"/>
  <c r="AN876" i="1"/>
  <c r="AM876" i="1"/>
  <c r="AL876" i="1"/>
  <c r="AK876" i="1"/>
  <c r="AJ876" i="1"/>
  <c r="AI876" i="1"/>
  <c r="AH876" i="1"/>
  <c r="AP875" i="1"/>
  <c r="AO875" i="1"/>
  <c r="AN875" i="1"/>
  <c r="AM875" i="1"/>
  <c r="AL875" i="1"/>
  <c r="AK875" i="1"/>
  <c r="AJ875" i="1"/>
  <c r="AI875" i="1"/>
  <c r="AH875" i="1"/>
  <c r="AP874" i="1"/>
  <c r="AO874" i="1"/>
  <c r="AN874" i="1"/>
  <c r="AM874" i="1"/>
  <c r="AL874" i="1"/>
  <c r="AK874" i="1"/>
  <c r="AJ874" i="1"/>
  <c r="AI874" i="1"/>
  <c r="AH874" i="1"/>
  <c r="AP873" i="1"/>
  <c r="AO873" i="1"/>
  <c r="AN873" i="1"/>
  <c r="AM873" i="1"/>
  <c r="AL873" i="1"/>
  <c r="AK873" i="1"/>
  <c r="AJ873" i="1"/>
  <c r="AI873" i="1"/>
  <c r="AH873" i="1"/>
  <c r="AP872" i="1"/>
  <c r="AO872" i="1"/>
  <c r="AN872" i="1"/>
  <c r="AM872" i="1"/>
  <c r="AL872" i="1"/>
  <c r="AK872" i="1"/>
  <c r="AJ872" i="1"/>
  <c r="AI872" i="1"/>
  <c r="AH872" i="1"/>
  <c r="AP871" i="1"/>
  <c r="AO871" i="1"/>
  <c r="AN871" i="1"/>
  <c r="AM871" i="1"/>
  <c r="AL871" i="1"/>
  <c r="AK871" i="1"/>
  <c r="AJ871" i="1"/>
  <c r="AI871" i="1"/>
  <c r="AH871" i="1"/>
  <c r="AP870" i="1"/>
  <c r="AO870" i="1"/>
  <c r="AN870" i="1"/>
  <c r="AM870" i="1"/>
  <c r="AL870" i="1"/>
  <c r="AK870" i="1"/>
  <c r="AJ870" i="1"/>
  <c r="AI870" i="1"/>
  <c r="AH870" i="1"/>
  <c r="AP869" i="1"/>
  <c r="AO869" i="1"/>
  <c r="AN869" i="1"/>
  <c r="AM869" i="1"/>
  <c r="AL869" i="1"/>
  <c r="AK869" i="1"/>
  <c r="AJ869" i="1"/>
  <c r="AI869" i="1"/>
  <c r="AH869" i="1"/>
  <c r="AP868" i="1"/>
  <c r="AO868" i="1"/>
  <c r="AN868" i="1"/>
  <c r="AM868" i="1"/>
  <c r="AL868" i="1"/>
  <c r="AK868" i="1"/>
  <c r="AJ868" i="1"/>
  <c r="AI868" i="1"/>
  <c r="AH868" i="1"/>
  <c r="AP867" i="1"/>
  <c r="AO867" i="1"/>
  <c r="AN867" i="1"/>
  <c r="AM867" i="1"/>
  <c r="AL867" i="1"/>
  <c r="AK867" i="1"/>
  <c r="AJ867" i="1"/>
  <c r="AI867" i="1"/>
  <c r="AH867" i="1"/>
  <c r="AP866" i="1"/>
  <c r="AO866" i="1"/>
  <c r="AN866" i="1"/>
  <c r="AM866" i="1"/>
  <c r="AL866" i="1"/>
  <c r="AK866" i="1"/>
  <c r="AJ866" i="1"/>
  <c r="AI866" i="1"/>
  <c r="AH866" i="1"/>
  <c r="AP865" i="1"/>
  <c r="AO865" i="1"/>
  <c r="AN865" i="1"/>
  <c r="AM865" i="1"/>
  <c r="AL865" i="1"/>
  <c r="AK865" i="1"/>
  <c r="AJ865" i="1"/>
  <c r="AI865" i="1"/>
  <c r="AH865" i="1"/>
  <c r="AP864" i="1"/>
  <c r="AO864" i="1"/>
  <c r="AN864" i="1"/>
  <c r="AM864" i="1"/>
  <c r="AL864" i="1"/>
  <c r="AK864" i="1"/>
  <c r="AJ864" i="1"/>
  <c r="AI864" i="1"/>
  <c r="AH864" i="1"/>
  <c r="AP863" i="1"/>
  <c r="AO863" i="1"/>
  <c r="AN863" i="1"/>
  <c r="AM863" i="1"/>
  <c r="AL863" i="1"/>
  <c r="AK863" i="1"/>
  <c r="AJ863" i="1"/>
  <c r="AI863" i="1"/>
  <c r="AH863" i="1"/>
  <c r="AP862" i="1"/>
  <c r="AO862" i="1"/>
  <c r="AN862" i="1"/>
  <c r="AM862" i="1"/>
  <c r="AL862" i="1"/>
  <c r="AK862" i="1"/>
  <c r="AJ862" i="1"/>
  <c r="AI862" i="1"/>
  <c r="AH862" i="1"/>
  <c r="AP861" i="1"/>
  <c r="AO861" i="1"/>
  <c r="AN861" i="1"/>
  <c r="AM861" i="1"/>
  <c r="AL861" i="1"/>
  <c r="AK861" i="1"/>
  <c r="AJ861" i="1"/>
  <c r="AI861" i="1"/>
  <c r="AH861" i="1"/>
  <c r="AP860" i="1"/>
  <c r="AO860" i="1"/>
  <c r="AN860" i="1"/>
  <c r="AM860" i="1"/>
  <c r="AL860" i="1"/>
  <c r="AK860" i="1"/>
  <c r="AJ860" i="1"/>
  <c r="AI860" i="1"/>
  <c r="AH860" i="1"/>
  <c r="AP859" i="1"/>
  <c r="AO859" i="1"/>
  <c r="AN859" i="1"/>
  <c r="AM859" i="1"/>
  <c r="AL859" i="1"/>
  <c r="AK859" i="1"/>
  <c r="AJ859" i="1"/>
  <c r="AI859" i="1"/>
  <c r="AH859" i="1"/>
  <c r="AP858" i="1"/>
  <c r="AO858" i="1"/>
  <c r="AN858" i="1"/>
  <c r="AM858" i="1"/>
  <c r="AL858" i="1"/>
  <c r="AK858" i="1"/>
  <c r="AJ858" i="1"/>
  <c r="AI858" i="1"/>
  <c r="AH858" i="1"/>
  <c r="AP857" i="1"/>
  <c r="AO857" i="1"/>
  <c r="AN857" i="1"/>
  <c r="AM857" i="1"/>
  <c r="AL857" i="1"/>
  <c r="AK857" i="1"/>
  <c r="AJ857" i="1"/>
  <c r="AI857" i="1"/>
  <c r="AH857" i="1"/>
  <c r="AP856" i="1"/>
  <c r="AO856" i="1"/>
  <c r="AN856" i="1"/>
  <c r="AM856" i="1"/>
  <c r="AL856" i="1"/>
  <c r="AK856" i="1"/>
  <c r="AJ856" i="1"/>
  <c r="AI856" i="1"/>
  <c r="AH856" i="1"/>
  <c r="AP855" i="1"/>
  <c r="AO855" i="1"/>
  <c r="AN855" i="1"/>
  <c r="AM855" i="1"/>
  <c r="AL855" i="1"/>
  <c r="AK855" i="1"/>
  <c r="AJ855" i="1"/>
  <c r="AI855" i="1"/>
  <c r="AH855" i="1"/>
  <c r="AP854" i="1"/>
  <c r="AO854" i="1"/>
  <c r="AN854" i="1"/>
  <c r="AM854" i="1"/>
  <c r="AL854" i="1"/>
  <c r="AK854" i="1"/>
  <c r="AJ854" i="1"/>
  <c r="AI854" i="1"/>
  <c r="AH854" i="1"/>
  <c r="AP853" i="1"/>
  <c r="AO853" i="1"/>
  <c r="AN853" i="1"/>
  <c r="AM853" i="1"/>
  <c r="AL853" i="1"/>
  <c r="AK853" i="1"/>
  <c r="AJ853" i="1"/>
  <c r="AI853" i="1"/>
  <c r="AH853" i="1"/>
  <c r="AP852" i="1"/>
  <c r="AO852" i="1"/>
  <c r="AN852" i="1"/>
  <c r="AM852" i="1"/>
  <c r="AL852" i="1"/>
  <c r="AK852" i="1"/>
  <c r="AJ852" i="1"/>
  <c r="AI852" i="1"/>
  <c r="AH852" i="1"/>
  <c r="AP851" i="1"/>
  <c r="AO851" i="1"/>
  <c r="AN851" i="1"/>
  <c r="AM851" i="1"/>
  <c r="AL851" i="1"/>
  <c r="AK851" i="1"/>
  <c r="AJ851" i="1"/>
  <c r="AI851" i="1"/>
  <c r="AH851" i="1"/>
  <c r="AP850" i="1"/>
  <c r="AO850" i="1"/>
  <c r="AN850" i="1"/>
  <c r="AM850" i="1"/>
  <c r="AL850" i="1"/>
  <c r="AK850" i="1"/>
  <c r="AJ850" i="1"/>
  <c r="AI850" i="1"/>
  <c r="AH850" i="1"/>
  <c r="AP849" i="1"/>
  <c r="AO849" i="1"/>
  <c r="AN849" i="1"/>
  <c r="AM849" i="1"/>
  <c r="AL849" i="1"/>
  <c r="AK849" i="1"/>
  <c r="AJ849" i="1"/>
  <c r="AI849" i="1"/>
  <c r="AH849" i="1"/>
  <c r="AP848" i="1"/>
  <c r="AO848" i="1"/>
  <c r="AN848" i="1"/>
  <c r="AM848" i="1"/>
  <c r="AL848" i="1"/>
  <c r="AK848" i="1"/>
  <c r="AJ848" i="1"/>
  <c r="AI848" i="1"/>
  <c r="AH848" i="1"/>
  <c r="AP847" i="1"/>
  <c r="AO847" i="1"/>
  <c r="AN847" i="1"/>
  <c r="AM847" i="1"/>
  <c r="AL847" i="1"/>
  <c r="AK847" i="1"/>
  <c r="AJ847" i="1"/>
  <c r="AI847" i="1"/>
  <c r="AH847" i="1"/>
  <c r="AP846" i="1"/>
  <c r="AO846" i="1"/>
  <c r="AN846" i="1"/>
  <c r="AM846" i="1"/>
  <c r="AL846" i="1"/>
  <c r="AK846" i="1"/>
  <c r="AJ846" i="1"/>
  <c r="AI846" i="1"/>
  <c r="AH846" i="1"/>
  <c r="AP845" i="1"/>
  <c r="AO845" i="1"/>
  <c r="AN845" i="1"/>
  <c r="AM845" i="1"/>
  <c r="AL845" i="1"/>
  <c r="AK845" i="1"/>
  <c r="AJ845" i="1"/>
  <c r="AI845" i="1"/>
  <c r="AH845" i="1"/>
  <c r="AP844" i="1"/>
  <c r="AO844" i="1"/>
  <c r="AN844" i="1"/>
  <c r="AM844" i="1"/>
  <c r="AL844" i="1"/>
  <c r="AK844" i="1"/>
  <c r="AJ844" i="1"/>
  <c r="AI844" i="1"/>
  <c r="AH844" i="1"/>
  <c r="AP843" i="1"/>
  <c r="AO843" i="1"/>
  <c r="AN843" i="1"/>
  <c r="AM843" i="1"/>
  <c r="AL843" i="1"/>
  <c r="AK843" i="1"/>
  <c r="AJ843" i="1"/>
  <c r="AI843" i="1"/>
  <c r="AH843" i="1"/>
  <c r="AP842" i="1"/>
  <c r="AO842" i="1"/>
  <c r="AN842" i="1"/>
  <c r="AM842" i="1"/>
  <c r="AL842" i="1"/>
  <c r="AK842" i="1"/>
  <c r="AJ842" i="1"/>
  <c r="AI842" i="1"/>
  <c r="AH842" i="1"/>
  <c r="AP841" i="1"/>
  <c r="AO841" i="1"/>
  <c r="AN841" i="1"/>
  <c r="AM841" i="1"/>
  <c r="AL841" i="1"/>
  <c r="AK841" i="1"/>
  <c r="AJ841" i="1"/>
  <c r="AI841" i="1"/>
  <c r="AH841" i="1"/>
  <c r="AP840" i="1"/>
  <c r="AO840" i="1"/>
  <c r="AN840" i="1"/>
  <c r="AM840" i="1"/>
  <c r="AL840" i="1"/>
  <c r="AK840" i="1"/>
  <c r="AJ840" i="1"/>
  <c r="AI840" i="1"/>
  <c r="AH840" i="1"/>
  <c r="AP839" i="1"/>
  <c r="AO839" i="1"/>
  <c r="AN839" i="1"/>
  <c r="AM839" i="1"/>
  <c r="AL839" i="1"/>
  <c r="AK839" i="1"/>
  <c r="AJ839" i="1"/>
  <c r="AI839" i="1"/>
  <c r="AH839" i="1"/>
  <c r="AP838" i="1"/>
  <c r="AO838" i="1"/>
  <c r="AN838" i="1"/>
  <c r="AM838" i="1"/>
  <c r="AL838" i="1"/>
  <c r="AK838" i="1"/>
  <c r="AJ838" i="1"/>
  <c r="AI838" i="1"/>
  <c r="AH838" i="1"/>
  <c r="AP837" i="1"/>
  <c r="AO837" i="1"/>
  <c r="AN837" i="1"/>
  <c r="AM837" i="1"/>
  <c r="AL837" i="1"/>
  <c r="AK837" i="1"/>
  <c r="AJ837" i="1"/>
  <c r="AI837" i="1"/>
  <c r="AH837" i="1"/>
  <c r="AP836" i="1"/>
  <c r="AO836" i="1"/>
  <c r="AN836" i="1"/>
  <c r="AM836" i="1"/>
  <c r="AL836" i="1"/>
  <c r="AK836" i="1"/>
  <c r="AJ836" i="1"/>
  <c r="AI836" i="1"/>
  <c r="AH836" i="1"/>
  <c r="AP835" i="1"/>
  <c r="AO835" i="1"/>
  <c r="AN835" i="1"/>
  <c r="AM835" i="1"/>
  <c r="AL835" i="1"/>
  <c r="AK835" i="1"/>
  <c r="AJ835" i="1"/>
  <c r="AI835" i="1"/>
  <c r="AH835" i="1"/>
  <c r="AP834" i="1"/>
  <c r="AO834" i="1"/>
  <c r="AN834" i="1"/>
  <c r="AM834" i="1"/>
  <c r="AL834" i="1"/>
  <c r="AK834" i="1"/>
  <c r="AJ834" i="1"/>
  <c r="AI834" i="1"/>
  <c r="AH834" i="1"/>
  <c r="AP833" i="1"/>
  <c r="AO833" i="1"/>
  <c r="AN833" i="1"/>
  <c r="AM833" i="1"/>
  <c r="AL833" i="1"/>
  <c r="AK833" i="1"/>
  <c r="AJ833" i="1"/>
  <c r="AI833" i="1"/>
  <c r="AH833" i="1"/>
  <c r="AP832" i="1"/>
  <c r="AO832" i="1"/>
  <c r="AN832" i="1"/>
  <c r="AM832" i="1"/>
  <c r="AL832" i="1"/>
  <c r="AK832" i="1"/>
  <c r="AJ832" i="1"/>
  <c r="AI832" i="1"/>
  <c r="AH832" i="1"/>
  <c r="AP831" i="1"/>
  <c r="AO831" i="1"/>
  <c r="AN831" i="1"/>
  <c r="AM831" i="1"/>
  <c r="AL831" i="1"/>
  <c r="AK831" i="1"/>
  <c r="AJ831" i="1"/>
  <c r="AI831" i="1"/>
  <c r="AH831" i="1"/>
  <c r="AP830" i="1"/>
  <c r="AO830" i="1"/>
  <c r="AN830" i="1"/>
  <c r="AM830" i="1"/>
  <c r="AL830" i="1"/>
  <c r="AK830" i="1"/>
  <c r="AJ830" i="1"/>
  <c r="AI830" i="1"/>
  <c r="AH830" i="1"/>
  <c r="AP829" i="1"/>
  <c r="AO829" i="1"/>
  <c r="AN829" i="1"/>
  <c r="AM829" i="1"/>
  <c r="AL829" i="1"/>
  <c r="AK829" i="1"/>
  <c r="AJ829" i="1"/>
  <c r="AI829" i="1"/>
  <c r="AH829" i="1"/>
  <c r="AP828" i="1"/>
  <c r="AO828" i="1"/>
  <c r="AN828" i="1"/>
  <c r="AM828" i="1"/>
  <c r="AL828" i="1"/>
  <c r="AK828" i="1"/>
  <c r="AJ828" i="1"/>
  <c r="AI828" i="1"/>
  <c r="AH828" i="1"/>
  <c r="AP827" i="1"/>
  <c r="AO827" i="1"/>
  <c r="AN827" i="1"/>
  <c r="AM827" i="1"/>
  <c r="AL827" i="1"/>
  <c r="AK827" i="1"/>
  <c r="AJ827" i="1"/>
  <c r="AI827" i="1"/>
  <c r="AH827" i="1"/>
  <c r="AP826" i="1"/>
  <c r="AO826" i="1"/>
  <c r="AN826" i="1"/>
  <c r="AM826" i="1"/>
  <c r="AL826" i="1"/>
  <c r="AK826" i="1"/>
  <c r="AJ826" i="1"/>
  <c r="AI826" i="1"/>
  <c r="AH826" i="1"/>
  <c r="AP825" i="1"/>
  <c r="AO825" i="1"/>
  <c r="AN825" i="1"/>
  <c r="AM825" i="1"/>
  <c r="AL825" i="1"/>
  <c r="AK825" i="1"/>
  <c r="AJ825" i="1"/>
  <c r="AI825" i="1"/>
  <c r="AH825" i="1"/>
  <c r="AP824" i="1"/>
  <c r="AO824" i="1"/>
  <c r="AN824" i="1"/>
  <c r="AM824" i="1"/>
  <c r="AL824" i="1"/>
  <c r="AK824" i="1"/>
  <c r="AJ824" i="1"/>
  <c r="AI824" i="1"/>
  <c r="AH824" i="1"/>
  <c r="AP823" i="1"/>
  <c r="AO823" i="1"/>
  <c r="AN823" i="1"/>
  <c r="AM823" i="1"/>
  <c r="AL823" i="1"/>
  <c r="AK823" i="1"/>
  <c r="AJ823" i="1"/>
  <c r="AI823" i="1"/>
  <c r="AH823" i="1"/>
  <c r="AP822" i="1"/>
  <c r="AO822" i="1"/>
  <c r="AN822" i="1"/>
  <c r="AM822" i="1"/>
  <c r="AL822" i="1"/>
  <c r="AK822" i="1"/>
  <c r="AJ822" i="1"/>
  <c r="AI822" i="1"/>
  <c r="AH822" i="1"/>
  <c r="AP821" i="1"/>
  <c r="AO821" i="1"/>
  <c r="AN821" i="1"/>
  <c r="AM821" i="1"/>
  <c r="AL821" i="1"/>
  <c r="AK821" i="1"/>
  <c r="AJ821" i="1"/>
  <c r="AI821" i="1"/>
  <c r="AH821" i="1"/>
  <c r="AP820" i="1"/>
  <c r="AO820" i="1"/>
  <c r="AN820" i="1"/>
  <c r="AM820" i="1"/>
  <c r="AL820" i="1"/>
  <c r="AK820" i="1"/>
  <c r="AJ820" i="1"/>
  <c r="AI820" i="1"/>
  <c r="AH820" i="1"/>
  <c r="AP819" i="1"/>
  <c r="AO819" i="1"/>
  <c r="AN819" i="1"/>
  <c r="AM819" i="1"/>
  <c r="AL819" i="1"/>
  <c r="AK819" i="1"/>
  <c r="AJ819" i="1"/>
  <c r="AI819" i="1"/>
  <c r="AH819" i="1"/>
  <c r="AP818" i="1"/>
  <c r="AO818" i="1"/>
  <c r="AN818" i="1"/>
  <c r="AM818" i="1"/>
  <c r="AL818" i="1"/>
  <c r="AK818" i="1"/>
  <c r="AJ818" i="1"/>
  <c r="AI818" i="1"/>
  <c r="AH818" i="1"/>
  <c r="AP817" i="1"/>
  <c r="AO817" i="1"/>
  <c r="AN817" i="1"/>
  <c r="AM817" i="1"/>
  <c r="AL817" i="1"/>
  <c r="AK817" i="1"/>
  <c r="AJ817" i="1"/>
  <c r="AI817" i="1"/>
  <c r="AH817" i="1"/>
  <c r="AP816" i="1"/>
  <c r="AO816" i="1"/>
  <c r="AN816" i="1"/>
  <c r="AM816" i="1"/>
  <c r="AL816" i="1"/>
  <c r="AK816" i="1"/>
  <c r="AJ816" i="1"/>
  <c r="AI816" i="1"/>
  <c r="AH816" i="1"/>
  <c r="AP815" i="1"/>
  <c r="AO815" i="1"/>
  <c r="AN815" i="1"/>
  <c r="AM815" i="1"/>
  <c r="AL815" i="1"/>
  <c r="AK815" i="1"/>
  <c r="AJ815" i="1"/>
  <c r="AI815" i="1"/>
  <c r="AH815" i="1"/>
  <c r="AP814" i="1"/>
  <c r="AO814" i="1"/>
  <c r="AN814" i="1"/>
  <c r="AM814" i="1"/>
  <c r="AL814" i="1"/>
  <c r="AK814" i="1"/>
  <c r="AJ814" i="1"/>
  <c r="AI814" i="1"/>
  <c r="AH814" i="1"/>
  <c r="AP813" i="1"/>
  <c r="AO813" i="1"/>
  <c r="AN813" i="1"/>
  <c r="AM813" i="1"/>
  <c r="AL813" i="1"/>
  <c r="AK813" i="1"/>
  <c r="AJ813" i="1"/>
  <c r="AI813" i="1"/>
  <c r="AH813" i="1"/>
  <c r="AP812" i="1"/>
  <c r="AO812" i="1"/>
  <c r="AN812" i="1"/>
  <c r="AM812" i="1"/>
  <c r="AL812" i="1"/>
  <c r="AK812" i="1"/>
  <c r="AJ812" i="1"/>
  <c r="AI812" i="1"/>
  <c r="AH812" i="1"/>
  <c r="AP811" i="1"/>
  <c r="AO811" i="1"/>
  <c r="AN811" i="1"/>
  <c r="AM811" i="1"/>
  <c r="AL811" i="1"/>
  <c r="AK811" i="1"/>
  <c r="AJ811" i="1"/>
  <c r="AI811" i="1"/>
  <c r="AH811" i="1"/>
  <c r="AP810" i="1"/>
  <c r="AO810" i="1"/>
  <c r="AN810" i="1"/>
  <c r="AM810" i="1"/>
  <c r="AL810" i="1"/>
  <c r="AK810" i="1"/>
  <c r="AJ810" i="1"/>
  <c r="AI810" i="1"/>
  <c r="AH810" i="1"/>
  <c r="AP809" i="1"/>
  <c r="AO809" i="1"/>
  <c r="AN809" i="1"/>
  <c r="AM809" i="1"/>
  <c r="AL809" i="1"/>
  <c r="AK809" i="1"/>
  <c r="AJ809" i="1"/>
  <c r="AI809" i="1"/>
  <c r="AH809" i="1"/>
  <c r="AP808" i="1"/>
  <c r="AO808" i="1"/>
  <c r="AN808" i="1"/>
  <c r="AM808" i="1"/>
  <c r="AL808" i="1"/>
  <c r="AK808" i="1"/>
  <c r="AJ808" i="1"/>
  <c r="AI808" i="1"/>
  <c r="AH808" i="1"/>
  <c r="AP807" i="1"/>
  <c r="AO807" i="1"/>
  <c r="AN807" i="1"/>
  <c r="AM807" i="1"/>
  <c r="AL807" i="1"/>
  <c r="AK807" i="1"/>
  <c r="AJ807" i="1"/>
  <c r="AI807" i="1"/>
  <c r="AH807" i="1"/>
  <c r="AP806" i="1"/>
  <c r="AO806" i="1"/>
  <c r="AN806" i="1"/>
  <c r="AM806" i="1"/>
  <c r="AL806" i="1"/>
  <c r="AK806" i="1"/>
  <c r="AJ806" i="1"/>
  <c r="AI806" i="1"/>
  <c r="AH806" i="1"/>
  <c r="AP805" i="1"/>
  <c r="AO805" i="1"/>
  <c r="AN805" i="1"/>
  <c r="AM805" i="1"/>
  <c r="AL805" i="1"/>
  <c r="AK805" i="1"/>
  <c r="AJ805" i="1"/>
  <c r="AI805" i="1"/>
  <c r="AH805" i="1"/>
  <c r="AP804" i="1"/>
  <c r="AO804" i="1"/>
  <c r="AN804" i="1"/>
  <c r="AM804" i="1"/>
  <c r="AL804" i="1"/>
  <c r="AK804" i="1"/>
  <c r="AJ804" i="1"/>
  <c r="AI804" i="1"/>
  <c r="AH804" i="1"/>
  <c r="AP803" i="1"/>
  <c r="AO803" i="1"/>
  <c r="AN803" i="1"/>
  <c r="AM803" i="1"/>
  <c r="AL803" i="1"/>
  <c r="AK803" i="1"/>
  <c r="AJ803" i="1"/>
  <c r="AI803" i="1"/>
  <c r="AH803" i="1"/>
  <c r="AP802" i="1"/>
  <c r="AO802" i="1"/>
  <c r="AN802" i="1"/>
  <c r="AM802" i="1"/>
  <c r="AL802" i="1"/>
  <c r="AK802" i="1"/>
  <c r="AJ802" i="1"/>
  <c r="AI802" i="1"/>
  <c r="AH802" i="1"/>
  <c r="AP801" i="1"/>
  <c r="AO801" i="1"/>
  <c r="AN801" i="1"/>
  <c r="AM801" i="1"/>
  <c r="AL801" i="1"/>
  <c r="AK801" i="1"/>
  <c r="AJ801" i="1"/>
  <c r="AI801" i="1"/>
  <c r="AH801" i="1"/>
  <c r="AP800" i="1"/>
  <c r="AO800" i="1"/>
  <c r="AN800" i="1"/>
  <c r="AM800" i="1"/>
  <c r="AL800" i="1"/>
  <c r="AK800" i="1"/>
  <c r="AJ800" i="1"/>
  <c r="AI800" i="1"/>
  <c r="AH800" i="1"/>
  <c r="AP799" i="1"/>
  <c r="AO799" i="1"/>
  <c r="AN799" i="1"/>
  <c r="AM799" i="1"/>
  <c r="AL799" i="1"/>
  <c r="AK799" i="1"/>
  <c r="AJ799" i="1"/>
  <c r="AI799" i="1"/>
  <c r="AH799" i="1"/>
  <c r="AP798" i="1"/>
  <c r="AO798" i="1"/>
  <c r="AN798" i="1"/>
  <c r="AM798" i="1"/>
  <c r="AL798" i="1"/>
  <c r="AK798" i="1"/>
  <c r="AJ798" i="1"/>
  <c r="AI798" i="1"/>
  <c r="AH798" i="1"/>
  <c r="AP797" i="1"/>
  <c r="AO797" i="1"/>
  <c r="AN797" i="1"/>
  <c r="AM797" i="1"/>
  <c r="AL797" i="1"/>
  <c r="AK797" i="1"/>
  <c r="AJ797" i="1"/>
  <c r="AI797" i="1"/>
  <c r="AH797" i="1"/>
  <c r="AP796" i="1"/>
  <c r="AO796" i="1"/>
  <c r="AN796" i="1"/>
  <c r="AM796" i="1"/>
  <c r="AL796" i="1"/>
  <c r="AK796" i="1"/>
  <c r="AJ796" i="1"/>
  <c r="AI796" i="1"/>
  <c r="AH796" i="1"/>
  <c r="AP795" i="1"/>
  <c r="AO795" i="1"/>
  <c r="AN795" i="1"/>
  <c r="AM795" i="1"/>
  <c r="AL795" i="1"/>
  <c r="AK795" i="1"/>
  <c r="AJ795" i="1"/>
  <c r="AI795" i="1"/>
  <c r="AH795" i="1"/>
  <c r="AP794" i="1"/>
  <c r="AO794" i="1"/>
  <c r="AN794" i="1"/>
  <c r="AM794" i="1"/>
  <c r="AL794" i="1"/>
  <c r="AK794" i="1"/>
  <c r="AJ794" i="1"/>
  <c r="AI794" i="1"/>
  <c r="AH794" i="1"/>
  <c r="AP793" i="1"/>
  <c r="AO793" i="1"/>
  <c r="AN793" i="1"/>
  <c r="AM793" i="1"/>
  <c r="AL793" i="1"/>
  <c r="AK793" i="1"/>
  <c r="AJ793" i="1"/>
  <c r="AI793" i="1"/>
  <c r="AH793" i="1"/>
  <c r="AP792" i="1"/>
  <c r="AO792" i="1"/>
  <c r="AN792" i="1"/>
  <c r="AM792" i="1"/>
  <c r="AL792" i="1"/>
  <c r="AK792" i="1"/>
  <c r="AJ792" i="1"/>
  <c r="AI792" i="1"/>
  <c r="AH792" i="1"/>
  <c r="AP791" i="1"/>
  <c r="AO791" i="1"/>
  <c r="AN791" i="1"/>
  <c r="AM791" i="1"/>
  <c r="AL791" i="1"/>
  <c r="AK791" i="1"/>
  <c r="AJ791" i="1"/>
  <c r="AI791" i="1"/>
  <c r="AH791" i="1"/>
  <c r="AP790" i="1"/>
  <c r="AO790" i="1"/>
  <c r="AN790" i="1"/>
  <c r="AM790" i="1"/>
  <c r="AL790" i="1"/>
  <c r="AK790" i="1"/>
  <c r="AJ790" i="1"/>
  <c r="AI790" i="1"/>
  <c r="AH790" i="1"/>
  <c r="AP789" i="1"/>
  <c r="AO789" i="1"/>
  <c r="AN789" i="1"/>
  <c r="AM789" i="1"/>
  <c r="AL789" i="1"/>
  <c r="AK789" i="1"/>
  <c r="AJ789" i="1"/>
  <c r="AI789" i="1"/>
  <c r="AH789" i="1"/>
  <c r="AP788" i="1"/>
  <c r="AO788" i="1"/>
  <c r="AN788" i="1"/>
  <c r="AM788" i="1"/>
  <c r="AL788" i="1"/>
  <c r="AK788" i="1"/>
  <c r="AJ788" i="1"/>
  <c r="AI788" i="1"/>
  <c r="AH788" i="1"/>
  <c r="AP787" i="1"/>
  <c r="AO787" i="1"/>
  <c r="AN787" i="1"/>
  <c r="AM787" i="1"/>
  <c r="AL787" i="1"/>
  <c r="AK787" i="1"/>
  <c r="AJ787" i="1"/>
  <c r="AI787" i="1"/>
  <c r="AH787" i="1"/>
  <c r="AP786" i="1"/>
  <c r="AO786" i="1"/>
  <c r="AN786" i="1"/>
  <c r="AM786" i="1"/>
  <c r="AL786" i="1"/>
  <c r="AK786" i="1"/>
  <c r="AJ786" i="1"/>
  <c r="AI786" i="1"/>
  <c r="AH786" i="1"/>
  <c r="AP785" i="1"/>
  <c r="AO785" i="1"/>
  <c r="AN785" i="1"/>
  <c r="AM785" i="1"/>
  <c r="AL785" i="1"/>
  <c r="AK785" i="1"/>
  <c r="AJ785" i="1"/>
  <c r="AI785" i="1"/>
  <c r="AH785" i="1"/>
  <c r="AP784" i="1"/>
  <c r="AO784" i="1"/>
  <c r="AN784" i="1"/>
  <c r="AM784" i="1"/>
  <c r="AL784" i="1"/>
  <c r="AK784" i="1"/>
  <c r="AJ784" i="1"/>
  <c r="AI784" i="1"/>
  <c r="AH784" i="1"/>
  <c r="AP783" i="1"/>
  <c r="AO783" i="1"/>
  <c r="AN783" i="1"/>
  <c r="AM783" i="1"/>
  <c r="AL783" i="1"/>
  <c r="AK783" i="1"/>
  <c r="AJ783" i="1"/>
  <c r="AI783" i="1"/>
  <c r="AH783" i="1"/>
  <c r="AP782" i="1"/>
  <c r="AO782" i="1"/>
  <c r="AN782" i="1"/>
  <c r="AM782" i="1"/>
  <c r="AL782" i="1"/>
  <c r="AK782" i="1"/>
  <c r="AJ782" i="1"/>
  <c r="AI782" i="1"/>
  <c r="AH782" i="1"/>
  <c r="AP781" i="1"/>
  <c r="AO781" i="1"/>
  <c r="AN781" i="1"/>
  <c r="AM781" i="1"/>
  <c r="AL781" i="1"/>
  <c r="AK781" i="1"/>
  <c r="AJ781" i="1"/>
  <c r="AI781" i="1"/>
  <c r="AH781" i="1"/>
  <c r="AP780" i="1"/>
  <c r="AO780" i="1"/>
  <c r="AN780" i="1"/>
  <c r="AM780" i="1"/>
  <c r="AL780" i="1"/>
  <c r="AK780" i="1"/>
  <c r="AJ780" i="1"/>
  <c r="AI780" i="1"/>
  <c r="AH780" i="1"/>
  <c r="AP779" i="1"/>
  <c r="AO779" i="1"/>
  <c r="AN779" i="1"/>
  <c r="AM779" i="1"/>
  <c r="AL779" i="1"/>
  <c r="AK779" i="1"/>
  <c r="AJ779" i="1"/>
  <c r="AI779" i="1"/>
  <c r="AH779" i="1"/>
  <c r="AP778" i="1"/>
  <c r="AO778" i="1"/>
  <c r="AN778" i="1"/>
  <c r="AM778" i="1"/>
  <c r="AL778" i="1"/>
  <c r="AK778" i="1"/>
  <c r="AJ778" i="1"/>
  <c r="AI778" i="1"/>
  <c r="AH778" i="1"/>
  <c r="AP777" i="1"/>
  <c r="AO777" i="1"/>
  <c r="AN777" i="1"/>
  <c r="AM777" i="1"/>
  <c r="AL777" i="1"/>
  <c r="AK777" i="1"/>
  <c r="AJ777" i="1"/>
  <c r="AI777" i="1"/>
  <c r="AH777" i="1"/>
  <c r="AP776" i="1"/>
  <c r="AO776" i="1"/>
  <c r="AN776" i="1"/>
  <c r="AM776" i="1"/>
  <c r="AL776" i="1"/>
  <c r="AK776" i="1"/>
  <c r="AJ776" i="1"/>
  <c r="AI776" i="1"/>
  <c r="AH776" i="1"/>
  <c r="AP775" i="1"/>
  <c r="AO775" i="1"/>
  <c r="AN775" i="1"/>
  <c r="AM775" i="1"/>
  <c r="AL775" i="1"/>
  <c r="AK775" i="1"/>
  <c r="AJ775" i="1"/>
  <c r="AI775" i="1"/>
  <c r="AH775" i="1"/>
  <c r="AP774" i="1"/>
  <c r="AO774" i="1"/>
  <c r="AN774" i="1"/>
  <c r="AM774" i="1"/>
  <c r="AL774" i="1"/>
  <c r="AK774" i="1"/>
  <c r="AJ774" i="1"/>
  <c r="AI774" i="1"/>
  <c r="AH774" i="1"/>
  <c r="AP773" i="1"/>
  <c r="AO773" i="1"/>
  <c r="AN773" i="1"/>
  <c r="AM773" i="1"/>
  <c r="AL773" i="1"/>
  <c r="AK773" i="1"/>
  <c r="AJ773" i="1"/>
  <c r="AI773" i="1"/>
  <c r="AH773" i="1"/>
  <c r="AP772" i="1"/>
  <c r="AO772" i="1"/>
  <c r="AN772" i="1"/>
  <c r="AM772" i="1"/>
  <c r="AL772" i="1"/>
  <c r="AK772" i="1"/>
  <c r="AJ772" i="1"/>
  <c r="AI772" i="1"/>
  <c r="AH772" i="1"/>
  <c r="AP771" i="1"/>
  <c r="AO771" i="1"/>
  <c r="AN771" i="1"/>
  <c r="AM771" i="1"/>
  <c r="AL771" i="1"/>
  <c r="AK771" i="1"/>
  <c r="AJ771" i="1"/>
  <c r="AI771" i="1"/>
  <c r="AH771" i="1"/>
  <c r="AP770" i="1"/>
  <c r="AO770" i="1"/>
  <c r="AN770" i="1"/>
  <c r="AM770" i="1"/>
  <c r="AL770" i="1"/>
  <c r="AK770" i="1"/>
  <c r="AJ770" i="1"/>
  <c r="AI770" i="1"/>
  <c r="AH770" i="1"/>
  <c r="AP769" i="1"/>
  <c r="AO769" i="1"/>
  <c r="AN769" i="1"/>
  <c r="AM769" i="1"/>
  <c r="AL769" i="1"/>
  <c r="AK769" i="1"/>
  <c r="AJ769" i="1"/>
  <c r="AI769" i="1"/>
  <c r="AH769" i="1"/>
  <c r="AP768" i="1"/>
  <c r="AO768" i="1"/>
  <c r="AN768" i="1"/>
  <c r="AM768" i="1"/>
  <c r="AL768" i="1"/>
  <c r="AK768" i="1"/>
  <c r="AJ768" i="1"/>
  <c r="AI768" i="1"/>
  <c r="AH768" i="1"/>
  <c r="AP767" i="1"/>
  <c r="AO767" i="1"/>
  <c r="AN767" i="1"/>
  <c r="AM767" i="1"/>
  <c r="AL767" i="1"/>
  <c r="AK767" i="1"/>
  <c r="AJ767" i="1"/>
  <c r="AI767" i="1"/>
  <c r="AH767" i="1"/>
  <c r="AP766" i="1"/>
  <c r="AO766" i="1"/>
  <c r="AN766" i="1"/>
  <c r="AM766" i="1"/>
  <c r="AL766" i="1"/>
  <c r="AK766" i="1"/>
  <c r="AJ766" i="1"/>
  <c r="AI766" i="1"/>
  <c r="AH766" i="1"/>
  <c r="AP765" i="1"/>
  <c r="AO765" i="1"/>
  <c r="AN765" i="1"/>
  <c r="AM765" i="1"/>
  <c r="AL765" i="1"/>
  <c r="AK765" i="1"/>
  <c r="AJ765" i="1"/>
  <c r="AI765" i="1"/>
  <c r="AH765" i="1"/>
  <c r="AP764" i="1"/>
  <c r="AO764" i="1"/>
  <c r="AN764" i="1"/>
  <c r="AM764" i="1"/>
  <c r="AL764" i="1"/>
  <c r="AK764" i="1"/>
  <c r="AJ764" i="1"/>
  <c r="AI764" i="1"/>
  <c r="AH764" i="1"/>
  <c r="AP763" i="1"/>
  <c r="AO763" i="1"/>
  <c r="AN763" i="1"/>
  <c r="AM763" i="1"/>
  <c r="AL763" i="1"/>
  <c r="AK763" i="1"/>
  <c r="AJ763" i="1"/>
  <c r="AI763" i="1"/>
  <c r="AH763" i="1"/>
  <c r="AP762" i="1"/>
  <c r="AO762" i="1"/>
  <c r="AN762" i="1"/>
  <c r="AM762" i="1"/>
  <c r="AL762" i="1"/>
  <c r="AK762" i="1"/>
  <c r="AJ762" i="1"/>
  <c r="AI762" i="1"/>
  <c r="AH762" i="1"/>
  <c r="AP761" i="1"/>
  <c r="AO761" i="1"/>
  <c r="AN761" i="1"/>
  <c r="AM761" i="1"/>
  <c r="AL761" i="1"/>
  <c r="AK761" i="1"/>
  <c r="AJ761" i="1"/>
  <c r="AI761" i="1"/>
  <c r="AH761" i="1"/>
  <c r="AP760" i="1"/>
  <c r="AO760" i="1"/>
  <c r="AN760" i="1"/>
  <c r="AM760" i="1"/>
  <c r="AL760" i="1"/>
  <c r="AK760" i="1"/>
  <c r="AJ760" i="1"/>
  <c r="AI760" i="1"/>
  <c r="AH760" i="1"/>
  <c r="AP759" i="1"/>
  <c r="AO759" i="1"/>
  <c r="AN759" i="1"/>
  <c r="AM759" i="1"/>
  <c r="AL759" i="1"/>
  <c r="AK759" i="1"/>
  <c r="AJ759" i="1"/>
  <c r="AI759" i="1"/>
  <c r="AH759" i="1"/>
  <c r="AP758" i="1"/>
  <c r="AO758" i="1"/>
  <c r="AN758" i="1"/>
  <c r="AM758" i="1"/>
  <c r="AL758" i="1"/>
  <c r="AK758" i="1"/>
  <c r="AJ758" i="1"/>
  <c r="AI758" i="1"/>
  <c r="AH758" i="1"/>
  <c r="AP757" i="1"/>
  <c r="AO757" i="1"/>
  <c r="AN757" i="1"/>
  <c r="AM757" i="1"/>
  <c r="AL757" i="1"/>
  <c r="AK757" i="1"/>
  <c r="AJ757" i="1"/>
  <c r="AI757" i="1"/>
  <c r="AH757" i="1"/>
  <c r="AP756" i="1"/>
  <c r="AO756" i="1"/>
  <c r="AN756" i="1"/>
  <c r="AM756" i="1"/>
  <c r="AL756" i="1"/>
  <c r="AK756" i="1"/>
  <c r="AJ756" i="1"/>
  <c r="AI756" i="1"/>
  <c r="AH756" i="1"/>
  <c r="AP755" i="1"/>
  <c r="AO755" i="1"/>
  <c r="AN755" i="1"/>
  <c r="AM755" i="1"/>
  <c r="AL755" i="1"/>
  <c r="AK755" i="1"/>
  <c r="AJ755" i="1"/>
  <c r="AI755" i="1"/>
  <c r="AH755" i="1"/>
  <c r="AP754" i="1"/>
  <c r="AO754" i="1"/>
  <c r="AN754" i="1"/>
  <c r="AM754" i="1"/>
  <c r="AL754" i="1"/>
  <c r="AK754" i="1"/>
  <c r="AJ754" i="1"/>
  <c r="AI754" i="1"/>
  <c r="AH754" i="1"/>
  <c r="AP753" i="1"/>
  <c r="AO753" i="1"/>
  <c r="AN753" i="1"/>
  <c r="AM753" i="1"/>
  <c r="AL753" i="1"/>
  <c r="AK753" i="1"/>
  <c r="AJ753" i="1"/>
  <c r="AI753" i="1"/>
  <c r="AH753" i="1"/>
  <c r="AP752" i="1"/>
  <c r="AO752" i="1"/>
  <c r="AN752" i="1"/>
  <c r="AM752" i="1"/>
  <c r="AL752" i="1"/>
  <c r="AK752" i="1"/>
  <c r="AJ752" i="1"/>
  <c r="AI752" i="1"/>
  <c r="AH752" i="1"/>
  <c r="AP751" i="1"/>
  <c r="AO751" i="1"/>
  <c r="AN751" i="1"/>
  <c r="AM751" i="1"/>
  <c r="AL751" i="1"/>
  <c r="AK751" i="1"/>
  <c r="AJ751" i="1"/>
  <c r="AI751" i="1"/>
  <c r="AH751" i="1"/>
  <c r="AP750" i="1"/>
  <c r="AO750" i="1"/>
  <c r="AN750" i="1"/>
  <c r="AM750" i="1"/>
  <c r="AL750" i="1"/>
  <c r="AK750" i="1"/>
  <c r="AJ750" i="1"/>
  <c r="AI750" i="1"/>
  <c r="AH750" i="1"/>
  <c r="AP749" i="1"/>
  <c r="AO749" i="1"/>
  <c r="AN749" i="1"/>
  <c r="AM749" i="1"/>
  <c r="AL749" i="1"/>
  <c r="AK749" i="1"/>
  <c r="AJ749" i="1"/>
  <c r="AI749" i="1"/>
  <c r="AH749" i="1"/>
  <c r="AP748" i="1"/>
  <c r="AO748" i="1"/>
  <c r="AN748" i="1"/>
  <c r="AM748" i="1"/>
  <c r="AL748" i="1"/>
  <c r="AK748" i="1"/>
  <c r="AJ748" i="1"/>
  <c r="AI748" i="1"/>
  <c r="AH748" i="1"/>
  <c r="AP747" i="1"/>
  <c r="AO747" i="1"/>
  <c r="AN747" i="1"/>
  <c r="AM747" i="1"/>
  <c r="AL747" i="1"/>
  <c r="AK747" i="1"/>
  <c r="AJ747" i="1"/>
  <c r="AI747" i="1"/>
  <c r="AH747" i="1"/>
  <c r="AP746" i="1"/>
  <c r="AO746" i="1"/>
  <c r="AN746" i="1"/>
  <c r="AM746" i="1"/>
  <c r="AL746" i="1"/>
  <c r="AK746" i="1"/>
  <c r="AJ746" i="1"/>
  <c r="AI746" i="1"/>
  <c r="AH746" i="1"/>
  <c r="AP745" i="1"/>
  <c r="AO745" i="1"/>
  <c r="AN745" i="1"/>
  <c r="AM745" i="1"/>
  <c r="AL745" i="1"/>
  <c r="AK745" i="1"/>
  <c r="AJ745" i="1"/>
  <c r="AI745" i="1"/>
  <c r="AH745" i="1"/>
  <c r="AP744" i="1"/>
  <c r="AO744" i="1"/>
  <c r="AN744" i="1"/>
  <c r="AM744" i="1"/>
  <c r="AL744" i="1"/>
  <c r="AK744" i="1"/>
  <c r="AJ744" i="1"/>
  <c r="AI744" i="1"/>
  <c r="AH744" i="1"/>
  <c r="AP743" i="1"/>
  <c r="AO743" i="1"/>
  <c r="AN743" i="1"/>
  <c r="AM743" i="1"/>
  <c r="AL743" i="1"/>
  <c r="AK743" i="1"/>
  <c r="AJ743" i="1"/>
  <c r="AI743" i="1"/>
  <c r="AH743" i="1"/>
  <c r="AP742" i="1"/>
  <c r="AO742" i="1"/>
  <c r="AN742" i="1"/>
  <c r="AM742" i="1"/>
  <c r="AL742" i="1"/>
  <c r="AK742" i="1"/>
  <c r="AJ742" i="1"/>
  <c r="AI742" i="1"/>
  <c r="AH742" i="1"/>
  <c r="AP741" i="1"/>
  <c r="AO741" i="1"/>
  <c r="AN741" i="1"/>
  <c r="AM741" i="1"/>
  <c r="AL741" i="1"/>
  <c r="AK741" i="1"/>
  <c r="AJ741" i="1"/>
  <c r="AI741" i="1"/>
  <c r="AH741" i="1"/>
  <c r="AP740" i="1"/>
  <c r="AO740" i="1"/>
  <c r="AN740" i="1"/>
  <c r="AM740" i="1"/>
  <c r="AL740" i="1"/>
  <c r="AK740" i="1"/>
  <c r="AJ740" i="1"/>
  <c r="AI740" i="1"/>
  <c r="AH740" i="1"/>
  <c r="AP739" i="1"/>
  <c r="AO739" i="1"/>
  <c r="AN739" i="1"/>
  <c r="AM739" i="1"/>
  <c r="AL739" i="1"/>
  <c r="AK739" i="1"/>
  <c r="AJ739" i="1"/>
  <c r="AI739" i="1"/>
  <c r="AH739" i="1"/>
  <c r="AP738" i="1"/>
  <c r="AO738" i="1"/>
  <c r="AN738" i="1"/>
  <c r="AM738" i="1"/>
  <c r="AL738" i="1"/>
  <c r="AK738" i="1"/>
  <c r="AJ738" i="1"/>
  <c r="AI738" i="1"/>
  <c r="AH738" i="1"/>
  <c r="AP737" i="1"/>
  <c r="AO737" i="1"/>
  <c r="AN737" i="1"/>
  <c r="AM737" i="1"/>
  <c r="AL737" i="1"/>
  <c r="AK737" i="1"/>
  <c r="AJ737" i="1"/>
  <c r="AI737" i="1"/>
  <c r="AH737" i="1"/>
  <c r="AP736" i="1"/>
  <c r="AO736" i="1"/>
  <c r="AN736" i="1"/>
  <c r="AM736" i="1"/>
  <c r="AL736" i="1"/>
  <c r="AK736" i="1"/>
  <c r="AJ736" i="1"/>
  <c r="AI736" i="1"/>
  <c r="AH736" i="1"/>
  <c r="AP735" i="1"/>
  <c r="AO735" i="1"/>
  <c r="AN735" i="1"/>
  <c r="AM735" i="1"/>
  <c r="AL735" i="1"/>
  <c r="AK735" i="1"/>
  <c r="AJ735" i="1"/>
  <c r="AI735" i="1"/>
  <c r="AH735" i="1"/>
  <c r="AP734" i="1"/>
  <c r="AO734" i="1"/>
  <c r="AN734" i="1"/>
  <c r="AM734" i="1"/>
  <c r="AL734" i="1"/>
  <c r="AK734" i="1"/>
  <c r="AJ734" i="1"/>
  <c r="AI734" i="1"/>
  <c r="AH734" i="1"/>
  <c r="AP733" i="1"/>
  <c r="AO733" i="1"/>
  <c r="AN733" i="1"/>
  <c r="AM733" i="1"/>
  <c r="AL733" i="1"/>
  <c r="AK733" i="1"/>
  <c r="AJ733" i="1"/>
  <c r="AI733" i="1"/>
  <c r="AH733" i="1"/>
  <c r="AP732" i="1"/>
  <c r="AO732" i="1"/>
  <c r="AN732" i="1"/>
  <c r="AM732" i="1"/>
  <c r="AL732" i="1"/>
  <c r="AK732" i="1"/>
  <c r="AJ732" i="1"/>
  <c r="AI732" i="1"/>
  <c r="AH732" i="1"/>
  <c r="AP731" i="1"/>
  <c r="AO731" i="1"/>
  <c r="AN731" i="1"/>
  <c r="AM731" i="1"/>
  <c r="AL731" i="1"/>
  <c r="AK731" i="1"/>
  <c r="AJ731" i="1"/>
  <c r="AI731" i="1"/>
  <c r="AH731" i="1"/>
  <c r="AP730" i="1"/>
  <c r="AO730" i="1"/>
  <c r="AN730" i="1"/>
  <c r="AM730" i="1"/>
  <c r="AL730" i="1"/>
  <c r="AK730" i="1"/>
  <c r="AJ730" i="1"/>
  <c r="AI730" i="1"/>
  <c r="AH730" i="1"/>
  <c r="AP729" i="1"/>
  <c r="AO729" i="1"/>
  <c r="AN729" i="1"/>
  <c r="AM729" i="1"/>
  <c r="AL729" i="1"/>
  <c r="AK729" i="1"/>
  <c r="AJ729" i="1"/>
  <c r="AI729" i="1"/>
  <c r="AH729" i="1"/>
  <c r="AP728" i="1"/>
  <c r="AO728" i="1"/>
  <c r="AN728" i="1"/>
  <c r="AM728" i="1"/>
  <c r="AL728" i="1"/>
  <c r="AK728" i="1"/>
  <c r="AJ728" i="1"/>
  <c r="AI728" i="1"/>
  <c r="AH728" i="1"/>
  <c r="AP727" i="1"/>
  <c r="AO727" i="1"/>
  <c r="AN727" i="1"/>
  <c r="AM727" i="1"/>
  <c r="AL727" i="1"/>
  <c r="AK727" i="1"/>
  <c r="AJ727" i="1"/>
  <c r="AI727" i="1"/>
  <c r="AH727" i="1"/>
  <c r="AP726" i="1"/>
  <c r="AO726" i="1"/>
  <c r="AN726" i="1"/>
  <c r="AM726" i="1"/>
  <c r="AL726" i="1"/>
  <c r="AK726" i="1"/>
  <c r="AJ726" i="1"/>
  <c r="AI726" i="1"/>
  <c r="AH726" i="1"/>
  <c r="AP725" i="1"/>
  <c r="AO725" i="1"/>
  <c r="AN725" i="1"/>
  <c r="AM725" i="1"/>
  <c r="AL725" i="1"/>
  <c r="AK725" i="1"/>
  <c r="AJ725" i="1"/>
  <c r="AI725" i="1"/>
  <c r="AH725" i="1"/>
  <c r="AP724" i="1"/>
  <c r="AO724" i="1"/>
  <c r="AN724" i="1"/>
  <c r="AM724" i="1"/>
  <c r="AL724" i="1"/>
  <c r="AK724" i="1"/>
  <c r="AJ724" i="1"/>
  <c r="AI724" i="1"/>
  <c r="AH724" i="1"/>
  <c r="AP723" i="1"/>
  <c r="AO723" i="1"/>
  <c r="AN723" i="1"/>
  <c r="AM723" i="1"/>
  <c r="AL723" i="1"/>
  <c r="AK723" i="1"/>
  <c r="AJ723" i="1"/>
  <c r="AI723" i="1"/>
  <c r="AH723" i="1"/>
  <c r="AP722" i="1"/>
  <c r="AO722" i="1"/>
  <c r="AN722" i="1"/>
  <c r="AM722" i="1"/>
  <c r="AL722" i="1"/>
  <c r="AK722" i="1"/>
  <c r="AJ722" i="1"/>
  <c r="AI722" i="1"/>
  <c r="AH722" i="1"/>
  <c r="AP721" i="1"/>
  <c r="AO721" i="1"/>
  <c r="AN721" i="1"/>
  <c r="AM721" i="1"/>
  <c r="AL721" i="1"/>
  <c r="AK721" i="1"/>
  <c r="AJ721" i="1"/>
  <c r="AI721" i="1"/>
  <c r="AH721" i="1"/>
  <c r="AP720" i="1"/>
  <c r="AO720" i="1"/>
  <c r="AN720" i="1"/>
  <c r="AM720" i="1"/>
  <c r="AL720" i="1"/>
  <c r="AK720" i="1"/>
  <c r="AJ720" i="1"/>
  <c r="AI720" i="1"/>
  <c r="AH720" i="1"/>
  <c r="AP719" i="1"/>
  <c r="AO719" i="1"/>
  <c r="AN719" i="1"/>
  <c r="AM719" i="1"/>
  <c r="AL719" i="1"/>
  <c r="AK719" i="1"/>
  <c r="AJ719" i="1"/>
  <c r="AI719" i="1"/>
  <c r="AH719" i="1"/>
  <c r="AP718" i="1"/>
  <c r="AO718" i="1"/>
  <c r="AN718" i="1"/>
  <c r="AM718" i="1"/>
  <c r="AL718" i="1"/>
  <c r="AK718" i="1"/>
  <c r="AJ718" i="1"/>
  <c r="AI718" i="1"/>
  <c r="AH718" i="1"/>
  <c r="AP717" i="1"/>
  <c r="AO717" i="1"/>
  <c r="AN717" i="1"/>
  <c r="AM717" i="1"/>
  <c r="AL717" i="1"/>
  <c r="AK717" i="1"/>
  <c r="AJ717" i="1"/>
  <c r="AI717" i="1"/>
  <c r="AH717" i="1"/>
  <c r="AP716" i="1"/>
  <c r="AO716" i="1"/>
  <c r="AN716" i="1"/>
  <c r="AM716" i="1"/>
  <c r="AL716" i="1"/>
  <c r="AK716" i="1"/>
  <c r="AJ716" i="1"/>
  <c r="AI716" i="1"/>
  <c r="AH716" i="1"/>
  <c r="AP715" i="1"/>
  <c r="AO715" i="1"/>
  <c r="AN715" i="1"/>
  <c r="AM715" i="1"/>
  <c r="AL715" i="1"/>
  <c r="AK715" i="1"/>
  <c r="AJ715" i="1"/>
  <c r="AI715" i="1"/>
  <c r="AH715" i="1"/>
  <c r="AP714" i="1"/>
  <c r="AO714" i="1"/>
  <c r="AN714" i="1"/>
  <c r="AM714" i="1"/>
  <c r="AL714" i="1"/>
  <c r="AK714" i="1"/>
  <c r="AJ714" i="1"/>
  <c r="AI714" i="1"/>
  <c r="AH714" i="1"/>
  <c r="AP713" i="1"/>
  <c r="AO713" i="1"/>
  <c r="AN713" i="1"/>
  <c r="AM713" i="1"/>
  <c r="AL713" i="1"/>
  <c r="AK713" i="1"/>
  <c r="AJ713" i="1"/>
  <c r="AI713" i="1"/>
  <c r="AH713" i="1"/>
  <c r="AP712" i="1"/>
  <c r="AO712" i="1"/>
  <c r="AN712" i="1"/>
  <c r="AM712" i="1"/>
  <c r="AL712" i="1"/>
  <c r="AK712" i="1"/>
  <c r="AJ712" i="1"/>
  <c r="AI712" i="1"/>
  <c r="AH712" i="1"/>
  <c r="AP711" i="1"/>
  <c r="AO711" i="1"/>
  <c r="AN711" i="1"/>
  <c r="AM711" i="1"/>
  <c r="AL711" i="1"/>
  <c r="AK711" i="1"/>
  <c r="AJ711" i="1"/>
  <c r="AI711" i="1"/>
  <c r="AH711" i="1"/>
  <c r="AP710" i="1"/>
  <c r="AO710" i="1"/>
  <c r="AN710" i="1"/>
  <c r="AM710" i="1"/>
  <c r="AL710" i="1"/>
  <c r="AK710" i="1"/>
  <c r="AJ710" i="1"/>
  <c r="AI710" i="1"/>
  <c r="AH710" i="1"/>
  <c r="AP709" i="1"/>
  <c r="AO709" i="1"/>
  <c r="AN709" i="1"/>
  <c r="AM709" i="1"/>
  <c r="AL709" i="1"/>
  <c r="AK709" i="1"/>
  <c r="AJ709" i="1"/>
  <c r="AI709" i="1"/>
  <c r="AH709" i="1"/>
  <c r="AP708" i="1"/>
  <c r="AO708" i="1"/>
  <c r="AN708" i="1"/>
  <c r="AM708" i="1"/>
  <c r="AL708" i="1"/>
  <c r="AK708" i="1"/>
  <c r="AJ708" i="1"/>
  <c r="AI708" i="1"/>
  <c r="AH708" i="1"/>
  <c r="AP707" i="1"/>
  <c r="AO707" i="1"/>
  <c r="AN707" i="1"/>
  <c r="AM707" i="1"/>
  <c r="AL707" i="1"/>
  <c r="AK707" i="1"/>
  <c r="AJ707" i="1"/>
  <c r="AI707" i="1"/>
  <c r="AH707" i="1"/>
  <c r="AP706" i="1"/>
  <c r="AO706" i="1"/>
  <c r="AN706" i="1"/>
  <c r="AM706" i="1"/>
  <c r="AL706" i="1"/>
  <c r="AK706" i="1"/>
  <c r="AJ706" i="1"/>
  <c r="AI706" i="1"/>
  <c r="AH706" i="1"/>
  <c r="AP705" i="1"/>
  <c r="AO705" i="1"/>
  <c r="AN705" i="1"/>
  <c r="AM705" i="1"/>
  <c r="AL705" i="1"/>
  <c r="AK705" i="1"/>
  <c r="AJ705" i="1"/>
  <c r="AI705" i="1"/>
  <c r="AH705" i="1"/>
  <c r="AP704" i="1"/>
  <c r="AO704" i="1"/>
  <c r="AN704" i="1"/>
  <c r="AM704" i="1"/>
  <c r="AL704" i="1"/>
  <c r="AK704" i="1"/>
  <c r="AJ704" i="1"/>
  <c r="AI704" i="1"/>
  <c r="AH704" i="1"/>
  <c r="AP703" i="1"/>
  <c r="AO703" i="1"/>
  <c r="AN703" i="1"/>
  <c r="AM703" i="1"/>
  <c r="AL703" i="1"/>
  <c r="AK703" i="1"/>
  <c r="AJ703" i="1"/>
  <c r="AI703" i="1"/>
  <c r="AH703" i="1"/>
  <c r="AP702" i="1"/>
  <c r="AO702" i="1"/>
  <c r="AN702" i="1"/>
  <c r="AM702" i="1"/>
  <c r="AL702" i="1"/>
  <c r="AK702" i="1"/>
  <c r="AJ702" i="1"/>
  <c r="AI702" i="1"/>
  <c r="AH702" i="1"/>
  <c r="AP701" i="1"/>
  <c r="AO701" i="1"/>
  <c r="AN701" i="1"/>
  <c r="AM701" i="1"/>
  <c r="AL701" i="1"/>
  <c r="AK701" i="1"/>
  <c r="AJ701" i="1"/>
  <c r="AI701" i="1"/>
  <c r="AH701" i="1"/>
  <c r="AP700" i="1"/>
  <c r="AO700" i="1"/>
  <c r="AN700" i="1"/>
  <c r="AM700" i="1"/>
  <c r="AL700" i="1"/>
  <c r="AK700" i="1"/>
  <c r="AJ700" i="1"/>
  <c r="AI700" i="1"/>
  <c r="AH700" i="1"/>
  <c r="AP699" i="1"/>
  <c r="AO699" i="1"/>
  <c r="AN699" i="1"/>
  <c r="AM699" i="1"/>
  <c r="AL699" i="1"/>
  <c r="AK699" i="1"/>
  <c r="AJ699" i="1"/>
  <c r="AI699" i="1"/>
  <c r="AH699" i="1"/>
  <c r="AP698" i="1"/>
  <c r="AO698" i="1"/>
  <c r="AN698" i="1"/>
  <c r="AM698" i="1"/>
  <c r="AL698" i="1"/>
  <c r="AK698" i="1"/>
  <c r="AJ698" i="1"/>
  <c r="AI698" i="1"/>
  <c r="AH698" i="1"/>
  <c r="AP697" i="1"/>
  <c r="AO697" i="1"/>
  <c r="AN697" i="1"/>
  <c r="AM697" i="1"/>
  <c r="AL697" i="1"/>
  <c r="AK697" i="1"/>
  <c r="AJ697" i="1"/>
  <c r="AI697" i="1"/>
  <c r="AH697" i="1"/>
  <c r="AP696" i="1"/>
  <c r="AO696" i="1"/>
  <c r="AN696" i="1"/>
  <c r="AM696" i="1"/>
  <c r="AL696" i="1"/>
  <c r="AK696" i="1"/>
  <c r="AJ696" i="1"/>
  <c r="AI696" i="1"/>
  <c r="AH696" i="1"/>
  <c r="AP695" i="1"/>
  <c r="AO695" i="1"/>
  <c r="AN695" i="1"/>
  <c r="AM695" i="1"/>
  <c r="AL695" i="1"/>
  <c r="AK695" i="1"/>
  <c r="AJ695" i="1"/>
  <c r="AI695" i="1"/>
  <c r="AH695" i="1"/>
  <c r="AP694" i="1"/>
  <c r="AO694" i="1"/>
  <c r="AN694" i="1"/>
  <c r="AM694" i="1"/>
  <c r="AL694" i="1"/>
  <c r="AK694" i="1"/>
  <c r="AJ694" i="1"/>
  <c r="AI694" i="1"/>
  <c r="AH694" i="1"/>
  <c r="AP693" i="1"/>
  <c r="AO693" i="1"/>
  <c r="AN693" i="1"/>
  <c r="AM693" i="1"/>
  <c r="AL693" i="1"/>
  <c r="AK693" i="1"/>
  <c r="AJ693" i="1"/>
  <c r="AI693" i="1"/>
  <c r="AH693" i="1"/>
  <c r="AP692" i="1"/>
  <c r="AO692" i="1"/>
  <c r="AN692" i="1"/>
  <c r="AM692" i="1"/>
  <c r="AL692" i="1"/>
  <c r="AK692" i="1"/>
  <c r="AJ692" i="1"/>
  <c r="AI692" i="1"/>
  <c r="AH692" i="1"/>
  <c r="AP691" i="1"/>
  <c r="AO691" i="1"/>
  <c r="AN691" i="1"/>
  <c r="AM691" i="1"/>
  <c r="AL691" i="1"/>
  <c r="AK691" i="1"/>
  <c r="AJ691" i="1"/>
  <c r="AI691" i="1"/>
  <c r="AH691" i="1"/>
  <c r="AP690" i="1"/>
  <c r="AO690" i="1"/>
  <c r="AN690" i="1"/>
  <c r="AM690" i="1"/>
  <c r="AL690" i="1"/>
  <c r="AK690" i="1"/>
  <c r="AJ690" i="1"/>
  <c r="AI690" i="1"/>
  <c r="AH690" i="1"/>
  <c r="AP689" i="1"/>
  <c r="AO689" i="1"/>
  <c r="AN689" i="1"/>
  <c r="AM689" i="1"/>
  <c r="AL689" i="1"/>
  <c r="AK689" i="1"/>
  <c r="AJ689" i="1"/>
  <c r="AI689" i="1"/>
  <c r="AH689" i="1"/>
  <c r="AP688" i="1"/>
  <c r="AO688" i="1"/>
  <c r="AN688" i="1"/>
  <c r="AM688" i="1"/>
  <c r="AL688" i="1"/>
  <c r="AK688" i="1"/>
  <c r="AJ688" i="1"/>
  <c r="AI688" i="1"/>
  <c r="AH688" i="1"/>
  <c r="AP687" i="1"/>
  <c r="AO687" i="1"/>
  <c r="AN687" i="1"/>
  <c r="AM687" i="1"/>
  <c r="AL687" i="1"/>
  <c r="AK687" i="1"/>
  <c r="AJ687" i="1"/>
  <c r="AI687" i="1"/>
  <c r="AH687" i="1"/>
  <c r="AP686" i="1"/>
  <c r="AO686" i="1"/>
  <c r="AN686" i="1"/>
  <c r="AM686" i="1"/>
  <c r="AL686" i="1"/>
  <c r="AK686" i="1"/>
  <c r="AJ686" i="1"/>
  <c r="AI686" i="1"/>
  <c r="AH686" i="1"/>
  <c r="AP685" i="1"/>
  <c r="AO685" i="1"/>
  <c r="AN685" i="1"/>
  <c r="AM685" i="1"/>
  <c r="AL685" i="1"/>
  <c r="AK685" i="1"/>
  <c r="AJ685" i="1"/>
  <c r="AI685" i="1"/>
  <c r="AH685" i="1"/>
  <c r="AP684" i="1"/>
  <c r="AO684" i="1"/>
  <c r="AN684" i="1"/>
  <c r="AM684" i="1"/>
  <c r="AL684" i="1"/>
  <c r="AK684" i="1"/>
  <c r="AJ684" i="1"/>
  <c r="AI684" i="1"/>
  <c r="AH684" i="1"/>
  <c r="AP683" i="1"/>
  <c r="AO683" i="1"/>
  <c r="AN683" i="1"/>
  <c r="AM683" i="1"/>
  <c r="AL683" i="1"/>
  <c r="AK683" i="1"/>
  <c r="AJ683" i="1"/>
  <c r="AI683" i="1"/>
  <c r="AH683" i="1"/>
  <c r="AP682" i="1"/>
  <c r="AO682" i="1"/>
  <c r="AN682" i="1"/>
  <c r="AM682" i="1"/>
  <c r="AL682" i="1"/>
  <c r="AK682" i="1"/>
  <c r="AJ682" i="1"/>
  <c r="AI682" i="1"/>
  <c r="AH682" i="1"/>
  <c r="AP681" i="1"/>
  <c r="AO681" i="1"/>
  <c r="AN681" i="1"/>
  <c r="AM681" i="1"/>
  <c r="AL681" i="1"/>
  <c r="AK681" i="1"/>
  <c r="AJ681" i="1"/>
  <c r="AI681" i="1"/>
  <c r="AH681" i="1"/>
  <c r="AP680" i="1"/>
  <c r="AO680" i="1"/>
  <c r="AN680" i="1"/>
  <c r="AM680" i="1"/>
  <c r="AL680" i="1"/>
  <c r="AK680" i="1"/>
  <c r="AJ680" i="1"/>
  <c r="AI680" i="1"/>
  <c r="AH680" i="1"/>
  <c r="AP679" i="1"/>
  <c r="AO679" i="1"/>
  <c r="AN679" i="1"/>
  <c r="AM679" i="1"/>
  <c r="AL679" i="1"/>
  <c r="AK679" i="1"/>
  <c r="AJ679" i="1"/>
  <c r="AI679" i="1"/>
  <c r="AH679" i="1"/>
  <c r="AP678" i="1"/>
  <c r="AO678" i="1"/>
  <c r="AN678" i="1"/>
  <c r="AM678" i="1"/>
  <c r="AL678" i="1"/>
  <c r="AK678" i="1"/>
  <c r="AJ678" i="1"/>
  <c r="AI678" i="1"/>
  <c r="AH678" i="1"/>
  <c r="AP677" i="1"/>
  <c r="AO677" i="1"/>
  <c r="AN677" i="1"/>
  <c r="AM677" i="1"/>
  <c r="AL677" i="1"/>
  <c r="AK677" i="1"/>
  <c r="AJ677" i="1"/>
  <c r="AI677" i="1"/>
  <c r="AH677" i="1"/>
  <c r="AP676" i="1"/>
  <c r="AO676" i="1"/>
  <c r="AN676" i="1"/>
  <c r="AM676" i="1"/>
  <c r="AL676" i="1"/>
  <c r="AK676" i="1"/>
  <c r="AJ676" i="1"/>
  <c r="AI676" i="1"/>
  <c r="AH676" i="1"/>
  <c r="AP675" i="1"/>
  <c r="AO675" i="1"/>
  <c r="AN675" i="1"/>
  <c r="AM675" i="1"/>
  <c r="AL675" i="1"/>
  <c r="AK675" i="1"/>
  <c r="AJ675" i="1"/>
  <c r="AI675" i="1"/>
  <c r="AH675" i="1"/>
  <c r="AP674" i="1"/>
  <c r="AO674" i="1"/>
  <c r="AN674" i="1"/>
  <c r="AM674" i="1"/>
  <c r="AL674" i="1"/>
  <c r="AK674" i="1"/>
  <c r="AJ674" i="1"/>
  <c r="AI674" i="1"/>
  <c r="AH674" i="1"/>
  <c r="AP673" i="1"/>
  <c r="AO673" i="1"/>
  <c r="AN673" i="1"/>
  <c r="AM673" i="1"/>
  <c r="AL673" i="1"/>
  <c r="AK673" i="1"/>
  <c r="AJ673" i="1"/>
  <c r="AI673" i="1"/>
  <c r="AH673" i="1"/>
  <c r="AP672" i="1"/>
  <c r="AO672" i="1"/>
  <c r="AN672" i="1"/>
  <c r="AM672" i="1"/>
  <c r="AL672" i="1"/>
  <c r="AK672" i="1"/>
  <c r="AJ672" i="1"/>
  <c r="AI672" i="1"/>
  <c r="AH672" i="1"/>
  <c r="AP671" i="1"/>
  <c r="AO671" i="1"/>
  <c r="AN671" i="1"/>
  <c r="AM671" i="1"/>
  <c r="AL671" i="1"/>
  <c r="AK671" i="1"/>
  <c r="AJ671" i="1"/>
  <c r="AI671" i="1"/>
  <c r="AH671" i="1"/>
  <c r="AP670" i="1"/>
  <c r="AO670" i="1"/>
  <c r="AN670" i="1"/>
  <c r="AM670" i="1"/>
  <c r="AL670" i="1"/>
  <c r="AK670" i="1"/>
  <c r="AJ670" i="1"/>
  <c r="AI670" i="1"/>
  <c r="AH670" i="1"/>
  <c r="AP669" i="1"/>
  <c r="AO669" i="1"/>
  <c r="AN669" i="1"/>
  <c r="AM669" i="1"/>
  <c r="AL669" i="1"/>
  <c r="AK669" i="1"/>
  <c r="AJ669" i="1"/>
  <c r="AI669" i="1"/>
  <c r="AH669" i="1"/>
  <c r="AP668" i="1"/>
  <c r="AO668" i="1"/>
  <c r="AN668" i="1"/>
  <c r="AM668" i="1"/>
  <c r="AL668" i="1"/>
  <c r="AK668" i="1"/>
  <c r="AJ668" i="1"/>
  <c r="AI668" i="1"/>
  <c r="AH668" i="1"/>
  <c r="AP667" i="1"/>
  <c r="AO667" i="1"/>
  <c r="AN667" i="1"/>
  <c r="AM667" i="1"/>
  <c r="AL667" i="1"/>
  <c r="AK667" i="1"/>
  <c r="AJ667" i="1"/>
  <c r="AI667" i="1"/>
  <c r="AH667" i="1"/>
  <c r="AP666" i="1"/>
  <c r="AO666" i="1"/>
  <c r="AN666" i="1"/>
  <c r="AM666" i="1"/>
  <c r="AL666" i="1"/>
  <c r="AK666" i="1"/>
  <c r="AJ666" i="1"/>
  <c r="AI666" i="1"/>
  <c r="AH666" i="1"/>
  <c r="AP665" i="1"/>
  <c r="AO665" i="1"/>
  <c r="AN665" i="1"/>
  <c r="AM665" i="1"/>
  <c r="AL665" i="1"/>
  <c r="AK665" i="1"/>
  <c r="AJ665" i="1"/>
  <c r="AI665" i="1"/>
  <c r="AH665" i="1"/>
  <c r="AP664" i="1"/>
  <c r="AO664" i="1"/>
  <c r="AN664" i="1"/>
  <c r="AM664" i="1"/>
  <c r="AL664" i="1"/>
  <c r="AK664" i="1"/>
  <c r="AJ664" i="1"/>
  <c r="AI664" i="1"/>
  <c r="AH664" i="1"/>
  <c r="AP663" i="1"/>
  <c r="AO663" i="1"/>
  <c r="AN663" i="1"/>
  <c r="AM663" i="1"/>
  <c r="AL663" i="1"/>
  <c r="AK663" i="1"/>
  <c r="AJ663" i="1"/>
  <c r="AI663" i="1"/>
  <c r="AH663" i="1"/>
  <c r="AP662" i="1"/>
  <c r="AO662" i="1"/>
  <c r="AN662" i="1"/>
  <c r="AM662" i="1"/>
  <c r="AL662" i="1"/>
  <c r="AK662" i="1"/>
  <c r="AJ662" i="1"/>
  <c r="AI662" i="1"/>
  <c r="AH662" i="1"/>
  <c r="AP661" i="1"/>
  <c r="AO661" i="1"/>
  <c r="AN661" i="1"/>
  <c r="AM661" i="1"/>
  <c r="AL661" i="1"/>
  <c r="AK661" i="1"/>
  <c r="AJ661" i="1"/>
  <c r="AI661" i="1"/>
  <c r="AH661" i="1"/>
  <c r="AP660" i="1"/>
  <c r="AO660" i="1"/>
  <c r="AN660" i="1"/>
  <c r="AM660" i="1"/>
  <c r="AL660" i="1"/>
  <c r="AK660" i="1"/>
  <c r="AJ660" i="1"/>
  <c r="AI660" i="1"/>
  <c r="AH660" i="1"/>
  <c r="AP659" i="1"/>
  <c r="AO659" i="1"/>
  <c r="AN659" i="1"/>
  <c r="AM659" i="1"/>
  <c r="AL659" i="1"/>
  <c r="AK659" i="1"/>
  <c r="AJ659" i="1"/>
  <c r="AI659" i="1"/>
  <c r="AH659" i="1"/>
  <c r="AP658" i="1"/>
  <c r="AO658" i="1"/>
  <c r="AN658" i="1"/>
  <c r="AM658" i="1"/>
  <c r="AL658" i="1"/>
  <c r="AK658" i="1"/>
  <c r="AJ658" i="1"/>
  <c r="AI658" i="1"/>
  <c r="AH658" i="1"/>
  <c r="AP657" i="1"/>
  <c r="AO657" i="1"/>
  <c r="AN657" i="1"/>
  <c r="AM657" i="1"/>
  <c r="AL657" i="1"/>
  <c r="AK657" i="1"/>
  <c r="AJ657" i="1"/>
  <c r="AI657" i="1"/>
  <c r="AH657" i="1"/>
  <c r="AP656" i="1"/>
  <c r="AO656" i="1"/>
  <c r="AN656" i="1"/>
  <c r="AM656" i="1"/>
  <c r="AL656" i="1"/>
  <c r="AK656" i="1"/>
  <c r="AJ656" i="1"/>
  <c r="AI656" i="1"/>
  <c r="AH656" i="1"/>
  <c r="AP655" i="1"/>
  <c r="AO655" i="1"/>
  <c r="AN655" i="1"/>
  <c r="AM655" i="1"/>
  <c r="AL655" i="1"/>
  <c r="AK655" i="1"/>
  <c r="AJ655" i="1"/>
  <c r="AI655" i="1"/>
  <c r="AH655" i="1"/>
  <c r="AP654" i="1"/>
  <c r="AO654" i="1"/>
  <c r="AN654" i="1"/>
  <c r="AM654" i="1"/>
  <c r="AL654" i="1"/>
  <c r="AK654" i="1"/>
  <c r="AJ654" i="1"/>
  <c r="AI654" i="1"/>
  <c r="AH654" i="1"/>
  <c r="AP653" i="1"/>
  <c r="AO653" i="1"/>
  <c r="AN653" i="1"/>
  <c r="AM653" i="1"/>
  <c r="AL653" i="1"/>
  <c r="AK653" i="1"/>
  <c r="AJ653" i="1"/>
  <c r="AI653" i="1"/>
  <c r="AH653" i="1"/>
  <c r="AP652" i="1"/>
  <c r="AO652" i="1"/>
  <c r="AN652" i="1"/>
  <c r="AM652" i="1"/>
  <c r="AL652" i="1"/>
  <c r="AK652" i="1"/>
  <c r="AJ652" i="1"/>
  <c r="AI652" i="1"/>
  <c r="AH652" i="1"/>
  <c r="AP651" i="1"/>
  <c r="AO651" i="1"/>
  <c r="AN651" i="1"/>
  <c r="AM651" i="1"/>
  <c r="AL651" i="1"/>
  <c r="AK651" i="1"/>
  <c r="AJ651" i="1"/>
  <c r="AI651" i="1"/>
  <c r="AH651" i="1"/>
  <c r="AP650" i="1"/>
  <c r="AO650" i="1"/>
  <c r="AN650" i="1"/>
  <c r="AM650" i="1"/>
  <c r="AL650" i="1"/>
  <c r="AK650" i="1"/>
  <c r="AJ650" i="1"/>
  <c r="AI650" i="1"/>
  <c r="AH650" i="1"/>
  <c r="AP649" i="1"/>
  <c r="AO649" i="1"/>
  <c r="AN649" i="1"/>
  <c r="AM649" i="1"/>
  <c r="AL649" i="1"/>
  <c r="AK649" i="1"/>
  <c r="AJ649" i="1"/>
  <c r="AI649" i="1"/>
  <c r="AH649" i="1"/>
  <c r="AP648" i="1"/>
  <c r="AO648" i="1"/>
  <c r="AN648" i="1"/>
  <c r="AM648" i="1"/>
  <c r="AL648" i="1"/>
  <c r="AK648" i="1"/>
  <c r="AJ648" i="1"/>
  <c r="AI648" i="1"/>
  <c r="AH648" i="1"/>
  <c r="AP647" i="1"/>
  <c r="AO647" i="1"/>
  <c r="AN647" i="1"/>
  <c r="AM647" i="1"/>
  <c r="AL647" i="1"/>
  <c r="AK647" i="1"/>
  <c r="AJ647" i="1"/>
  <c r="AI647" i="1"/>
  <c r="AH647" i="1"/>
  <c r="AP646" i="1"/>
  <c r="AO646" i="1"/>
  <c r="AN646" i="1"/>
  <c r="AM646" i="1"/>
  <c r="AL646" i="1"/>
  <c r="AK646" i="1"/>
  <c r="AJ646" i="1"/>
  <c r="AI646" i="1"/>
  <c r="AH646" i="1"/>
  <c r="AP645" i="1"/>
  <c r="AO645" i="1"/>
  <c r="AN645" i="1"/>
  <c r="AM645" i="1"/>
  <c r="AL645" i="1"/>
  <c r="AK645" i="1"/>
  <c r="AJ645" i="1"/>
  <c r="AI645" i="1"/>
  <c r="AH645" i="1"/>
  <c r="AP644" i="1"/>
  <c r="AO644" i="1"/>
  <c r="AN644" i="1"/>
  <c r="AM644" i="1"/>
  <c r="AL644" i="1"/>
  <c r="AK644" i="1"/>
  <c r="AJ644" i="1"/>
  <c r="AI644" i="1"/>
  <c r="AH644" i="1"/>
  <c r="AP643" i="1"/>
  <c r="AO643" i="1"/>
  <c r="AN643" i="1"/>
  <c r="AM643" i="1"/>
  <c r="AL643" i="1"/>
  <c r="AK643" i="1"/>
  <c r="AJ643" i="1"/>
  <c r="AI643" i="1"/>
  <c r="AH643" i="1"/>
  <c r="AP642" i="1"/>
  <c r="AO642" i="1"/>
  <c r="AN642" i="1"/>
  <c r="AM642" i="1"/>
  <c r="AL642" i="1"/>
  <c r="AK642" i="1"/>
  <c r="AJ642" i="1"/>
  <c r="AI642" i="1"/>
  <c r="AH642" i="1"/>
  <c r="AP641" i="1"/>
  <c r="AO641" i="1"/>
  <c r="AN641" i="1"/>
  <c r="AM641" i="1"/>
  <c r="AL641" i="1"/>
  <c r="AK641" i="1"/>
  <c r="AJ641" i="1"/>
  <c r="AI641" i="1"/>
  <c r="AH641" i="1"/>
  <c r="AP640" i="1"/>
  <c r="AO640" i="1"/>
  <c r="AN640" i="1"/>
  <c r="AM640" i="1"/>
  <c r="AL640" i="1"/>
  <c r="AK640" i="1"/>
  <c r="AJ640" i="1"/>
  <c r="AI640" i="1"/>
  <c r="AH640" i="1"/>
  <c r="AP639" i="1"/>
  <c r="AO639" i="1"/>
  <c r="AN639" i="1"/>
  <c r="AM639" i="1"/>
  <c r="AL639" i="1"/>
  <c r="AK639" i="1"/>
  <c r="AJ639" i="1"/>
  <c r="AI639" i="1"/>
  <c r="AH639" i="1"/>
  <c r="AP638" i="1"/>
  <c r="AO638" i="1"/>
  <c r="AN638" i="1"/>
  <c r="AM638" i="1"/>
  <c r="AL638" i="1"/>
  <c r="AK638" i="1"/>
  <c r="AJ638" i="1"/>
  <c r="AI638" i="1"/>
  <c r="AH638" i="1"/>
  <c r="AP637" i="1"/>
  <c r="AO637" i="1"/>
  <c r="AN637" i="1"/>
  <c r="AM637" i="1"/>
  <c r="AL637" i="1"/>
  <c r="AK637" i="1"/>
  <c r="AJ637" i="1"/>
  <c r="AI637" i="1"/>
  <c r="AH637" i="1"/>
  <c r="AP636" i="1"/>
  <c r="AO636" i="1"/>
  <c r="AN636" i="1"/>
  <c r="AM636" i="1"/>
  <c r="AL636" i="1"/>
  <c r="AK636" i="1"/>
  <c r="AJ636" i="1"/>
  <c r="AI636" i="1"/>
  <c r="AH636" i="1"/>
  <c r="AP635" i="1"/>
  <c r="AO635" i="1"/>
  <c r="AN635" i="1"/>
  <c r="AM635" i="1"/>
  <c r="AL635" i="1"/>
  <c r="AK635" i="1"/>
  <c r="AJ635" i="1"/>
  <c r="AI635" i="1"/>
  <c r="AH635" i="1"/>
  <c r="AP634" i="1"/>
  <c r="AO634" i="1"/>
  <c r="AN634" i="1"/>
  <c r="AM634" i="1"/>
  <c r="AL634" i="1"/>
  <c r="AK634" i="1"/>
  <c r="AJ634" i="1"/>
  <c r="AI634" i="1"/>
  <c r="AH634" i="1"/>
  <c r="AP633" i="1"/>
  <c r="AO633" i="1"/>
  <c r="AN633" i="1"/>
  <c r="AM633" i="1"/>
  <c r="AL633" i="1"/>
  <c r="AK633" i="1"/>
  <c r="AJ633" i="1"/>
  <c r="AI633" i="1"/>
  <c r="AH633" i="1"/>
  <c r="AP632" i="1"/>
  <c r="AO632" i="1"/>
  <c r="AN632" i="1"/>
  <c r="AM632" i="1"/>
  <c r="AL632" i="1"/>
  <c r="AK632" i="1"/>
  <c r="AJ632" i="1"/>
  <c r="AI632" i="1"/>
  <c r="AH632" i="1"/>
  <c r="AP631" i="1"/>
  <c r="AO631" i="1"/>
  <c r="AN631" i="1"/>
  <c r="AM631" i="1"/>
  <c r="AL631" i="1"/>
  <c r="AK631" i="1"/>
  <c r="AJ631" i="1"/>
  <c r="AI631" i="1"/>
  <c r="AH631" i="1"/>
  <c r="AP630" i="1"/>
  <c r="AO630" i="1"/>
  <c r="AN630" i="1"/>
  <c r="AM630" i="1"/>
  <c r="AL630" i="1"/>
  <c r="AK630" i="1"/>
  <c r="AJ630" i="1"/>
  <c r="AI630" i="1"/>
  <c r="AH630" i="1"/>
  <c r="AP629" i="1"/>
  <c r="AO629" i="1"/>
  <c r="AN629" i="1"/>
  <c r="AM629" i="1"/>
  <c r="AL629" i="1"/>
  <c r="AK629" i="1"/>
  <c r="AJ629" i="1"/>
  <c r="AI629" i="1"/>
  <c r="AH629" i="1"/>
  <c r="AP628" i="1"/>
  <c r="AO628" i="1"/>
  <c r="AN628" i="1"/>
  <c r="AM628" i="1"/>
  <c r="AL628" i="1"/>
  <c r="AK628" i="1"/>
  <c r="AJ628" i="1"/>
  <c r="AI628" i="1"/>
  <c r="AH628" i="1"/>
  <c r="AP627" i="1"/>
  <c r="AO627" i="1"/>
  <c r="AN627" i="1"/>
  <c r="AM627" i="1"/>
  <c r="AL627" i="1"/>
  <c r="AK627" i="1"/>
  <c r="AJ627" i="1"/>
  <c r="AI627" i="1"/>
  <c r="AH627" i="1"/>
  <c r="AP626" i="1"/>
  <c r="AO626" i="1"/>
  <c r="AN626" i="1"/>
  <c r="AM626" i="1"/>
  <c r="AL626" i="1"/>
  <c r="AK626" i="1"/>
  <c r="AJ626" i="1"/>
  <c r="AI626" i="1"/>
  <c r="AH626" i="1"/>
  <c r="AP625" i="1"/>
  <c r="AO625" i="1"/>
  <c r="AN625" i="1"/>
  <c r="AM625" i="1"/>
  <c r="AL625" i="1"/>
  <c r="AK625" i="1"/>
  <c r="AJ625" i="1"/>
  <c r="AI625" i="1"/>
  <c r="AH625" i="1"/>
  <c r="AP624" i="1"/>
  <c r="AO624" i="1"/>
  <c r="AN624" i="1"/>
  <c r="AM624" i="1"/>
  <c r="AL624" i="1"/>
  <c r="AK624" i="1"/>
  <c r="AJ624" i="1"/>
  <c r="AI624" i="1"/>
  <c r="AH624" i="1"/>
  <c r="AP623" i="1"/>
  <c r="AO623" i="1"/>
  <c r="AN623" i="1"/>
  <c r="AM623" i="1"/>
  <c r="AL623" i="1"/>
  <c r="AK623" i="1"/>
  <c r="AJ623" i="1"/>
  <c r="AI623" i="1"/>
  <c r="AH623" i="1"/>
  <c r="AP622" i="1"/>
  <c r="AO622" i="1"/>
  <c r="AN622" i="1"/>
  <c r="AM622" i="1"/>
  <c r="AL622" i="1"/>
  <c r="AK622" i="1"/>
  <c r="AJ622" i="1"/>
  <c r="AI622" i="1"/>
  <c r="AH622" i="1"/>
  <c r="AP621" i="1"/>
  <c r="AO621" i="1"/>
  <c r="AN621" i="1"/>
  <c r="AM621" i="1"/>
  <c r="AL621" i="1"/>
  <c r="AK621" i="1"/>
  <c r="AJ621" i="1"/>
  <c r="AI621" i="1"/>
  <c r="AH621" i="1"/>
  <c r="AP620" i="1"/>
  <c r="AO620" i="1"/>
  <c r="AN620" i="1"/>
  <c r="AM620" i="1"/>
  <c r="AL620" i="1"/>
  <c r="AK620" i="1"/>
  <c r="AJ620" i="1"/>
  <c r="AI620" i="1"/>
  <c r="AH620" i="1"/>
  <c r="AP619" i="1"/>
  <c r="AO619" i="1"/>
  <c r="AN619" i="1"/>
  <c r="AM619" i="1"/>
  <c r="AL619" i="1"/>
  <c r="AK619" i="1"/>
  <c r="AJ619" i="1"/>
  <c r="AI619" i="1"/>
  <c r="AH619" i="1"/>
  <c r="AP618" i="1"/>
  <c r="AO618" i="1"/>
  <c r="AN618" i="1"/>
  <c r="AM618" i="1"/>
  <c r="AL618" i="1"/>
  <c r="AK618" i="1"/>
  <c r="AJ618" i="1"/>
  <c r="AI618" i="1"/>
  <c r="AH618" i="1"/>
  <c r="AP617" i="1"/>
  <c r="AO617" i="1"/>
  <c r="AN617" i="1"/>
  <c r="AM617" i="1"/>
  <c r="AL617" i="1"/>
  <c r="AK617" i="1"/>
  <c r="AJ617" i="1"/>
  <c r="AI617" i="1"/>
  <c r="AH617" i="1"/>
  <c r="AP616" i="1"/>
  <c r="AO616" i="1"/>
  <c r="AN616" i="1"/>
  <c r="AM616" i="1"/>
  <c r="AL616" i="1"/>
  <c r="AK616" i="1"/>
  <c r="AJ616" i="1"/>
  <c r="AI616" i="1"/>
  <c r="AH616" i="1"/>
  <c r="AP615" i="1"/>
  <c r="AO615" i="1"/>
  <c r="AN615" i="1"/>
  <c r="AM615" i="1"/>
  <c r="AL615" i="1"/>
  <c r="AK615" i="1"/>
  <c r="AJ615" i="1"/>
  <c r="AI615" i="1"/>
  <c r="AH615" i="1"/>
  <c r="AP614" i="1"/>
  <c r="AO614" i="1"/>
  <c r="AN614" i="1"/>
  <c r="AM614" i="1"/>
  <c r="AL614" i="1"/>
  <c r="AK614" i="1"/>
  <c r="AJ614" i="1"/>
  <c r="AI614" i="1"/>
  <c r="AH614" i="1"/>
  <c r="AP613" i="1"/>
  <c r="AO613" i="1"/>
  <c r="AN613" i="1"/>
  <c r="AM613" i="1"/>
  <c r="AL613" i="1"/>
  <c r="AK613" i="1"/>
  <c r="AJ613" i="1"/>
  <c r="AI613" i="1"/>
  <c r="AH613" i="1"/>
  <c r="AP612" i="1"/>
  <c r="AO612" i="1"/>
  <c r="AN612" i="1"/>
  <c r="AM612" i="1"/>
  <c r="AL612" i="1"/>
  <c r="AK612" i="1"/>
  <c r="AJ612" i="1"/>
  <c r="AI612" i="1"/>
  <c r="AH612" i="1"/>
  <c r="AP611" i="1"/>
  <c r="AO611" i="1"/>
  <c r="AN611" i="1"/>
  <c r="AM611" i="1"/>
  <c r="AL611" i="1"/>
  <c r="AK611" i="1"/>
  <c r="AJ611" i="1"/>
  <c r="AI611" i="1"/>
  <c r="AH611" i="1"/>
  <c r="AP610" i="1"/>
  <c r="AO610" i="1"/>
  <c r="AN610" i="1"/>
  <c r="AM610" i="1"/>
  <c r="AL610" i="1"/>
  <c r="AK610" i="1"/>
  <c r="AJ610" i="1"/>
  <c r="AI610" i="1"/>
  <c r="AH610" i="1"/>
  <c r="AP609" i="1"/>
  <c r="AO609" i="1"/>
  <c r="AN609" i="1"/>
  <c r="AM609" i="1"/>
  <c r="AL609" i="1"/>
  <c r="AK609" i="1"/>
  <c r="AJ609" i="1"/>
  <c r="AI609" i="1"/>
  <c r="AH609" i="1"/>
  <c r="AP608" i="1"/>
  <c r="AO608" i="1"/>
  <c r="AN608" i="1"/>
  <c r="AM608" i="1"/>
  <c r="AL608" i="1"/>
  <c r="AK608" i="1"/>
  <c r="AJ608" i="1"/>
  <c r="AI608" i="1"/>
  <c r="AH608" i="1"/>
  <c r="AP607" i="1"/>
  <c r="AO607" i="1"/>
  <c r="AN607" i="1"/>
  <c r="AM607" i="1"/>
  <c r="AL607" i="1"/>
  <c r="AK607" i="1"/>
  <c r="AJ607" i="1"/>
  <c r="AI607" i="1"/>
  <c r="AH607" i="1"/>
  <c r="AP606" i="1"/>
  <c r="AO606" i="1"/>
  <c r="AN606" i="1"/>
  <c r="AM606" i="1"/>
  <c r="AL606" i="1"/>
  <c r="AK606" i="1"/>
  <c r="AJ606" i="1"/>
  <c r="AI606" i="1"/>
  <c r="AH606" i="1"/>
  <c r="AP605" i="1"/>
  <c r="AO605" i="1"/>
  <c r="AN605" i="1"/>
  <c r="AM605" i="1"/>
  <c r="AL605" i="1"/>
  <c r="AK605" i="1"/>
  <c r="AJ605" i="1"/>
  <c r="AI605" i="1"/>
  <c r="AH605" i="1"/>
  <c r="AP604" i="1"/>
  <c r="AO604" i="1"/>
  <c r="AN604" i="1"/>
  <c r="AM604" i="1"/>
  <c r="AL604" i="1"/>
  <c r="AK604" i="1"/>
  <c r="AJ604" i="1"/>
  <c r="AI604" i="1"/>
  <c r="AH604" i="1"/>
  <c r="AP603" i="1"/>
  <c r="AO603" i="1"/>
  <c r="AN603" i="1"/>
  <c r="AM603" i="1"/>
  <c r="AL603" i="1"/>
  <c r="AK603" i="1"/>
  <c r="AJ603" i="1"/>
  <c r="AI603" i="1"/>
  <c r="AH603" i="1"/>
  <c r="AP602" i="1"/>
  <c r="AO602" i="1"/>
  <c r="AN602" i="1"/>
  <c r="AM602" i="1"/>
  <c r="AL602" i="1"/>
  <c r="AK602" i="1"/>
  <c r="AJ602" i="1"/>
  <c r="AI602" i="1"/>
  <c r="AH602" i="1"/>
  <c r="AP601" i="1"/>
  <c r="AO601" i="1"/>
  <c r="AN601" i="1"/>
  <c r="AM601" i="1"/>
  <c r="AL601" i="1"/>
  <c r="AK601" i="1"/>
  <c r="AJ601" i="1"/>
  <c r="AI601" i="1"/>
  <c r="AH601" i="1"/>
  <c r="AP600" i="1"/>
  <c r="AO600" i="1"/>
  <c r="AN600" i="1"/>
  <c r="AM600" i="1"/>
  <c r="AL600" i="1"/>
  <c r="AK600" i="1"/>
  <c r="AJ600" i="1"/>
  <c r="AI600" i="1"/>
  <c r="AH600" i="1"/>
  <c r="AP599" i="1"/>
  <c r="AO599" i="1"/>
  <c r="AN599" i="1"/>
  <c r="AM599" i="1"/>
  <c r="AL599" i="1"/>
  <c r="AK599" i="1"/>
  <c r="AJ599" i="1"/>
  <c r="AI599" i="1"/>
  <c r="AH599" i="1"/>
  <c r="AP598" i="1"/>
  <c r="AO598" i="1"/>
  <c r="AN598" i="1"/>
  <c r="AM598" i="1"/>
  <c r="AL598" i="1"/>
  <c r="AK598" i="1"/>
  <c r="AJ598" i="1"/>
  <c r="AI598" i="1"/>
  <c r="AH598" i="1"/>
  <c r="AP597" i="1"/>
  <c r="AO597" i="1"/>
  <c r="AN597" i="1"/>
  <c r="AM597" i="1"/>
  <c r="AL597" i="1"/>
  <c r="AK597" i="1"/>
  <c r="AJ597" i="1"/>
  <c r="AI597" i="1"/>
  <c r="AH597" i="1"/>
  <c r="AP596" i="1"/>
  <c r="AO596" i="1"/>
  <c r="AN596" i="1"/>
  <c r="AM596" i="1"/>
  <c r="AL596" i="1"/>
  <c r="AK596" i="1"/>
  <c r="AJ596" i="1"/>
  <c r="AI596" i="1"/>
  <c r="AH596" i="1"/>
  <c r="AP595" i="1"/>
  <c r="AO595" i="1"/>
  <c r="AN595" i="1"/>
  <c r="AM595" i="1"/>
  <c r="AL595" i="1"/>
  <c r="AK595" i="1"/>
  <c r="AJ595" i="1"/>
  <c r="AI595" i="1"/>
  <c r="AH595" i="1"/>
  <c r="AP594" i="1"/>
  <c r="AO594" i="1"/>
  <c r="AN594" i="1"/>
  <c r="AM594" i="1"/>
  <c r="AL594" i="1"/>
  <c r="AK594" i="1"/>
  <c r="AJ594" i="1"/>
  <c r="AI594" i="1"/>
  <c r="AH594" i="1"/>
  <c r="AP593" i="1"/>
  <c r="AO593" i="1"/>
  <c r="AN593" i="1"/>
  <c r="AM593" i="1"/>
  <c r="AL593" i="1"/>
  <c r="AK593" i="1"/>
  <c r="AJ593" i="1"/>
  <c r="AI593" i="1"/>
  <c r="AH593" i="1"/>
  <c r="AP592" i="1"/>
  <c r="AO592" i="1"/>
  <c r="AN592" i="1"/>
  <c r="AM592" i="1"/>
  <c r="AL592" i="1"/>
  <c r="AK592" i="1"/>
  <c r="AJ592" i="1"/>
  <c r="AI592" i="1"/>
  <c r="AH592" i="1"/>
  <c r="AP591" i="1"/>
  <c r="AO591" i="1"/>
  <c r="AN591" i="1"/>
  <c r="AM591" i="1"/>
  <c r="AL591" i="1"/>
  <c r="AK591" i="1"/>
  <c r="AJ591" i="1"/>
  <c r="AI591" i="1"/>
  <c r="AH591" i="1"/>
  <c r="AP590" i="1"/>
  <c r="AO590" i="1"/>
  <c r="AN590" i="1"/>
  <c r="AM590" i="1"/>
  <c r="AL590" i="1"/>
  <c r="AK590" i="1"/>
  <c r="AJ590" i="1"/>
  <c r="AI590" i="1"/>
  <c r="AH590" i="1"/>
  <c r="AP589" i="1"/>
  <c r="AO589" i="1"/>
  <c r="AN589" i="1"/>
  <c r="AM589" i="1"/>
  <c r="AL589" i="1"/>
  <c r="AK589" i="1"/>
  <c r="AJ589" i="1"/>
  <c r="AI589" i="1"/>
  <c r="AH589" i="1"/>
  <c r="AP588" i="1"/>
  <c r="AO588" i="1"/>
  <c r="AN588" i="1"/>
  <c r="AM588" i="1"/>
  <c r="AL588" i="1"/>
  <c r="AK588" i="1"/>
  <c r="AJ588" i="1"/>
  <c r="AI588" i="1"/>
  <c r="AH588" i="1"/>
  <c r="AP587" i="1"/>
  <c r="AO587" i="1"/>
  <c r="AN587" i="1"/>
  <c r="AM587" i="1"/>
  <c r="AL587" i="1"/>
  <c r="AK587" i="1"/>
  <c r="AJ587" i="1"/>
  <c r="AI587" i="1"/>
  <c r="AH587" i="1"/>
  <c r="AP586" i="1"/>
  <c r="AO586" i="1"/>
  <c r="AN586" i="1"/>
  <c r="AM586" i="1"/>
  <c r="AL586" i="1"/>
  <c r="AK586" i="1"/>
  <c r="AJ586" i="1"/>
  <c r="AI586" i="1"/>
  <c r="AH586" i="1"/>
  <c r="AP585" i="1"/>
  <c r="AO585" i="1"/>
  <c r="AN585" i="1"/>
  <c r="AM585" i="1"/>
  <c r="AL585" i="1"/>
  <c r="AK585" i="1"/>
  <c r="AJ585" i="1"/>
  <c r="AI585" i="1"/>
  <c r="AH585" i="1"/>
  <c r="AP584" i="1"/>
  <c r="AO584" i="1"/>
  <c r="AN584" i="1"/>
  <c r="AM584" i="1"/>
  <c r="AL584" i="1"/>
  <c r="AK584" i="1"/>
  <c r="AJ584" i="1"/>
  <c r="AI584" i="1"/>
  <c r="AH584" i="1"/>
  <c r="AP583" i="1"/>
  <c r="AO583" i="1"/>
  <c r="AN583" i="1"/>
  <c r="AM583" i="1"/>
  <c r="AL583" i="1"/>
  <c r="AK583" i="1"/>
  <c r="AJ583" i="1"/>
  <c r="AI583" i="1"/>
  <c r="AH583" i="1"/>
  <c r="AP582" i="1"/>
  <c r="AO582" i="1"/>
  <c r="AN582" i="1"/>
  <c r="AM582" i="1"/>
  <c r="AL582" i="1"/>
  <c r="AK582" i="1"/>
  <c r="AJ582" i="1"/>
  <c r="AI582" i="1"/>
  <c r="AH582" i="1"/>
  <c r="AP581" i="1"/>
  <c r="AO581" i="1"/>
  <c r="AN581" i="1"/>
  <c r="AM581" i="1"/>
  <c r="AL581" i="1"/>
  <c r="AK581" i="1"/>
  <c r="AJ581" i="1"/>
  <c r="AI581" i="1"/>
  <c r="AH581" i="1"/>
  <c r="AP580" i="1"/>
  <c r="AO580" i="1"/>
  <c r="AN580" i="1"/>
  <c r="AM580" i="1"/>
  <c r="AL580" i="1"/>
  <c r="AK580" i="1"/>
  <c r="AJ580" i="1"/>
  <c r="AI580" i="1"/>
  <c r="AH580" i="1"/>
  <c r="AP579" i="1"/>
  <c r="AO579" i="1"/>
  <c r="AN579" i="1"/>
  <c r="AM579" i="1"/>
  <c r="AL579" i="1"/>
  <c r="AK579" i="1"/>
  <c r="AJ579" i="1"/>
  <c r="AI579" i="1"/>
  <c r="AH579" i="1"/>
  <c r="AP578" i="1"/>
  <c r="AO578" i="1"/>
  <c r="AN578" i="1"/>
  <c r="AM578" i="1"/>
  <c r="AL578" i="1"/>
  <c r="AK578" i="1"/>
  <c r="AJ578" i="1"/>
  <c r="AI578" i="1"/>
  <c r="AH578" i="1"/>
  <c r="AP577" i="1"/>
  <c r="AO577" i="1"/>
  <c r="AN577" i="1"/>
  <c r="AM577" i="1"/>
  <c r="AL577" i="1"/>
  <c r="AK577" i="1"/>
  <c r="AJ577" i="1"/>
  <c r="AI577" i="1"/>
  <c r="AH577" i="1"/>
  <c r="AP576" i="1"/>
  <c r="AO576" i="1"/>
  <c r="AN576" i="1"/>
  <c r="AM576" i="1"/>
  <c r="AL576" i="1"/>
  <c r="AK576" i="1"/>
  <c r="AJ576" i="1"/>
  <c r="AI576" i="1"/>
  <c r="AH576" i="1"/>
  <c r="AP575" i="1"/>
  <c r="AO575" i="1"/>
  <c r="AN575" i="1"/>
  <c r="AM575" i="1"/>
  <c r="AL575" i="1"/>
  <c r="AK575" i="1"/>
  <c r="AJ575" i="1"/>
  <c r="AI575" i="1"/>
  <c r="AH575" i="1"/>
  <c r="AP574" i="1"/>
  <c r="AO574" i="1"/>
  <c r="AN574" i="1"/>
  <c r="AM574" i="1"/>
  <c r="AL574" i="1"/>
  <c r="AK574" i="1"/>
  <c r="AJ574" i="1"/>
  <c r="AI574" i="1"/>
  <c r="AH574" i="1"/>
  <c r="AP573" i="1"/>
  <c r="AO573" i="1"/>
  <c r="AN573" i="1"/>
  <c r="AM573" i="1"/>
  <c r="AL573" i="1"/>
  <c r="AK573" i="1"/>
  <c r="AJ573" i="1"/>
  <c r="AI573" i="1"/>
  <c r="AH573" i="1"/>
  <c r="AP572" i="1"/>
  <c r="AO572" i="1"/>
  <c r="AN572" i="1"/>
  <c r="AM572" i="1"/>
  <c r="AL572" i="1"/>
  <c r="AK572" i="1"/>
  <c r="AJ572" i="1"/>
  <c r="AI572" i="1"/>
  <c r="AH572" i="1"/>
  <c r="AP571" i="1"/>
  <c r="AO571" i="1"/>
  <c r="AN571" i="1"/>
  <c r="AM571" i="1"/>
  <c r="AL571" i="1"/>
  <c r="AK571" i="1"/>
  <c r="AJ571" i="1"/>
  <c r="AI571" i="1"/>
  <c r="AH571" i="1"/>
  <c r="AP570" i="1"/>
  <c r="AO570" i="1"/>
  <c r="AN570" i="1"/>
  <c r="AM570" i="1"/>
  <c r="AL570" i="1"/>
  <c r="AK570" i="1"/>
  <c r="AJ570" i="1"/>
  <c r="AI570" i="1"/>
  <c r="AH570" i="1"/>
  <c r="AP569" i="1"/>
  <c r="AO569" i="1"/>
  <c r="AN569" i="1"/>
  <c r="AM569" i="1"/>
  <c r="AL569" i="1"/>
  <c r="AK569" i="1"/>
  <c r="AJ569" i="1"/>
  <c r="AI569" i="1"/>
  <c r="AH569" i="1"/>
  <c r="AP568" i="1"/>
  <c r="AO568" i="1"/>
  <c r="AN568" i="1"/>
  <c r="AM568" i="1"/>
  <c r="AL568" i="1"/>
  <c r="AK568" i="1"/>
  <c r="AJ568" i="1"/>
  <c r="AI568" i="1"/>
  <c r="AH568" i="1"/>
  <c r="AP567" i="1"/>
  <c r="AO567" i="1"/>
  <c r="AN567" i="1"/>
  <c r="AM567" i="1"/>
  <c r="AL567" i="1"/>
  <c r="AK567" i="1"/>
  <c r="AJ567" i="1"/>
  <c r="AI567" i="1"/>
  <c r="AH567" i="1"/>
  <c r="AP566" i="1"/>
  <c r="AO566" i="1"/>
  <c r="AN566" i="1"/>
  <c r="AM566" i="1"/>
  <c r="AL566" i="1"/>
  <c r="AK566" i="1"/>
  <c r="AJ566" i="1"/>
  <c r="AI566" i="1"/>
  <c r="AH566" i="1"/>
  <c r="AP565" i="1"/>
  <c r="AO565" i="1"/>
  <c r="AN565" i="1"/>
  <c r="AM565" i="1"/>
  <c r="AL565" i="1"/>
  <c r="AK565" i="1"/>
  <c r="AJ565" i="1"/>
  <c r="AI565" i="1"/>
  <c r="AH565" i="1"/>
  <c r="AP564" i="1"/>
  <c r="AO564" i="1"/>
  <c r="AN564" i="1"/>
  <c r="AM564" i="1"/>
  <c r="AL564" i="1"/>
  <c r="AK564" i="1"/>
  <c r="AJ564" i="1"/>
  <c r="AI564" i="1"/>
  <c r="AH564" i="1"/>
  <c r="AP563" i="1"/>
  <c r="AO563" i="1"/>
  <c r="AN563" i="1"/>
  <c r="AM563" i="1"/>
  <c r="AL563" i="1"/>
  <c r="AK563" i="1"/>
  <c r="AJ563" i="1"/>
  <c r="AI563" i="1"/>
  <c r="AH563" i="1"/>
  <c r="AP562" i="1"/>
  <c r="AO562" i="1"/>
  <c r="AN562" i="1"/>
  <c r="AM562" i="1"/>
  <c r="AL562" i="1"/>
  <c r="AK562" i="1"/>
  <c r="AJ562" i="1"/>
  <c r="AI562" i="1"/>
  <c r="AH562" i="1"/>
  <c r="AP561" i="1"/>
  <c r="AO561" i="1"/>
  <c r="AN561" i="1"/>
  <c r="AM561" i="1"/>
  <c r="AL561" i="1"/>
  <c r="AK561" i="1"/>
  <c r="AJ561" i="1"/>
  <c r="AI561" i="1"/>
  <c r="AH561" i="1"/>
  <c r="AP560" i="1"/>
  <c r="AO560" i="1"/>
  <c r="AN560" i="1"/>
  <c r="AM560" i="1"/>
  <c r="AL560" i="1"/>
  <c r="AK560" i="1"/>
  <c r="AJ560" i="1"/>
  <c r="AI560" i="1"/>
  <c r="AH560" i="1"/>
  <c r="AP559" i="1"/>
  <c r="AO559" i="1"/>
  <c r="AN559" i="1"/>
  <c r="AM559" i="1"/>
  <c r="AL559" i="1"/>
  <c r="AK559" i="1"/>
  <c r="AJ559" i="1"/>
  <c r="AI559" i="1"/>
  <c r="AH559" i="1"/>
  <c r="AP558" i="1"/>
  <c r="AO558" i="1"/>
  <c r="AN558" i="1"/>
  <c r="AM558" i="1"/>
  <c r="AL558" i="1"/>
  <c r="AK558" i="1"/>
  <c r="AJ558" i="1"/>
  <c r="AI558" i="1"/>
  <c r="AH558" i="1"/>
  <c r="AP557" i="1"/>
  <c r="AO557" i="1"/>
  <c r="AN557" i="1"/>
  <c r="AM557" i="1"/>
  <c r="AL557" i="1"/>
  <c r="AK557" i="1"/>
  <c r="AJ557" i="1"/>
  <c r="AI557" i="1"/>
  <c r="AH557" i="1"/>
  <c r="AP556" i="1"/>
  <c r="AO556" i="1"/>
  <c r="AN556" i="1"/>
  <c r="AM556" i="1"/>
  <c r="AL556" i="1"/>
  <c r="AK556" i="1"/>
  <c r="AJ556" i="1"/>
  <c r="AI556" i="1"/>
  <c r="AH556" i="1"/>
  <c r="AP555" i="1"/>
  <c r="AO555" i="1"/>
  <c r="AN555" i="1"/>
  <c r="AM555" i="1"/>
  <c r="AL555" i="1"/>
  <c r="AK555" i="1"/>
  <c r="AJ555" i="1"/>
  <c r="AI555" i="1"/>
  <c r="AH555" i="1"/>
  <c r="AP554" i="1"/>
  <c r="AO554" i="1"/>
  <c r="AN554" i="1"/>
  <c r="AM554" i="1"/>
  <c r="AL554" i="1"/>
  <c r="AK554" i="1"/>
  <c r="AJ554" i="1"/>
  <c r="AI554" i="1"/>
  <c r="AH554" i="1"/>
  <c r="AP553" i="1"/>
  <c r="AO553" i="1"/>
  <c r="AN553" i="1"/>
  <c r="AM553" i="1"/>
  <c r="AL553" i="1"/>
  <c r="AK553" i="1"/>
  <c r="AJ553" i="1"/>
  <c r="AI553" i="1"/>
  <c r="AH553" i="1"/>
  <c r="AP552" i="1"/>
  <c r="AO552" i="1"/>
  <c r="AN552" i="1"/>
  <c r="AM552" i="1"/>
  <c r="AL552" i="1"/>
  <c r="AK552" i="1"/>
  <c r="AJ552" i="1"/>
  <c r="AI552" i="1"/>
  <c r="AH552" i="1"/>
  <c r="AP551" i="1"/>
  <c r="AO551" i="1"/>
  <c r="AN551" i="1"/>
  <c r="AM551" i="1"/>
  <c r="AL551" i="1"/>
  <c r="AK551" i="1"/>
  <c r="AJ551" i="1"/>
  <c r="AI551" i="1"/>
  <c r="AH551" i="1"/>
  <c r="AP550" i="1"/>
  <c r="AO550" i="1"/>
  <c r="AN550" i="1"/>
  <c r="AM550" i="1"/>
  <c r="AL550" i="1"/>
  <c r="AK550" i="1"/>
  <c r="AJ550" i="1"/>
  <c r="AI550" i="1"/>
  <c r="AH550" i="1"/>
  <c r="AP549" i="1"/>
  <c r="AO549" i="1"/>
  <c r="AN549" i="1"/>
  <c r="AM549" i="1"/>
  <c r="AL549" i="1"/>
  <c r="AK549" i="1"/>
  <c r="AJ549" i="1"/>
  <c r="AI549" i="1"/>
  <c r="AH549" i="1"/>
  <c r="AP548" i="1"/>
  <c r="AO548" i="1"/>
  <c r="AN548" i="1"/>
  <c r="AM548" i="1"/>
  <c r="AL548" i="1"/>
  <c r="AK548" i="1"/>
  <c r="AJ548" i="1"/>
  <c r="AI548" i="1"/>
  <c r="AH548" i="1"/>
  <c r="AP547" i="1"/>
  <c r="AO547" i="1"/>
  <c r="AN547" i="1"/>
  <c r="AM547" i="1"/>
  <c r="AL547" i="1"/>
  <c r="AK547" i="1"/>
  <c r="AJ547" i="1"/>
  <c r="AI547" i="1"/>
  <c r="AH547" i="1"/>
  <c r="AP546" i="1"/>
  <c r="AO546" i="1"/>
  <c r="AN546" i="1"/>
  <c r="AM546" i="1"/>
  <c r="AL546" i="1"/>
  <c r="AK546" i="1"/>
  <c r="AJ546" i="1"/>
  <c r="AI546" i="1"/>
  <c r="AH546" i="1"/>
  <c r="AP545" i="1"/>
  <c r="AO545" i="1"/>
  <c r="AN545" i="1"/>
  <c r="AM545" i="1"/>
  <c r="AL545" i="1"/>
  <c r="AK545" i="1"/>
  <c r="AJ545" i="1"/>
  <c r="AI545" i="1"/>
  <c r="AH545" i="1"/>
  <c r="AP544" i="1"/>
  <c r="AO544" i="1"/>
  <c r="AN544" i="1"/>
  <c r="AM544" i="1"/>
  <c r="AL544" i="1"/>
  <c r="AK544" i="1"/>
  <c r="AJ544" i="1"/>
  <c r="AI544" i="1"/>
  <c r="AH544" i="1"/>
  <c r="AP543" i="1"/>
  <c r="AO543" i="1"/>
  <c r="AN543" i="1"/>
  <c r="AM543" i="1"/>
  <c r="AL543" i="1"/>
  <c r="AK543" i="1"/>
  <c r="AJ543" i="1"/>
  <c r="AI543" i="1"/>
  <c r="AH543" i="1"/>
  <c r="AP542" i="1"/>
  <c r="AO542" i="1"/>
  <c r="AN542" i="1"/>
  <c r="AM542" i="1"/>
  <c r="AL542" i="1"/>
  <c r="AK542" i="1"/>
  <c r="AJ542" i="1"/>
  <c r="AI542" i="1"/>
  <c r="AH542" i="1"/>
  <c r="AP541" i="1"/>
  <c r="AO541" i="1"/>
  <c r="AN541" i="1"/>
  <c r="AM541" i="1"/>
  <c r="AL541" i="1"/>
  <c r="AK541" i="1"/>
  <c r="AJ541" i="1"/>
  <c r="AI541" i="1"/>
  <c r="AH541" i="1"/>
  <c r="AP540" i="1"/>
  <c r="AO540" i="1"/>
  <c r="AN540" i="1"/>
  <c r="AM540" i="1"/>
  <c r="AL540" i="1"/>
  <c r="AK540" i="1"/>
  <c r="AJ540" i="1"/>
  <c r="AI540" i="1"/>
  <c r="AH540" i="1"/>
  <c r="AP539" i="1"/>
  <c r="AO539" i="1"/>
  <c r="AN539" i="1"/>
  <c r="AM539" i="1"/>
  <c r="AL539" i="1"/>
  <c r="AK539" i="1"/>
  <c r="AJ539" i="1"/>
  <c r="AI539" i="1"/>
  <c r="AH539" i="1"/>
  <c r="AP538" i="1"/>
  <c r="AO538" i="1"/>
  <c r="AN538" i="1"/>
  <c r="AM538" i="1"/>
  <c r="AL538" i="1"/>
  <c r="AK538" i="1"/>
  <c r="AJ538" i="1"/>
  <c r="AI538" i="1"/>
  <c r="AH538" i="1"/>
  <c r="AP537" i="1"/>
  <c r="AO537" i="1"/>
  <c r="AN537" i="1"/>
  <c r="AM537" i="1"/>
  <c r="AL537" i="1"/>
  <c r="AK537" i="1"/>
  <c r="AJ537" i="1"/>
  <c r="AI537" i="1"/>
  <c r="AH537" i="1"/>
  <c r="AP536" i="1"/>
  <c r="AO536" i="1"/>
  <c r="AN536" i="1"/>
  <c r="AM536" i="1"/>
  <c r="AL536" i="1"/>
  <c r="AK536" i="1"/>
  <c r="AJ536" i="1"/>
  <c r="AI536" i="1"/>
  <c r="AH536" i="1"/>
  <c r="AP535" i="1"/>
  <c r="AO535" i="1"/>
  <c r="AN535" i="1"/>
  <c r="AM535" i="1"/>
  <c r="AL535" i="1"/>
  <c r="AK535" i="1"/>
  <c r="AJ535" i="1"/>
  <c r="AI535" i="1"/>
  <c r="AH535" i="1"/>
  <c r="AP534" i="1"/>
  <c r="AO534" i="1"/>
  <c r="AN534" i="1"/>
  <c r="AM534" i="1"/>
  <c r="AL534" i="1"/>
  <c r="AK534" i="1"/>
  <c r="AJ534" i="1"/>
  <c r="AI534" i="1"/>
  <c r="AH534" i="1"/>
  <c r="AP533" i="1"/>
  <c r="AO533" i="1"/>
  <c r="AN533" i="1"/>
  <c r="AM533" i="1"/>
  <c r="AL533" i="1"/>
  <c r="AK533" i="1"/>
  <c r="AJ533" i="1"/>
  <c r="AI533" i="1"/>
  <c r="AH533" i="1"/>
  <c r="AP532" i="1"/>
  <c r="AO532" i="1"/>
  <c r="AN532" i="1"/>
  <c r="AM532" i="1"/>
  <c r="AL532" i="1"/>
  <c r="AK532" i="1"/>
  <c r="AJ532" i="1"/>
  <c r="AI532" i="1"/>
  <c r="AH532" i="1"/>
  <c r="AP531" i="1"/>
  <c r="AO531" i="1"/>
  <c r="AN531" i="1"/>
  <c r="AM531" i="1"/>
  <c r="AL531" i="1"/>
  <c r="AK531" i="1"/>
  <c r="AJ531" i="1"/>
  <c r="AI531" i="1"/>
  <c r="AH531" i="1"/>
  <c r="AP530" i="1"/>
  <c r="AO530" i="1"/>
  <c r="AN530" i="1"/>
  <c r="AM530" i="1"/>
  <c r="AL530" i="1"/>
  <c r="AK530" i="1"/>
  <c r="AJ530" i="1"/>
  <c r="AI530" i="1"/>
  <c r="AH530" i="1"/>
  <c r="AP529" i="1"/>
  <c r="AO529" i="1"/>
  <c r="AN529" i="1"/>
  <c r="AM529" i="1"/>
  <c r="AL529" i="1"/>
  <c r="AK529" i="1"/>
  <c r="AJ529" i="1"/>
  <c r="AI529" i="1"/>
  <c r="AH529" i="1"/>
  <c r="AP528" i="1"/>
  <c r="AO528" i="1"/>
  <c r="AN528" i="1"/>
  <c r="AM528" i="1"/>
  <c r="AL528" i="1"/>
  <c r="AK528" i="1"/>
  <c r="AJ528" i="1"/>
  <c r="AI528" i="1"/>
  <c r="AH528" i="1"/>
  <c r="AP527" i="1"/>
  <c r="AO527" i="1"/>
  <c r="AN527" i="1"/>
  <c r="AM527" i="1"/>
  <c r="AL527" i="1"/>
  <c r="AK527" i="1"/>
  <c r="AJ527" i="1"/>
  <c r="AI527" i="1"/>
  <c r="AH527" i="1"/>
  <c r="AP526" i="1"/>
  <c r="AO526" i="1"/>
  <c r="AN526" i="1"/>
  <c r="AM526" i="1"/>
  <c r="AL526" i="1"/>
  <c r="AK526" i="1"/>
  <c r="AJ526" i="1"/>
  <c r="AI526" i="1"/>
  <c r="AH526" i="1"/>
  <c r="AP525" i="1"/>
  <c r="AO525" i="1"/>
  <c r="AN525" i="1"/>
  <c r="AM525" i="1"/>
  <c r="AL525" i="1"/>
  <c r="AK525" i="1"/>
  <c r="AJ525" i="1"/>
  <c r="AI525" i="1"/>
  <c r="AH525" i="1"/>
  <c r="AP524" i="1"/>
  <c r="AO524" i="1"/>
  <c r="AN524" i="1"/>
  <c r="AM524" i="1"/>
  <c r="AL524" i="1"/>
  <c r="AK524" i="1"/>
  <c r="AJ524" i="1"/>
  <c r="AI524" i="1"/>
  <c r="AH524" i="1"/>
  <c r="AP523" i="1"/>
  <c r="AO523" i="1"/>
  <c r="AN523" i="1"/>
  <c r="AM523" i="1"/>
  <c r="AL523" i="1"/>
  <c r="AK523" i="1"/>
  <c r="AJ523" i="1"/>
  <c r="AI523" i="1"/>
  <c r="AH523" i="1"/>
  <c r="AP522" i="1"/>
  <c r="AO522" i="1"/>
  <c r="AN522" i="1"/>
  <c r="AM522" i="1"/>
  <c r="AL522" i="1"/>
  <c r="AK522" i="1"/>
  <c r="AJ522" i="1"/>
  <c r="AI522" i="1"/>
  <c r="AH522" i="1"/>
  <c r="AP521" i="1"/>
  <c r="AO521" i="1"/>
  <c r="AN521" i="1"/>
  <c r="AM521" i="1"/>
  <c r="AL521" i="1"/>
  <c r="AK521" i="1"/>
  <c r="AJ521" i="1"/>
  <c r="AI521" i="1"/>
  <c r="AH521" i="1"/>
  <c r="AP520" i="1"/>
  <c r="AO520" i="1"/>
  <c r="AN520" i="1"/>
  <c r="AM520" i="1"/>
  <c r="AL520" i="1"/>
  <c r="AK520" i="1"/>
  <c r="AJ520" i="1"/>
  <c r="AI520" i="1"/>
  <c r="AH520" i="1"/>
  <c r="AP519" i="1"/>
  <c r="AO519" i="1"/>
  <c r="AN519" i="1"/>
  <c r="AM519" i="1"/>
  <c r="AL519" i="1"/>
  <c r="AK519" i="1"/>
  <c r="AJ519" i="1"/>
  <c r="AI519" i="1"/>
  <c r="AH519" i="1"/>
  <c r="AP518" i="1"/>
  <c r="AO518" i="1"/>
  <c r="AN518" i="1"/>
  <c r="AM518" i="1"/>
  <c r="AL518" i="1"/>
  <c r="AK518" i="1"/>
  <c r="AJ518" i="1"/>
  <c r="AI518" i="1"/>
  <c r="AH518" i="1"/>
  <c r="AP517" i="1"/>
  <c r="AO517" i="1"/>
  <c r="AN517" i="1"/>
  <c r="AM517" i="1"/>
  <c r="AL517" i="1"/>
  <c r="AK517" i="1"/>
  <c r="AJ517" i="1"/>
  <c r="AI517" i="1"/>
  <c r="AH517" i="1"/>
  <c r="AP516" i="1"/>
  <c r="AO516" i="1"/>
  <c r="AN516" i="1"/>
  <c r="AM516" i="1"/>
  <c r="AL516" i="1"/>
  <c r="AK516" i="1"/>
  <c r="AJ516" i="1"/>
  <c r="AI516" i="1"/>
  <c r="AH516" i="1"/>
  <c r="AP515" i="1"/>
  <c r="AO515" i="1"/>
  <c r="AN515" i="1"/>
  <c r="AM515" i="1"/>
  <c r="AL515" i="1"/>
  <c r="AK515" i="1"/>
  <c r="AJ515" i="1"/>
  <c r="AI515" i="1"/>
  <c r="AH515" i="1"/>
  <c r="AP514" i="1"/>
  <c r="AO514" i="1"/>
  <c r="AN514" i="1"/>
  <c r="AM514" i="1"/>
  <c r="AL514" i="1"/>
  <c r="AK514" i="1"/>
  <c r="AJ514" i="1"/>
  <c r="AI514" i="1"/>
  <c r="AH514" i="1"/>
  <c r="AP513" i="1"/>
  <c r="AO513" i="1"/>
  <c r="AN513" i="1"/>
  <c r="AM513" i="1"/>
  <c r="AL513" i="1"/>
  <c r="AK513" i="1"/>
  <c r="AJ513" i="1"/>
  <c r="AI513" i="1"/>
  <c r="AH513" i="1"/>
  <c r="AP512" i="1"/>
  <c r="AO512" i="1"/>
  <c r="AN512" i="1"/>
  <c r="AM512" i="1"/>
  <c r="AL512" i="1"/>
  <c r="AK512" i="1"/>
  <c r="AJ512" i="1"/>
  <c r="AI512" i="1"/>
  <c r="AH512" i="1"/>
  <c r="AP511" i="1"/>
  <c r="AO511" i="1"/>
  <c r="AN511" i="1"/>
  <c r="AM511" i="1"/>
  <c r="AL511" i="1"/>
  <c r="AK511" i="1"/>
  <c r="AJ511" i="1"/>
  <c r="AI511" i="1"/>
  <c r="AH511" i="1"/>
  <c r="AP510" i="1"/>
  <c r="AO510" i="1"/>
  <c r="AN510" i="1"/>
  <c r="AM510" i="1"/>
  <c r="AL510" i="1"/>
  <c r="AK510" i="1"/>
  <c r="AJ510" i="1"/>
  <c r="AI510" i="1"/>
  <c r="AH510" i="1"/>
  <c r="AP509" i="1"/>
  <c r="AO509" i="1"/>
  <c r="AN509" i="1"/>
  <c r="AM509" i="1"/>
  <c r="AL509" i="1"/>
  <c r="AK509" i="1"/>
  <c r="AJ509" i="1"/>
  <c r="AI509" i="1"/>
  <c r="AH509" i="1"/>
  <c r="AP508" i="1"/>
  <c r="AO508" i="1"/>
  <c r="AN508" i="1"/>
  <c r="AM508" i="1"/>
  <c r="AL508" i="1"/>
  <c r="AK508" i="1"/>
  <c r="AJ508" i="1"/>
  <c r="AI508" i="1"/>
  <c r="AH508" i="1"/>
  <c r="AP507" i="1"/>
  <c r="AO507" i="1"/>
  <c r="AN507" i="1"/>
  <c r="AM507" i="1"/>
  <c r="AL507" i="1"/>
  <c r="AK507" i="1"/>
  <c r="AJ507" i="1"/>
  <c r="AI507" i="1"/>
  <c r="AH507" i="1"/>
  <c r="AP506" i="1"/>
  <c r="AO506" i="1"/>
  <c r="AN506" i="1"/>
  <c r="AM506" i="1"/>
  <c r="AL506" i="1"/>
  <c r="AK506" i="1"/>
  <c r="AJ506" i="1"/>
  <c r="AI506" i="1"/>
  <c r="AH506" i="1"/>
  <c r="AP505" i="1"/>
  <c r="AO505" i="1"/>
  <c r="AN505" i="1"/>
  <c r="AM505" i="1"/>
  <c r="AL505" i="1"/>
  <c r="AK505" i="1"/>
  <c r="AJ505" i="1"/>
  <c r="AI505" i="1"/>
  <c r="AH505" i="1"/>
  <c r="AP504" i="1"/>
  <c r="AO504" i="1"/>
  <c r="AN504" i="1"/>
  <c r="AM504" i="1"/>
  <c r="AL504" i="1"/>
  <c r="AK504" i="1"/>
  <c r="AJ504" i="1"/>
  <c r="AI504" i="1"/>
  <c r="AH504" i="1"/>
  <c r="AP503" i="1"/>
  <c r="AO503" i="1"/>
  <c r="AN503" i="1"/>
  <c r="AM503" i="1"/>
  <c r="AL503" i="1"/>
  <c r="AK503" i="1"/>
  <c r="AJ503" i="1"/>
  <c r="AI503" i="1"/>
  <c r="AH503" i="1"/>
  <c r="AP502" i="1"/>
  <c r="AO502" i="1"/>
  <c r="AN502" i="1"/>
  <c r="AM502" i="1"/>
  <c r="AL502" i="1"/>
  <c r="AK502" i="1"/>
  <c r="AJ502" i="1"/>
  <c r="AI502" i="1"/>
  <c r="AH502" i="1"/>
  <c r="AP501" i="1"/>
  <c r="AO501" i="1"/>
  <c r="AN501" i="1"/>
  <c r="AM501" i="1"/>
  <c r="AL501" i="1"/>
  <c r="AK501" i="1"/>
  <c r="AJ501" i="1"/>
  <c r="AI501" i="1"/>
  <c r="AH501" i="1"/>
  <c r="AP500" i="1"/>
  <c r="AO500" i="1"/>
  <c r="AN500" i="1"/>
  <c r="AM500" i="1"/>
  <c r="AL500" i="1"/>
  <c r="AK500" i="1"/>
  <c r="AJ500" i="1"/>
  <c r="AI500" i="1"/>
  <c r="AH500" i="1"/>
  <c r="AP499" i="1"/>
  <c r="AO499" i="1"/>
  <c r="AN499" i="1"/>
  <c r="AM499" i="1"/>
  <c r="AL499" i="1"/>
  <c r="AK499" i="1"/>
  <c r="AJ499" i="1"/>
  <c r="AI499" i="1"/>
  <c r="AH499" i="1"/>
  <c r="AP498" i="1"/>
  <c r="AO498" i="1"/>
  <c r="AN498" i="1"/>
  <c r="AM498" i="1"/>
  <c r="AL498" i="1"/>
  <c r="AK498" i="1"/>
  <c r="AJ498" i="1"/>
  <c r="AI498" i="1"/>
  <c r="AH498" i="1"/>
  <c r="AP497" i="1"/>
  <c r="AO497" i="1"/>
  <c r="AN497" i="1"/>
  <c r="AM497" i="1"/>
  <c r="AL497" i="1"/>
  <c r="AK497" i="1"/>
  <c r="AJ497" i="1"/>
  <c r="AI497" i="1"/>
  <c r="AH497" i="1"/>
  <c r="AP496" i="1"/>
  <c r="AO496" i="1"/>
  <c r="AN496" i="1"/>
  <c r="AM496" i="1"/>
  <c r="AL496" i="1"/>
  <c r="AK496" i="1"/>
  <c r="AJ496" i="1"/>
  <c r="AI496" i="1"/>
  <c r="AH496" i="1"/>
  <c r="AP495" i="1"/>
  <c r="AO495" i="1"/>
  <c r="AN495" i="1"/>
  <c r="AM495" i="1"/>
  <c r="AL495" i="1"/>
  <c r="AK495" i="1"/>
  <c r="AJ495" i="1"/>
  <c r="AI495" i="1"/>
  <c r="AH495" i="1"/>
  <c r="AP494" i="1"/>
  <c r="AO494" i="1"/>
  <c r="AN494" i="1"/>
  <c r="AM494" i="1"/>
  <c r="AL494" i="1"/>
  <c r="AK494" i="1"/>
  <c r="AJ494" i="1"/>
  <c r="AI494" i="1"/>
  <c r="AH494" i="1"/>
  <c r="AP493" i="1"/>
  <c r="AO493" i="1"/>
  <c r="AN493" i="1"/>
  <c r="AM493" i="1"/>
  <c r="AL493" i="1"/>
  <c r="AK493" i="1"/>
  <c r="AJ493" i="1"/>
  <c r="AI493" i="1"/>
  <c r="AH493" i="1"/>
  <c r="AP492" i="1"/>
  <c r="AO492" i="1"/>
  <c r="AN492" i="1"/>
  <c r="AM492" i="1"/>
  <c r="AL492" i="1"/>
  <c r="AK492" i="1"/>
  <c r="AJ492" i="1"/>
  <c r="AI492" i="1"/>
  <c r="AH492" i="1"/>
  <c r="AP491" i="1"/>
  <c r="AO491" i="1"/>
  <c r="AN491" i="1"/>
  <c r="AM491" i="1"/>
  <c r="AL491" i="1"/>
  <c r="AK491" i="1"/>
  <c r="AJ491" i="1"/>
  <c r="AI491" i="1"/>
  <c r="AH491" i="1"/>
  <c r="AP490" i="1"/>
  <c r="AO490" i="1"/>
  <c r="AN490" i="1"/>
  <c r="AM490" i="1"/>
  <c r="AL490" i="1"/>
  <c r="AK490" i="1"/>
  <c r="AJ490" i="1"/>
  <c r="AI490" i="1"/>
  <c r="AH490" i="1"/>
  <c r="AP489" i="1"/>
  <c r="AO489" i="1"/>
  <c r="AN489" i="1"/>
  <c r="AM489" i="1"/>
  <c r="AL489" i="1"/>
  <c r="AK489" i="1"/>
  <c r="AJ489" i="1"/>
  <c r="AI489" i="1"/>
  <c r="AH489" i="1"/>
  <c r="AP488" i="1"/>
  <c r="AO488" i="1"/>
  <c r="AN488" i="1"/>
  <c r="AM488" i="1"/>
  <c r="AL488" i="1"/>
  <c r="AK488" i="1"/>
  <c r="AJ488" i="1"/>
  <c r="AI488" i="1"/>
  <c r="AH488" i="1"/>
  <c r="AP487" i="1"/>
  <c r="AO487" i="1"/>
  <c r="AN487" i="1"/>
  <c r="AM487" i="1"/>
  <c r="AL487" i="1"/>
  <c r="AK487" i="1"/>
  <c r="AJ487" i="1"/>
  <c r="AI487" i="1"/>
  <c r="AH487" i="1"/>
  <c r="AP486" i="1"/>
  <c r="AO486" i="1"/>
  <c r="AN486" i="1"/>
  <c r="AM486" i="1"/>
  <c r="AL486" i="1"/>
  <c r="AK486" i="1"/>
  <c r="AJ486" i="1"/>
  <c r="AI486" i="1"/>
  <c r="AH486" i="1"/>
  <c r="AP485" i="1"/>
  <c r="AO485" i="1"/>
  <c r="AN485" i="1"/>
  <c r="AM485" i="1"/>
  <c r="AL485" i="1"/>
  <c r="AK485" i="1"/>
  <c r="AJ485" i="1"/>
  <c r="AI485" i="1"/>
  <c r="AH485" i="1"/>
  <c r="AP484" i="1"/>
  <c r="AO484" i="1"/>
  <c r="AN484" i="1"/>
  <c r="AM484" i="1"/>
  <c r="AL484" i="1"/>
  <c r="AK484" i="1"/>
  <c r="AJ484" i="1"/>
  <c r="AI484" i="1"/>
  <c r="AH484" i="1"/>
  <c r="AP483" i="1"/>
  <c r="AO483" i="1"/>
  <c r="AN483" i="1"/>
  <c r="AM483" i="1"/>
  <c r="AL483" i="1"/>
  <c r="AK483" i="1"/>
  <c r="AJ483" i="1"/>
  <c r="AI483" i="1"/>
  <c r="AH483" i="1"/>
  <c r="AP482" i="1"/>
  <c r="AO482" i="1"/>
  <c r="AN482" i="1"/>
  <c r="AM482" i="1"/>
  <c r="AL482" i="1"/>
  <c r="AK482" i="1"/>
  <c r="AJ482" i="1"/>
  <c r="AI482" i="1"/>
  <c r="AH482" i="1"/>
  <c r="AP481" i="1"/>
  <c r="AO481" i="1"/>
  <c r="AN481" i="1"/>
  <c r="AM481" i="1"/>
  <c r="AL481" i="1"/>
  <c r="AK481" i="1"/>
  <c r="AJ481" i="1"/>
  <c r="AI481" i="1"/>
  <c r="AH481" i="1"/>
  <c r="AP480" i="1"/>
  <c r="AO480" i="1"/>
  <c r="AN480" i="1"/>
  <c r="AM480" i="1"/>
  <c r="AL480" i="1"/>
  <c r="AK480" i="1"/>
  <c r="AJ480" i="1"/>
  <c r="AI480" i="1"/>
  <c r="AH480" i="1"/>
  <c r="AP479" i="1"/>
  <c r="AO479" i="1"/>
  <c r="AN479" i="1"/>
  <c r="AM479" i="1"/>
  <c r="AL479" i="1"/>
  <c r="AK479" i="1"/>
  <c r="AJ479" i="1"/>
  <c r="AI479" i="1"/>
  <c r="AH479" i="1"/>
  <c r="AP478" i="1"/>
  <c r="AO478" i="1"/>
  <c r="AN478" i="1"/>
  <c r="AM478" i="1"/>
  <c r="AL478" i="1"/>
  <c r="AK478" i="1"/>
  <c r="AJ478" i="1"/>
  <c r="AI478" i="1"/>
  <c r="AH478" i="1"/>
  <c r="AP477" i="1"/>
  <c r="AO477" i="1"/>
  <c r="AN477" i="1"/>
  <c r="AM477" i="1"/>
  <c r="AL477" i="1"/>
  <c r="AK477" i="1"/>
  <c r="AJ477" i="1"/>
  <c r="AI477" i="1"/>
  <c r="AH477" i="1"/>
  <c r="AP476" i="1"/>
  <c r="AO476" i="1"/>
  <c r="AN476" i="1"/>
  <c r="AM476" i="1"/>
  <c r="AL476" i="1"/>
  <c r="AK476" i="1"/>
  <c r="AJ476" i="1"/>
  <c r="AI476" i="1"/>
  <c r="AH476" i="1"/>
  <c r="AP475" i="1"/>
  <c r="AO475" i="1"/>
  <c r="AN475" i="1"/>
  <c r="AM475" i="1"/>
  <c r="AL475" i="1"/>
  <c r="AK475" i="1"/>
  <c r="AJ475" i="1"/>
  <c r="AI475" i="1"/>
  <c r="AH475" i="1"/>
  <c r="AP474" i="1"/>
  <c r="AO474" i="1"/>
  <c r="AN474" i="1"/>
  <c r="AM474" i="1"/>
  <c r="AL474" i="1"/>
  <c r="AK474" i="1"/>
  <c r="AJ474" i="1"/>
  <c r="AI474" i="1"/>
  <c r="AH474" i="1"/>
  <c r="AP473" i="1"/>
  <c r="AO473" i="1"/>
  <c r="AN473" i="1"/>
  <c r="AM473" i="1"/>
  <c r="AL473" i="1"/>
  <c r="AK473" i="1"/>
  <c r="AJ473" i="1"/>
  <c r="AI473" i="1"/>
  <c r="AH473" i="1"/>
  <c r="AP472" i="1"/>
  <c r="AO472" i="1"/>
  <c r="AN472" i="1"/>
  <c r="AM472" i="1"/>
  <c r="AL472" i="1"/>
  <c r="AK472" i="1"/>
  <c r="AJ472" i="1"/>
  <c r="AI472" i="1"/>
  <c r="AH472" i="1"/>
  <c r="AP471" i="1"/>
  <c r="AO471" i="1"/>
  <c r="AN471" i="1"/>
  <c r="AM471" i="1"/>
  <c r="AL471" i="1"/>
  <c r="AK471" i="1"/>
  <c r="AJ471" i="1"/>
  <c r="AI471" i="1"/>
  <c r="AH471" i="1"/>
  <c r="AP470" i="1"/>
  <c r="AO470" i="1"/>
  <c r="AN470" i="1"/>
  <c r="AM470" i="1"/>
  <c r="AL470" i="1"/>
  <c r="AK470" i="1"/>
  <c r="AJ470" i="1"/>
  <c r="AI470" i="1"/>
  <c r="AH470" i="1"/>
  <c r="AP469" i="1"/>
  <c r="AO469" i="1"/>
  <c r="AN469" i="1"/>
  <c r="AM469" i="1"/>
  <c r="AL469" i="1"/>
  <c r="AK469" i="1"/>
  <c r="AJ469" i="1"/>
  <c r="AI469" i="1"/>
  <c r="AH469" i="1"/>
  <c r="AP468" i="1"/>
  <c r="AO468" i="1"/>
  <c r="AN468" i="1"/>
  <c r="AM468" i="1"/>
  <c r="AL468" i="1"/>
  <c r="AK468" i="1"/>
  <c r="AJ468" i="1"/>
  <c r="AI468" i="1"/>
  <c r="AH468" i="1"/>
  <c r="AP467" i="1"/>
  <c r="AO467" i="1"/>
  <c r="AN467" i="1"/>
  <c r="AM467" i="1"/>
  <c r="AL467" i="1"/>
  <c r="AK467" i="1"/>
  <c r="AJ467" i="1"/>
  <c r="AI467" i="1"/>
  <c r="AH467" i="1"/>
  <c r="AP466" i="1"/>
  <c r="AO466" i="1"/>
  <c r="AN466" i="1"/>
  <c r="AM466" i="1"/>
  <c r="AL466" i="1"/>
  <c r="AK466" i="1"/>
  <c r="AJ466" i="1"/>
  <c r="AI466" i="1"/>
  <c r="AH466" i="1"/>
  <c r="AP465" i="1"/>
  <c r="AO465" i="1"/>
  <c r="AN465" i="1"/>
  <c r="AM465" i="1"/>
  <c r="AL465" i="1"/>
  <c r="AK465" i="1"/>
  <c r="AJ465" i="1"/>
  <c r="AI465" i="1"/>
  <c r="AH465" i="1"/>
  <c r="AP464" i="1"/>
  <c r="AO464" i="1"/>
  <c r="AN464" i="1"/>
  <c r="AM464" i="1"/>
  <c r="AL464" i="1"/>
  <c r="AK464" i="1"/>
  <c r="AJ464" i="1"/>
  <c r="AI464" i="1"/>
  <c r="AH464" i="1"/>
  <c r="AP463" i="1"/>
  <c r="AO463" i="1"/>
  <c r="AN463" i="1"/>
  <c r="AM463" i="1"/>
  <c r="AL463" i="1"/>
  <c r="AK463" i="1"/>
  <c r="AJ463" i="1"/>
  <c r="AI463" i="1"/>
  <c r="AH463" i="1"/>
  <c r="AP462" i="1"/>
  <c r="AO462" i="1"/>
  <c r="AN462" i="1"/>
  <c r="AM462" i="1"/>
  <c r="AL462" i="1"/>
  <c r="AK462" i="1"/>
  <c r="AJ462" i="1"/>
  <c r="AI462" i="1"/>
  <c r="AH462" i="1"/>
  <c r="AP461" i="1"/>
  <c r="AO461" i="1"/>
  <c r="AN461" i="1"/>
  <c r="AM461" i="1"/>
  <c r="AL461" i="1"/>
  <c r="AK461" i="1"/>
  <c r="AJ461" i="1"/>
  <c r="AI461" i="1"/>
  <c r="AH461" i="1"/>
  <c r="AP460" i="1"/>
  <c r="AO460" i="1"/>
  <c r="AN460" i="1"/>
  <c r="AM460" i="1"/>
  <c r="AL460" i="1"/>
  <c r="AK460" i="1"/>
  <c r="AJ460" i="1"/>
  <c r="AI460" i="1"/>
  <c r="AH460" i="1"/>
  <c r="AP459" i="1"/>
  <c r="AO459" i="1"/>
  <c r="AN459" i="1"/>
  <c r="AM459" i="1"/>
  <c r="AL459" i="1"/>
  <c r="AK459" i="1"/>
  <c r="AJ459" i="1"/>
  <c r="AI459" i="1"/>
  <c r="AH459" i="1"/>
  <c r="AP458" i="1"/>
  <c r="AO458" i="1"/>
  <c r="AN458" i="1"/>
  <c r="AM458" i="1"/>
  <c r="AL458" i="1"/>
  <c r="AK458" i="1"/>
  <c r="AJ458" i="1"/>
  <c r="AI458" i="1"/>
  <c r="AH458" i="1"/>
  <c r="AP457" i="1"/>
  <c r="AO457" i="1"/>
  <c r="AN457" i="1"/>
  <c r="AM457" i="1"/>
  <c r="AL457" i="1"/>
  <c r="AK457" i="1"/>
  <c r="AJ457" i="1"/>
  <c r="AI457" i="1"/>
  <c r="AH457" i="1"/>
  <c r="AP456" i="1"/>
  <c r="AO456" i="1"/>
  <c r="AN456" i="1"/>
  <c r="AM456" i="1"/>
  <c r="AL456" i="1"/>
  <c r="AK456" i="1"/>
  <c r="AJ456" i="1"/>
  <c r="AI456" i="1"/>
  <c r="AH456" i="1"/>
  <c r="AP455" i="1"/>
  <c r="AO455" i="1"/>
  <c r="AN455" i="1"/>
  <c r="AM455" i="1"/>
  <c r="AL455" i="1"/>
  <c r="AK455" i="1"/>
  <c r="AJ455" i="1"/>
  <c r="AI455" i="1"/>
  <c r="AH455" i="1"/>
  <c r="AP454" i="1"/>
  <c r="AO454" i="1"/>
  <c r="AN454" i="1"/>
  <c r="AM454" i="1"/>
  <c r="AL454" i="1"/>
  <c r="AK454" i="1"/>
  <c r="AJ454" i="1"/>
  <c r="AI454" i="1"/>
  <c r="AH454" i="1"/>
  <c r="AP453" i="1"/>
  <c r="AO453" i="1"/>
  <c r="AN453" i="1"/>
  <c r="AM453" i="1"/>
  <c r="AL453" i="1"/>
  <c r="AK453" i="1"/>
  <c r="AJ453" i="1"/>
  <c r="AI453" i="1"/>
  <c r="AH453" i="1"/>
  <c r="AP452" i="1"/>
  <c r="AO452" i="1"/>
  <c r="AN452" i="1"/>
  <c r="AM452" i="1"/>
  <c r="AL452" i="1"/>
  <c r="AK452" i="1"/>
  <c r="AJ452" i="1"/>
  <c r="AI452" i="1"/>
  <c r="AH452" i="1"/>
  <c r="AP451" i="1"/>
  <c r="AO451" i="1"/>
  <c r="AN451" i="1"/>
  <c r="AM451" i="1"/>
  <c r="AL451" i="1"/>
  <c r="AK451" i="1"/>
  <c r="AJ451" i="1"/>
  <c r="AI451" i="1"/>
  <c r="AH451" i="1"/>
  <c r="AP450" i="1"/>
  <c r="AO450" i="1"/>
  <c r="AN450" i="1"/>
  <c r="AM450" i="1"/>
  <c r="AL450" i="1"/>
  <c r="AK450" i="1"/>
  <c r="AJ450" i="1"/>
  <c r="AI450" i="1"/>
  <c r="AH450" i="1"/>
  <c r="AP449" i="1"/>
  <c r="AO449" i="1"/>
  <c r="AN449" i="1"/>
  <c r="AM449" i="1"/>
  <c r="AL449" i="1"/>
  <c r="AK449" i="1"/>
  <c r="AJ449" i="1"/>
  <c r="AI449" i="1"/>
  <c r="AH449" i="1"/>
  <c r="AP448" i="1"/>
  <c r="AO448" i="1"/>
  <c r="AN448" i="1"/>
  <c r="AM448" i="1"/>
  <c r="AL448" i="1"/>
  <c r="AK448" i="1"/>
  <c r="AJ448" i="1"/>
  <c r="AI448" i="1"/>
  <c r="AH448" i="1"/>
  <c r="AP447" i="1"/>
  <c r="AO447" i="1"/>
  <c r="AN447" i="1"/>
  <c r="AM447" i="1"/>
  <c r="AL447" i="1"/>
  <c r="AK447" i="1"/>
  <c r="AJ447" i="1"/>
  <c r="AI447" i="1"/>
  <c r="AH447" i="1"/>
  <c r="AP446" i="1"/>
  <c r="AO446" i="1"/>
  <c r="AN446" i="1"/>
  <c r="AM446" i="1"/>
  <c r="AL446" i="1"/>
  <c r="AK446" i="1"/>
  <c r="AJ446" i="1"/>
  <c r="AI446" i="1"/>
  <c r="AH446" i="1"/>
  <c r="AP445" i="1"/>
  <c r="AO445" i="1"/>
  <c r="AN445" i="1"/>
  <c r="AM445" i="1"/>
  <c r="AL445" i="1"/>
  <c r="AK445" i="1"/>
  <c r="AJ445" i="1"/>
  <c r="AI445" i="1"/>
  <c r="AH445" i="1"/>
  <c r="AP444" i="1"/>
  <c r="AO444" i="1"/>
  <c r="AN444" i="1"/>
  <c r="AM444" i="1"/>
  <c r="AL444" i="1"/>
  <c r="AK444" i="1"/>
  <c r="AJ444" i="1"/>
  <c r="AI444" i="1"/>
  <c r="AH444" i="1"/>
  <c r="AP443" i="1"/>
  <c r="AO443" i="1"/>
  <c r="AN443" i="1"/>
  <c r="AM443" i="1"/>
  <c r="AL443" i="1"/>
  <c r="AK443" i="1"/>
  <c r="AJ443" i="1"/>
  <c r="AI443" i="1"/>
  <c r="AH443" i="1"/>
  <c r="AP442" i="1"/>
  <c r="AO442" i="1"/>
  <c r="AN442" i="1"/>
  <c r="AM442" i="1"/>
  <c r="AL442" i="1"/>
  <c r="AK442" i="1"/>
  <c r="AJ442" i="1"/>
  <c r="AI442" i="1"/>
  <c r="AH442" i="1"/>
  <c r="AP441" i="1"/>
  <c r="AO441" i="1"/>
  <c r="AN441" i="1"/>
  <c r="AM441" i="1"/>
  <c r="AL441" i="1"/>
  <c r="AK441" i="1"/>
  <c r="AJ441" i="1"/>
  <c r="AI441" i="1"/>
  <c r="AH441" i="1"/>
  <c r="AP440" i="1"/>
  <c r="AO440" i="1"/>
  <c r="AN440" i="1"/>
  <c r="AM440" i="1"/>
  <c r="AL440" i="1"/>
  <c r="AK440" i="1"/>
  <c r="AJ440" i="1"/>
  <c r="AI440" i="1"/>
  <c r="AH440" i="1"/>
  <c r="AP439" i="1"/>
  <c r="AO439" i="1"/>
  <c r="AN439" i="1"/>
  <c r="AM439" i="1"/>
  <c r="AL439" i="1"/>
  <c r="AK439" i="1"/>
  <c r="AJ439" i="1"/>
  <c r="AI439" i="1"/>
  <c r="AH439" i="1"/>
  <c r="X5" i="1"/>
  <c r="V5" i="1"/>
  <c r="S5" i="1"/>
  <c r="X4" i="1"/>
  <c r="V4" i="1"/>
  <c r="S4" i="1"/>
</calcChain>
</file>

<file path=xl/comments1.xml><?xml version="1.0" encoding="utf-8"?>
<comments xmlns="http://schemas.openxmlformats.org/spreadsheetml/2006/main">
  <authors>
    <author>文部科学省</author>
  </authors>
  <commentList>
    <comment ref="R9" authorId="0">
      <text>
        <r>
          <rPr>
            <sz val="9"/>
            <color indexed="81"/>
            <rFont val="ＭＳ Ｐゴシック"/>
            <family val="3"/>
            <charset val="128"/>
          </rPr>
          <t xml:space="preserve">ａ　学生の交流
ｂ　教員・研究者の派遣、研修、その他の交流
ｃ　事務職員の派遣、研修、その他の交流
ｄ　単位の互換
ｅ　ダブル・ディグリー         
ｆ　共同研究の実施
ｇ　締結先大学の学生の受入に伴う奨学金の支給
ｈ　学生の派遣・受入に係る授業料の相互不徴収
ｉ　その他（具体的に)
</t>
        </r>
      </text>
    </comment>
  </commentList>
</comments>
</file>

<file path=xl/sharedStrings.xml><?xml version="1.0" encoding="utf-8"?>
<sst xmlns="http://schemas.openxmlformats.org/spreadsheetml/2006/main" count="29318" uniqueCount="5786">
  <si>
    <t>海外の大学との大学間交流協定(平成23年度)-国立大学その2-</t>
    <rPh sb="0" eb="2">
      <t>カイガイ</t>
    </rPh>
    <rPh sb="3" eb="5">
      <t>ダイガク</t>
    </rPh>
    <rPh sb="7" eb="10">
      <t>ダイガクカン</t>
    </rPh>
    <rPh sb="10" eb="12">
      <t>コウリュウ</t>
    </rPh>
    <rPh sb="12" eb="14">
      <t>キョウテイ</t>
    </rPh>
    <rPh sb="15" eb="17">
      <t>ヘイセイ</t>
    </rPh>
    <rPh sb="19" eb="21">
      <t>ネンド</t>
    </rPh>
    <rPh sb="23" eb="25">
      <t>コクリツ</t>
    </rPh>
    <rPh sb="25" eb="27">
      <t>ダイガク</t>
    </rPh>
    <phoneticPr fontId="3"/>
  </si>
  <si>
    <t>　　　　　　　「(大学における教育内容等の改革状況調査(平成23年度実績)」より</t>
    <rPh sb="9" eb="11">
      <t>ダイガク</t>
    </rPh>
    <rPh sb="15" eb="17">
      <t>キョウイク</t>
    </rPh>
    <rPh sb="17" eb="19">
      <t>ナイヨウ</t>
    </rPh>
    <rPh sb="19" eb="20">
      <t>トウ</t>
    </rPh>
    <rPh sb="21" eb="23">
      <t>カイカク</t>
    </rPh>
    <rPh sb="23" eb="25">
      <t>ジョウキョウ</t>
    </rPh>
    <rPh sb="25" eb="27">
      <t>チョウサ</t>
    </rPh>
    <rPh sb="28" eb="30">
      <t>ヘイセイ</t>
    </rPh>
    <rPh sb="32" eb="34">
      <t>ネンド</t>
    </rPh>
    <rPh sb="34" eb="36">
      <t>ジッセキ</t>
    </rPh>
    <phoneticPr fontId="3"/>
  </si>
  <si>
    <t>日本側機関</t>
    <rPh sb="0" eb="3">
      <t>ニホンガワ</t>
    </rPh>
    <rPh sb="3" eb="5">
      <t>キカン</t>
    </rPh>
    <phoneticPr fontId="3"/>
  </si>
  <si>
    <t>協定</t>
    <rPh sb="0" eb="2">
      <t>キョウテイ</t>
    </rPh>
    <phoneticPr fontId="3"/>
  </si>
  <si>
    <t>単位互換の詳細</t>
    <rPh sb="5" eb="7">
      <t>ショウサイ</t>
    </rPh>
    <phoneticPr fontId="3"/>
  </si>
  <si>
    <t>ダブル・ディグリーの詳細</t>
    <rPh sb="10" eb="12">
      <t>ショウサイ</t>
    </rPh>
    <phoneticPr fontId="3"/>
  </si>
  <si>
    <t>国・地域名</t>
    <rPh sb="0" eb="1">
      <t>クニ</t>
    </rPh>
    <rPh sb="2" eb="5">
      <t>チイキメイ</t>
    </rPh>
    <phoneticPr fontId="3"/>
  </si>
  <si>
    <t>　「i」を選択した場合</t>
    <rPh sb="5" eb="7">
      <t>センタク</t>
    </rPh>
    <rPh sb="9" eb="11">
      <t>バアイ</t>
    </rPh>
    <phoneticPr fontId="3"/>
  </si>
  <si>
    <t>協　　定　　名</t>
    <phoneticPr fontId="3"/>
  </si>
  <si>
    <t>相手方大学名</t>
  </si>
  <si>
    <t>国名</t>
    <rPh sb="0" eb="2">
      <t>コクメイ</t>
    </rPh>
    <phoneticPr fontId="3"/>
  </si>
  <si>
    <t>その他
具体国名</t>
    <rPh sb="2" eb="3">
      <t>タ</t>
    </rPh>
    <phoneticPr fontId="3"/>
  </si>
  <si>
    <t>協定の内容</t>
    <rPh sb="0" eb="2">
      <t>キョウテイ</t>
    </rPh>
    <rPh sb="3" eb="5">
      <t>ナイヨウ</t>
    </rPh>
    <phoneticPr fontId="3"/>
  </si>
  <si>
    <t>各協定に基づく</t>
    <rPh sb="0" eb="1">
      <t>カク</t>
    </rPh>
    <rPh sb="1" eb="3">
      <t>キョウテイ</t>
    </rPh>
    <rPh sb="4" eb="5">
      <t>モト</t>
    </rPh>
    <phoneticPr fontId="3"/>
  </si>
  <si>
    <t>うち、ｄ（単位の互換）に関する</t>
    <rPh sb="5" eb="7">
      <t>タンイ</t>
    </rPh>
    <rPh sb="8" eb="10">
      <t>ゴカン</t>
    </rPh>
    <rPh sb="12" eb="13">
      <t>カン</t>
    </rPh>
    <phoneticPr fontId="3"/>
  </si>
  <si>
    <t>うち、ｅ（ダブル・ディグリー）に関する</t>
    <rPh sb="16" eb="17">
      <t>カン</t>
    </rPh>
    <phoneticPr fontId="3"/>
  </si>
  <si>
    <t>自大学</t>
    <rPh sb="0" eb="1">
      <t>ジ</t>
    </rPh>
    <rPh sb="1" eb="3">
      <t>ダイガク</t>
    </rPh>
    <phoneticPr fontId="3"/>
  </si>
  <si>
    <r>
      <t>相手方大学（海外）　　</t>
    </r>
    <r>
      <rPr>
        <sz val="11"/>
        <rFont val="ＭＳ Ｐゴシック"/>
        <family val="3"/>
        <charset val="128"/>
      </rPr>
      <t>学部名・研究科名</t>
    </r>
    <rPh sb="0" eb="3">
      <t>アイテガタ</t>
    </rPh>
    <rPh sb="3" eb="5">
      <t>ダイガク</t>
    </rPh>
    <rPh sb="6" eb="8">
      <t>カイガイ</t>
    </rPh>
    <phoneticPr fontId="3"/>
  </si>
  <si>
    <t>取得できる学位の種類</t>
    <phoneticPr fontId="3"/>
  </si>
  <si>
    <t>設置形態</t>
    <rPh sb="0" eb="2">
      <t>セッチ</t>
    </rPh>
    <rPh sb="2" eb="4">
      <t>ケイタイ</t>
    </rPh>
    <phoneticPr fontId="3"/>
  </si>
  <si>
    <t>大学名</t>
    <phoneticPr fontId="3"/>
  </si>
  <si>
    <r>
      <t>日本語</t>
    </r>
    <r>
      <rPr>
        <sz val="11"/>
        <color indexed="8"/>
        <rFont val="ＭＳ Ｐゴシック"/>
        <family val="3"/>
        <charset val="128"/>
      </rPr>
      <t>表記</t>
    </r>
    <rPh sb="0" eb="3">
      <t>ニホンゴ</t>
    </rPh>
    <rPh sb="3" eb="5">
      <t>ヒョウキ</t>
    </rPh>
    <phoneticPr fontId="3"/>
  </si>
  <si>
    <r>
      <t>英語</t>
    </r>
    <r>
      <rPr>
        <sz val="11"/>
        <rFont val="ＭＳ Ｐゴシック"/>
        <family val="3"/>
        <charset val="128"/>
      </rPr>
      <t>表記</t>
    </r>
    <rPh sb="0" eb="2">
      <t>エイゴ</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</si>
  <si>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</si>
  <si>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</si>
  <si>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</si>
  <si>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</si>
  <si>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</si>
  <si>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</si>
  <si>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</si>
  <si>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</si>
  <si>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</si>
  <si>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具体的に</t>
    <rPh sb="0" eb="3">
      <t>グタイテキ</t>
    </rPh>
    <phoneticPr fontId="3"/>
  </si>
  <si>
    <t>総受け入れ人数</t>
    <rPh sb="0" eb="1">
      <t>ソウ</t>
    </rPh>
    <rPh sb="1" eb="2">
      <t>ウ</t>
    </rPh>
    <rPh sb="3" eb="4">
      <t>イ</t>
    </rPh>
    <rPh sb="5" eb="7">
      <t>ニンズウ</t>
    </rPh>
    <phoneticPr fontId="3"/>
  </si>
  <si>
    <t>総送り出し人数</t>
    <phoneticPr fontId="3"/>
  </si>
  <si>
    <t>受け入れ人数</t>
    <rPh sb="0" eb="1">
      <t>ウ</t>
    </rPh>
    <rPh sb="2" eb="3">
      <t>イ</t>
    </rPh>
    <rPh sb="4" eb="6">
      <t>ニンズウ</t>
    </rPh>
    <phoneticPr fontId="3"/>
  </si>
  <si>
    <t>送り出し人数</t>
    <rPh sb="0" eb="1">
      <t>オク</t>
    </rPh>
    <rPh sb="2" eb="3">
      <t>ダ</t>
    </rPh>
    <rPh sb="4" eb="6">
      <t>ニンズウ</t>
    </rPh>
    <phoneticPr fontId="3"/>
  </si>
  <si>
    <t>参加学部・研究科名</t>
    <rPh sb="0" eb="2">
      <t>サンカ</t>
    </rPh>
    <rPh sb="2" eb="4">
      <t>ガクブ</t>
    </rPh>
    <rPh sb="5" eb="7">
      <t>ケンキュウ</t>
    </rPh>
    <rPh sb="7" eb="8">
      <t>カ</t>
    </rPh>
    <rPh sb="8" eb="9">
      <t>メイ</t>
    </rPh>
    <phoneticPr fontId="3"/>
  </si>
  <si>
    <t>受入</t>
    <rPh sb="0" eb="2">
      <t>ウケイレ</t>
    </rPh>
    <phoneticPr fontId="3"/>
  </si>
  <si>
    <t>派遣</t>
    <rPh sb="0" eb="2">
      <t>ハケン</t>
    </rPh>
    <phoneticPr fontId="3"/>
  </si>
  <si>
    <t>国立</t>
  </si>
  <si>
    <t>宇都宮大学</t>
  </si>
  <si>
    <t>日本国宇都宮大学と中華人民共和国浙江省浙江工学院との間における学術交流に関する協定</t>
  </si>
  <si>
    <t>Agreement of Academic Exchange between Zhejiang University of Technology and Utsunomiya University</t>
  </si>
  <si>
    <t>浙江工業大学</t>
  </si>
  <si>
    <t>Zhejiang University of Technology</t>
  </si>
  <si>
    <t>中国</t>
  </si>
  <si>
    <t>○</t>
  </si>
  <si>
    <t>宇都宮大学とカセサート大学との間における学術交流に関する協定</t>
  </si>
  <si>
    <t>Agreement of Academic Exchange between Kasetsart University and Utsunomiya University</t>
  </si>
  <si>
    <t>カセサート大学</t>
  </si>
  <si>
    <t>Kasetsart University</t>
  </si>
  <si>
    <t>タイ</t>
  </si>
  <si>
    <t>宇都宮大学と復旦大学との間における学術交流に関する協定</t>
  </si>
  <si>
    <t>Agreement of Academic Exchange between Fudan University and Utsunomiya University</t>
  </si>
  <si>
    <t>復旦大学</t>
  </si>
  <si>
    <t>Fudan University</t>
  </si>
  <si>
    <t>宇都宮大学とビクトリア工科大学との間における学術交流に関する協定</t>
  </si>
  <si>
    <t>Agreement of Academic Exchange between Victria University and Utsunomiya University</t>
  </si>
  <si>
    <t>ビクトリア大学</t>
  </si>
  <si>
    <t>Victoria University</t>
  </si>
  <si>
    <t>オーストラリア</t>
  </si>
  <si>
    <t>宇都宮大学と祥明大学校との間における学術交流に関する協定</t>
  </si>
  <si>
    <t>Agreement of Academic Exchange between Sangmyung University and Utsunomiya University</t>
  </si>
  <si>
    <t>祥明大学校</t>
  </si>
  <si>
    <t>Sangmyung University</t>
  </si>
  <si>
    <t>韓国</t>
  </si>
  <si>
    <t>宇都宮大学とノーザン・ブリティッシュ・コロンビア大学との間における学術交流に関する協定</t>
  </si>
  <si>
    <t>Agreement of Academic Exchange between University of Northern British Columbia and Utsunomiya University</t>
  </si>
  <si>
    <t>ノーザン・ブリティッシュ・コロンビア大学</t>
  </si>
  <si>
    <t>University of Northern British Columbia</t>
  </si>
  <si>
    <t>カナダ</t>
  </si>
  <si>
    <t>宇都宮大学と電子科技大学との間における学術交流に関する協定</t>
  </si>
  <si>
    <t>Agreement of Academic Exchange between University of Electronic Science and Technology of China and Utsunomiya University</t>
  </si>
  <si>
    <t>電子科技大学</t>
  </si>
  <si>
    <t>University of Electronic Science and Technology of China</t>
  </si>
  <si>
    <t>宇都宮大学とエアランゲン・ニュールンベルク・フリートリッヒ・アレクサンダー大学との間における学術交流に関する協定</t>
  </si>
  <si>
    <t>Agreement of Academic Exchange between Friedrich-Alexander University of Erlangen-Nuremberg and Utsunomiya University</t>
  </si>
  <si>
    <t>エアランゲン・ニュールンベルク・フリーﾄリッヒ・アレクサンダー大学</t>
  </si>
  <si>
    <t>Friedrich-Alexander University of Erlangen-Nuremberg</t>
  </si>
  <si>
    <t>ドイツ</t>
  </si>
  <si>
    <t>日本宇都宮大学と中国浙江大学との間における学術交流に関する協定</t>
  </si>
  <si>
    <t>Agreement of Academic Exchange between Zhejiang University and Utsunomiya University</t>
  </si>
  <si>
    <t>浙江大学</t>
  </si>
  <si>
    <t>Zhejiang University</t>
  </si>
  <si>
    <t>日本宇都宮大学と中国浙江師範大学との間における学術交流に関する協定</t>
  </si>
  <si>
    <t>Agreement of Academic Exchange between Zhejiang Normal University and Utsunomiya University</t>
  </si>
  <si>
    <t>浙江師範大学</t>
  </si>
  <si>
    <t>Zhejiang Normal University</t>
  </si>
  <si>
    <t>国立宇都宮大学とカリフォルニア州立大学ロサンジェルス校との間における学術交流に関する協定</t>
  </si>
  <si>
    <t>Agreement of Academic Exchange between California State University,Los Angels and Utsunomiya University</t>
  </si>
  <si>
    <t>カリフォルニア州立大学ロサンゼルス校</t>
  </si>
  <si>
    <t>California State University,Los Angels</t>
  </si>
  <si>
    <t>米国</t>
  </si>
  <si>
    <t>日本宇都宮大学と中国内蒙古農業大学との間における学術交流に関する協定</t>
  </si>
  <si>
    <t>Agreement of Academic Exchange between Inner Mongolia Agricultural University and Utsunomiya University</t>
  </si>
  <si>
    <t>内蒙古農業大学</t>
  </si>
  <si>
    <t>Inner Mongolia Agricultural University</t>
  </si>
  <si>
    <t>宇都宮大学とボゴール農科大学との間における学術交流に関する協定</t>
  </si>
  <si>
    <t>Agreement of Academic Exchange between Bogor Agricultural University,Indonesia and Utsunomiya University,Japan</t>
  </si>
  <si>
    <t>ボゴール農科大学</t>
  </si>
  <si>
    <t>Bogor Agricultural University</t>
  </si>
  <si>
    <t>インドネシア</t>
  </si>
  <si>
    <t>日本宇都宮大学と中国寧波大学との間における学術交流に関する協定</t>
  </si>
  <si>
    <t>Agreement of Academic Exchange between Ningbo University and Utsunomiya University</t>
  </si>
  <si>
    <t>寧波大学</t>
  </si>
  <si>
    <t>Ningbo University</t>
  </si>
  <si>
    <t>宇都宮大学と国立台湾師範大学との大学間学術交流合意書</t>
  </si>
  <si>
    <t>Agreement of Academic Exchange between National Taiwan Normal University and Utsunomiya University</t>
  </si>
  <si>
    <t>国立台湾師範大学</t>
  </si>
  <si>
    <t>National Taiwan Normal University</t>
  </si>
  <si>
    <t>台湾</t>
  </si>
  <si>
    <t>日本宇都宮大学と中国香港大学との間における学術交流に関する協定</t>
  </si>
  <si>
    <t>Agreement of Academic Exchange between The University of Hong Kong and Utsunomiya University</t>
  </si>
  <si>
    <t>香港大学</t>
  </si>
  <si>
    <t>The University of Hong Kong</t>
  </si>
  <si>
    <t>宇都宮大学と国立政治大学との大学間学術交流合意書</t>
  </si>
  <si>
    <t>Agreement of Academic Exchange between National Chengchi University and Utsunomiya University</t>
  </si>
  <si>
    <t>国立政治大学</t>
  </si>
  <si>
    <t>National Chengchi University</t>
  </si>
  <si>
    <t>日本国宇都宮大学とチェコ共和国立パラツキー大学との間における学術交流に関する協定</t>
  </si>
  <si>
    <t>Agreement of Academic Exchange between Palacky University in Olomouc and Utsunomiya University</t>
  </si>
  <si>
    <t>パラツキー大学</t>
  </si>
  <si>
    <t>Palacky University in Olomouc</t>
  </si>
  <si>
    <t>チェコ</t>
  </si>
  <si>
    <t>日本国宇都宮大学とモンゴル国立人文大学との間における学術交流に関する協定</t>
  </si>
  <si>
    <t>Agreement of Academic Exchange between University of the Humanities and Utsunomiya University</t>
  </si>
  <si>
    <t>モンゴル人文大学</t>
  </si>
  <si>
    <t>University of the Humanities</t>
  </si>
  <si>
    <t>モンゴル</t>
  </si>
  <si>
    <t>日本国宇都宮大学とバングラディシュ国ダッカ大学との間における学術交流に関する協定</t>
  </si>
  <si>
    <t>Agreement of Academic Exchange between The University of Dhaka and Utsunomiya University</t>
  </si>
  <si>
    <t>ダッカ大学</t>
  </si>
  <si>
    <t>University of Dhaka</t>
  </si>
  <si>
    <t>バングラデシュ</t>
  </si>
  <si>
    <t>日本国宇都宮大学とモンゴル国立農業大学との間における学術交流に関する協定</t>
  </si>
  <si>
    <t>Agreement of Academic Exchange between Mongolian State University of Agriculture and Utsunomiya University</t>
  </si>
  <si>
    <t>モンゴル国立農業大学</t>
  </si>
  <si>
    <t>Mongolian State University of Agriculture</t>
  </si>
  <si>
    <t>日本国宇都宮大学と大韓民国天安蓮庵大学との間における学術交流に関する協定</t>
  </si>
  <si>
    <t>Agreement of Academic Exchange between Cheonan Yonam University and Utsunomiya University</t>
  </si>
  <si>
    <t>天安蓮庵大学</t>
  </si>
  <si>
    <t>Cheonan Yonam University</t>
  </si>
  <si>
    <t>日本国宇都宮大学とアメリカ合衆国ノースダコタ大学との間における学術交流及び協力促進に関する協定書</t>
  </si>
  <si>
    <t>An Initial Agreement for Promoting Educational Exchange and Cooperation between The University of North Dakota and Utsunomiya University</t>
  </si>
  <si>
    <t>ノースダコタ大学</t>
  </si>
  <si>
    <t>University of North Dakota</t>
  </si>
  <si>
    <t>宇都宮大学（日本）とオルレアン大学（フランス）との間における学術交流に関する協定</t>
  </si>
  <si>
    <t>Agreement of Academic Exchange between The University of Orleans and Utsunomiya University</t>
  </si>
  <si>
    <t>オルレアン大学</t>
  </si>
  <si>
    <t>The University of Orleans</t>
  </si>
  <si>
    <t>フランス</t>
  </si>
  <si>
    <t>宇都宮大学とアジア工科大学との文化・教育・科学技術協力に関する協定</t>
  </si>
  <si>
    <t>Memorandum of Understanding between Asian Institute of Technology and Utsunomiya University</t>
  </si>
  <si>
    <t>アジア工科大学</t>
  </si>
  <si>
    <t>Asian Institute of Technology</t>
  </si>
  <si>
    <t>宇都宮大学と全北大学校との間における学術交流に関する協定</t>
  </si>
  <si>
    <t>Agreement of Academic Exchange between Chonbuk National University and Utsunomiya University</t>
  </si>
  <si>
    <t>全北大学校</t>
  </si>
  <si>
    <t>Chonbuk National University</t>
  </si>
  <si>
    <t>宇都宮大学と東フィンランド大学との間における学術交流に関する協定</t>
  </si>
  <si>
    <t>Agreement of Academic Exchange between The University of Eastern Finland,Faculty of Science and Forestry, and Utsunomiya University</t>
  </si>
  <si>
    <t>東フィンランド大学</t>
  </si>
  <si>
    <t>University of Eastern Finland</t>
  </si>
  <si>
    <t>フィンランド</t>
  </si>
  <si>
    <t>工学研究科</t>
  </si>
  <si>
    <t>自然及び森林科学部研究科</t>
  </si>
  <si>
    <t>Faculty of Science and Forestry</t>
  </si>
  <si>
    <t>博士</t>
  </si>
  <si>
    <t>Doctral Degree</t>
  </si>
  <si>
    <t>宇都宮大学と慶北大学校との間における学術交流に関する協定</t>
  </si>
  <si>
    <t>Agreement of Academic Exchange between Utsunomiya University and Kyungpook National University</t>
  </si>
  <si>
    <t>慶北大学校</t>
  </si>
  <si>
    <t>Kyungpook National University</t>
  </si>
  <si>
    <t>宇都宮大学とアメリカ合衆国トライン大学との間における学術交流に関する協定</t>
  </si>
  <si>
    <t>Agreement of Academic Exchange between Utsunomiya University and Trine University</t>
  </si>
  <si>
    <t>トライン大学</t>
  </si>
  <si>
    <t>Trine University</t>
  </si>
  <si>
    <t>宇都宮大学国際学部とハバナ大学経済学部との学術交流に関する協定</t>
  </si>
  <si>
    <t>Agreement of Academic Exchange between University of Habana and Utsunomiya University</t>
  </si>
  <si>
    <t>ハバナ大学</t>
  </si>
  <si>
    <t>University of Habana</t>
  </si>
  <si>
    <t>キューバ</t>
  </si>
  <si>
    <t>宇都宮大学国際学部と国立曁南国際大学人文学院との間における学術交流合意書</t>
  </si>
  <si>
    <t>Agreement of Academic Exchange between College of Humanities, National Chi Nan University and Faculty of International Studies, Utsunomiya University</t>
  </si>
  <si>
    <t>国立曁南国際大学</t>
  </si>
  <si>
    <t>National Chi Nan University</t>
  </si>
  <si>
    <t>宇都宮大学工学部・工学研究科と東華大学環境科学与工程学院との間における学術交流に関する協定</t>
  </si>
  <si>
    <t>Agreement of Academic Exchange between College of Environmental Science and Engineering of Donghua University and Faculty of Engineering and Graduate School of Engineering of Utsunomiya University</t>
  </si>
  <si>
    <t>東華大学</t>
  </si>
  <si>
    <t>Donghua University</t>
  </si>
  <si>
    <t>宇都宮大学工学部・工学研究科と龍華科技大学・工程学院及び電資学院との間における学術交流に関する協定</t>
  </si>
  <si>
    <t>Agreement of Academic Exchange between College of Engineering and College of Electrical Engineering and Computer Science of Lunghwa University of Sceince and Technology and Faculty of Engineering and Graduate School of Engineering of Utsunomiya University</t>
  </si>
  <si>
    <t>龍華科技大学</t>
  </si>
  <si>
    <t>Lunghwa University of Science and Technology</t>
  </si>
  <si>
    <t>宇都宮大学国際学部と釜慶大学校人文社会科学大学との間における学術交流に関する協定</t>
  </si>
  <si>
    <t>Agreement of Academic Exchange between The College of Humanities and Social Sciences, Pukyong Narional University, Korea and The Faculty of International Studies, Utsunomiya University, Japan</t>
  </si>
  <si>
    <t>釜慶大学校</t>
  </si>
  <si>
    <t>Pukyong National University</t>
  </si>
  <si>
    <t>宇都宮大学国際学部とイルクーツク国立言語大学国際事務局との間における学術交流に関する協定</t>
  </si>
  <si>
    <t>Agreement of Academic Exchange between The Internarional Office, Irkutsk State Linguistic University, Russia and The Faculty of International Studies, Utsunomiya University, Japan</t>
  </si>
  <si>
    <t>イルクーツク国立言語大学</t>
  </si>
  <si>
    <t>Irkutsk State Linguistic University</t>
  </si>
  <si>
    <t>ロシア</t>
  </si>
  <si>
    <t>宇都宮大学大学院農学研究科とキングモンクット工科大学トンブリー校生物資源工学研究科との間における学術交流に関する協定</t>
  </si>
  <si>
    <t>Academic Exchange Agreement between School of Bioresources and Technology King Mongkut's University of Technology Thonburi, Thailand and Guraduate School of Agriculture of Utsunomiya University, Japan</t>
  </si>
  <si>
    <t>キングモンクット工科大学トンブリー校</t>
  </si>
  <si>
    <t>King Mongkut's University of Technology,Thonburi</t>
  </si>
  <si>
    <t>宇都宮大学国際学部とチチハル大学外語学院との間における学術交流に関する協定</t>
  </si>
  <si>
    <t>Agreement of Academic Exchange between The Foreign Languages College, Quqihar University, China and The Faculty of International Studies, Utsunomiya University, Japan</t>
  </si>
  <si>
    <t>斉斉哈尓大学</t>
  </si>
  <si>
    <t>Qiqihar University</t>
  </si>
  <si>
    <t>宇都宮大学オプティクス教育研究センターとアリゾナ大学光科学学部との間における学術交流に関する協定</t>
  </si>
  <si>
    <t>Agreement of Academic Exchange between College of Optical Sciences, The University of Arizona, and Center for Optical Research and Education, Utsunomiya University</t>
  </si>
  <si>
    <t>アリゾナ大学</t>
  </si>
  <si>
    <t>The University of Arizona</t>
  </si>
  <si>
    <t>宇都宮大学国際学部とダマスカス大学人文学部との間における学術交流に関する協定</t>
  </si>
  <si>
    <t>Agreement of Academic Exchange between Faculty of Arts and Human Sciences, Damascus University, Syria and Faculty of International Studies, Utsunomiya University, Japan</t>
  </si>
  <si>
    <t>ダマスカス大学</t>
  </si>
  <si>
    <t>Damascus University</t>
  </si>
  <si>
    <t>シリア</t>
  </si>
  <si>
    <t>国際連合大学高等研究所と宇都宮大学農学部との間における学術交流に関する覚書</t>
  </si>
  <si>
    <t>Memorandum of Understanding for Academic and Research Cooperaiton between United Naitons University Institute of Advanced Studeis and Faculty of Agriculture of Utsunomiya University</t>
  </si>
  <si>
    <t>国際連合大学</t>
  </si>
  <si>
    <t>United Nations University</t>
  </si>
  <si>
    <t>その他（アジア地域）</t>
  </si>
  <si>
    <t>宇都宮大学国際学部と華南農業大学人文学院との間における学術交流に関する協定</t>
  </si>
  <si>
    <t>Agreement of Academic Exchange between College of Humanities, South China Agricultural University and The Faculty of International Studies, Utsunomiya University</t>
  </si>
  <si>
    <t>華南農業大学</t>
  </si>
  <si>
    <t>South China Agricultural University</t>
  </si>
  <si>
    <t>宇都宮大学国際学部とセントラル・ランカシャー大学との間における交換留学プログラムに関する協定書</t>
  </si>
  <si>
    <t>Memorandum of Agreement for a Student Exchange Programme between University of Central Lancashire and Faculty of Agriculture of Utsunomiya University, Japan</t>
  </si>
  <si>
    <t>セントラル・ランカシャー大学</t>
  </si>
  <si>
    <t>University of Central Lancashire</t>
  </si>
  <si>
    <t>英国</t>
  </si>
  <si>
    <t>宇都宮大学農学部と浙江省農業科学院畜牧獣医研究所との間における学術交流に関する協定</t>
  </si>
  <si>
    <t>Agreement of Academic Exchange between Institute of Animal Husbandry and Veterinary Science Zhejiang Academy of Agricultural Science and The Faculty of Agriculture, Utsunomiya University</t>
  </si>
  <si>
    <t>浙江省農業科学院 畜牧獣医研究所</t>
  </si>
  <si>
    <t>Institute of Animal Husbandry and Veterinary Science Zhejiang Academy of Agricultural Science</t>
  </si>
  <si>
    <t>宇都宮大学国際学部とポンティフィシアカトリック大学人文科学部・社会科学部との間における学術交流に関する協定</t>
  </si>
  <si>
    <t>Agreement of Academic Exchange between The Faculty of the Humanities and Social Sciences, Pontificia Universidad Catolica del Peru and The Faculty of International Studies, Utsunomiya University</t>
  </si>
  <si>
    <t>ポンティフィシアカトリック大学</t>
  </si>
  <si>
    <t>Pontificia Catholic University</t>
  </si>
  <si>
    <t>ペルー</t>
  </si>
  <si>
    <t>宇都宮大学国際学部と国立台北大学人文学院との間における学術交流に関する協定</t>
  </si>
  <si>
    <t>Agreement of Academic Exchange between College of Humanities, National Taipei University and The Faculty of International Studies, Utsunomiya University</t>
  </si>
  <si>
    <t>国立台北大学</t>
  </si>
  <si>
    <t>National Taipei University</t>
  </si>
  <si>
    <t>宇都宮大学国際学部とコリマ大学政治社会学部との間における学術交流に関する協定</t>
  </si>
  <si>
    <t>Agreement of Academic Exchange between The Faculty of Political and Social Science, University of Colima, and The Faculty of International Studies, Utsunomiya University</t>
  </si>
  <si>
    <t>コリマ大学</t>
  </si>
  <si>
    <t>University of Colima</t>
  </si>
  <si>
    <t>メキシコ</t>
  </si>
  <si>
    <t>宇都宮大学工学部・工学研究科と遼寧科技大学機械行程与自動化学院・電子与信息行程学院・材料科学与行程学院との間における学術交流に関する協定</t>
  </si>
  <si>
    <t>Agreement of Academic Exchange between The School of Mechanical&amp;Automation Engineering, The School of Electronics&amp;Information Engineering, The School of Material Science&amp;Engineering, University of Science&amp;Technology Liaoning, P.R.of China and The Faculty</t>
  </si>
  <si>
    <t>遼寧科技大学</t>
  </si>
  <si>
    <t>University of Science and Technology Liaoning</t>
  </si>
  <si>
    <t>宇都宮大学国際学部とハノイ大学との間における学術交流に関する協定</t>
  </si>
  <si>
    <t>Agreement of Academic Exchange between Hanoi University and The Faculty of International Studies, Utsunomiya University</t>
  </si>
  <si>
    <t>ハノイ大学</t>
  </si>
  <si>
    <t>Hanoi University</t>
  </si>
  <si>
    <t>ベトナム</t>
  </si>
  <si>
    <t>宇都宮大学国際学部とトリア大学第二学部との交流に関する協定</t>
  </si>
  <si>
    <t>Agreement of Cooperation between The University of Trier,Faculty Ⅱ and The Faculty of International Studies,Utsunomiya University</t>
  </si>
  <si>
    <t>トリア大学</t>
  </si>
  <si>
    <t>University of Trier</t>
  </si>
  <si>
    <t>宇都宮大学工学部と華東理工大学機械与動力工程学院との間ににおける学術交流に関する協定</t>
  </si>
  <si>
    <t>Agreement for Academic Exchange between Faculty of Engineering and Graduate School of Engineering of Utsunomiya University</t>
  </si>
  <si>
    <t>華東理工大学</t>
  </si>
  <si>
    <t>East China University of Science and Technology</t>
  </si>
  <si>
    <t>宇都宮大学オプティクス教育研究センターとカルカッタ大学工学部光応用フォトニクス学科との間における学術交流と協力に関する協定</t>
  </si>
  <si>
    <t>Agreement for Scholarly Exchange and Collaboration between Centre for Optical Research and Education Utsunomiya University and Department of Applied Optics and Photonics University of Calcutta</t>
  </si>
  <si>
    <t>カルカッタ大学</t>
  </si>
  <si>
    <t>University of Calcutta</t>
  </si>
  <si>
    <t>インド</t>
  </si>
  <si>
    <t>群馬大学</t>
  </si>
  <si>
    <t>なし</t>
  </si>
  <si>
    <t>アリガルモスリム大学</t>
  </si>
  <si>
    <t>Aligarh Muslim University</t>
  </si>
  <si>
    <t>インド工科大学デリー校</t>
  </si>
  <si>
    <t>Indian Institute of Technology Delhi</t>
  </si>
  <si>
    <t>工学研究科教育学部、社会情報学部</t>
  </si>
  <si>
    <t>全学</t>
  </si>
  <si>
    <t>インドネシア教育大学</t>
  </si>
  <si>
    <t>Indonesia University of Education</t>
  </si>
  <si>
    <t>教育学部・教育学研究科</t>
  </si>
  <si>
    <t>言語・文学教育学部理数科教育学部</t>
  </si>
  <si>
    <t>Faculty of Language and Arts EducationFaculty of Mathematics and Science Education</t>
  </si>
  <si>
    <t>内蒙古大学</t>
  </si>
  <si>
    <t>Inner Mongolia University</t>
  </si>
  <si>
    <t>オタワ大学</t>
  </si>
  <si>
    <t>University of Ottawa</t>
  </si>
  <si>
    <t>医学系研究科</t>
  </si>
  <si>
    <t>医学部</t>
  </si>
  <si>
    <t>Faculty of Medicine</t>
  </si>
  <si>
    <t>カーロリ・ガジュパール・カルビン派大学</t>
  </si>
  <si>
    <t>Karoli Gaspar University of the Hungarian Reformed Church</t>
  </si>
  <si>
    <t>ハンガリー</t>
  </si>
  <si>
    <t>社会情報学部・社会情報学研究科</t>
  </si>
  <si>
    <t>人文科学部</t>
  </si>
  <si>
    <t>Faculty of Humanities</t>
  </si>
  <si>
    <t>海南大学</t>
  </si>
  <si>
    <t>Hainan University</t>
  </si>
  <si>
    <t>工学研究科社会情報学部・社会情報学研究科</t>
  </si>
  <si>
    <t>河北工業大学</t>
  </si>
  <si>
    <t>Hebai University of Technology</t>
  </si>
  <si>
    <t>工学部</t>
  </si>
  <si>
    <t>材料科学工学部</t>
  </si>
  <si>
    <t>School of Material Science and Engineering</t>
  </si>
  <si>
    <t>木浦大学校</t>
  </si>
  <si>
    <t>Mokpo National University</t>
  </si>
  <si>
    <t>College of Engineerig</t>
  </si>
  <si>
    <t>クラシノヤルスク医科大学</t>
  </si>
  <si>
    <t>Krasnoyarsk State Medical Academy</t>
  </si>
  <si>
    <t>グリンドゥール大学</t>
  </si>
  <si>
    <t>Glyndwr University</t>
  </si>
  <si>
    <t>建国大学校</t>
  </si>
  <si>
    <t>Konkuk University</t>
  </si>
  <si>
    <t>国立台北教育大学</t>
  </si>
  <si>
    <t>National Taipei University of Education</t>
  </si>
  <si>
    <t>教育学部・教育学研究科社会情報学部・社会情報学研究科医学部・保健学研究科</t>
  </si>
  <si>
    <t>国立虎尾科技大学</t>
  </si>
  <si>
    <t>National Formosa University</t>
  </si>
  <si>
    <t>電気・情報工学部</t>
  </si>
  <si>
    <t>College of Electrical Engineerig and Computer Engineering</t>
  </si>
  <si>
    <t>サバナ大学</t>
  </si>
  <si>
    <t>Sabana University</t>
  </si>
  <si>
    <t>コロンビア</t>
  </si>
  <si>
    <t>サンダーランド大学</t>
  </si>
  <si>
    <t>University of Sunderland</t>
  </si>
  <si>
    <t>社会情報学部</t>
  </si>
  <si>
    <t>教育・社会学部</t>
  </si>
  <si>
    <t>Faculty of Education and Society</t>
  </si>
  <si>
    <t>サンディエゴ州立大学</t>
  </si>
  <si>
    <t>San Diego State University</t>
  </si>
  <si>
    <t>教育学部・教育学研究科社会情報学部・社会情報学研究科</t>
  </si>
  <si>
    <t>サンパウロ大学</t>
  </si>
  <si>
    <t>University of Sao Paulo</t>
  </si>
  <si>
    <t>ブラジル</t>
  </si>
  <si>
    <t>人文学部</t>
  </si>
  <si>
    <t>School of Arts, Sciences, and Humanities</t>
  </si>
  <si>
    <t>シアトルパシフィック大学</t>
  </si>
  <si>
    <t>Seattle Pacific University</t>
  </si>
  <si>
    <t>シティ大学</t>
  </si>
  <si>
    <t>City University</t>
  </si>
  <si>
    <t>重慶交通大学</t>
  </si>
  <si>
    <t>Chongqing Jiaotong Universty</t>
  </si>
  <si>
    <t>Faculty of Engineering</t>
  </si>
  <si>
    <t>西安交通大学</t>
  </si>
  <si>
    <t>Xi'an Jiaotong University</t>
  </si>
  <si>
    <t>Faculty of Engieering</t>
  </si>
  <si>
    <t>西南交通大学</t>
  </si>
  <si>
    <t>Southwest Jiaotong University</t>
  </si>
  <si>
    <t>機械工学部</t>
  </si>
  <si>
    <t>School of Mechanical Engineering</t>
  </si>
  <si>
    <t>ソウル科学技術大学校</t>
  </si>
  <si>
    <t>Seoul National University of Technology</t>
  </si>
  <si>
    <t>産業大学院</t>
  </si>
  <si>
    <t>Graduate School of Industry</t>
  </si>
  <si>
    <t>ソウル大学校</t>
  </si>
  <si>
    <t>Seoul National University</t>
  </si>
  <si>
    <t>College of Engineering</t>
  </si>
  <si>
    <t>泰日工業大学</t>
  </si>
  <si>
    <t>Thai-Nichi Institute of Technology</t>
  </si>
  <si>
    <t>Faculty of Engineerig</t>
  </si>
  <si>
    <t>大連医科大学</t>
  </si>
  <si>
    <t>Dalian Medical University</t>
  </si>
  <si>
    <t>基礎医学部</t>
  </si>
  <si>
    <t>Colleges of Basic Medical Sciences</t>
  </si>
  <si>
    <t>大連工業大学</t>
  </si>
  <si>
    <t>Dalian Polytechnic University</t>
  </si>
  <si>
    <t>機械・自動制御工学部化学・材料工学部</t>
  </si>
  <si>
    <t>School of Mechanical Engineering and AutomationSchool of Chemistry Engineering and Material</t>
  </si>
  <si>
    <t>大連理工大学</t>
  </si>
  <si>
    <t>Dalian University of Technology</t>
  </si>
  <si>
    <t>医学系研究科工学系研究科</t>
  </si>
  <si>
    <t>医学部 工学部</t>
  </si>
  <si>
    <t>Faculty of MedicineFaculty of Engineering</t>
  </si>
  <si>
    <t>壇国大学校</t>
  </si>
  <si>
    <t>Dankok University</t>
  </si>
  <si>
    <t>光機能エネルギー材料センター</t>
  </si>
  <si>
    <t>Center for Photo Functional Energy Materials</t>
  </si>
  <si>
    <t>チェンマイ大学</t>
  </si>
  <si>
    <t>Chiang Mai University</t>
  </si>
  <si>
    <t>沈阳化工大学</t>
  </si>
  <si>
    <t>Shenyang University of Chemical Technology</t>
  </si>
  <si>
    <t>ナコンパトムラチャット大学</t>
  </si>
  <si>
    <t>Nakhon Pathom Rajabhat University</t>
  </si>
  <si>
    <t>理工学部</t>
  </si>
  <si>
    <t>Faculty of Science and Technology</t>
  </si>
  <si>
    <t>ニカラグア国立自治大学マナグア校</t>
  </si>
  <si>
    <t>The National Autonomous University of Nicaragua</t>
  </si>
  <si>
    <t>ニカラグア</t>
  </si>
  <si>
    <t>ノースダコタ州立大学</t>
  </si>
  <si>
    <t>North Dakota State University</t>
  </si>
  <si>
    <t>バクー国立大学</t>
  </si>
  <si>
    <t>Baku State University</t>
  </si>
  <si>
    <t>アゼルバイジャン</t>
  </si>
  <si>
    <t>東洋学部</t>
  </si>
  <si>
    <t>Faculty of Oriental Studies</t>
  </si>
  <si>
    <t>パジャジャラン大学</t>
  </si>
  <si>
    <t>University of Padjadjaran</t>
  </si>
  <si>
    <t>ハノイ工科大学</t>
  </si>
  <si>
    <t>Hanoi University of Technology</t>
  </si>
  <si>
    <t>Faculty of Mechanical Engineering</t>
  </si>
  <si>
    <t>べトナム・ハノイ工科大学とのツイニングプログラム</t>
  </si>
  <si>
    <t>Twinnig Program between The Japanese Universities Consortium(JCT) and Hanoi University of Science and Technology</t>
  </si>
  <si>
    <t>Hanoi University of Science and Technology</t>
  </si>
  <si>
    <t>国際教育学部</t>
  </si>
  <si>
    <t>School of International Education</t>
  </si>
  <si>
    <t>学士</t>
  </si>
  <si>
    <t>Bachelor</t>
  </si>
  <si>
    <t>パリ電気電子エンジニア高等学院</t>
  </si>
  <si>
    <t>Ecole Superieure D'ingenieurs en Electrotechnique et Electronique, Paris</t>
  </si>
  <si>
    <t>バンドン工科大学</t>
  </si>
  <si>
    <t>Bandung Institute of Technology</t>
  </si>
  <si>
    <t>数理・自然科学部</t>
  </si>
  <si>
    <t>Faculty of Mahematics and Natural Sciences</t>
  </si>
  <si>
    <t>ピュージェットサウンド大学</t>
  </si>
  <si>
    <t>University of Puget Sound</t>
  </si>
  <si>
    <t>フィリピン大学マニラ校</t>
  </si>
  <si>
    <t>University of the Philippines Manila</t>
  </si>
  <si>
    <t>フィリピン</t>
  </si>
  <si>
    <t>フィレンツェ大学</t>
  </si>
  <si>
    <t>University of Florence</t>
  </si>
  <si>
    <t>イタリア</t>
  </si>
  <si>
    <t>文哲学部、政治学部</t>
  </si>
  <si>
    <t>Faculty of Letters and PilosophyFaculty of Politics</t>
  </si>
  <si>
    <t>釜山国立大学</t>
  </si>
  <si>
    <t>Pusan National University</t>
  </si>
  <si>
    <t>ブリティッシュコロンビア大学</t>
  </si>
  <si>
    <t>The University of British Colombia</t>
  </si>
  <si>
    <t>ペルー・ポンティフィシアカトリック大学</t>
  </si>
  <si>
    <t>The Pontifical Catholic Uiversity of Peru</t>
  </si>
  <si>
    <t>理・工学部</t>
  </si>
  <si>
    <t>School of Sciences and Engineering</t>
  </si>
  <si>
    <t>ボロース大学</t>
  </si>
  <si>
    <t>University of Boras</t>
  </si>
  <si>
    <t>スウェーデン</t>
  </si>
  <si>
    <t>School of Engineering</t>
  </si>
  <si>
    <t>マーシャル大学</t>
  </si>
  <si>
    <t>Marshall University</t>
  </si>
  <si>
    <t>マッコーリー大学</t>
  </si>
  <si>
    <t>Macquarie University</t>
  </si>
  <si>
    <t>文学部、経営・経済学部</t>
  </si>
  <si>
    <t>Faculty of ArtsFaculty of Business and Economics</t>
  </si>
  <si>
    <t>マヒドル大学</t>
  </si>
  <si>
    <t>Mahidol University</t>
  </si>
  <si>
    <t>理学部</t>
  </si>
  <si>
    <t>Faculty of Science</t>
  </si>
  <si>
    <t>マレーシア国立大学</t>
  </si>
  <si>
    <t>National University of Malaysia</t>
  </si>
  <si>
    <t>マレーシア</t>
  </si>
  <si>
    <t>湖南科技大学</t>
  </si>
  <si>
    <t>Hunan University of Science and Technology</t>
  </si>
  <si>
    <t>嶺南大学校</t>
  </si>
  <si>
    <t>Yeungnam Univerity</t>
  </si>
  <si>
    <t>モンクット王ラカバン工科大学</t>
  </si>
  <si>
    <t>King Mongkut's Institute of Technology Ladkrabang</t>
  </si>
  <si>
    <t>モンゴル健康科学大学</t>
  </si>
  <si>
    <t>Health Sciences University of Mongolia</t>
  </si>
  <si>
    <t>School of Medicine</t>
  </si>
  <si>
    <t>モンペリエ大学</t>
  </si>
  <si>
    <t>The University of Montpellier</t>
  </si>
  <si>
    <t>国立化学・化学工学大学院</t>
  </si>
  <si>
    <t>National Graduate School ofChemistry and Chemical Engineering</t>
  </si>
  <si>
    <t>ヤギェウォ大学</t>
  </si>
  <si>
    <t>Jagiellonian University</t>
  </si>
  <si>
    <t>ポーランド</t>
  </si>
  <si>
    <t>文献学部</t>
  </si>
  <si>
    <t>Faculty of Philology</t>
  </si>
  <si>
    <t>ラジャマンガラ工科大学</t>
  </si>
  <si>
    <t>Rajamangala University of Technology Isan</t>
  </si>
  <si>
    <t>産業工学部</t>
  </si>
  <si>
    <t>Faculty of Industy and Technology</t>
  </si>
  <si>
    <t>リュブリャーナ大学</t>
  </si>
  <si>
    <t>University of Ljubljana</t>
  </si>
  <si>
    <t>スロベニア</t>
  </si>
  <si>
    <t>ワシントン大学</t>
  </si>
  <si>
    <t>The University of Washington</t>
  </si>
  <si>
    <t>華北電力大学</t>
  </si>
  <si>
    <t>North China Electric Power University</t>
  </si>
  <si>
    <t>電気・電子工学部</t>
  </si>
  <si>
    <t>Electrical and Electronical Engineering School</t>
  </si>
  <si>
    <t>韓国科学技術院</t>
  </si>
  <si>
    <t>Korean Institute of Technology</t>
  </si>
  <si>
    <t>ナノサイエンス研究部門</t>
  </si>
  <si>
    <t>Nano-Science Research Division</t>
  </si>
  <si>
    <t>慶熙大学校</t>
  </si>
  <si>
    <t>Kyung Hee University</t>
  </si>
  <si>
    <t>合肥工業大学</t>
  </si>
  <si>
    <t>Hefei University of Technology</t>
  </si>
  <si>
    <t>計器科学・光電工学部</t>
  </si>
  <si>
    <t>The School of Instrument Science and Opt-electronic Engineering</t>
  </si>
  <si>
    <t>上海交通大学</t>
  </si>
  <si>
    <t>Shanghai Jiao Tong University</t>
  </si>
  <si>
    <t>上海理工大学</t>
  </si>
  <si>
    <t>University Shanghai for Science and Technology</t>
  </si>
  <si>
    <t>光学・電子情報工学部</t>
  </si>
  <si>
    <t>School of Optical-electrical and Computer Engineering</t>
  </si>
  <si>
    <t>成都理工大学</t>
  </si>
  <si>
    <t>Chengdu University of Technology</t>
  </si>
  <si>
    <t>清華大学</t>
  </si>
  <si>
    <t>Tsinghua University</t>
  </si>
  <si>
    <t>学術交流及び協力に関する協定</t>
  </si>
  <si>
    <t>AGREEMENT FOR ACADEMIC EXCHANGES AND COOPERATION</t>
  </si>
  <si>
    <t>先端ケイ素材料研究教育センター</t>
  </si>
  <si>
    <t>The Research and Education Center for Advanced Silicon materials</t>
  </si>
  <si>
    <t>全南国立大学ホルモン研究センター</t>
  </si>
  <si>
    <t>Hormon Research Center,Chonnam National University</t>
  </si>
  <si>
    <t>地中海大学（マルセイユ大学Ⅱ）</t>
  </si>
  <si>
    <t>University of the MediterraneanAix-Marsille Ⅱ</t>
  </si>
  <si>
    <t>中国科学院過程工程研究所</t>
  </si>
  <si>
    <t>Institute of Process Engineering, Chinese Academy of Sciences</t>
  </si>
  <si>
    <t>中国鉱業大学</t>
  </si>
  <si>
    <t>China University of Mining and Technology</t>
  </si>
  <si>
    <t>化学工学部</t>
  </si>
  <si>
    <t>School of Chemical Engineering and Technology</t>
  </si>
  <si>
    <t>中山大学</t>
  </si>
  <si>
    <t>Sun Yat-sen University</t>
  </si>
  <si>
    <t>化学・化学工学部</t>
  </si>
  <si>
    <t>School of Chemistry and Chemical Engineering</t>
  </si>
  <si>
    <t>東海大学</t>
  </si>
  <si>
    <t>Tunghai University</t>
  </si>
  <si>
    <t>文学部</t>
  </si>
  <si>
    <t>College of Arts</t>
  </si>
  <si>
    <t>東北大学</t>
  </si>
  <si>
    <t>Northeastern University</t>
  </si>
  <si>
    <t>School of Sciences</t>
  </si>
  <si>
    <t>南開大学</t>
  </si>
  <si>
    <t>Nankai University</t>
  </si>
  <si>
    <t>生命科学部</t>
  </si>
  <si>
    <t>College of Life Sciences</t>
  </si>
  <si>
    <t>廈門大学</t>
  </si>
  <si>
    <t>Xiamen University</t>
  </si>
  <si>
    <t>埼玉大学</t>
  </si>
  <si>
    <t>学術交流協定</t>
  </si>
  <si>
    <t>Agreement on Academic Exchange</t>
  </si>
  <si>
    <t>西オレゴン大学</t>
  </si>
  <si>
    <t>Western Oregon University</t>
  </si>
  <si>
    <t>学術情報交換</t>
  </si>
  <si>
    <t>全学部・全研究科</t>
  </si>
  <si>
    <t>ボーリング・グリーン州立大学</t>
  </si>
  <si>
    <t>Bowling Green State University</t>
  </si>
  <si>
    <t>リンショーピング大学</t>
  </si>
  <si>
    <t>Linkoping University</t>
  </si>
  <si>
    <t>ポーランド日本情報工科大学</t>
  </si>
  <si>
    <t>Polish-Japanese Institute of Information Technology</t>
  </si>
  <si>
    <t>モナシュ大学</t>
  </si>
  <si>
    <t>Monash University</t>
  </si>
  <si>
    <t>モラトゥワ大学</t>
  </si>
  <si>
    <t>Univershity of Moratuwa</t>
  </si>
  <si>
    <t>スリランカ</t>
  </si>
  <si>
    <t>タマサート大学</t>
  </si>
  <si>
    <t>Tammasat University</t>
  </si>
  <si>
    <t>コトブス工科大学</t>
  </si>
  <si>
    <t>Brandenburg University of Technology Cottbus</t>
  </si>
  <si>
    <t>チュラーロンコーン大学</t>
  </si>
  <si>
    <t>Chulalongkorn University</t>
  </si>
  <si>
    <t>東ウクライナ国立大学</t>
  </si>
  <si>
    <t>East Ukrainian National University named after Volodymyr Dal</t>
  </si>
  <si>
    <t>ウクライナ</t>
  </si>
  <si>
    <t>エスリンゲン工科大学</t>
  </si>
  <si>
    <t>Hochschule Esslingen - University of Applied Science</t>
  </si>
  <si>
    <t>トリブバン大学</t>
  </si>
  <si>
    <t>Tribhuvan University</t>
  </si>
  <si>
    <t>ネパール</t>
  </si>
  <si>
    <t>ローレンシアン大学</t>
  </si>
  <si>
    <t>Laurentian University</t>
  </si>
  <si>
    <t>高麗大学校</t>
  </si>
  <si>
    <t>Korea University</t>
  </si>
  <si>
    <t>エセックス大学</t>
  </si>
  <si>
    <t>University of Essex</t>
  </si>
  <si>
    <t>済南大学</t>
  </si>
  <si>
    <t>University of Jinan</t>
  </si>
  <si>
    <t>ベオグラード大学</t>
  </si>
  <si>
    <t>University of Belgrade</t>
  </si>
  <si>
    <t>セルビア</t>
  </si>
  <si>
    <t>台南大学</t>
  </si>
  <si>
    <t>National University of Tainan</t>
  </si>
  <si>
    <t>ワイオミング大学</t>
  </si>
  <si>
    <t>University of Wyoming</t>
  </si>
  <si>
    <t>中国人民大学</t>
  </si>
  <si>
    <t>Renmin University of China</t>
  </si>
  <si>
    <t>蘭州大学</t>
  </si>
  <si>
    <t>Lanzhou University</t>
  </si>
  <si>
    <t>ブリュッセル自由大学</t>
  </si>
  <si>
    <t>Vrije Universiteit Brussel</t>
  </si>
  <si>
    <t>ベルギー</t>
  </si>
  <si>
    <t>ピサ高等師範学校</t>
  </si>
  <si>
    <t>Scuola Normale Superiore of Pisa</t>
  </si>
  <si>
    <t>アテネ工科大学</t>
  </si>
  <si>
    <t>National Technical University of Athens</t>
  </si>
  <si>
    <t>ギリシャ</t>
  </si>
  <si>
    <t>アーカンソー州立大学</t>
  </si>
  <si>
    <t>Arkansas State University</t>
  </si>
  <si>
    <t>University of Arizona</t>
  </si>
  <si>
    <t>ルフナ大学</t>
  </si>
  <si>
    <t>University of Ruhuna</t>
  </si>
  <si>
    <t>ポールサバティエ大学</t>
  </si>
  <si>
    <t>Universite Paul Sabatier</t>
  </si>
  <si>
    <t>東北師範大学</t>
  </si>
  <si>
    <t>Northeast Normal University</t>
  </si>
  <si>
    <t>ペラデニヤ大学</t>
  </si>
  <si>
    <t>University of Peradeniya</t>
  </si>
  <si>
    <t>ネブラスカ大学カーニー校</t>
  </si>
  <si>
    <t>University of Nebraska at Kearney</t>
  </si>
  <si>
    <t>ラジャスタン大学</t>
  </si>
  <si>
    <t>University of Rajasthan</t>
  </si>
  <si>
    <t>モンゴル科学技術大学</t>
  </si>
  <si>
    <t>Mongolian University of Science and Technology</t>
  </si>
  <si>
    <t>バングラデシュ工科大学</t>
  </si>
  <si>
    <t>Bangladesh University of Engineering and Technology</t>
  </si>
  <si>
    <t>シドニー工科大学</t>
  </si>
  <si>
    <t>University of Technology, Sydney</t>
  </si>
  <si>
    <t>カザフ国立大学</t>
  </si>
  <si>
    <t>Al-Farabi Kazakh National University</t>
  </si>
  <si>
    <t>カザフスタン</t>
  </si>
  <si>
    <t>チュラーロンコーン大学経済学部</t>
  </si>
  <si>
    <t>Faculty of Economics at Chulalongkorn University</t>
  </si>
  <si>
    <t>ロンドン大学キングスカレッジ・マネージメント学部</t>
  </si>
  <si>
    <t>Department of Management at Kings College, University of London</t>
  </si>
  <si>
    <t>イラン文化観光省、遺跡遺物修復・保存センター</t>
  </si>
  <si>
    <t>Research Center for Conservation of Cultural Relics Iranian Cultural Heritage and Tourism Organization</t>
  </si>
  <si>
    <t>イラン</t>
  </si>
  <si>
    <t>サン・アンドレス大学理学部</t>
  </si>
  <si>
    <t>Faculty of Science at Universidad Mayor de San Andres</t>
  </si>
  <si>
    <t>ボリビア</t>
  </si>
  <si>
    <t>北京日本学研究センター</t>
  </si>
  <si>
    <t>Beijing Cenrer for Japanese Studies</t>
  </si>
  <si>
    <t>ニュー・サウス・ウェールズ大学語学センター</t>
  </si>
  <si>
    <t>Institute of Languages at University of New South Wales</t>
  </si>
  <si>
    <t>廃棄物の地下貯蔵・処分に関する国際研修センター</t>
  </si>
  <si>
    <t>ITC School of Underground Waste Storage and Disposal</t>
  </si>
  <si>
    <t>スイス</t>
  </si>
  <si>
    <t>イエナ・フリードリッヒ・シラー大学化学・地質学部</t>
  </si>
  <si>
    <t>Faculty for Chemistry and Earth Sciences at Friedrich Schiller University of Jena</t>
  </si>
  <si>
    <t>学生交流協定</t>
  </si>
  <si>
    <t>Student Exchange Agreement</t>
  </si>
  <si>
    <t>ミドルテネシー州立大学</t>
  </si>
  <si>
    <t>Middle Tennessee State University</t>
  </si>
  <si>
    <t>ハワイ大学マノア校工学部</t>
  </si>
  <si>
    <t>College of Engineering, University of Hawaii at Manoa</t>
  </si>
  <si>
    <t>イリノイ大学スプリングフィールド校</t>
  </si>
  <si>
    <t>University of Illinois at Springfield</t>
  </si>
  <si>
    <t>ノースカロライナ大学アシュビル校</t>
  </si>
  <si>
    <t>University of North Carolina at Asheville</t>
  </si>
  <si>
    <t>ベトナム国立建設大学</t>
  </si>
  <si>
    <t>National University of Civil Engineering</t>
  </si>
  <si>
    <t>コンケーン大学工学部</t>
  </si>
  <si>
    <t>Faculty of Engineering at Khon Kaen University</t>
  </si>
  <si>
    <t>東亜細亜文化財研究院</t>
  </si>
  <si>
    <t>Fondation of East Asia Cultural Properties Insitute</t>
  </si>
  <si>
    <t>東呉大学商学院</t>
  </si>
  <si>
    <t>School of Business at Soochow University</t>
  </si>
  <si>
    <t>上海大学機械工学・自動化学院</t>
  </si>
  <si>
    <t>School of Mechatronics Engineering and Automation at Shanghai University</t>
  </si>
  <si>
    <t>マンチェスター大学人文学部</t>
  </si>
  <si>
    <t>Faculty of Humanities at University of Manchester</t>
  </si>
  <si>
    <t>ソフィア大学化学部</t>
  </si>
  <si>
    <t>Faculty of Chemistry at Sofia University</t>
  </si>
  <si>
    <t>ブルガリア</t>
  </si>
  <si>
    <t>北京大学医学部</t>
  </si>
  <si>
    <t>Health Science Center at Peking University</t>
  </si>
  <si>
    <t>セント・イバン・リルスキ鉱山・地質大学地質学部</t>
  </si>
  <si>
    <t>The Faculty of Geology at University of Mining and Geology “St.Ivan Rilski”</t>
  </si>
  <si>
    <t>北京師範大学外国語言文学学院</t>
  </si>
  <si>
    <t>Beijing Normal University, School of Foreign Languages and Literature</t>
  </si>
  <si>
    <t>上海大学理学院</t>
  </si>
  <si>
    <t>College of Science, Shanghai University</t>
  </si>
  <si>
    <t>モスクワ工科大学電子工学部</t>
  </si>
  <si>
    <t>The Faculty of Electronics at Moscow State Technical University of Radioengineering, Electronics and Automation</t>
  </si>
  <si>
    <t>千葉大学</t>
  </si>
  <si>
    <t>Agreement for Academic Exchange and Corporation</t>
  </si>
  <si>
    <t>安徽医科大学</t>
  </si>
  <si>
    <t>Anhui Medical University</t>
  </si>
  <si>
    <t>貴州大学</t>
  </si>
  <si>
    <t>Guizhou University</t>
  </si>
  <si>
    <t>杭州師範大学</t>
  </si>
  <si>
    <t>Hangzhou Normal University</t>
  </si>
  <si>
    <t>湖南大学</t>
  </si>
  <si>
    <t>Human University</t>
  </si>
  <si>
    <t>工学研究科、園芸研究科</t>
  </si>
  <si>
    <t>船舶海洋与建築工程学院農業生物学院</t>
  </si>
  <si>
    <t>School of Naval Architecture, Ocean and Civil EngineeringSchool of Agriculture and Biology</t>
  </si>
  <si>
    <t>修士、博士</t>
  </si>
  <si>
    <t>新疆師範大学</t>
  </si>
  <si>
    <t>Xinjiang Normal University</t>
  </si>
  <si>
    <t>園芸研究科</t>
  </si>
  <si>
    <t>建築学院</t>
  </si>
  <si>
    <t>School of Architecture</t>
  </si>
  <si>
    <t>修士</t>
  </si>
  <si>
    <t>中央民族大学</t>
  </si>
  <si>
    <t>Minzu University of China</t>
  </si>
  <si>
    <t>中国農業大学</t>
  </si>
  <si>
    <t>China Agricultural University</t>
  </si>
  <si>
    <t>南京信息工程大学</t>
  </si>
  <si>
    <t>Nanjing University of Information Science &amp; Technology</t>
  </si>
  <si>
    <t>南京農業大学</t>
  </si>
  <si>
    <t>Nanjing Agricultural University</t>
  </si>
  <si>
    <t>北京印刷学院</t>
  </si>
  <si>
    <t>Beijing Institute of Graphic Communication</t>
  </si>
  <si>
    <t>ソウル国立大学</t>
  </si>
  <si>
    <t>朝鮮大学校</t>
  </si>
  <si>
    <t>Chosun University</t>
  </si>
  <si>
    <t>全北大学</t>
  </si>
  <si>
    <t>延世大学</t>
  </si>
  <si>
    <t>Yonsei University</t>
  </si>
  <si>
    <t>南洋（ナンヤン）理工大学</t>
  </si>
  <si>
    <t>Nanyang Technological University</t>
  </si>
  <si>
    <t>シンガポール</t>
  </si>
  <si>
    <t>インドネシア大学</t>
  </si>
  <si>
    <t>University of Indonesia</t>
  </si>
  <si>
    <t>ウダヤナ大学</t>
  </si>
  <si>
    <t>Udayana University</t>
  </si>
  <si>
    <t>ガジャマダ大学</t>
  </si>
  <si>
    <t>Gadjah Mada University</t>
  </si>
  <si>
    <t>ハサヌディン大学</t>
  </si>
  <si>
    <t>Hasanuddin University</t>
  </si>
  <si>
    <t>Padjadjaran University</t>
  </si>
  <si>
    <t>Institut Technology Bandung</t>
  </si>
  <si>
    <t>園芸学研究科</t>
  </si>
  <si>
    <t>農学部</t>
  </si>
  <si>
    <t>Faculty of Agriculture</t>
  </si>
  <si>
    <t>シルパコーン大学</t>
  </si>
  <si>
    <t>Silpakorn University</t>
  </si>
  <si>
    <t>チュラロンコーン大学</t>
  </si>
  <si>
    <t>chulalongkorn University</t>
  </si>
  <si>
    <t>プリンス　オブ　ソンクラ大学</t>
  </si>
  <si>
    <t>Prince of Songkla University</t>
  </si>
  <si>
    <t>マヒドン大学</t>
  </si>
  <si>
    <t>理学部、大学院研究科</t>
  </si>
  <si>
    <t>Faculty of Science And Faculty of Graduate Studies</t>
  </si>
  <si>
    <t>サラワク大学</t>
  </si>
  <si>
    <t>University of Malasia. Sarawak</t>
  </si>
  <si>
    <t>マルチメディア大学</t>
  </si>
  <si>
    <t>Multimedia University</t>
  </si>
  <si>
    <t>王立プノンペン大学</t>
  </si>
  <si>
    <t>Royal University of Phnom Penh</t>
  </si>
  <si>
    <t>カンボジア</t>
  </si>
  <si>
    <t>雲林科技大学</t>
  </si>
  <si>
    <t>National Yunlin University of Science and Technology</t>
  </si>
  <si>
    <t>国立台湾大学</t>
  </si>
  <si>
    <t>National Taiwan University</t>
  </si>
  <si>
    <t>成功大学</t>
  </si>
  <si>
    <t>National Cheng Kung University</t>
  </si>
  <si>
    <t>Songhai University</t>
  </si>
  <si>
    <t>南台科技大学</t>
  </si>
  <si>
    <t>Southern Taiwan University of Science And Technology</t>
  </si>
  <si>
    <t>アラバマ大学タスカルーサ校</t>
  </si>
  <si>
    <t>The University of Alabama(Tuscaloosa)</t>
  </si>
  <si>
    <t>イリノイ大学シカゴ校</t>
  </si>
  <si>
    <t>University of Illinois at Chicago</t>
  </si>
  <si>
    <t>ウィスコンシン大学ミルウォーキー校</t>
  </si>
  <si>
    <t>University of Wisconsin-Milwaukee</t>
  </si>
  <si>
    <t>カリフォルニア大学ロサンゼルス校</t>
  </si>
  <si>
    <t>The University of California. Los Angeles</t>
  </si>
  <si>
    <t>ニューヨーク州立大学ストーニーブルック校</t>
  </si>
  <si>
    <t>State University of New York at Stony Brook</t>
  </si>
  <si>
    <t>メリーランド大学カレッジパーク校</t>
  </si>
  <si>
    <t>The University of Maryland at College Park</t>
  </si>
  <si>
    <t>アルバータ大学</t>
  </si>
  <si>
    <t>The University of Alberta</t>
  </si>
  <si>
    <t>ウォータールー大学</t>
  </si>
  <si>
    <t>University of Waterloo</t>
  </si>
  <si>
    <t>アグアスカリエンテス自治大学</t>
  </si>
  <si>
    <t>Autonomous University Aguascalientes</t>
  </si>
  <si>
    <t>州立カンピーナス大学</t>
  </si>
  <si>
    <t>University of Campinas</t>
  </si>
  <si>
    <t>ペルー国立工科大学</t>
  </si>
  <si>
    <t>National University of Engineering</t>
  </si>
  <si>
    <t>グラスゴー美術大学</t>
  </si>
  <si>
    <t>The Glasgow School of Art</t>
  </si>
  <si>
    <t>バース大学</t>
  </si>
  <si>
    <t>University of Bath</t>
  </si>
  <si>
    <t>ブリストル大学</t>
  </si>
  <si>
    <t>University of Bristol</t>
  </si>
  <si>
    <t>ロンドン大学教育研究所</t>
  </si>
  <si>
    <t>Institute of Education. University of London</t>
  </si>
  <si>
    <t>ミラノ工科大学</t>
  </si>
  <si>
    <t>Politecnico di Milano</t>
  </si>
  <si>
    <t>ESIGELECルーアン工学学校</t>
  </si>
  <si>
    <t>ESIGELEC-School of Engineering Rouen FRANCE</t>
  </si>
  <si>
    <t>CNRS・コンピェーニュ工科大学</t>
  </si>
  <si>
    <t>University of Technology Compiegne</t>
  </si>
  <si>
    <t>ストレート大学</t>
  </si>
  <si>
    <t>Strate Collège</t>
  </si>
  <si>
    <t>ナント大西洋デザイン大学</t>
  </si>
  <si>
    <t>L’École de design Nantes Atlantique</t>
  </si>
  <si>
    <t>パリ東大学（パリ１２大学）</t>
  </si>
  <si>
    <t>University Paris-Est Créteil Val de Marne</t>
  </si>
  <si>
    <t>パリ・デザイン大学</t>
  </si>
  <si>
    <t>ENSCI</t>
  </si>
  <si>
    <t>レンヌ第一大学</t>
  </si>
  <si>
    <t>University of Rennes 1</t>
  </si>
  <si>
    <t>ゲッティンゲン大学</t>
  </si>
  <si>
    <t>University of Göttingen</t>
  </si>
  <si>
    <t>シャリテ医科大学ベルリン</t>
  </si>
  <si>
    <t>Charity Universitatsmedizin Berlin</t>
  </si>
  <si>
    <t>デュッセルドルフ大学</t>
  </si>
  <si>
    <t>Heinrrich Heine University of Dusseldorf</t>
  </si>
  <si>
    <t>ハイデルベルク大学</t>
  </si>
  <si>
    <t>Heidelberg University</t>
  </si>
  <si>
    <t>フンボルト大学</t>
  </si>
  <si>
    <t>Humboldt University at Berlin</t>
  </si>
  <si>
    <t>ライプツィヒ大学</t>
  </si>
  <si>
    <t>University of Leipzig</t>
  </si>
  <si>
    <t>デブレツェン大学</t>
  </si>
  <si>
    <t>The University of Debrecen</t>
  </si>
  <si>
    <t>ウィーン医科大学</t>
  </si>
  <si>
    <t>Medical University of Vienna</t>
  </si>
  <si>
    <t>オーストリア</t>
  </si>
  <si>
    <t>リンツ大学</t>
  </si>
  <si>
    <t>Johannes Kepler University Linz</t>
  </si>
  <si>
    <t>アールト大学科学技術校</t>
  </si>
  <si>
    <t>Aalto University</t>
  </si>
  <si>
    <t>アールト大学芸術デザイン校</t>
  </si>
  <si>
    <t>Aalto University School of Arts, Design and Architecture</t>
  </si>
  <si>
    <t>ラップランド大学</t>
  </si>
  <si>
    <t>University of Lapland</t>
  </si>
  <si>
    <t>セイナヨキ応用科学大学</t>
  </si>
  <si>
    <t>Seinajoki University of Applied Science</t>
  </si>
  <si>
    <t>ウプサラ大学</t>
  </si>
  <si>
    <t>Uppsala University</t>
  </si>
  <si>
    <t>リンショーピン大学</t>
  </si>
  <si>
    <t>Linköping University</t>
  </si>
  <si>
    <t>スイス連邦工科大学</t>
  </si>
  <si>
    <t>Swiss Federal Institute of Technology</t>
  </si>
  <si>
    <t>モスクワ国立大学</t>
  </si>
  <si>
    <t>Lomonosov Moscow State University</t>
  </si>
  <si>
    <t>ロシア人文大学</t>
  </si>
  <si>
    <t>Russian State University For The Humanities</t>
  </si>
  <si>
    <t>RMIT大学 （ロイヤルメルボルン工科大学）</t>
  </si>
  <si>
    <t>Royal Melbourne Institute of Technology</t>
  </si>
  <si>
    <t>オーストラリア国立大学</t>
  </si>
  <si>
    <t>The Australian National University</t>
  </si>
  <si>
    <t>シドニー大学</t>
  </si>
  <si>
    <t>The University of Sydney</t>
  </si>
  <si>
    <t>イスタンブル大学</t>
  </si>
  <si>
    <t>Istanbul University</t>
  </si>
  <si>
    <t>トルコ</t>
  </si>
  <si>
    <t>アクデニズ大学</t>
  </si>
  <si>
    <t>Akdeniz University</t>
  </si>
  <si>
    <t>内モンゴル大学</t>
  </si>
  <si>
    <t>InnerMongolia University</t>
  </si>
  <si>
    <t>燕山大学</t>
  </si>
  <si>
    <t>Yanshan University</t>
  </si>
  <si>
    <t>吉林大学基礎医学学院</t>
  </si>
  <si>
    <t>School of Basic Medical Science, Jilin University</t>
  </si>
  <si>
    <t>貴陽医学院基礎医学院</t>
  </si>
  <si>
    <t>School of Basic Medical Science, Guiyang Medical University</t>
  </si>
  <si>
    <t>江南大学</t>
  </si>
  <si>
    <t>Jiangnan University</t>
  </si>
  <si>
    <t>工学部、工学研究科</t>
  </si>
  <si>
    <t>工業デザイン学部、建築学部、広告学部、芸術デザイン学部、アニメーションデザイン学部</t>
  </si>
  <si>
    <t>Department of Industrial Design,Deoartment of Architecture,Department of Advertising,Department of Art Design,Department of Animation Design</t>
  </si>
  <si>
    <t>湖南師範大学</t>
  </si>
  <si>
    <t>Human Normal University</t>
  </si>
  <si>
    <t>教育学部、教育学研究科</t>
  </si>
  <si>
    <t>Hunan Normal University</t>
  </si>
  <si>
    <t>山東農業大学</t>
  </si>
  <si>
    <t>ShangDong Agricultural University</t>
  </si>
  <si>
    <t>農学院</t>
  </si>
  <si>
    <t>Collage of Horticultural Science a nd engineering</t>
  </si>
  <si>
    <t>首都師範大学生命科学院</t>
  </si>
  <si>
    <t>College of Life Science, Capital Normal University</t>
  </si>
  <si>
    <t>新疆医科大学第一病院皮膚科及び真菌医学研究センター</t>
  </si>
  <si>
    <t>Department of Dermatology, The First Affiliated Hospital Research Center for Medical Mycology Xinjiang Medical University</t>
  </si>
  <si>
    <t>瀋陽農業大学</t>
  </si>
  <si>
    <t>Shenyang Agricultural University</t>
  </si>
  <si>
    <t>園芸学部・自然科学研究科</t>
  </si>
  <si>
    <t>Department of agriculture</t>
  </si>
  <si>
    <t>瀋陽薬科大学</t>
  </si>
  <si>
    <t>Shenyang Pharmaceutical University</t>
  </si>
  <si>
    <t>西安交通大学　医学院第一付属病院</t>
  </si>
  <si>
    <t>First Affiliated Hospital of Medical College, Xi'an Jiao Tong University</t>
  </si>
  <si>
    <t>浙江工商大学日本文化研究所</t>
  </si>
  <si>
    <t>Zhejiang Congshang University School of Japanese Language and Culture</t>
  </si>
  <si>
    <t>蘇州大学機能性・ナノ軟質材料研究所</t>
  </si>
  <si>
    <t>Institute of Functional Nano&amp;Soft Materials Soochow University</t>
  </si>
  <si>
    <t>中国海洋大学海洋遥感研究所</t>
  </si>
  <si>
    <t>Ocean Remote Sensing Institute Ocean University of China</t>
  </si>
  <si>
    <t>中国科学院寒区早区環境与工程研究所天山氷河観測試験所</t>
  </si>
  <si>
    <t>Cold and Arid Regions Environment and Engineering Research Institute, Chinese Academy of Sciences</t>
  </si>
  <si>
    <t>中国科学院合肥物質科学研究院</t>
  </si>
  <si>
    <t>Hefei Institutes of Physical Science, Chinese Academy of Sciences</t>
  </si>
  <si>
    <t>中国科学院声学研究所</t>
  </si>
  <si>
    <t>Institute of Acoustics, Chinese Academy of Sciences</t>
  </si>
  <si>
    <t>声学研究所</t>
  </si>
  <si>
    <t>Institute of Acoustics</t>
  </si>
  <si>
    <t>中国科学院大気物理研究所</t>
  </si>
  <si>
    <t>Institute of Atmospheric Physics Chinese Academy of Sciences</t>
  </si>
  <si>
    <t>中国科学院地理科学・資源研究所</t>
  </si>
  <si>
    <t>Institute of Geographical Sciences And Natural Resources Research, Chinese Academy of Sciences</t>
  </si>
  <si>
    <t>園芸学部、園芸学研究科</t>
  </si>
  <si>
    <t>地理科学・資源研究所</t>
  </si>
  <si>
    <t>Institute of Geographical Sciences and Natural Resources Research,</t>
  </si>
  <si>
    <t>中国礦業大学</t>
  </si>
  <si>
    <t>China University of Mining &amp; Technology)</t>
  </si>
  <si>
    <t>中国電子科技大学</t>
  </si>
  <si>
    <t>University of Electronic Science and Technology</t>
  </si>
  <si>
    <t>電子工学部、微細電子・固体電子工学部</t>
  </si>
  <si>
    <t>School of Electronic Engineering and School of Microelectronics and Solid -State Electronics</t>
  </si>
  <si>
    <t>中国薬科大学薬学院</t>
  </si>
  <si>
    <t>School of Pharmacy, China Pharmaceutical University</t>
  </si>
  <si>
    <t>中南大学精神衛生研究所</t>
  </si>
  <si>
    <t>Mental Health Institute, Central South University</t>
  </si>
  <si>
    <t>天津医科大学看護学院</t>
  </si>
  <si>
    <t>School of Nursing, Tianjin Medical University</t>
  </si>
  <si>
    <t>同済大学</t>
  </si>
  <si>
    <t>Tongji University</t>
  </si>
  <si>
    <t>武漢大学日本研究中心</t>
  </si>
  <si>
    <t>Wuhan University</t>
  </si>
  <si>
    <t>北京大学看護学院</t>
  </si>
  <si>
    <t>School of Nursing, Peking University</t>
  </si>
  <si>
    <t>北京大学国立薬物依存研究所</t>
  </si>
  <si>
    <t>National Institute on Drug Dependence, Peking University</t>
  </si>
  <si>
    <t>北京大学</t>
  </si>
  <si>
    <t>Peking University</t>
  </si>
  <si>
    <t>北京徳稲アカデミー機構</t>
  </si>
  <si>
    <t>DeTao Masters Academy</t>
  </si>
  <si>
    <t>北京理工大学</t>
  </si>
  <si>
    <t>Beijing Institute of Technology</t>
  </si>
  <si>
    <t>デザイン・芸術学院</t>
  </si>
  <si>
    <t>School of Deign and Arts of Beijing Institute of Technology</t>
  </si>
  <si>
    <t>北京林業大学</t>
  </si>
  <si>
    <t>Beijing Forestry University</t>
  </si>
  <si>
    <t>園林学院</t>
  </si>
  <si>
    <t>School of Landscape Architecture,</t>
  </si>
  <si>
    <t>遼寧省農業科学院</t>
  </si>
  <si>
    <t>Liaoning Academy of Agricultural Science</t>
  </si>
  <si>
    <t>仁済大学環境産業医学教室・環境産業医学研究所</t>
  </si>
  <si>
    <t>Department of Occupational and Environmental Medicine &amp; Institute of Environmental and Occupational Medicine,Inje University</t>
  </si>
  <si>
    <t>金剛大学校</t>
  </si>
  <si>
    <t>Geumgang University</t>
  </si>
  <si>
    <t>通商・行政学部</t>
  </si>
  <si>
    <t>School of International Trade/Public Admininstration</t>
  </si>
  <si>
    <t>高麗大学</t>
  </si>
  <si>
    <t>融合科学研究科</t>
  </si>
  <si>
    <t>電気工学研究科</t>
  </si>
  <si>
    <t>Graduate School of Electronical Engineering</t>
  </si>
  <si>
    <t>全南大学校農業生命科学大学</t>
  </si>
  <si>
    <t>College of Agriculture and Life Sciences,Chonnam National University</t>
  </si>
  <si>
    <t>応用植物学部、応用生物工学部、山林資源造景学部、動物資源学部</t>
  </si>
  <si>
    <t>Division of PlantBiotechnology,Division of Forest Resources,Division of Applied Bioscience and Biotechnology,Division of Aimal Science</t>
  </si>
  <si>
    <t>キングモンクット･トンブリ工科大学</t>
  </si>
  <si>
    <t>King Mongkut`s University of Technology Thonburi</t>
  </si>
  <si>
    <t>生物資源工学研究科</t>
  </si>
  <si>
    <t>School of Bioresources and Technology</t>
  </si>
  <si>
    <t>コンケン大学</t>
  </si>
  <si>
    <t>Khon Kaen University</t>
  </si>
  <si>
    <t>メーファールアン大学</t>
  </si>
  <si>
    <t>Mae Fah Luang University</t>
  </si>
  <si>
    <t>農工学部</t>
  </si>
  <si>
    <t>School of Agro-Industry</t>
  </si>
  <si>
    <t>タイ国立科学技術開発公社・国立遺伝子工学･生物工学センター</t>
  </si>
  <si>
    <t>National Center for Genetic Engineering and Bio Technology</t>
  </si>
  <si>
    <t>タイ国保健省医科学局（国立衛生研究所）</t>
  </si>
  <si>
    <t>Department of Medical Sciences, Ministry of Public Health ,Thailand</t>
  </si>
  <si>
    <t>タマサート大学シリントーン国際工学部</t>
  </si>
  <si>
    <t>Thammasat University,Sirindhorn International Institute of Technology</t>
  </si>
  <si>
    <t>薬学部、薬学研究院、医学薬学府</t>
  </si>
  <si>
    <t>薬学部</t>
  </si>
  <si>
    <t>Faculty of Pharmacy</t>
  </si>
  <si>
    <t>The National University Malaysia</t>
  </si>
  <si>
    <t>プトラ・マレーシア大学</t>
  </si>
  <si>
    <t>Putra University, Malaysia</t>
  </si>
  <si>
    <t>タミ-ルナドゥ農業大学</t>
  </si>
  <si>
    <t>Tamil Nadu Agricultural University</t>
  </si>
  <si>
    <t>植物分子生物学・バイオテクノロジー部門</t>
  </si>
  <si>
    <t>Department of Plant Molecular Biology and Biotechnology</t>
  </si>
  <si>
    <t>インドネシア科学院地質工学研究開発センター</t>
  </si>
  <si>
    <t>Research Center for Geotechnology,Indonesian Institute of Sciences</t>
  </si>
  <si>
    <t>インドネシア気象庁・地球物理庁</t>
  </si>
  <si>
    <t>Meteorology Climatology and Geophysical Agency in Indonesia</t>
  </si>
  <si>
    <t>インドネシア国技術評価応用庁天然資源インベントリー技術研究所</t>
  </si>
  <si>
    <t>The Center of Technology for Natural Resources Inventory , The Agency for the Assessment and Application of Technology</t>
  </si>
  <si>
    <t>セブルフノベンベル工科大学（スラバヤ工科大学）</t>
  </si>
  <si>
    <t>Sepuluh Nopember Institute of Technology</t>
  </si>
  <si>
    <t>理学部、理学研究科</t>
  </si>
  <si>
    <t>ランブンマンクラット大学</t>
  </si>
  <si>
    <t>Lambung Mangkurat University</t>
  </si>
  <si>
    <t>モンゴル科学技術大学物質科学部</t>
  </si>
  <si>
    <t>The Mongolian University of Science and Technology</t>
  </si>
  <si>
    <t>モンゴル国立大学地球物理研究センター</t>
  </si>
  <si>
    <t>Research Center for Geophysics, National University of Mongolia</t>
  </si>
  <si>
    <t>モンゴル国立リモートセンシングセンター</t>
  </si>
  <si>
    <t>The National Remote Sensing Center of Mongolia</t>
  </si>
  <si>
    <t>ハノイ師範大学</t>
  </si>
  <si>
    <t>Hanoi National University of Education</t>
  </si>
  <si>
    <t>Hnoi National University of Education</t>
  </si>
  <si>
    <t>ハノイ農業大学</t>
  </si>
  <si>
    <t>Hanoi Agricultural University</t>
  </si>
  <si>
    <t>ベトナム国立熱帯生物学研究所</t>
  </si>
  <si>
    <t>Institute of Tropical Biology, Vietnam Academy of Science and Technology</t>
  </si>
  <si>
    <t>ベトナム国家大学ハノイ校教育大学</t>
  </si>
  <si>
    <t>Vietnam National University, Hanoi University of Education</t>
  </si>
  <si>
    <t>教育学部</t>
  </si>
  <si>
    <t>Faculty of Education</t>
  </si>
  <si>
    <t>国際稲研究所</t>
  </si>
  <si>
    <t>International Rice Research Institute</t>
  </si>
  <si>
    <t>サント・トマス大学(自然科学研究センター)</t>
  </si>
  <si>
    <t>University of Santo Tomas. (and Research Center for the Natural Sciences)</t>
  </si>
  <si>
    <t>中部ルソン国立大学</t>
  </si>
  <si>
    <t>Central Luzon State University</t>
  </si>
  <si>
    <t>インフォコム研究所</t>
  </si>
  <si>
    <t>Institute for Infocomm Research</t>
  </si>
  <si>
    <t>シンガポール国立大学</t>
  </si>
  <si>
    <t>National University of Singapore</t>
  </si>
  <si>
    <t>ニーアン･ポリテクニック</t>
  </si>
  <si>
    <t>Ngee Ann Polytechnic</t>
  </si>
  <si>
    <t>国立交通大学</t>
  </si>
  <si>
    <t>National Chiao Tung University</t>
  </si>
  <si>
    <t>理学院</t>
  </si>
  <si>
    <t>実践大学</t>
  </si>
  <si>
    <t>Shih Chien University</t>
  </si>
  <si>
    <t>大同大学</t>
  </si>
  <si>
    <t>Tatung University</t>
  </si>
  <si>
    <t>デザイン学部</t>
  </si>
  <si>
    <t>College of Design</t>
  </si>
  <si>
    <t>南華大学管理学院</t>
  </si>
  <si>
    <t>Nanhua University</t>
  </si>
  <si>
    <t>管理学院</t>
  </si>
  <si>
    <t>Management College</t>
  </si>
  <si>
    <t>南華大学非営利事業管理学研究所</t>
  </si>
  <si>
    <t>Department of NPO Management, Nanhua University</t>
  </si>
  <si>
    <t>ペシャワール農業大学</t>
  </si>
  <si>
    <t>Agricultural University Peshawar</t>
  </si>
  <si>
    <t>パキスタン</t>
  </si>
  <si>
    <t>トリブバン大学パタンマルチプル・キャンパス</t>
  </si>
  <si>
    <t>Patan Multiple Campus, Tribhuvan University</t>
  </si>
  <si>
    <t>Patan Multiple Campus</t>
  </si>
  <si>
    <t>アラバマ大学バーミングハム校</t>
  </si>
  <si>
    <t>The University of Alabama at Birmingham</t>
  </si>
  <si>
    <t>ウィスコンシン大学マディソン校</t>
  </si>
  <si>
    <t>The University of Wisconsin-Madison</t>
  </si>
  <si>
    <t>サンディエゴ大学</t>
  </si>
  <si>
    <t>University of San Diego</t>
  </si>
  <si>
    <t>サンノゼ州立大学</t>
  </si>
  <si>
    <t>San Jose State University 3</t>
  </si>
  <si>
    <t>戦争捕虜・行方不明者共同捜索司令（JPAC) 中央識別研究所</t>
  </si>
  <si>
    <t>JPAC Central Identification Laboratory</t>
  </si>
  <si>
    <t>トーマスジェファーソン大学</t>
  </si>
  <si>
    <t>Thomas Jefferson University</t>
  </si>
  <si>
    <t>ニューヨーク州立大学バッファロー校</t>
  </si>
  <si>
    <t>The State University of New York Buffalo</t>
  </si>
  <si>
    <t>融合科学研究科、工学部、工学研究科</t>
  </si>
  <si>
    <t>工学及び応用科学部</t>
  </si>
  <si>
    <t>School of Engineering and Applied Sciences</t>
  </si>
  <si>
    <t>ヒューストン大学</t>
  </si>
  <si>
    <t>University of Houston</t>
  </si>
  <si>
    <t>ミシガン大学</t>
  </si>
  <si>
    <t>The University of Michigan</t>
  </si>
  <si>
    <t>ミネソタ大学</t>
  </si>
  <si>
    <t>University of Minnesota</t>
  </si>
  <si>
    <t>ワシントン大学環境学部</t>
  </si>
  <si>
    <t>University of Washington(College of Environment)</t>
  </si>
  <si>
    <t>ワシントン大学建築･都市計画学部</t>
  </si>
  <si>
    <t>University of Washington(College of Built Environments)</t>
  </si>
  <si>
    <t>建築・都市計画学部</t>
  </si>
  <si>
    <t>College of Built Envuroments</t>
  </si>
  <si>
    <t>ノバスコシア農業大学</t>
  </si>
  <si>
    <t>Nova Scotia Agricultural College</t>
  </si>
  <si>
    <t>園芸学部</t>
  </si>
  <si>
    <t>動植物科学部門</t>
  </si>
  <si>
    <t>The Department of Plant and Animal Science</t>
  </si>
  <si>
    <t>キリスト教人文主義アカデミア大学</t>
  </si>
  <si>
    <t>The Academy of Christian Humanism University</t>
  </si>
  <si>
    <t>チリ</t>
  </si>
  <si>
    <t>コンセプション大学</t>
  </si>
  <si>
    <t>University of Concepcion</t>
  </si>
  <si>
    <t>パラナ州立ロンドリーナ大学 生物学研究所</t>
  </si>
  <si>
    <t>Biological Sciences Center,State University of Londrina</t>
  </si>
  <si>
    <t>ヴェラクルス大学建築学部</t>
  </si>
  <si>
    <t>University of Veracruz</t>
  </si>
  <si>
    <t>建築学部</t>
  </si>
  <si>
    <t>Faculty of Architecture</t>
  </si>
  <si>
    <t>ウォリック大学</t>
  </si>
  <si>
    <t>University of Warwick</t>
  </si>
  <si>
    <t>トレント大学</t>
  </si>
  <si>
    <t>University of Trento</t>
  </si>
  <si>
    <t>The University of Florence</t>
  </si>
  <si>
    <t>アイントホーフェン工科大学</t>
  </si>
  <si>
    <t>Eindhoven University of Technology</t>
  </si>
  <si>
    <t>オランダ</t>
  </si>
  <si>
    <t>工業デザイン学部</t>
  </si>
  <si>
    <t>Department of Industrial Design</t>
  </si>
  <si>
    <t>アムステルダム自由大学環境学研究所</t>
  </si>
  <si>
    <t>Institute for Environmental Studies,VU University Amsterdam</t>
  </si>
  <si>
    <t>カザフスタン科学アカデミー植物学研究所</t>
  </si>
  <si>
    <t>Institute of Botany and Phytointroduction, Kazakhstan National Academy of Sciences</t>
  </si>
  <si>
    <t>ベルン応用科学大学</t>
  </si>
  <si>
    <t>University of Applied Science of Berne</t>
  </si>
  <si>
    <t>園芸学研究科、工学部、工学研究科</t>
  </si>
  <si>
    <t>建築・木材・建設学部</t>
  </si>
  <si>
    <t>College of Architecture, Wood and Building,</t>
  </si>
  <si>
    <t>スウェーデン農業科学大学</t>
  </si>
  <si>
    <t>Swedish University of Agriculture Sciences</t>
  </si>
  <si>
    <t>ランドスケープ計画・園芸・農業科学部</t>
  </si>
  <si>
    <t>Faculty of Landscape Plnning, Horticulture and Agricultural Sciences</t>
  </si>
  <si>
    <t>アルカラ大学カルデナル・シスネロスカレッジ</t>
  </si>
  <si>
    <t>Escuela Universitaria Cardenal Cisneros</t>
  </si>
  <si>
    <t>スペイン</t>
  </si>
  <si>
    <t>マドリッド大学ナノサイエンス学系</t>
  </si>
  <si>
    <t>Madrid Institute for Advanced Studies in Nanoscience</t>
  </si>
  <si>
    <t>Palacký University</t>
  </si>
  <si>
    <t>アウグスブルグ大学</t>
  </si>
  <si>
    <t>University of Augsburg</t>
  </si>
  <si>
    <t>エルランゲン‐ニュルンベルグ大学</t>
  </si>
  <si>
    <t>Friedrich-Alexander University Erlangen-Nuremberg</t>
  </si>
  <si>
    <t>カールスルーエ工科大学</t>
  </si>
  <si>
    <t>Karlsruhe Institute of Technology</t>
  </si>
  <si>
    <t>ドレスデン応用科学大学</t>
  </si>
  <si>
    <t>University of Applied Science Dresden</t>
  </si>
  <si>
    <t>園芸学部・園芸学研究科</t>
  </si>
  <si>
    <t>Faculty of Horticulture</t>
  </si>
  <si>
    <t>バイロイト大学</t>
  </si>
  <si>
    <t>University of Bayreuth</t>
  </si>
  <si>
    <t>Faculty of Engineering Science</t>
  </si>
  <si>
    <t>ビュルツブルグ大学</t>
  </si>
  <si>
    <t>University of Wuerzburg</t>
  </si>
  <si>
    <t>セントイシュトヴァーン大学テシュディックシャムエル大学センター水環境管理学部</t>
  </si>
  <si>
    <t>Faculty of Water and Environmental Management, Tessedik Sámuel University Center,Szent István University</t>
  </si>
  <si>
    <t>セントイシュトヴァーン大学・テシュディックシャムエル大学センター水環境管理学部</t>
  </si>
  <si>
    <t>Faculty of Water and Environmental Management</t>
  </si>
  <si>
    <t>タンペレ大学</t>
  </si>
  <si>
    <t>University of Tampere</t>
  </si>
  <si>
    <t>School of Education</t>
  </si>
  <si>
    <t>ヴロツワフ工科大学</t>
  </si>
  <si>
    <t>Wroclaw University of Technology</t>
  </si>
  <si>
    <t>ヤゲウオ大学</t>
  </si>
  <si>
    <t>A.I.ゲルツェン記念ロシア国立教育大学附属北方民族</t>
  </si>
  <si>
    <t>The Herzen State Pedagogical University of Russia, St. Petersburg</t>
  </si>
  <si>
    <t>ロシア科学アカデミー極東支部イリチェフ太平洋海洋研究所</t>
  </si>
  <si>
    <t>Institute for the Northern Peoples, Far Eastern Branch of Russian Academy of Sciences</t>
  </si>
  <si>
    <t>ヨルダン大学</t>
  </si>
  <si>
    <t>The University of Jordan</t>
  </si>
  <si>
    <t>ヨルダン</t>
  </si>
  <si>
    <t>州立マシュハド医科大学</t>
  </si>
  <si>
    <t>Mashhad University of Medical Sciences</t>
  </si>
  <si>
    <t>オークランド大学モーリスウィルキンスセンター</t>
  </si>
  <si>
    <t>Maurice Wilkins Centre, The University of Auckland</t>
  </si>
  <si>
    <t>ニュージーランド</t>
  </si>
  <si>
    <t>フエリ・ブメディエン科学技術大学</t>
  </si>
  <si>
    <t>University of Science and Technology Houari Boumediene</t>
  </si>
  <si>
    <t>アルジェリア</t>
  </si>
  <si>
    <t>東京大学</t>
  </si>
  <si>
    <t>Agreement on academic exchange between The University of Tokyo and Indian Institute of Technology Kharagpur</t>
  </si>
  <si>
    <t>インド工科大学カラグプール校</t>
  </si>
  <si>
    <t>Indian Institute of Technology Kharagpur</t>
  </si>
  <si>
    <t>Agreement on academic exchange between TheUniversity of Tokyo and Indian Institute of Technology Kanpur</t>
  </si>
  <si>
    <t>インド工科大学カンプール校</t>
  </si>
  <si>
    <t>Indian Institute of Technology Kanpur</t>
  </si>
  <si>
    <t>Agreement on academic exchange between The University of Tokyo and Indian Institute of Technology Delhi</t>
  </si>
  <si>
    <t>Agreement on academic exchange between TheUniversity of Tokyo and Indian Institute of Technology Madras</t>
  </si>
  <si>
    <t>インド工科大学マドラス校</t>
  </si>
  <si>
    <t>Indian Institute of Technology Madras</t>
  </si>
  <si>
    <t>東京大学と国立台湾大学との間における学術交流に関する協定</t>
  </si>
  <si>
    <t>Agreement on academic exchange between TheUniversity of Tokyo and National Taiwan University</t>
  </si>
  <si>
    <t>東京大学と国立台湾大学との間における大学院学生交流に関する覚書</t>
  </si>
  <si>
    <t>Memorandum on graduate student exchange between the University of Tokyo and National Taiwan University</t>
  </si>
  <si>
    <t>東京大学とイェール大学との間における学術交流に関する協定</t>
  </si>
  <si>
    <t>Agreement on academic exchange between The University of Tokyo and Yale University</t>
  </si>
  <si>
    <t>イェール大学</t>
  </si>
  <si>
    <t>Yale University</t>
  </si>
  <si>
    <t>Memorandum of Understanding between the University of Tokyo and Yale University Fox International Fellows Program</t>
  </si>
  <si>
    <t>東京大学とワシントン大学（セントルイス）との間における学術交流に関する協定</t>
  </si>
  <si>
    <t>Agreement on academic exchange between The University of Tokyo and Washington University in St.Louis</t>
  </si>
  <si>
    <t>ワシントン大学（セントルイス）</t>
  </si>
  <si>
    <t>Washington University in St.Louis</t>
  </si>
  <si>
    <t>Memorandum of Understanding regarding partnership between University of Tokyo and Washington University in St. Louis</t>
  </si>
  <si>
    <t>東京大学とストックホルム大学との間における学術交流に関する協定</t>
  </si>
  <si>
    <t>Agreement on academic exchange between The University of Tokyo and Stockholm University</t>
  </si>
  <si>
    <t>ストックホルム大学</t>
  </si>
  <si>
    <t>Stockholm University</t>
  </si>
  <si>
    <t>東京大学、北京大学、ソウル大学校、ベトナム国家大学ハノイ校の間における東アジア四大学フォーラムに関する協定書</t>
  </si>
  <si>
    <t>北京大学ソウル大学校ベトナム国家大学ハノイ校</t>
  </si>
  <si>
    <t>Peking University, Seoul National University, Vietnam National University (Hanoi)</t>
  </si>
  <si>
    <t>その他</t>
  </si>
  <si>
    <t>中国、韓国、ベトナム</t>
    <phoneticPr fontId="3"/>
  </si>
  <si>
    <t>Agreement on Academic Exchange between the University of Tokyo and Princeton University</t>
  </si>
  <si>
    <t>プリンストン大学</t>
  </si>
  <si>
    <t>Princeton University</t>
  </si>
  <si>
    <t>Agreement on academic exchange between The University of Tokyo and the University of California, Berkeley</t>
  </si>
  <si>
    <t>カリフォルニア大学バークレー校</t>
  </si>
  <si>
    <t>University of California, Berkeley</t>
  </si>
  <si>
    <t>Agreement on Academic Exchange between The University of Tokyo and KTH Royal Institute of Technology</t>
  </si>
  <si>
    <t>スウェーデン王立工科大学</t>
  </si>
  <si>
    <t>KTH Royal Institute of Technology</t>
  </si>
  <si>
    <t>東京大学とカリフォルニア大学との間における学術交流に関する協定書</t>
  </si>
  <si>
    <t>Agreement on Academic Exchange between the University of Tokyo and the Regents of the University of California</t>
  </si>
  <si>
    <t>カリフォルニア大学</t>
  </si>
  <si>
    <t>University of California</t>
  </si>
  <si>
    <t>Agreement on Academic Exchange between the University of Tokyo and University of Helsinki</t>
  </si>
  <si>
    <t>ヘルシンキ大学</t>
  </si>
  <si>
    <t>University of Helsinki</t>
  </si>
  <si>
    <t>Memorandum on Student Exchange between the University of Tokyo and the University of Helsinki</t>
  </si>
  <si>
    <t>Agreement on Academic Exchange between the University of Tokyo and the University of British Columbia</t>
  </si>
  <si>
    <t>ブリティッシュ・コロンビア大学</t>
  </si>
  <si>
    <t>University of British Columbia</t>
  </si>
  <si>
    <t>Memorandum on Student Exchange between the University of Tokyo and the University of British Columbia</t>
  </si>
  <si>
    <t>東京大学とストラスブール大学との間における協力と交流に関する協定書</t>
  </si>
  <si>
    <t>General cooperation and exchange agreement</t>
  </si>
  <si>
    <t>ストラスブール大学</t>
  </si>
  <si>
    <t>University of Strasbourg</t>
  </si>
  <si>
    <t>Academic Exchange Agreement and Memorandum of Understanding Between The University of Tokyo And University of Cologne</t>
  </si>
  <si>
    <t>ケルン大学</t>
  </si>
  <si>
    <t>University of Cologne</t>
  </si>
  <si>
    <t>Agreement on Academic Exchange between the University of Tokyo and Saint Petersburg State University</t>
  </si>
  <si>
    <t>サンクトペテルブルグ国立大学</t>
  </si>
  <si>
    <t>Saint Petersburg State University</t>
  </si>
  <si>
    <t>Memorandum on Student Exchange between the University of Tokyo and Saint Petersburg State University</t>
  </si>
  <si>
    <t>Agreement on Academic Exchange between the University of Tokyo and Shanghai Jiao Tong University</t>
  </si>
  <si>
    <t>Memorandum on Student Exchange between the University of Tokyo and Shanghai Jiao Tong University</t>
  </si>
  <si>
    <t>Agreement on Academic Exchange between the University of Tokyo and Pohang University of Science and Technology (POSTECH)</t>
  </si>
  <si>
    <t>浦項工科大学校（POSTECH)</t>
  </si>
  <si>
    <t>Pohang University of Science and Technology (POSTECH)</t>
  </si>
  <si>
    <t>Memorandum on Student Exchange between the University of Tokyo and Pohang University of Science and Technology (POSTECH)</t>
  </si>
  <si>
    <t>Memorandum on Student Exchange between the University of Tokyo and Ecole Polytechnique</t>
  </si>
  <si>
    <t>エコール・ポリテクニーク</t>
  </si>
  <si>
    <t>Ecole Polytechnique</t>
  </si>
  <si>
    <t>Memorandum on Academic Exchange between the University of Tokyo and Ludwig-Maximilians-University of Munich</t>
  </si>
  <si>
    <t>ミュンヘン・ルートヴィヒ=マクシミリアン大学</t>
  </si>
  <si>
    <t>Ludwig-Maximilians-University of Munich</t>
  </si>
  <si>
    <t>北京大学法学院と東京大学大学院法学政治学研究科との間における学術交流に関する協定書</t>
  </si>
  <si>
    <t>北京大学法学院</t>
  </si>
  <si>
    <t>Peking University Law School</t>
  </si>
  <si>
    <t>東京大学大学院法学政治学研究科と北京大学法学院との間における学生交流に関する覚書</t>
  </si>
  <si>
    <t>東京大学大学院法学政治学研究科と国立ソウル大学校法科大学との間における学術交流に関する協定書</t>
  </si>
  <si>
    <t>国立ソウル大学校法科大学</t>
  </si>
  <si>
    <t>School of Law, Seoul National University</t>
  </si>
  <si>
    <t>国立ソウル大学校法科大学と東京大学大学院法学政治学研究科との間の学生交流に関する覚書</t>
  </si>
  <si>
    <t>東京大学大学院法学政治学研究科・法学部とハーバード・ロースクールの間の学術交流協定</t>
  </si>
  <si>
    <t>Agreement of Academic Exchange Between The University of Tokyo Faculty of Law, Graduate School of Law &amp; Politics, and School of Law and The Harvard Law School</t>
  </si>
  <si>
    <t>ハーバード・ロースクール</t>
  </si>
  <si>
    <t>Harvard Law School</t>
  </si>
  <si>
    <t>東京大学大学院法学政治学研究科・法学部とハーバード・ロースクールの間の学術交流協定に係る覚書</t>
  </si>
  <si>
    <t>Memorandum of Undersanding Between The University of Tokyo Faculty of Law, Graduate School of Law &amp; Politics, and School of Law and The Harvard Law School</t>
  </si>
  <si>
    <t>東京大学とウプサラ大学との間における学術交流に関する協定</t>
  </si>
  <si>
    <t>Agreement on Academic Exchange Between The Univeristy of Tokyo and Uppsala University</t>
  </si>
  <si>
    <t>AGREEMENT ON ACADEMIC EXCHANGE BETWEEN THE UNIVERSITY OF TOKYO AND GÖTEBORG UNIVERSITY</t>
  </si>
  <si>
    <t>イエテボリ大学</t>
  </si>
  <si>
    <t>GÖTEBORG UNIVERSITY</t>
  </si>
  <si>
    <t>AGREEMENT OF ACADEMIC COOPERATION BETWEEN THE FACULTY AND GRADUATE SCHOOL OF MEDICINE OF THE UNIVERSITY OF TOKYO AND THE FACULTY OF MEDICINE OF UNIVERSITY OF LUDWIG-MAXIMILIANS-UNIVERSITY OF MUNICH</t>
  </si>
  <si>
    <t>ミュンヘン・ルートヴィヒ＝マクシミリアン大学</t>
  </si>
  <si>
    <t>東京大学とマヒドン大学との間における学術交流に関する協定</t>
  </si>
  <si>
    <t>AGREEMENT OF SCIENTIFIC AND EDUCATIONAL COOPERATION BETWEEN THE THE UNIVERSITY OF TOKYO AND MAHIDOL UNIVERSITY</t>
  </si>
  <si>
    <t>AGREEMENT OF ACADEMIC COOPERATION BETWEEN THE FACULTY AND GRADUATE SCHOOL OF MEDICINE, THE UNIVERSITY OF TOKYO AND COLLEGE OF MEDICINE, TAIPEI MEDICAL UNIVERSITY</t>
  </si>
  <si>
    <t>台北医学大学医学部</t>
  </si>
  <si>
    <t>Taipei Medical University</t>
  </si>
  <si>
    <t>東京大学大学院医学系研究科並びに医学部とジョンズホプキンス大学医学部との学術交流に関する協定</t>
  </si>
  <si>
    <t>LETTER OF AGREEMENT BETWEEN FACULTY OF MEDICINE AND GRADUATE SCHOOL OF MEDICINE AT THE UNIVERSITY OF TOKYO AND JOHNS HOPKINS UNIVERSITY SCHOOL OF MEDICINE</t>
  </si>
  <si>
    <t>ジョンズ・ホプキンス大学</t>
  </si>
  <si>
    <t>The Johns Hopkins University</t>
  </si>
  <si>
    <t>東京大学大学院医学系研究科とペンシルベニア大学医学部との間における学術交流に関する協定</t>
  </si>
  <si>
    <t>Agreement of Academic Cooperation Between Graduate School of Medicine, The University of Tokyo and The School of Medicine, University of Pennsylvania</t>
  </si>
  <si>
    <t>ペンシルべニア大学医学部</t>
  </si>
  <si>
    <t>University of Pennsylvania</t>
  </si>
  <si>
    <t>東京大学大学院医学系研究科・医学部とミシガン大学評議委員会との間における学術交流に関する協定</t>
  </si>
  <si>
    <t>AGREEMENT ON ACADEMIC EXCHANGE BETWEEN GRADUATE SCHOOL OF MEDICINE AND FACULTY OF MEDICINE AT THE UNIVERSITY OF TOKYO AND THE REGENTS OF THE UNIVERSITY OF MICHIGAN</t>
  </si>
  <si>
    <t>ミシガン大学医学部</t>
  </si>
  <si>
    <t>東京大学とチュラロンコン大学との間における学生交流に関する覚書</t>
  </si>
  <si>
    <t>Memorandum on Student Exchange beteen the Universityof Tokyo and Chulalongkorn Univeristy</t>
  </si>
  <si>
    <t>チュラロンコン大学</t>
  </si>
  <si>
    <t>東京大学とノルウェー高等教育連合との間における学術交流に関する協定書</t>
  </si>
  <si>
    <t>AGREEMENT ON ACADEMIC EXCHANGE BETWEEN THE UNIVERSITY OF TOKYO AND THE NORWEGIAN COUNCIL OF UNIVERSITIES</t>
  </si>
  <si>
    <t>ノルウェー高等教育連合［ベルゲン、オスロ、トロムソ、ノルウェー工科自然科学大学］（ノルウェー大学連合）</t>
  </si>
  <si>
    <t>THE NORWEGIAN COUNCIL OF UNIVERSITIES</t>
  </si>
  <si>
    <t>ノルウェー</t>
  </si>
  <si>
    <t>東京大学とノルウェー大学連合との間における学術交流協定書に関する追加条項</t>
  </si>
  <si>
    <t>Addendum to Agreement on Academic Exchange and Cooperation between the University　of Tokyo and the Norwegian Council of Universities</t>
  </si>
  <si>
    <t>the Norwegian Council of Universities</t>
  </si>
  <si>
    <t>工学系研究科</t>
  </si>
  <si>
    <t>ノルウェー工科自然科学大学</t>
  </si>
  <si>
    <t>The Norwegian University of Science and Technology</t>
  </si>
  <si>
    <t>東京大学と中国科学技術大学との間における学術交流に関する協定書</t>
  </si>
  <si>
    <t>中国科学技術大学</t>
  </si>
  <si>
    <t>University of Science and Technology of China</t>
  </si>
  <si>
    <t>Ecole Centrale Parisと東京大学大学院工学系研究科との間における学術交流に関する協定書</t>
  </si>
  <si>
    <t>AGREEMENT ON ACADEMIC EXCHANGE BETWEEN ECOLE CENTRALE PARIS AND SCHOOL OF ENGINEERING, THE UNIVERSITY OF TOKYO</t>
  </si>
  <si>
    <t>エコール　サントラル　パリ</t>
  </si>
  <si>
    <t>Ecole Centrale Paris</t>
  </si>
  <si>
    <t>東京大学工学部とEcole Centrale Parisとの間における工学分野の学術交流に関する協定書　細則</t>
  </si>
  <si>
    <t>MEMORANDUM ON STUDENT EXCHANGEBETWEEN ECOLE CENTRALE PARISAND SCHOOL OF ENGINEERING, THE UNIVERSITY OF TOKYO</t>
  </si>
  <si>
    <t>SCHOOL OF ENGINEERING, THE UNIVERSITY OF TOKYO</t>
  </si>
  <si>
    <t>東京大学とEcole Polytechnique との間における学術交流に関する協定書</t>
  </si>
  <si>
    <t>AGREEMENT ON ACADEMIC EXCHANGE BETWEEN THE UNIVERSITY OF TOKYO AND ECOLE POLYTECHNIQUE</t>
  </si>
  <si>
    <t>エコール　ポリテクニーク</t>
  </si>
  <si>
    <t>東京大学工学系研究科とワシントン大学工学部との間における学術交流に関する協定書</t>
  </si>
  <si>
    <t>AGREEMENT ON ACADEMIC EXCHANGE BETWEEN GRADUATE SCHOOL OF ENGINEERING AND THE UNIVERSITY OF WASHINGTON COLLEGE OF ENGINEERING, SEATTLE, WASHINGTON, OF THE UNITED STATES OF AMERICA</t>
  </si>
  <si>
    <t>ワシントン大学工学部（シアトル）</t>
  </si>
  <si>
    <t>THE UNIVERSITY OF WASHINGTON COLLEGE OF ENGINEERING, SEATTLE, WASHINGTON, OF THE UNITED STATES OF AMERICA</t>
  </si>
  <si>
    <t>東京大学大学院工学系研究科とカンタベリー大学工学系研究科との間における学術交流に関する協定書</t>
  </si>
  <si>
    <t>AGREEMENT ON ACADEMIC EXCHANGE BETWEEN SCHOOL OF ENGINEERING THE UNIVERSITY OF TOKYO AND THE COLLEGE OF THE UNIVERSITY OF ENGINEERING</t>
  </si>
  <si>
    <t>カンタベリー大学工学部</t>
  </si>
  <si>
    <t>THE COLLEGE OF ENGINEERING, THE COLLEGE OF LIFE SCIENCE AND BIOENGINEERING KOREA ADVANCED INSTITUTE OF SCIENCE AND TECHNOLOGY</t>
  </si>
  <si>
    <t>東京大学工学部とカンタベリー大学工学部との間における学術交流に関する協定書　細則</t>
  </si>
  <si>
    <t>Appendix to Agreement for Academic Exchange in Engineering between the Faculty of Engineering of the University of Tokyo and the School of Engineering of the University of Canterbury</t>
  </si>
  <si>
    <t>School of Engineering of the University of Canterbury</t>
  </si>
  <si>
    <t>東京大学とヘルシンキ工科大学の間における学術交流に関する協定書</t>
  </si>
  <si>
    <t>Agreement on Academic Exchange and Cooperation Between The Univeristy of Tokyo and Helsinki University of Technology</t>
  </si>
  <si>
    <t>ヘルシンキ工科大学（現：アールト大学）</t>
  </si>
  <si>
    <t>Helsinki University of Technology(Aalto University)</t>
  </si>
  <si>
    <t>東京大学大学院工学系研究科とヘルシンキ工科大学との間における学生交流促進のための覚書</t>
  </si>
  <si>
    <t>Memorrandum for the Promotion of Student Exchange between the Graduate School of Engineering, University of Tokyo and TheHelsink iUniversity of Technology</t>
  </si>
  <si>
    <t>TheHelsinkiUniversity of Technology(Aalto University)</t>
  </si>
  <si>
    <t>東京大学大学院工学系研究科・工学部とトリノ工科大学との間における学術交流に関する協定書</t>
  </si>
  <si>
    <t>AGREEMENT ON ACADEMIC EXCHANGE BETWEEN THE POLITECNICO DI TORINO AND GRADUATE SCHOOL OF ENGINEERING /FACULTY OF ENGINEERING THE UNIVERSITY</t>
  </si>
  <si>
    <t>トリノ工科大学</t>
  </si>
  <si>
    <t>Politechnico Di Torino</t>
  </si>
  <si>
    <t>東京大学大学院工学系研究科と韓国科學技術院工科大学/生命科学技術大学との間における学術交流に関する協定書</t>
  </si>
  <si>
    <t>AGREEMENT ON ACADEMIC EXCHANGE BETWEEN SCHOOL OF ENGINEERING, THE UNIVERSITY OF TOKYO AND THE COLLEGE OF ENGINEERING, THE COLLEGE OF LIFE SCIENCE &amp; BIOENGINEERINGKOREA ADVANCED INSTITUTE OF SCIENCE AND TECHNOLOGY</t>
  </si>
  <si>
    <t>韓国科学技術研究院工科大学・生命科学技術大学</t>
  </si>
  <si>
    <t>THE COLLEGE OF ENGINEERING, THE COLLEGE OF LIFE SCIENCE &amp; BIOENGINEERING</t>
  </si>
  <si>
    <t>東京大学大学院工学系研究科と韓国科學技術院工科大学/生命科学技術大学との間における学生交流に関する覚書</t>
  </si>
  <si>
    <t>MEMORANDUM ON STUDENT EXCHANGE BETWEEN SCHOOL OF ENGINEERING, THE UNIVERSITY OF TOKYO AND THE COLLEGE OF ENGINEERING, THE COLLEGE OF LIFE SCIENCE AND BIOENGINEERING KOREA ADVANCED INSTITUTE OF SCIENCE AND TECHNOLOGY</t>
  </si>
  <si>
    <t>工科大学・生命科学技術大学</t>
  </si>
  <si>
    <t>東京大学大学院工学系研究科と中東工科大学工学部との間における学術交流に関する協定</t>
  </si>
  <si>
    <t>AGREEMENT ON ACADEMIC EXCHANGEBETWEEN SCHOOL OF ENGINEERING, THE UNIVERSITY OF TOKYOAND FACULTY OF ENGINEERING, MIDDLE EAST TECHNICAL UNIVERSITY</t>
  </si>
  <si>
    <t>中東工科大学工学部</t>
  </si>
  <si>
    <t>FACULTY OF ENGINEERING, MIDDLE EAST TECHNICAL UNIVERSITY</t>
  </si>
  <si>
    <t>東京大学大学院工学系研究科と中東工科大学工学部との間における学生交流に関する覚書</t>
  </si>
  <si>
    <t>MEMORANDUM ON STUDENT EXCHANGE BETWEEN SCHOOL OF ENGINEERING, THE UNIVERSITY OF TOKYO AND FACULTY OF ENGINEERING, MIDDLE EAST TECHNICAL UNIVERSITY</t>
  </si>
  <si>
    <t>東京大学と延世大学校との間における学術交流に関する協定書</t>
  </si>
  <si>
    <t>AGREEMENT ON ACADEMIC EXCHANGE BETWEEN THE UNIVERSITY OF TOKYO AND YONSEI UNIVERSITY</t>
  </si>
  <si>
    <t>東京大学と延世大学校との間における学生交流に関する覚書</t>
  </si>
  <si>
    <t>MEMORANDUM ON STUDENT EXCHANGE BETWEEN THE UNIVERSITY OF TOKYO AND YONSEI UNIVERSITY</t>
  </si>
  <si>
    <t>東京大学とデルフト工科大学との間における学術交流に関する協定書</t>
  </si>
  <si>
    <t>AGREEMENT ON ACADEMIC EXCHANGE BETWEEN THE UNIVERSITY OF TOKYO AND THE DELFT UNIVERSITY OF TECHNOLOGY</t>
  </si>
  <si>
    <t>デルフト工科大学</t>
  </si>
  <si>
    <t>Delft University of Technology</t>
  </si>
  <si>
    <t>東京大学大学院工学系研究科とデルフト工科大学との間における学生交流に関する覚書</t>
  </si>
  <si>
    <t>MEMORANDUM ON STUDENT EXCHANGE BETWEEN GRADUATE SCHOOL OF ENGINEERING, THE UNIVERSITY OF TOKYO AND DELFT UNIVERSITY OF TECHNOLOGY</t>
  </si>
  <si>
    <t>AGREEMENT ON ACADEMIC EXCHANGE BETWEEN TSINGHUA UNIVERSITY, BEIJING, CHINA AND THE UNIVERSITY OF TOKYO, TOKYO, JAPAN</t>
  </si>
  <si>
    <t>Tsinghua Univeristy</t>
  </si>
  <si>
    <t>Memorandum on student exchange between the University of Tokyo, Japan and Tsinghua University, Beijing, China</t>
  </si>
  <si>
    <t>東京大学とマサチューセッツ工科大学との間における学術交流に関する協定書</t>
  </si>
  <si>
    <t>AGREEMENT ON ACADEMIC EXCHANGE BETWEEN THE UNIVERSITY OF TOKYO AND MASSACHUSETTS INSTITUTE OF TECHNOLOGY</t>
  </si>
  <si>
    <t>マサチューセッツ工科大学</t>
  </si>
  <si>
    <t>MASSACHUSETTS INSTITUTE OF TECHNOLOGY</t>
  </si>
  <si>
    <t>東京大学とスイス連邦工科大学-ローザンヌとの間における学術交流に関する協定書</t>
  </si>
  <si>
    <t>AGREEMENT ON ACADEMIC EXCHANGE BETWEEN THE UNIVERSITY OF TOKYO AND SWISS FEDERAL INSTITUTE OF TECHNOLOGY -LAUSANNE</t>
  </si>
  <si>
    <t>スイス連邦工科大学ローザンヌ（EPFL）</t>
  </si>
  <si>
    <t>Swiss Federal Institute of Technology - Lausanne</t>
  </si>
  <si>
    <t>東京大学工学系研究科とスイス連邦工科大学-ローザンヌとの間における学生交流に関する覚書</t>
  </si>
  <si>
    <t>Memorandum on Student Exchange between the school of Engineering, theuniversity of Tokyo and Swiss Federal Institute of Technology</t>
  </si>
  <si>
    <t>Swiss Federal Institute of Technology-Lausanne</t>
  </si>
  <si>
    <t>東京大学と国際連合大学との間における学術交流に関する協定書</t>
  </si>
  <si>
    <t>AGREEMENT ON ACADEMIC EXCHANGE BETWEEN THE UNIVERSITY OF TOKYO AND THE UNITED NATIONS UNIVERSITY</t>
  </si>
  <si>
    <t>THE UNITED NATIONS UNIVERSITY</t>
  </si>
  <si>
    <t>日本</t>
  </si>
  <si>
    <t>東京大学大学院工学系研究科とロンドン大学ユニバーシティカレッジ理工学部との間における学術交流に関する協定</t>
  </si>
  <si>
    <t>AGREEMENT ON ACADEMIC EXCHANGE BETWEEN GRADUATE SCHOOL OF ENGINEERING, THE UNIVERSITY OF TOKYOAND FACULTY OF ENGINEERING, UNIVERSITY COLLGE OF LONDON</t>
  </si>
  <si>
    <t>ロンドン大学ユニバーシティカレッジ理工学部</t>
  </si>
  <si>
    <t>FACULTY OF ENGINEERING, UNIVERSITY COLLGE OF LONDON</t>
  </si>
  <si>
    <t>Ecole des Mines de Nantesと東京大学大学院工学系研究科との間における学術交流に関する協定書</t>
  </si>
  <si>
    <t>AGREEMENT ON ACADEMIC EXCHANGE BETWEEN ECOLE DES MINES DE NANTES AND SCHOOL OF ENGINEERING, THE UNIVERSITY OF TOKYO</t>
  </si>
  <si>
    <t>エコール　デ　ミン　ド　ナント</t>
  </si>
  <si>
    <t>Ecole des Mines de Nantes</t>
  </si>
  <si>
    <t>東京大学大学院工学系研究科とEcole des Mines de Nantesとの間における学生交流に関する協定書</t>
  </si>
  <si>
    <t>Memorandum on Student Exchange between School of Engineering, the University of Tokyo and Ecole des Mines de Nantes</t>
  </si>
  <si>
    <t>Memorandum on Student Exchange between School of Engineering, the University of Tokyo and Hanoi University of Science, Vietnam National University, Hanoi</t>
  </si>
  <si>
    <t>ベトナム国家大学ハノイ校</t>
  </si>
  <si>
    <t>Hanoi University of Science, Vietnam National University</t>
  </si>
  <si>
    <t>東京大学とサンパウロ大学との間における学術交流に関する協定書</t>
  </si>
  <si>
    <t>AGREEMENT ON ACADEMIC EXCHANGEBETWEEN THE UNIVERSITY OF TOKYOAND THE UNIVERSIDADE DE SÃO PAULO</t>
  </si>
  <si>
    <t>THE UNIVERSIDADE DE SÃO PAULO</t>
  </si>
  <si>
    <t>東京大学とカリフォルニア大学との間における学術交流に関する協定書　細則</t>
  </si>
  <si>
    <t>Appendix to Agreement for Academic Exchange between the Regents of University of California and the University of Tokyo</t>
  </si>
  <si>
    <t>東京大学工学系研究科と重慶大学との間における学術交流に関する協定書</t>
  </si>
  <si>
    <t>Agreement onAcademic Exchange between GraduateSchool of Engineering, the Univerisity of Tokyo and The University of Chongqing</t>
  </si>
  <si>
    <t>重慶大学</t>
  </si>
  <si>
    <t>The University of Chongqing</t>
  </si>
  <si>
    <t>AGREEMENT ON ACADEMIC EXCHANGE BETWEEN GRADUATE SCHOOL OF ENGINEERING, THE UNIVERSITY OF TOKYO AND SHINDHORN INTERNATIONAL INSTITUTE OF TECHNOLOGY&lt; THAMMASAT UNIVERSITY</t>
  </si>
  <si>
    <t>タマサート大学国際工学部</t>
  </si>
  <si>
    <t>SHINDHORN INTERNATIONAL INSTITUTE OF TECHNOLOGY THAMMASAT UNIVERSITY</t>
  </si>
  <si>
    <t>Memorandum on Student Exchange between Graduate School of Engineering, The University of Tokyo and Sirindhorn International Institute of Technology, Thammasat University</t>
  </si>
  <si>
    <t>Sirindhorn International Institute of Technology, Thammasat University</t>
  </si>
  <si>
    <t>国際工学部</t>
  </si>
  <si>
    <t>Sirindhorn International Institute of Technology</t>
  </si>
  <si>
    <t>東京大学と成均館大学校との間における学術交流に関する協定書</t>
  </si>
  <si>
    <t>AGREEMENT ON ACADEMIC EXCHANGE BETWEEN THE UNIVERSITY OF TOKYO AND THE UNIVERSITY OF SUNGKYUNKWAN</t>
  </si>
  <si>
    <t>成均館大学校</t>
  </si>
  <si>
    <t>HE UNIVERSITY OF SUNGKYUNKWAN</t>
  </si>
  <si>
    <t>東京大学大学院工学系研究科とミュンヘン工科大学との間における学術交流に関する協定書</t>
  </si>
  <si>
    <t>Agreement on Academic Exchange between School of Engineering, the University of Tokyo and Munich University of Technology</t>
  </si>
  <si>
    <t>ミュンヘン工科大学</t>
  </si>
  <si>
    <t>Munich University of Technology</t>
  </si>
  <si>
    <t>東京大学大学院工学系研究科とミュンヘン工科大学との間における学生交流に関する覚書</t>
  </si>
  <si>
    <t>Memorandum on Student Exchange between the School of Engineering, the University of Tokyo and Munich Univeristy of Technology</t>
  </si>
  <si>
    <t>Munich Univeristy of Technology</t>
  </si>
  <si>
    <t>東京大学工学系大学院研究科とチャルマーズ工科大学との間における学術交流に関する協定書</t>
  </si>
  <si>
    <t>Agreement onAcademic Exchange between School of Engineering, the Univerisity of Tokyo and Chalmers Univeristy of Technology</t>
  </si>
  <si>
    <t>チャルマーズ工科大学</t>
  </si>
  <si>
    <t>Chalmers Univeristy of Technology</t>
  </si>
  <si>
    <t>東京大学大学院工学系研究科とチャルマーズ工科大学との間における学生交流に関する覚書</t>
  </si>
  <si>
    <t>Memorandum on Student Exchange betweenSchool of Engineering, the University of Tokyo and Chalmers University of Technology</t>
  </si>
  <si>
    <t>Chalmers University of Technology</t>
  </si>
  <si>
    <t>東京大学とクレムソン大学との間における学術交流に関する協定書</t>
  </si>
  <si>
    <t>AGREEMENT ON ACADEMIC EXCHANGE BETWEEN THE UNIVERSITY OF TOKYO AND CLEMSON UNIVERSITY</t>
  </si>
  <si>
    <t>クレムソン大学</t>
  </si>
  <si>
    <t>CLEMSON UNIVERSITY</t>
  </si>
  <si>
    <t>東京大学とシュツットガルト大学との間における学術交流に関する協定書</t>
  </si>
  <si>
    <t>AGREEMENT ON ACADEMIC EXCHANGE BETWEEN THE UNIVERSITY OF TOKYO AND THE UNIVERSITY OF STUTTGART</t>
  </si>
  <si>
    <t>シュツットガルト大学</t>
  </si>
  <si>
    <t>THE UNIVERSITY OF STUTTGART</t>
  </si>
  <si>
    <t>東京大学とシュツットガルト大学との間における学生交流に関する覚書</t>
  </si>
  <si>
    <t>MEMORANDUM ON STUDENT EXCHANGE BETWEEN THE UNIVERSITY OF TOKYO AND THE UNIVERSITY OF STUTTGART</t>
  </si>
  <si>
    <t>東京大学大学院工学系研究科とストックホルム王立工科大学との間における学生交流に関する覚書</t>
  </si>
  <si>
    <t>Memorandum on Student Exchange between Kungl Tekniska Hogskolan and Graduate School of Engineering, The University of Tokyo</t>
  </si>
  <si>
    <t>ストックホルム王立工科大学</t>
  </si>
  <si>
    <t>Royal Institute of Technology</t>
  </si>
  <si>
    <t>東京大学と浙江大学との間における学術交流に関する協定</t>
  </si>
  <si>
    <t>AGREEMENT ON ACADEMIC EXCHANGE BETWEEN THE UNIVERSITY OF TOKYO AND ZHEJIANG UNIVERSITY</t>
  </si>
  <si>
    <t>ZHEJIANG UNIVERSITY</t>
  </si>
  <si>
    <t>東京大学と浙江大学との間における学生交流に関する覚書</t>
  </si>
  <si>
    <t>MEMORANDUM ON STUDENT EXCHANGEBETWEEN THE UNIVERSITY OF TOKYOAND ZHEJIANG UNIVERSITY</t>
  </si>
  <si>
    <t>Agreement on Academiv Echange between School of Engineering, the University of Tokyo and Central South Univeristy</t>
  </si>
  <si>
    <t>中南大学</t>
  </si>
  <si>
    <t>Central South University</t>
  </si>
  <si>
    <t>THE AGREEMENT ON ACADEMIC EXCHANGE BETWEEN SCHOOL OF ENGINEERING, THE UNIVERSITY OF TOKYO AND UNIVERSITÄT KARLSRUHE(TH)</t>
  </si>
  <si>
    <t>カールスルーエ大学</t>
  </si>
  <si>
    <t>UNIVERSITÄT KARLSRUHE</t>
  </si>
  <si>
    <t>Memorandum on Student Exchange between school of Engineering, the University of Tokyo and the Universat Karlsruhe(TH)</t>
  </si>
  <si>
    <t>Universat Karlsruhe</t>
  </si>
  <si>
    <t>東京大学とルンド大学との間における学術交流に関する協定書</t>
  </si>
  <si>
    <t>AGREEMENT ON ACADEMIC EXCHANGE BETWEEN THE UNIVERSITY OF TOKYO AND LUND UNIVERSITY</t>
  </si>
  <si>
    <t>ルンド大学</t>
  </si>
  <si>
    <t>LUND UNIVERSITY</t>
  </si>
  <si>
    <t>東京大学工学系研究科とルンド大学工学部との間における学生交流に関する覚書</t>
  </si>
  <si>
    <t>MEMORANDUM ON STUDENT EXCHANGE BETWEEN SCHOOL OF ENGINEERING, THE UNIVERSITY OF TOKYOAND FACULTY OF ENGINEERING, LUND UNIVERSITY</t>
  </si>
  <si>
    <t>ルンド大学工学部</t>
  </si>
  <si>
    <t>FACULTY OF ENGINEERING, LUND UNIVERSITY</t>
  </si>
  <si>
    <t>東京大学とアジア工科大学院との間における学術交流に関する協定書</t>
  </si>
  <si>
    <t>AGREEMENT ON ACADEMIC EXCHANGE between THE UNIVERSITY OF TOKYO and ASIAN INSTITUTE OF TECHNOLOGY</t>
  </si>
  <si>
    <t>アジア工科大学院</t>
  </si>
  <si>
    <t>ASIAN INSTITUTE OF TECHNOLOGY</t>
  </si>
  <si>
    <t>東京大学とアジア工科大学院との間における学生交流に関する覚書</t>
  </si>
  <si>
    <t>MEMORANDUM OF AGREEMENT ON STUDENT EXCHANGEbetween THE UNIVERSITY OF TOKYO and ASIAN INSTITUTE OF TECHNOLOGY</t>
  </si>
  <si>
    <t>AGREEMENT ON ACADEMIC EXCHANGE BETWEEN SCHOOL OF ENGINEERING THE UNIVERSITY OF TOKYO AND COLLEGE OF ENGINEERING NANYANG TECHNOLOGICAL UNIVERSITY</t>
  </si>
  <si>
    <t>ナンヤン工科大学工学部</t>
  </si>
  <si>
    <t>COLLEGE OF ENGINEERING, NANYANG TECHNOLOGICAL UNIVERSITY</t>
  </si>
  <si>
    <t>MEMORANDUM ON STUDENT EXCHANGE BETWEEN SCHOOL OF ENGINEERING THE UNIVERSITY OF TOKYO AND COLLEGE OF ENGINEERING NANYANG TECHNOLOGICAL UNIVERSITY</t>
  </si>
  <si>
    <t>Agreement on academic Exchange between School of Engineering, the Univeristy of Tokyo and Coodinating Committee for Geoscience Programmes in East and Southeast Asia</t>
  </si>
  <si>
    <t>東・東南アジア地球科学計画調整委員会</t>
  </si>
  <si>
    <t>Coodinating Committee for Geoscience Programmes in East and Southeast Asia</t>
  </si>
  <si>
    <t>東京大学とスイス連邦工科大学（ETH)との間における学術交流協定書</t>
  </si>
  <si>
    <t>AGREEMENT ON ACADEMIC EXCHANGE BETWEEN THE UNIVERSITY OF TOKYO AND SWISS FEDERAL INSTITUTE OF TECHNOLOGY(ETH)</t>
  </si>
  <si>
    <t>スイス連邦工科大学チューリッヒ（ETH）</t>
  </si>
  <si>
    <t>Swiss Federal Institute of Technology-Zurich</t>
  </si>
  <si>
    <t>東京大学工学系研究科とスイス連邦工科大学（ETH)との間における学生交流に関する覚書</t>
  </si>
  <si>
    <t>Memorandum on Student Exchange between School of Engineering, the University of Tokyo and Swiss Federal Institute of Technology (ETH)</t>
  </si>
  <si>
    <t>Swiss Federal Institute of Technology (ETH)</t>
  </si>
  <si>
    <t>Agreement on Academic Exchange between School of Engineering, the University of Tokyo and Technical Univeristy of Denmark</t>
  </si>
  <si>
    <t>デンマーク工科大学</t>
  </si>
  <si>
    <t>Technical Univeristy of Denmark</t>
  </si>
  <si>
    <t>デンマーク</t>
  </si>
  <si>
    <t>Memorandum on Student Exchange between School of Engineering, the University of Tokyo and Technical University of Denmark</t>
  </si>
  <si>
    <t>Technical University of Denmark</t>
  </si>
  <si>
    <t>東京大学大学院工学系研究科と西安交通大学との間における学術交流に関する協定書</t>
  </si>
  <si>
    <t>Agreement on Academiv Echange between School of Engineering, the University of Tokyo and Xi'an Jiaotong Univeristy</t>
  </si>
  <si>
    <t>Xi'an Jiaotong Univeristy</t>
  </si>
  <si>
    <t>東京大学大学院工学系研究科と西安交通大学との間における学生交流に関する覚書</t>
  </si>
  <si>
    <t>Memorandum on Student Exchange between School of Engineering, the University of Tokyo and Xi'an Jiaotong University</t>
  </si>
  <si>
    <t>東京大学大学院工学系研究科と中国江蘇省無錫市との間における研究交流に関する協定書</t>
  </si>
  <si>
    <t>中国江蘇省無錫市</t>
  </si>
  <si>
    <t>Wuxi Municipal People's Government</t>
  </si>
  <si>
    <t>東京大学大学院工学系研究科、ソウル大学校工科大学と清華大学との間における学術交流に関する協定書</t>
  </si>
  <si>
    <t>Agreement on Academic Exchange among School of Engineering, The University of Tokyo; College of Engineering, Seoul National University; and Tsinghua University</t>
  </si>
  <si>
    <t>ソウル大学校・清華大学</t>
  </si>
  <si>
    <t>College of Engineering, Seoul National University;</t>
  </si>
  <si>
    <t>中国、韓国</t>
    <phoneticPr fontId="3"/>
  </si>
  <si>
    <t>東京大学大学院工学系研究科とソウル大学校工科大学との間における学生交流に関する覚書</t>
  </si>
  <si>
    <t>Memorandum on Student Exchange between School of Engineering, The University of Tokyo and College of Engineering, Seoul National University</t>
  </si>
  <si>
    <t>ソウル大学校工科大学</t>
  </si>
  <si>
    <t>東京大学大学院工学系研究科とハルビン工業大学との間における学術交流に関する協定書</t>
  </si>
  <si>
    <t>AGREEMENT ON ACADEMIC EXCHANGE BETWEEN SCHOOL OF ENGINEERING, THE UNIVERSITY OF TOKYO AND HARBIN INSTITUTE OF TECHNOLOGY</t>
  </si>
  <si>
    <t>ハルビン工業大学</t>
  </si>
  <si>
    <t>HARBIN INSTITUTE OF TECHNOLOGY</t>
  </si>
  <si>
    <t>東京大学大学院工学系研究科とうウイーン工科大学との間における学術交流に関する協定</t>
  </si>
  <si>
    <t>AGREEMENT ON ACADEMIC EXCHANGE BETWEEN SCHOOL OF ENGINEERING, THE UNIVERSITY OF TOKYO AND VIENNA UNIVERSIT OF TECHNOLOGY</t>
  </si>
  <si>
    <t>ウィーン工科大学</t>
  </si>
  <si>
    <t>VIENNA UNIVERSIT OF TECHNOLOGY</t>
  </si>
  <si>
    <t>東京大学大学院工学系研究科とウィーン工科大学との間における学生交流に関する覚書</t>
  </si>
  <si>
    <t>Memorandum on Student Exchange between School of Engineering, the University of Tokyo and Vienna University of Technology</t>
  </si>
  <si>
    <t>Vienna University of Technology</t>
  </si>
  <si>
    <t>Memorandum on Student Exchange between the Graduate School of Frontier Sciences, the School of Engineering, the University of Tokyo and Durham Business School, the Department of Geography, University of Durham</t>
  </si>
  <si>
    <t>ダーラム大学地理学部及びビジネススクール</t>
  </si>
  <si>
    <t>Durham Business School, the Department of Geography, University of Durham</t>
  </si>
  <si>
    <t>新領域創成科学研究科・工学系研究科</t>
  </si>
  <si>
    <t>地理学部及びビジネススクール</t>
  </si>
  <si>
    <t>Department of Geopraphy, Business School</t>
  </si>
  <si>
    <t>東京大学大学院工学系研究科(日本国）とフライブルグ大学、マイクロシステムテクノロジー研究所（ドイツ連邦共和国）との間における学術交流に関する協定書</t>
  </si>
  <si>
    <t>THE AGREEMENT FOR CULTURAL, EDUCATIONAL AND SCIENTIFIC COOPERATION BETWEEN GRADUATE SCHOOL OF ENGINEERING, THE UNIVERSITY OF TOKYO, JAPAN AND INSTITUTE FOR MICROSYSTEMS TECHNOLOGY, ALBERT-LUDWIGS-UNIVERSITY FREIBURG, GERMANY</t>
  </si>
  <si>
    <t>フライブルグ大学マイクロシステム工学科</t>
  </si>
  <si>
    <t>INSTITUTE FOR MICROSYSTEMS TECHNOLOGY, ALBERT-LUDWIGS-UNIVERSITY FREIBURG, GERMANY</t>
  </si>
  <si>
    <t>東京大学大学院工学系研究科と国立交通大学理学部・コンピューター科学部・電気コンピューター工学部との間における学術交流に関する覚書書</t>
  </si>
  <si>
    <t>Memorandum on Academic Exchange between School of Engineering, the University of Tokyo and College of Design and Colloge of Engineering, National Taipei Univerisity of Technology</t>
  </si>
  <si>
    <t>台北科学技術大学設計学部・工学部</t>
  </si>
  <si>
    <t>College of Design and Colloge of Engineering, National Taipei Univerisity of Technology</t>
  </si>
  <si>
    <t>東京大学大学院工学系研究科と台北科学技術大学設計学部・工学部との間における学術交流に関する覚書書</t>
  </si>
  <si>
    <t>Memorandum on Academic Exchange between School of Engineering, the University of Tokyo and College of Science, College of Computer Science, Collego of Electorical and Computer Engineering, National Chiao Tung University</t>
  </si>
  <si>
    <t>国立交通大学理学部・コンピューター科学部・電機コンピューター工学部</t>
  </si>
  <si>
    <t>Memorandum on Academic Exchange between School of Engineering, the University of Tokyo and College of Electorical Engineering, and Computer Scinece, National Cheng Kung University</t>
  </si>
  <si>
    <t>国立成功大学電気情報工学部</t>
  </si>
  <si>
    <t>College of Electorical Engineering, and Computer Scinece, National Cheng Kung University</t>
  </si>
  <si>
    <t>Memorandum on Student Exchange between:School of Engineering, the University of Tokyo and Faculty of Engineering, Imperial College of Science, Technology and Medicine</t>
  </si>
  <si>
    <t>インペリアルカレッジロンドン工学部</t>
  </si>
  <si>
    <t>Faculty of Engineering, Imperial College of Science, Technology and Medicine</t>
  </si>
  <si>
    <t>東京大学工学系研究科と台湾科技大学設計学部・工学部との間における学術交流に関する覚書書</t>
  </si>
  <si>
    <t>Memorandum on Academic Exchange between School of Engineering, the University of Tokyo and College of Design and College of Engineering, National Taiwan University of Scinece and Technology</t>
  </si>
  <si>
    <t>国立台湾科技大学設計学部･工学部</t>
  </si>
  <si>
    <t>College of Design and College of Engineering, National Taiwan University of Scinece and Technology</t>
  </si>
  <si>
    <t>AGREEMENT ON ACADEMIC EXCHANGE BETWEEN GRADUATE SCHOOL OF FRONTIER SCIENCES AND SCHOOL OF ENGINEERINGTHE UNIVERSITY OF TOKYO AND ROYAL MELBOURNE INSTITUTE OF TECHNOLOGY</t>
  </si>
  <si>
    <t>ロイヤルメルボルン工科大学</t>
  </si>
  <si>
    <t>Memorandum on Student Exchange between the School of Engineering, the University of Tokyo and Royal Melbourne Institute of Technology</t>
  </si>
  <si>
    <t>Faculty of Engineering, Antioquia University; Faculty of Architecture, La Salle University; Faculty of Arts and Institute of Technological Investigations, National University of Colombia; Faculty of Architecture and Arts, Piloto de Colombia University;</t>
  </si>
  <si>
    <t>Agreement on Academic Exchange between Faculty of Engineering, Antioquia University; Faculty of Architecture, La Salle University; Faculty of Arts and Institute of Technological Investigations, National University of Colombia; Faculty of Architecture a</t>
  </si>
  <si>
    <t>①コロンビア国立大学建築・都市工学部②ピロト大学建築学部③ロスアンデス大学建築学部④ラサール大学建築学部⑤ポンチフィチア・ボリバリアナ大学⑥アンティオキア大学工学部</t>
  </si>
  <si>
    <t>AGREEMENT ON ACADEMIC EXCHANGEBETWEENSCHOOL OF ENGINEERING, THE UNIVERSITY OF TOKYOANDINSTITUT NATIONAL des SCIENCES APPLIQUÉＥS de LYON</t>
  </si>
  <si>
    <t>フランス国立応用科学院リヨン校</t>
  </si>
  <si>
    <t>Institut National des Sciences Appliquées de Lyon</t>
  </si>
  <si>
    <t>Memorandum on Student Exchange between School of Engineering, the University of Tokyo and Institut National des SCIENCES APPLIQUÉES de Lyon</t>
  </si>
  <si>
    <t>AGREEMENT ON ACADEMIC EXCHANGE BETWEEN DALIAN UNIVERSITY OF TECHNOLOGY ANDSCHOOL OF ENGINEERING, THE UNIVERSITY OF TOKYO</t>
  </si>
  <si>
    <t>大連工学院 (大連理工大学)</t>
  </si>
  <si>
    <t>DALIAN UNIVERSITY OF TECHNOLOGY</t>
  </si>
  <si>
    <t>Memorandum on Student Exchange between School of Engineering, the University of Tokyo, and Dallian University of Technology</t>
  </si>
  <si>
    <t>Dallian University of Technology</t>
  </si>
  <si>
    <t>東京大学とカリフォルニア大学ロスアンゼルス校との間における学術交流に関する協定書</t>
  </si>
  <si>
    <t>Agreement on Academic Exchange between the Univeristy of Tokyo and University of California, Los Angeles</t>
  </si>
  <si>
    <t>カリフォルニア大学ロスアンゼルス校</t>
  </si>
  <si>
    <t>University of California, Los Angeles</t>
  </si>
  <si>
    <t>東京大学大学院工学系研究科と工業技術研究院との間における学術交流に関する協定書</t>
  </si>
  <si>
    <t>Agreement onAcademic Exchange between School of Engineering, the Univerisity of Tokyo and Industrial Technology Research Institute</t>
  </si>
  <si>
    <t>工業技術研究院</t>
  </si>
  <si>
    <t>Industrial Technology Research Institute</t>
  </si>
  <si>
    <t>Agreement on Academic Exchange between School of Engineering, the University of Tokyo and Lulea University of Technology</t>
  </si>
  <si>
    <t>ルレオー工科大学</t>
  </si>
  <si>
    <t>Lulea University of Technology</t>
  </si>
  <si>
    <t>東京大学大学院工学系研究科とグラーツ工科大学との間における学術協力に関する協定書</t>
  </si>
  <si>
    <t>Academic Co-operation Agreement between School of Engineering, The University of Tokyo and Graz University of Technology</t>
  </si>
  <si>
    <t>グラーツ工科大学</t>
  </si>
  <si>
    <t>Graz University of Technology</t>
  </si>
  <si>
    <t>東京大学大学院工学系研究科とグラーツ工科大学との間における学生交流に関する覚書</t>
  </si>
  <si>
    <t>Memorandum on Academic Exchange between School of Engineering, the University of Tokyo, and Graz University of Technology</t>
  </si>
  <si>
    <t>ピエール・エ・マリー・キューリー大学（パリ第６大学）The Master’s Program in Engineering Department　と東京大学工学系研究科・工学部との間における学生交流に関する覚書</t>
  </si>
  <si>
    <t>Memorandum on Student Exchange between the Master's Program in Engineering Department, University Pierre et Marie Curie, Paris 6 and School of Engineering, the University of Tokyo</t>
  </si>
  <si>
    <t>ピエール・エ・マリー・キューリー大学（パリ第６大学)</t>
  </si>
  <si>
    <t>University Pierre et Marie Curie, Paris 6</t>
  </si>
  <si>
    <t>Engineering Department</t>
  </si>
  <si>
    <t>東京大学工学系研究科とアルファラビ国立大学機械・数学部、生物学部、化学部、物理学部との間における学術交流に関する協定書</t>
  </si>
  <si>
    <t>Agreement on Academic Exchange between School of Engineering, the University of Tokyo and Faculty of Mechanics and Methematics, Faculty of Biology, Facutly of Chemistry, Faculty of Physics, Al-Frabi Kazakh National University</t>
  </si>
  <si>
    <t>アルファラビ国立大学機械・数学部、生物学部、化学部、物理学部</t>
  </si>
  <si>
    <t>Faculty of Mechanics and Methematics, Faculty of Biology, Facutly of Chemistry, Faculty of Physics, Al-Frabi Kazakh National University</t>
  </si>
  <si>
    <t>タンタ大学工学部と東京大学工学系研究科との間における学術交流に関する協定書</t>
  </si>
  <si>
    <t>Agreement on Academic Exchange between Faculty of Engineering, Tanta University and School of Engineering, the University of Tokyo</t>
  </si>
  <si>
    <t>タンタ大学工学部</t>
  </si>
  <si>
    <t>Faculty of Engineeinrg, Tanta University</t>
  </si>
  <si>
    <t>エジプト</t>
  </si>
  <si>
    <t>Agreement on Academic Exchange between School of Engineering, the University of Tokyo and Ecole Nationale des Ponts et Chaussees</t>
  </si>
  <si>
    <t>エコール・デ・ポン・パリテク</t>
  </si>
  <si>
    <t>Ecole Nationale des Ponts et Chaussees (Ecole des Ponts Paris Tech)</t>
  </si>
  <si>
    <t>Memorandum on Student Exchange between School of Engineering, the University of Tokyo and Ecole Nationale des Ponts et Chaussees</t>
  </si>
  <si>
    <t>Agreement on Academic Exchange between The University of Tokyo and Istituto Nazionale di Fisica Nucleare</t>
  </si>
  <si>
    <t>国立原子核物理研究所</t>
  </si>
  <si>
    <t>National Institute for Nuclear Physics</t>
  </si>
  <si>
    <t>東京大学大学院新領域創成科学研究科、工学系研究科とガジャマダ大学工学部との間における学術交流協定に関する協定書</t>
  </si>
  <si>
    <t>Agreement on Academic Exchange between The University of Tokyo Graduate School of Frontier Sciences and School of Engineering and Universitas Gadjah Mada Faculty of Engineering</t>
  </si>
  <si>
    <t>ガジャマダ大学工学部</t>
  </si>
  <si>
    <t>Faculty of Engineering, Universitas Gadjah Mada</t>
  </si>
  <si>
    <t>東京大学工学系研究科とECOLE DES MINES DE PARIS との間における学術交流に関する協定書</t>
  </si>
  <si>
    <t>Agreement on Academic Exchange betwee School of Engineering, the University of Tokyo and Ecole des Mines de Paris</t>
  </si>
  <si>
    <t>エコール・ミン・パリ</t>
  </si>
  <si>
    <t>Ecole des Mines de Paris</t>
  </si>
  <si>
    <t>東京大学工学系研究科とECOLE DES MINES DE PARIS との間における学生交流に関する覚書</t>
  </si>
  <si>
    <t>Memorandum on Student Exchange betwee School of Engineering, the University of Tokyo and Ecole des Mines de Paris</t>
  </si>
  <si>
    <t>Agreement on Student Exchange between Faculty of Mechanical, Maritime and Materials Engineering, Delft University of Technology, The Netherlands; Department of Management Engineering and Mechanical Engineering, Technicla University of Denmark; and School</t>
  </si>
  <si>
    <t>デルフト工科大学海洋工学・物性工学部、デンマーク工科大学管理工学・機械工学部、ストックホルム王立工科大学産業工学・管理学部</t>
  </si>
  <si>
    <t>Faculty of Mechanical Maritime, and Materials Engineering, Delft University of Technology, Department of Management Engineering and Mechanical Engineering, Technical University of Denmark, School of Industrial Engineering and Management, Royal Institute of Technology</t>
  </si>
  <si>
    <t>オランダ、デンマーク、スウェーデン</t>
  </si>
  <si>
    <t>（複数大学によるコンソーシアムのため略）</t>
  </si>
  <si>
    <t>Agreement on Academic Exchange between School of Engineering, the Universtiy of Tokyo and Technishce Universitaet Darmstadt</t>
  </si>
  <si>
    <t>ダルムシュタット工科大学</t>
  </si>
  <si>
    <t>Technishce Universitaet Darmstadt</t>
  </si>
  <si>
    <t>Memorandum on Student Exchange between School of Engineering, the Universtiy of Tokyo and Technishce Universitaet Darmstadt</t>
  </si>
  <si>
    <t>Memorandum on Student Exchange between School of Engineering, The University of Tokyo and College of Engineering, Korea University</t>
  </si>
  <si>
    <t>高麗大学工学部</t>
  </si>
  <si>
    <t>College of Engineering, Korea University</t>
  </si>
  <si>
    <t>Agreement on Academic Exchange between School of Engineering, the University of Tokyo and School of Architecture, Technical University of Madrid (E.T.S.A.M.)</t>
  </si>
  <si>
    <t>マドリッド工科大学建築学部</t>
  </si>
  <si>
    <t>School of Architecture, Technical University of Madrid (E.T.S.A.M.)</t>
  </si>
  <si>
    <t>Memorandum on Student Exchange between School of Engineering, the University of Tokyo and School of Architecture, Technical University of Madrid (E.T.S.A.M.)</t>
  </si>
  <si>
    <t>Agreement on Academic Exchange between The Faculty of Engineering, and the Faculty of Science, The University of New South Wales and the School of Engineering, the University of Tokyo</t>
  </si>
  <si>
    <t>ニューサウスウェールズ大学工学部・理学部</t>
  </si>
  <si>
    <t>The Faculty of Engineering, and the Faculty of Science, The University of New South Wales</t>
  </si>
  <si>
    <t>Agreement on Academic Exchange between School of Engineering, the University of Tokyo and Faculty of Engineering, University of Moratuwa</t>
  </si>
  <si>
    <t>モラツワ大学工学部</t>
  </si>
  <si>
    <t>Faculty of Engineering, University of Moratuwa</t>
  </si>
  <si>
    <t>Agreement on Academic Exchange between School of Engineering, the University of Tokyo and University of Twente</t>
  </si>
  <si>
    <t>トエンテ大学</t>
  </si>
  <si>
    <t>University of Twente</t>
  </si>
  <si>
    <t>Memorandum on Student Exchange between School of Engineering, the University of Tokyo and University of Twente</t>
  </si>
  <si>
    <t>Agreement on Academic Exchange between Graduate School of Engineering, the University of Tokyo and Hue University of Sciences</t>
  </si>
  <si>
    <t>フエ大学</t>
  </si>
  <si>
    <t>Hue University of Sciences</t>
  </si>
  <si>
    <t>Agreement on Academic Exchange between Graduate School of Frontire Sciences, Graduate School of Engineering, Institute of Industrial Sciences, the Univesity of Tokyo and Gradute School,Tongji University</t>
  </si>
  <si>
    <t>Memorandum on Student Exchange between Graduate School of Frontier Sciences, Graduate School of Engineering of the University of Tokyo and Graduate School, Tongji University</t>
  </si>
  <si>
    <t>Agreement on Academic Exchange between Gradaute School of Engineering, the University of Tokyo and Graduate School, Tianjin University</t>
  </si>
  <si>
    <t>天津大学</t>
  </si>
  <si>
    <t>Tianjin University</t>
  </si>
  <si>
    <t>Agreement on Academic Exchange between Graduate School of Engineering, the University of Tkoyo and Faculty of Aeronautics and Astronautics, Istanbul Technical University</t>
  </si>
  <si>
    <t>イスタンブル工科大学航空宇宙工学部</t>
  </si>
  <si>
    <t>Faculty of Aeronautics and Astronautics, Istanbul Technical University</t>
  </si>
  <si>
    <t>Agreement on Academic Exchange between Gradaute School of Engineering, the University of Tokyo and Division of Information Technology, Engineering and the Environment, University of South Australia</t>
  </si>
  <si>
    <t>南オーストラリア大学情報科学技術工学環境学部</t>
  </si>
  <si>
    <t>Division of Information Technology, Engineering and the Environment, University of South Australia</t>
  </si>
  <si>
    <t>Memorandum on Student Exchange between Draduate School of Engineeirng, the University of Tokyo and Division of Information Technology, Engineeirng and the Environment, University of South Australia</t>
  </si>
  <si>
    <t>情報科学技術工学環境学部</t>
  </si>
  <si>
    <t>Division of Information Technology, Engineering and the Environment</t>
  </si>
  <si>
    <t>Memorandum of Understanding (MOU)on Academic Exchange &amp; Cooperation between The University of Tokyo, Japan and University of Toronto, Canada</t>
  </si>
  <si>
    <t>トロント大学</t>
  </si>
  <si>
    <t>University of Tronto</t>
  </si>
  <si>
    <t>Agreement on Academic Exchange between Graduate School of Egnienering, Graduate School of Frontier Sciences, the University of Toko and School of Engineering, Cardiff University</t>
  </si>
  <si>
    <t>カーディフ大学工学部</t>
  </si>
  <si>
    <t>School of Engineering, Cardiff University</t>
  </si>
  <si>
    <t>Agreement on Academic Exchange between Graduate School of Information Science and Technology, School of Engineering, the University of Tokyo and Faculty of Science, Faculty of Economics, the University of Zurich</t>
  </si>
  <si>
    <t>チューリッヒ大学自然科学部・経済学部</t>
  </si>
  <si>
    <t>Faculty of Science, Faculty of Economics, the University of Zurich</t>
  </si>
  <si>
    <t>Memorandum on Student Exchange between Graduate School of Information Science and Technology, School of Engineering, the University of Tokyo and Faculty of Science, Faculty of Economics, the University of Zurich</t>
  </si>
  <si>
    <t>情報理工学系研究科・工学系研究科</t>
  </si>
  <si>
    <t>自然科学部・経済学部</t>
  </si>
  <si>
    <t>Faculty of Science, Faculty of Economics</t>
  </si>
  <si>
    <t>Agreement between Swedish Governmental Agency for Innovation Systems (VINNOVA) and School of Engineeirng, the University of Tokyo</t>
  </si>
  <si>
    <t>スウェーデンイノベーションシステム庁</t>
  </si>
  <si>
    <t>Swedish Governmental Agency for Innovation Systems</t>
  </si>
  <si>
    <t>Agreement on Academic Exchange between School of Engineering, Graduate School of Information Science and Technology, the University of Tokyo and The Institute of Technology, Linkoping University</t>
  </si>
  <si>
    <t>リンシェピン大学理工学部</t>
  </si>
  <si>
    <t>The Institute of Technology, Linkoping University</t>
  </si>
  <si>
    <t>Memorandum on Student Exchange between School of Engineering, Graduate School of Information Science and Technology, the University of Tokyo and The Institute of Technology, Linkoping University</t>
  </si>
  <si>
    <t>The Institute of Technology</t>
  </si>
  <si>
    <t>Agreement on Student Exchange between The Graduate School of Human-Environment Studies, Kyushu University, the Graduate School of Science and Technology, Chiba University, the Graduate School of Frontier Sciences, the University of Tokyo and the School of Engineering, the University of Tokyo and Munich University of Technology, Ecole d'Architecture de Paris-La Villette, Department of Architecture Sint-Lucas Brussels-Institute of Higher Education in the Sciences and the Arts and Faculdade de Arquitectura, Universidade Tecnica De Lisboa in the frame of the Architecture and Urbanism Student Mobility International Programme-AUSMIP</t>
  </si>
  <si>
    <t>ミュンヘン工科大学、パリ建築大学ラビレット校、シントルーカス大学建築学部、リスボン工科大学建築学部</t>
  </si>
  <si>
    <t>Munich University of Technology, Ecole d'Architecture de Paris-La Villette, Department of Architecture Sint-Lucas Brussels-Institute of Higher Education in the Sciences and the Arts and Faculdade de Arquitectura, Universidade Tecnica De Lisboa</t>
  </si>
  <si>
    <t>ドイツ、フランス、ベルギー、ポルトガル</t>
  </si>
  <si>
    <t>新領域創成科学研究科、工学系研究科</t>
  </si>
  <si>
    <t>（複数の大学によるコンソーシアムのため略）</t>
  </si>
  <si>
    <t>Memorandum on Student Exchange between The University of Tokyo and Uppsala University</t>
  </si>
  <si>
    <t>Uppsaka University</t>
  </si>
  <si>
    <t>東京大学とデリー大学との間における学生交流に関する協定書</t>
  </si>
  <si>
    <t>Agreement between the University of Tokyo and the University of Dehli</t>
  </si>
  <si>
    <t>デリー大学</t>
  </si>
  <si>
    <t>University of Dehli</t>
  </si>
  <si>
    <t>東京大学と高麗大学校との間における学術交流協定</t>
  </si>
  <si>
    <t>東京大学大学院人文社会系研究科と高麗大学校文科大学との間における学生交流に関する覚書</t>
  </si>
  <si>
    <t>東京大学大学院人文社会系研究科・文学部と成均館大学校儒学・東洋学部との間における学術交流に関する協定</t>
  </si>
  <si>
    <t>成均館大学校儒学・東洋学部</t>
  </si>
  <si>
    <t>SCHOOL OF LITERATURE,THE UNIVERSITY OF SUNGKYUNKWAN</t>
  </si>
  <si>
    <t>東京大学とソウル大学校との間における学術交流協定</t>
  </si>
  <si>
    <t>東京大学大学院人文社会系研究科とソウル大学校人文大学との間における学生交流に関する覚書</t>
  </si>
  <si>
    <t>東京大学大学院人文社会系研究科と釜山大学校人文大学との間における学術交流に関する協定</t>
  </si>
  <si>
    <t>釜山大学校人文大学</t>
  </si>
  <si>
    <t>College of Humanities,Pusan National University</t>
  </si>
  <si>
    <t>東京大学大学院人文社会系研究科と釜山大学校人文大学との間における学生交流に関する覚書</t>
  </si>
  <si>
    <t>釜山大学校</t>
  </si>
  <si>
    <t>東京大学とタマサート大学との間における学術交流に関する協定</t>
  </si>
  <si>
    <t>AGREEMENT OF ACADEMIC EXCHANGE BETWEEN THAMMASAT UNIVERSITY AND THE UNIVERSITY OF TOKYO</t>
  </si>
  <si>
    <t>Thammasat University</t>
  </si>
  <si>
    <t>東京大学大学院人文社会系研究科・文学部と山東大学文史哲研究院・韓国研究中心との間における学術交流に関する協定</t>
  </si>
  <si>
    <t>山東大学文史哲研究院・韓国研究中心</t>
  </si>
  <si>
    <t>Shan Dong University</t>
  </si>
  <si>
    <t>東京大学大学院人文社会系研究科・文学部と山東大学文史哲研究院・韓国研究中心との間における学生交流に関する協定</t>
  </si>
  <si>
    <t>東京大学人文社会系研究科と香港中文大学文学院との間における学術交流に関する協定書</t>
  </si>
  <si>
    <t>Agreement on Academic Exchange Between The Graduate School of Humanities and Sociology (Faculty of Letters), The University of Tokyo And The Faculty of Arts, The Chinese University of Hong Kong</t>
  </si>
  <si>
    <t>香港中文大学文学院</t>
  </si>
  <si>
    <t>The Chinese University of Hong Kong</t>
  </si>
  <si>
    <t>東京大学とカイロ大学との間における学術交流に関する協定書</t>
  </si>
  <si>
    <t>カイロ大学</t>
  </si>
  <si>
    <t>Kairo University</t>
  </si>
  <si>
    <t>東京大学とカイロ大学との間における学生交流に関する覚書</t>
  </si>
  <si>
    <t>東京大学大学院人文社会系研究科・文学部とｱﾌﾞﾃﾞﾙﾏﾚｸ･ｴｯｻｰﾃﾞｨｰ大学文学部との間における学術交流に関する協定</t>
  </si>
  <si>
    <t>Agreement on Cultural and Scientific Cooporation between the graduate school of Humanities and Sociology of the University of Tokyo and the faculty of letters of Abdelmalek Es Saadi University</t>
  </si>
  <si>
    <t>ｱﾌﾞﾃﾞﾙﾏﾚｸ･ｴｯｻｰﾃﾞｨｰ大学</t>
  </si>
  <si>
    <t>Abdelmalek Es Saadi University</t>
  </si>
  <si>
    <t>モロッコ</t>
  </si>
  <si>
    <t>東京大学とテヘラン大学との間における学術交流に関する協定</t>
  </si>
  <si>
    <t>テヘラン大学</t>
  </si>
  <si>
    <t>the University of Teheran</t>
  </si>
  <si>
    <t>東京大学とイリノイ大学アーバナ・シャンペーン校との間における学術交流に関する協定</t>
  </si>
  <si>
    <t>Memorandum of Agreement on Student Exchange Between The University of Tokyo and The University of Illinois at Urbana-Champaign</t>
  </si>
  <si>
    <t>イリノイ大学アーバナ・シャンペーン校</t>
  </si>
  <si>
    <t>The University of Illinois at Urbana-Champaign</t>
  </si>
  <si>
    <t>東京大学とイリノイ大学アーバナ・シャンペーン校との間における学生交流に関する覚書</t>
  </si>
  <si>
    <t>Agreement on Academic Exchange Between The University of Tokyo and The University of Illinois at Urbana-Champaign</t>
  </si>
  <si>
    <t>東京大学大学院人文社会系研究科・東京大学社会科学研究所とミシガン大学社会科学総合研究所・ミシガン大学総合国際研究所との間における学術交流に関する協定</t>
  </si>
  <si>
    <t>Agreement on Academic Exchange Between The Graduate School of Humanities and Sociology and The Institute of Social Science, The University of Tokyo and The Institute for Social Research and The International Institute,The University of Michigan</t>
  </si>
  <si>
    <t>ミシガン大学社会科学総合研究所、総合国際研究所</t>
  </si>
  <si>
    <t>東京大学大学院人文社会系研究科・文学部とマンチェスター大学人文学部との間における学術交流に関する協定</t>
  </si>
  <si>
    <t>Agreement on Academic Exchang Between The Graduate School of Humanities and Sociology(Faculty of Letters),The Universuty of Tokyo and The Faculty of Humanities, The University of Manchester</t>
  </si>
  <si>
    <t>マンチェスター大学</t>
  </si>
  <si>
    <t>The University of Manchester</t>
  </si>
  <si>
    <t>東京大学大学院人文社会系研究科・文学部とマンチェスター大学人文学部との間における学生交流に関する協定</t>
  </si>
  <si>
    <t>Memorandum on Student Exchang Between The Graduate School of Humanities and Sociology(Faculty of Letters),The Universuty of Tokyo and The Faculty of Humanities, The University of Manchester</t>
  </si>
  <si>
    <t>東京大学とパドヴァ大学との間における学術交流に関する協定</t>
  </si>
  <si>
    <t>パドヴァ大学</t>
  </si>
  <si>
    <t>L'Universita Di Padova</t>
  </si>
  <si>
    <t>東京大学とピサ高等師範学校との間における学術交流に関する協定</t>
  </si>
  <si>
    <t>scientifica tra la Scuola Normale Superiore di Pisa</t>
  </si>
  <si>
    <t>東京大学とピサ高等師範学校との間における学生交流に関する協定</t>
  </si>
  <si>
    <t>東京大学とフィレンツェ大学との間における学術交流に関する協定</t>
  </si>
  <si>
    <t>L'niversita di Firenze</t>
  </si>
  <si>
    <t>東京大学とフィレンツェ大学との間における学術交流に関する協定の覚書</t>
  </si>
  <si>
    <t>東京大学とローマ大学「ラ・サピエンツァ」との間における学術交流に関する協定</t>
  </si>
  <si>
    <t>ローマ大学「ラ・サピエンツァ」</t>
  </si>
  <si>
    <t>University of Roma "La Sapienza"</t>
  </si>
  <si>
    <t>東京大学大学院人文社会系研究科とローマ大学「ラ・サピエンツァ」東洋研究学部との文化・学術協定運用に関する付属規約</t>
  </si>
  <si>
    <t>東京大学とジュネーヴ大学との間の協力に関する協定</t>
  </si>
  <si>
    <t>ジュネーヴ大学</t>
  </si>
  <si>
    <t>University of Geneva</t>
  </si>
  <si>
    <t>東京大学とジュネーヴ大学との間の協力に関する覚書</t>
  </si>
  <si>
    <t>東京大学とｴｺｰﾙ･ﾉﾙﾏﾙ･ｽｭｰﾍﾟﾘﾕｰﾙとの間における学術交流に関する協定</t>
  </si>
  <si>
    <t>ｴｺｰﾙ･ﾉﾙﾏﾙ･ｽｭｰﾍﾟﾘﾕｰﾙ</t>
  </si>
  <si>
    <t>Ecole Normal Superieure</t>
  </si>
  <si>
    <t>東京大学大学院人文社会系研究科とｴｺｰﾙ･ﾉﾙﾏﾙ･ｽｭｰﾍﾟﾘﾕｰﾙ（ﾘﾖﾝ校）との間の学術交流協定</t>
  </si>
  <si>
    <t>ｴｺｰﾙ･ﾉﾙﾏﾙ･ｽｭｰﾍﾟﾘﾕｰﾙ（ﾘﾖﾝ校）（旧文学部・人文科学ﾘﾖﾝ校）※2010年に名称変更</t>
  </si>
  <si>
    <t>東京大学大学院人文社会系研究科とｴｺｰﾙ･ﾉﾙﾏﾙ･ｽｭｰﾍﾟﾘﾕｰﾙ（ﾌｫﾝﾄﾈｰ/ｻﾝ･ｸﾙｰ校）※との間の学術交流協定書第2条の適用に関する覚書</t>
  </si>
  <si>
    <t>東京大学大学院人文社会系研究科とフランス極東学院との間における学術交流に関する協定</t>
  </si>
  <si>
    <t>フランス極東学院</t>
  </si>
  <si>
    <t>l'Ecole Francaise d'Extreme-Orient</t>
  </si>
  <si>
    <t>東京大学およびワルシャワ大学間の学術交流の実施に関する合意書</t>
  </si>
  <si>
    <t>ワルシャワ大学</t>
  </si>
  <si>
    <t>Universita Warszawsky</t>
  </si>
  <si>
    <t>東京大学とロモノーソフ記念モスクワ国立大学との間における学術交流に関する協定</t>
  </si>
  <si>
    <t>ロモノーソフ記念モスクワ国立大学</t>
  </si>
  <si>
    <t>Russian Natinal University of Romonoh</t>
  </si>
  <si>
    <t>東京大学とオックスフォード大学との間における学生交流に関する協定書</t>
  </si>
  <si>
    <t>Agreement for an exchange of graduate students between the University of Oxford and The University of Tokyo</t>
  </si>
  <si>
    <t>オックスフォード大学</t>
  </si>
  <si>
    <t>University of Oxford</t>
  </si>
  <si>
    <t>東京大学とピエール・エ・マリー・キュリー大学との間における学術協力に関する合意書</t>
  </si>
  <si>
    <t>Agreement on Academic Exchange between the University of Tokyo and Pierre et Marie Curie University</t>
  </si>
  <si>
    <t>ピエール・エ・マリー・キュリー大学</t>
  </si>
  <si>
    <t>Pierre et Marie Curie University</t>
  </si>
  <si>
    <t>東京大学とアリゾナ大学との間における学術交流に関する協定書</t>
  </si>
  <si>
    <t>Agreement on Academic Exchange for Cooperation between the University of Tokyo and the University of Arizona</t>
  </si>
  <si>
    <t>General cooperation and exchange agreement between The University of Tokyo and Universite de Strasbourg</t>
  </si>
  <si>
    <t>Universite de Strasbourg</t>
  </si>
  <si>
    <t>東京大学と地球科学研究所（イラン）との間における学術交流に関する協定書</t>
  </si>
  <si>
    <t>AGREMENT OF ACADEMIC EXCHANGE BETWEEN THE UNIVERSITY OF TOKYO AND RESEARCH INSTITUTE FOR EARTH SCIENCES(IRAN)</t>
  </si>
  <si>
    <t>地球科学研究所</t>
  </si>
  <si>
    <t>Research Institute for Earth Sciences (IRAN)</t>
  </si>
  <si>
    <t>東京大学とグローニンゲン大学との間における学術交流に関する協定書</t>
  </si>
  <si>
    <t>Agreement on Academic Exchange between the University of Tokyo and the Rijksuniversiteit Groningen</t>
  </si>
  <si>
    <t>グローニンゲン大学</t>
  </si>
  <si>
    <t>Rijksuniversiteit Groningen</t>
  </si>
  <si>
    <t>東京大学とチリ大学との間における学術交流に関する協定書</t>
  </si>
  <si>
    <t>Agreement on Academic Exchange for Cooperation between the University of Tokyo and the University of Chile</t>
  </si>
  <si>
    <t>チリ大学</t>
  </si>
  <si>
    <t>University of Chile</t>
  </si>
  <si>
    <t>東京大学大学院理学系研究科ソウル大学校自然科学學大学との間における学生交流に関する覚書</t>
  </si>
  <si>
    <t>Memorundum on Student Exchange between Graduate School of Science, the University of Tokyo and College of Natural Sciences, Seoul Nationall University</t>
  </si>
  <si>
    <t>ソウル大学校自然科學大学</t>
  </si>
  <si>
    <t>College of Natural Sciences Seoul Nationall University</t>
  </si>
  <si>
    <t>東京大学大学院理学系研究科と韓国科学技術院自然科学部との間における学術交流に関する協定書</t>
  </si>
  <si>
    <t>Agreement on Academic Exchange and Cooperation between Graduate School of Science, the University of Tokyo and the College of Natural Science, Korea Advanced Institute of Science and Technology</t>
  </si>
  <si>
    <t>韓国科学技術院自然科学部</t>
  </si>
  <si>
    <t>College of Natural Science, Korea Advanced Institute of Science and Technology</t>
  </si>
  <si>
    <t>東京大学大学院理学系研究科とロシア原子核合同研究所（JINR）との間における学術交流に関する協定書</t>
  </si>
  <si>
    <t>Agreement on Academic Exchange between Graduate School of Science, the University of Tokyo and Joint Institute for Nuclear Research</t>
  </si>
  <si>
    <t>ロシア原子核合同研究所（JINR）</t>
  </si>
  <si>
    <t>Joint Institute for Nuclear Research</t>
  </si>
  <si>
    <t>東京大学大学院理学系研究科とストックホルム王立工科大学との間における学術交流に関する覚書</t>
  </si>
  <si>
    <t>Memorundum on Student Exchange between Graduate School of Science, the University of Tokyo and Kungl Tekniska Hogskolan</t>
  </si>
  <si>
    <t>Kungl Tekniska Hogskolan</t>
  </si>
  <si>
    <t>大学院理学系研究科</t>
  </si>
  <si>
    <t>東京大学大学院理学系研究科と国立中央大学地球科学学院との間における学術交流に関する協定書</t>
  </si>
  <si>
    <t>Agreement on Academic Exchange between School of Science, the University of Tokyo and College of Earth Sciences, National Central University</t>
  </si>
  <si>
    <t>国立中央大学地球科学学院</t>
  </si>
  <si>
    <t>College of Earth Sciences, National Central University</t>
  </si>
  <si>
    <t>東京大学と国立交通大学との間における学術交流に関する協定書</t>
  </si>
  <si>
    <t>Agreement on Academic Exchange between the University of Tokyo and National Chiao Tung University</t>
  </si>
  <si>
    <t>東京大学と国立交通大学との間における学生交流に関する覚書</t>
  </si>
  <si>
    <t>Memorundum on Student Exchange between the University of Tokyo and National Chiao Tung University</t>
  </si>
  <si>
    <t>東京大学大学院理学系研究科・理学部と北京大学物理学系研究科との間における学生交流に関する覚書</t>
  </si>
  <si>
    <t>Memorundum on Student Exchange between School of Science, the University of Tokyo and School of Physics, Peking　University</t>
  </si>
  <si>
    <t>北京大学物理学研究科</t>
  </si>
  <si>
    <t>School of Physics, Peking　University</t>
  </si>
  <si>
    <t>東京大学大学院理学系研究科とフリードリヒ＝シラー大学イェーナ光学・量子エレクトロニクス研究所との間における学術交流に関する協定書</t>
  </si>
  <si>
    <t>Agreement on Academic Exchange between Graduate School of Science, the University of Tokyo and the Institute of Optics and Quantum Electronics, Friedrich-Schiller-University Jena</t>
  </si>
  <si>
    <t>フリードリヒ＝シラー大学イェーナ光学・量子エレクトロニクス研究所</t>
  </si>
  <si>
    <t>Institute of Optics and Quantum Electronics, Friedrich-Schiller-University Jena</t>
  </si>
  <si>
    <t>東京大学大学院理学系研究科とラバル大学光学・フォトニクス・レーザーセンターとの間における学生交流に関する覚書</t>
  </si>
  <si>
    <t>Memorundum on Student Exchange between Graduate School of Science, the University of Tokyo and the Centre for Optics,Photonics and Lasers, Laval University</t>
  </si>
  <si>
    <t>ラバル大学光学・フォトニクス・レーザーセンター</t>
  </si>
  <si>
    <t>Centre for Optics,Photonics and Lasers, Laval University</t>
  </si>
  <si>
    <t>東京大学大学院理学系研究科とルレオー工科大学工学研究科との間における学術交流に関する協定書</t>
  </si>
  <si>
    <t>Agreement on Academic Exchange between Graduate School of Science, the University of Tokyo and School of Engineering, Lulea University of Technology</t>
  </si>
  <si>
    <t>ルレオー工科大学工学研究科</t>
  </si>
  <si>
    <t>School of Engineering, Lulea University of Technology</t>
  </si>
  <si>
    <t>東京大学大学院理学系研究科とイタリア学術会議化学物理過程研究所、イタリア学術会議物質物理学研究所との間における学術交流に関する協定書</t>
  </si>
  <si>
    <t>Agreement on Academic Exchange between Graduate School of Science, the University of Tokyo; The Institute for Chemical and Physical Processes, The National Research Council; and The National Institute for the Physics of Matter, the National Research Counc</t>
  </si>
  <si>
    <t>イタリア学術会議化学物理過程研究所、イタリア学術会議物質物理学研究所</t>
  </si>
  <si>
    <t>Institute for Chemical and Physical Processes, The National Research Council; and The National Institute for the Physics of Matter, the National Research Council</t>
  </si>
  <si>
    <t>東京大学大学院理学系研究科とベトナム科学技術院物理研究所との間における学術交流に関する協定書</t>
  </si>
  <si>
    <t>Agreement on Academic Exchange between Graduate School of Science, the University of Tokyo and Institute of Physics, Vietnam Academy of Science and Technology</t>
  </si>
  <si>
    <t>ベトナム科学技術院物理研究所</t>
  </si>
  <si>
    <t>Institute of Physics, Vietnam Academy of Science and Technology</t>
  </si>
  <si>
    <t>東京大学と欧州原子核機構（CERN)との間における学術交流に関する協定書</t>
  </si>
  <si>
    <t>Agreement on Academic Exchange between Graduate School of Science, the University of Tokyo and theEuropean Organization for Nuclear Research(CERN)</t>
  </si>
  <si>
    <t>CERN(欧州原子核研究機構)</t>
  </si>
  <si>
    <t>European Organization for Nuclear Research(CERN)</t>
  </si>
  <si>
    <t>東京大学素粒子物理国際センターとポール・シェラー研究所との間における学術交流に関する協定書</t>
  </si>
  <si>
    <t>Agreement on Academic Exchange between the International Center for Elementary Particle Physics, the University of Tokyo and Paul Scherrer Institute</t>
  </si>
  <si>
    <t>ポール・シェラー研究所（PSI)</t>
  </si>
  <si>
    <t>Paul Scherrer Institute</t>
  </si>
  <si>
    <t>Agreement on Academic Exchange between Graduate School of Science, the University of Tokyo and Institute of Geology and Mineralogy of Siberian Branch, Russian Academy of Sciences</t>
  </si>
  <si>
    <t>ロシア科学アカデミーシベリア支部地質鉱物研究所</t>
  </si>
  <si>
    <t>Institute of Geology and Mineralogy of Siberian Branch, Russian Academy of Sciences</t>
  </si>
  <si>
    <t>Memorundum on Academic Exchange between Graduate School of Science, the University of Tokyo and Institute of Geochemistry, Chinese Academy of Sciences</t>
  </si>
  <si>
    <t>中国科学院地球化学研究所</t>
  </si>
  <si>
    <t>Institute of Geochemistry, Chinese Academy of Sciences</t>
  </si>
  <si>
    <t>Agreement on Academic Exchange between Graduate School of Science, the University of Tokyo and Korea Polar Research Institute</t>
  </si>
  <si>
    <t>韓国極地研究所</t>
  </si>
  <si>
    <t>Korea Polar Research Institute</t>
  </si>
  <si>
    <t>東京大学大学院農学生命科学研究科とチッタゴン大学との間における学術交流に関する協定書</t>
  </si>
  <si>
    <t>Agreement on Academic Exchange between Graduate School of Agricultural and Life Sciences, the University of Tokyo and University of Chittagong</t>
  </si>
  <si>
    <t>チッタゴン大学</t>
  </si>
  <si>
    <t>University of Chittagong</t>
  </si>
  <si>
    <t>東京大学大学院農学生命科学研究科とチッタゴン大学との間における学生交流に関する覚書</t>
  </si>
  <si>
    <t>Memorandum on Student Exchange between Graduate School of Agricultural and Life Sciences, the University of Tokyo and University of Chittagong</t>
  </si>
  <si>
    <t>Agreement on Academic Exchange between Graduate School of Agricultural and Life Sciences, the University of Tokyo and University of Ruhuna</t>
  </si>
  <si>
    <t>Memorandum on Student Exchange between Graduate School of Agricultural and Life Sciences, the University of Tokyo and University of Ruhuna</t>
  </si>
  <si>
    <t>東京大学大学院農学生命科学研究科とカセサート大学獣医学部・農学部との間における学術交流に関する協定書</t>
  </si>
  <si>
    <t>Agreement on Academic Exchange between Graduate School of Agricultural and Life Sciences, the University of Tokyo and Faculty of Veterinary Medicine and Faculty of Agriculture, Kasetsart University</t>
  </si>
  <si>
    <t>カセサート大学獣医学部・農学部</t>
  </si>
  <si>
    <t>Faculty of Veterinary Medicine and Faculty of Agriculture, Kasetsart University</t>
  </si>
  <si>
    <t>東京大学大学院農学生命科学研究科とカセサート大学獣医学部・農学部との間における学生交流に関する覚書</t>
  </si>
  <si>
    <t>Memorandum on Student Exchange between Graduate School of Agricultural and Life Sciences, the University of Tokyo and Faculty of Veterinary Medicine and Faculty of Agriculture, Kasetsart University</t>
  </si>
  <si>
    <t>Agreement on Academic Exchange between Graduate School of Agricultural and Life Sciences,the University of Tokyo and Faculty of Agriculture, Khon Kaen University</t>
  </si>
  <si>
    <t>コンケン大学農学部</t>
  </si>
  <si>
    <t>Faculty of Agriculture, Khon Kaen University</t>
  </si>
  <si>
    <t>Memorandum on Student Exchange between Graduate School of Agricultural and Life Sciences,the University of Tokyo and Faculty of Agriculture, Khon Kaen University</t>
  </si>
  <si>
    <t>Agreement on Academic Exchange between Graduate School of Agricultural and Life Sciences,the University of Tokyo and Agricultural Research Development Agency</t>
  </si>
  <si>
    <t>農業研究開発庁</t>
  </si>
  <si>
    <t>Agricultural Research Development Agency</t>
  </si>
  <si>
    <t>Agreement on Academic Exchange between the University of Tokyo and Gadjahmada University</t>
  </si>
  <si>
    <t>Gadjahmada University</t>
  </si>
  <si>
    <t>Memorandum on Student Exchange between Graduate School of Agricultural and Life Sciences, the University of Tokyo and Faculty of Agriculture, Gadjahmada University</t>
  </si>
  <si>
    <t>ガジャマダ大学農学部</t>
  </si>
  <si>
    <t>Faculty of Agriculture, Gadjahmada University</t>
  </si>
  <si>
    <t>東京大学とパジャジャラン大学との間における学術交流に関する協定書</t>
  </si>
  <si>
    <t>Agreement on Academic Exchange between the University of Tokyo and Padjadjaran University</t>
  </si>
  <si>
    <t>Padjaran University</t>
  </si>
  <si>
    <t>東京大学とバジャジャラン大学との間における学生交流に関する覚書</t>
  </si>
  <si>
    <t>Memorandum on Student Exchange between the University of Tokyo and Padjadjaran University</t>
  </si>
  <si>
    <t>バジャジャラン大学</t>
  </si>
  <si>
    <t>Agreement on Academic Exchange between Graduate School of Agricultural and Life Sciences, the University of Tokyo and Bogor Agricultural University</t>
  </si>
  <si>
    <t>Memorandum on Student Exchange between Graduate School of Agricultural and Life Sciences, the University of Tokyo and Bogor Agricultural University</t>
  </si>
  <si>
    <t>Agreement on Academic Exchange between Graduate School of Agricultural and Life Sciences, the University of Tokyo and Mulawarman University</t>
  </si>
  <si>
    <t>ムラワルマン大学</t>
  </si>
  <si>
    <t>Mulawarman University</t>
  </si>
  <si>
    <t>Memorandum on Student Exchange between Graduate School of Agricultural and Life Sciences, the University of Tokyo and Mulawarman University</t>
  </si>
  <si>
    <t>Memorandum on Student Exchange between Graduate School of Agricultural and Life Sciences, the University of Tokyo and College of Agriculture abd Life Sciences, Seoul National University</t>
  </si>
  <si>
    <t>ソウル大学校農業生命科学大学</t>
  </si>
  <si>
    <t>College of Agriculture and Life Sciences, Seoul National University</t>
  </si>
  <si>
    <t>Agreement on Academic Exchange between Graduate School of Agricultural and Life Sciences, the University of Tokyo and College of Environmental and Marine Sciences and Technology, Pukyong National University</t>
  </si>
  <si>
    <t>釜慶大学校環境海洋大学</t>
  </si>
  <si>
    <t>College of Environmental and Marine Sciences and Technology, Pukyong National University</t>
  </si>
  <si>
    <t>Memorandum on Student Exchange between Graduate School of Agricultural and Life Sciences, the University of Tokyo and College of Environmental and Marine Sciences and Technology, Pukyong National University</t>
  </si>
  <si>
    <t>Agreement on Academic Exchange between Graduate School of Agricultural and Life Sciences, the University of Tokyo and College of Fisheries Sciences, Pukyong National University</t>
  </si>
  <si>
    <t>釜慶大学校水産科学大学</t>
  </si>
  <si>
    <t>College of Fisheries Sciences, Pukyong National University</t>
  </si>
  <si>
    <t>Memorandum on Student Exchange between Graduate School of Agricultural and Life Sciences, the University of Tokyo and College of Fisheries Sciences, Pukyong National University</t>
  </si>
  <si>
    <t>東京大学大学院農学生命科学研究科と農村振興庁畜産科学院との間における学術交流に関する協定書</t>
  </si>
  <si>
    <t>Agreement on Academic Exchange between Graduate School of Agricultural and Life Sciences, the University of Tokyo and National Institute of Animal Science of the Rural Development Administration</t>
  </si>
  <si>
    <t>農村振興庁畜産科学院</t>
  </si>
  <si>
    <t>National Institute of Animal Science of the Rural Development Administration</t>
  </si>
  <si>
    <t>東京大学大学院農学生命科学研究科とモンゴル国立農業大学との間における学術交流に関する協定書</t>
  </si>
  <si>
    <t>Agreement on Academic Exchange between Graduate School of Agricultural and Life Sciences, the University of Tokyo and Mongolian State University of Agriculture</t>
  </si>
  <si>
    <t>東京大学大学院農学生命科学研究科とモンゴル国立農業大学との間における学生交流に関する覚書</t>
  </si>
  <si>
    <t>Memorandum on Student Exchange between Graduate School of Agricultural and Life Sciences, the University of Tokyo and Mongolian State University of Agriculture</t>
  </si>
  <si>
    <t>Agreement on Academic Exchange between Graduate School of Agricultural and Life Sciences, the University of Tokyo and Hanoi University of Agriculture</t>
  </si>
  <si>
    <t>ハノイ農科大学</t>
  </si>
  <si>
    <t>Hanoi University of Agriculture</t>
  </si>
  <si>
    <t>Memorandum on Student Exchange between Graduate School of Agricultural and Life Sciences, the University of Tokyo and Hanoi University of Agriculture</t>
  </si>
  <si>
    <t>Agreement on Academic Exchange between Graduate School of Agricultural and Life Sciences, the University of Tokyo and Nong Lam University, Ho Chi Minh City</t>
  </si>
  <si>
    <t>ノンラム大学</t>
  </si>
  <si>
    <t>Nong Lam University</t>
  </si>
  <si>
    <t>Memorandum on Student Exchange between Graduate School of Agricultural and Life Sciences, the University of Tokyo and Nong Lam University, Ho Chi Minh City</t>
  </si>
  <si>
    <t>Agreement on Academic Exchange between Graduate School of Agricultural and Life Sciences, the University of Tokyo and Can Tho University</t>
  </si>
  <si>
    <t>カントー大学</t>
  </si>
  <si>
    <t>Can Tho University</t>
  </si>
  <si>
    <t>Agreement on Academic Exchange between Graduate School of Agricultural and Life Sciences, the University of Tokyo and Sichuan Agricultural University</t>
  </si>
  <si>
    <t>四川農業大学</t>
  </si>
  <si>
    <t>Sichuan Agricultural University</t>
  </si>
  <si>
    <t>Memorandum on Student Exchange between Graduate School of Agricultural and Life Sciences, the University of Tokyo and Sichuan Agricultural University</t>
  </si>
  <si>
    <t>東京大学大学院農学生命科学研究科と中国農業大学との間における学術交流に関する協定書</t>
  </si>
  <si>
    <t>Agreement on Academic Exchange between Graduate School of Agricultural and Life Science, the University of Tokyo and China Agricultural University</t>
  </si>
  <si>
    <t>東京大学大学院農学生命科学研究科と中国農業大学との間における学生交流に関する覚書</t>
  </si>
  <si>
    <t>Memorandum on Student Exchange between Graduate School of Agricultural and Life Science, the University of Tokyo and China Agricultural University</t>
  </si>
  <si>
    <t>Agreement on Academic Exchange between Graduate School of Agricultural and Life Sciences and Asian Natural Environmental Science Center, the University of Tokyo and Northeast Forestry University</t>
  </si>
  <si>
    <t>東北林業大学</t>
  </si>
  <si>
    <t>Northeast Forestry University</t>
  </si>
  <si>
    <t>Memorandum on Student Exchange between Graduate School of Agricultural and Life Sciences, the University of Tokyo and Northeast Forestry University</t>
  </si>
  <si>
    <t>東京大学アジア生物資源環境研究センター及び大学院農学生命科学研究科と南京農業大学との間における学術交流に関する協定書</t>
  </si>
  <si>
    <t>東京大学大学院農学生命科学研究科と南京農業大学との間における学生交流に関する覚書</t>
  </si>
  <si>
    <t>Agreement on Academic Exchange between Graduate School of Agricultural and Life Sciences, the University of Tokyo and Nanjing Forestry University</t>
  </si>
  <si>
    <t>南京林業大学</t>
  </si>
  <si>
    <t>Nanjing Forestry University</t>
  </si>
  <si>
    <t>Memorandum on Student Exchange between Graduate School of Agricultural and Life Sciences, the University of Tokyo and Nanjing Forestry University</t>
  </si>
  <si>
    <t>東京大学大学院農学生命科学研究科と北京林業大学との間における学術交流に関する協定書</t>
  </si>
  <si>
    <t>Agreement on Academic Exchange between Graduate School of Agricultural and Life Sciences, the University of Tokyo and Beijing Forestry University</t>
  </si>
  <si>
    <t>北京林業大学(北京林学院）</t>
  </si>
  <si>
    <t>東京大学大学院農学生命科学研究科と北京林業大学との間における学生交流に関する覚書</t>
  </si>
  <si>
    <t>Memorandum on Student Exchange between Graduate School of Agricultural and Life Sciences, the University of Tokyo and Beijing Forestry University</t>
  </si>
  <si>
    <t>Memorandum on Academic Exchange between Graduate School of Agricultural and Life Sciences, the University of Tokyo and Institute of Soil Science, Chinese Academy of Sciences</t>
  </si>
  <si>
    <t>中国科学院南京土壌研究所</t>
  </si>
  <si>
    <t>Institute of Soil Science, Chinese Academy of Sciences</t>
  </si>
  <si>
    <t>東京大学大学院農学生命科学研究科及びアジア生物資源環境研究センターと天津農学院との間における学術交流に関する協定書</t>
  </si>
  <si>
    <t>Agreement on Academic Exchange between Graduate School of Agricultural and Life Sciences and Asian Natural Environmental Science Center, the University of Tokyo and Tianjin Agricultural University</t>
  </si>
  <si>
    <t>天津農学院</t>
  </si>
  <si>
    <t>Tianjin Agricultural University</t>
  </si>
  <si>
    <t>東京大学大学院農学生命科学研究科と天津農学院との間における学生交流に関する覚書</t>
  </si>
  <si>
    <t>Memorandum on Student Exchange between Graduate School of Agricultural and Life Sciences, the University of Tokyo and Tianjin Agricultural University</t>
  </si>
  <si>
    <t>東京大学大学院農学生命科学研究科と東北農業大学との間における学術交流に関する協定書</t>
  </si>
  <si>
    <t>Agreement on Academic Exchange between Graduate School of Agricultural and Life Sciences, the University of Tokyo and Northeast Agricultural University</t>
  </si>
  <si>
    <t>東北農業大学</t>
  </si>
  <si>
    <t>Northeast Agricultural University</t>
  </si>
  <si>
    <t>東京大学大学院農学生命科学研究科と東北農業大学との間における学生交流に関する覚書</t>
  </si>
  <si>
    <t>Memorandum on Student Exchange between Graduate School of Agricultural and Life Sciences, the University of Tokyo and Northeast Agricultural University</t>
  </si>
  <si>
    <t>東京大学と南開大学との間における学術交流に関する協定書</t>
  </si>
  <si>
    <t>Agreement on Academic Exchange between the University of Tokyo and Nankai University</t>
  </si>
  <si>
    <t>東京大学と南開大学との間における学生交流に関する覚書</t>
  </si>
  <si>
    <t>Memorandum on Student Exchange between the University of Tokyo and Nankai University</t>
  </si>
  <si>
    <t>Agreement on Academic Exchange between Asian Natural Environmental Science Center and Graduate School of Agricultural and Life Sciences, the University of Tokyo and Cambodian Agricultural Research and Development Institute</t>
  </si>
  <si>
    <t>カンボジア農業開発研究所</t>
  </si>
  <si>
    <t>Cambodian Agricultural Research and Development Institute</t>
  </si>
  <si>
    <t>Memorandum on Student Exchange between Graduate School of Agricultural and Life Sciences, the University of Tokyo and Planning and International Cooperation Office, National University of Laos</t>
  </si>
  <si>
    <t>ラオス国立大学計画策定・国際協力局</t>
  </si>
  <si>
    <t>Planning and International Cooperation Office, National University of Laos</t>
  </si>
  <si>
    <t>ラオス</t>
  </si>
  <si>
    <t>Agreement on Academic Exchange between Graduate School of Agricultural and Life Sciences, the University of Tokyo and Planning and International Cooperation Office, National University of Laos</t>
  </si>
  <si>
    <t>東京大学大学院農学生命科学研究科及び大気海洋研究所と国立台湾海洋大学との間における学術交流に関する協定書</t>
  </si>
  <si>
    <t>Agreement on Academic Exchange between Graduate School of Agricultural and Life Scieces and Atmosphere and Ocean Research Institute, the University of Tokyo and National Tiawan Ocean University</t>
  </si>
  <si>
    <t>国立台湾海洋大学</t>
  </si>
  <si>
    <t>National Taiwan Ocean University</t>
  </si>
  <si>
    <t>東京大学大学院農学生命科学研究科と国立台湾海洋大学との間における学生交流に関する覚書</t>
  </si>
  <si>
    <t>Memorandum on Student Exchange between Graduate School of Agricultural and Life Scieces, the University of Tokyo and the National Tiawan Ocean University</t>
  </si>
  <si>
    <t>Agreement on Academic Exchange between Graduate School of Agricultural and Life Sciences, the University of Tokyo and College of Veterinary Medicine, National Chung Hsing University</t>
  </si>
  <si>
    <t>国立中興大学獣医学院</t>
  </si>
  <si>
    <t>College of Veterinary Medicine, National Chung Hsing University</t>
  </si>
  <si>
    <t>Memorandum on Student Exchange between Graduate School of Agricultural and Life Sciences, the University of Tokyo and College of Veterinary Medicine, National Chung Hsing University</t>
  </si>
  <si>
    <t>Agreement on Academic Exchange between Graduate School of Agricultural and Life Sciences, the University of Tokyo and College of Agriculture and Natural Resources, National Chung Hsing University</t>
  </si>
  <si>
    <t>国立中興大学農業自然資源学院</t>
  </si>
  <si>
    <t>College of Agriculture and Natural Resources, National Chung Hsing University</t>
  </si>
  <si>
    <t>Memorandum on Student Exchange between Graduate School of Agricultural and Life Sciences, the University of Tokyo and College of Agriculture and Natural Resources, National Chung Hsing University</t>
  </si>
  <si>
    <t>Agreement on Academic Exchange between Graduate School of Agricultural and Life Sciences, the University of Tokyo and Massey University</t>
  </si>
  <si>
    <t>マッセイ大学</t>
  </si>
  <si>
    <t>Massey University</t>
  </si>
  <si>
    <t>Memorandum on Student Exchange between Graduate School of Agricultural and Life Sciences, the University of Tokyo and Massey University</t>
  </si>
  <si>
    <t>Agreement on Academic Exchange between Graduate School of Agricultural and Life Sciences, the University of Tokyo and National University of La Plata</t>
  </si>
  <si>
    <t>ラ・プラタ大学</t>
  </si>
  <si>
    <t>National University of La Plata</t>
  </si>
  <si>
    <t>アルゼンチン</t>
  </si>
  <si>
    <t>Agreement on Academic Exchange between Graduate School of Agricultural and Life Sciences, the University of Tokyo and International Center for Tropical Agriculture</t>
  </si>
  <si>
    <t>国際熱帯農業センター</t>
  </si>
  <si>
    <t>International Center for Tropical Agriculture</t>
  </si>
  <si>
    <t>Memorandum on Student Exchange between Graduate School of Agricultural and Life Sciences, the University of Tokyo and Aalto University School of Science and Technology</t>
  </si>
  <si>
    <t>アールト大学</t>
  </si>
  <si>
    <t>Aalto University School of Science and Technology</t>
  </si>
  <si>
    <t>Memorandum on Student Exchange between Graduate School of Agricultural and Life Sciences, the University of Tokyo and Kungliga Tekniska HÖgskolan</t>
  </si>
  <si>
    <t>Kungliga Tekniska Högskolan</t>
  </si>
  <si>
    <t>東京大学大学院農学生命科学研究科とスウェーデン農科大学との間における学術交流に関する協定書</t>
  </si>
  <si>
    <t>Agreement on Academic Exchange betweeen Graduate School of Agricultural and Life Sciences, the University of Tokyo and Swedish University of Agricultural Sciences</t>
  </si>
  <si>
    <t>スウェーデン農科大学</t>
  </si>
  <si>
    <t>Swedish University of Agricultural Sciences</t>
  </si>
  <si>
    <t>東京大学大学院農学生命科学研究科とスウェーデン農科大学との間における学生交流に関する覚書</t>
  </si>
  <si>
    <t>Memorandum on Student Exchange between Graduate School of Agricultural and Life Sciences, the University of Tokyo and Swedish University of Agricultural Sciences</t>
  </si>
  <si>
    <t>東京大学大学院農学生命科学研究科とエジンバラ大学獣医校との間における学術交流に関する協定書</t>
  </si>
  <si>
    <t>Agreement on Academic Exchange between Graduate School of Agricultural and Life Sciences, the University of Tokyo and Royal (Dick) School of Veterinary Studies, the University of Edinburgh</t>
  </si>
  <si>
    <t>エジンバラ大学獣医校</t>
  </si>
  <si>
    <t>Royal (Dick) School of Veterinary Studies, The University of Edinburgh</t>
  </si>
  <si>
    <t>東京大学大学院農学生命科学研究科とエジンバラ大学獣医校との間における学生交流に関する覚書</t>
  </si>
  <si>
    <t>Memorandum on Student Exchange between Graduate School of Agricultural and Life Sciences, the University of Tokyo and Royal (Dick) School of Veterinary Studies, the University of Edinburgh</t>
  </si>
  <si>
    <t>Agreement on Academic Exchange between Graduate School of Agricultural and Life Sciences and Biotechnology Research Center, the University of Tokyo and Karlsruhe Institute of Technology</t>
  </si>
  <si>
    <t>Memorandum on Student Exchange between Graduate School of Agricultural and Life Sciences, the University of Tokyo and Karlsruhe Institute of Technology</t>
  </si>
  <si>
    <t>東京大学大学院農学生命科学研究科とアグロパリテックとの間における学術交流に関する協定書</t>
  </si>
  <si>
    <t>Agreement on Academic Exchange betweeen Graduate School of Agricultural and Life Sciences, the University of Tokyo and Agro Paris Tech</t>
  </si>
  <si>
    <t>アグロパリテック（パリ－グリニョン国立農学院）</t>
  </si>
  <si>
    <t>AgroParisTech (Institut National Agronomique Paris-Grignon)</t>
  </si>
  <si>
    <t>東京大学大学院農学生命科学研究科とアグロパリテックとの間における学生交流に関する覚書</t>
  </si>
  <si>
    <t>Annex on Student Exchange between Graduate School of Agricultural and Life Sciences, the University of Tokyo and Agro Paris Tech</t>
  </si>
  <si>
    <t>Agreement on Academic Exchange between Graduate School of Agricultural and Life Sciences, the University of Tokyo and IBEB, Commissariat À Lénergie Atomique</t>
  </si>
  <si>
    <t>フランス原子力庁環境バイオテクノロジー研究所</t>
  </si>
  <si>
    <t>IBEB, Commissariat À Lénergie Atomique</t>
  </si>
  <si>
    <t>Agreement on Academic Exchange Between Graduate School of Economcis, the University of Tokyo and Department of Economic History, London School of Economics and Political Science</t>
  </si>
  <si>
    <t>ロンドン大学ロンドン経済・政治学大学</t>
  </si>
  <si>
    <t>London School of Economics and Political Science</t>
  </si>
  <si>
    <t>東京大学大学院経済学研究科とストックホルム・スクール・オブ・エコノミクスとの間における学術交流に関する協定書</t>
  </si>
  <si>
    <t>Agreement on Academic Exchange between Graduate School of Ecnomics, the University of Tokyo and Stockholm School of Economics</t>
  </si>
  <si>
    <t>ストックホルム・スクール・オブ・エコノミクス</t>
  </si>
  <si>
    <t>Stockholm School of Economics</t>
  </si>
  <si>
    <t>Agreement on Academic Exchange Between CCIP/HEC School of Management and Graduate School of Economics, the University of Tokyo</t>
  </si>
  <si>
    <t>アッシュ・ウ・セ経営大学院</t>
  </si>
  <si>
    <t>CCIP/HEC School of Management</t>
  </si>
  <si>
    <t>東京大学大学院経済学研究科とストックホルム王立工科大学との間における学生交流に関する覚書</t>
  </si>
  <si>
    <t>Memorandum of Student Exchange between Graduate School of Economics, the University of Tokyo and Kungl Tekniska Hogskolan</t>
  </si>
  <si>
    <t>東京大学と社会科学高等研究院との間における学術交流に関する協定書</t>
  </si>
  <si>
    <t>Agreement on Academic Exchange between The University of Tokyo and The Ecole des Hautes Etudes en Sciences Sociales</t>
  </si>
  <si>
    <t>社会科学高等研究院</t>
  </si>
  <si>
    <t>The Ecole des Hautes Etudes en Sciences Sociales</t>
  </si>
  <si>
    <t>東京大学教養学部とガジャマダ大学との間における短期交換留学に関する協定</t>
  </si>
  <si>
    <t>SHORT-TERM STUDENT EXCHANGE PROGRAM AGREEMENT BETWEEN UNIVERSITAS GADJAH MADA AND THE COLLEGE OF ARTS AND SCIENCES, THE UNIVERSITY OF TOKYO</t>
  </si>
  <si>
    <t>教養学部</t>
  </si>
  <si>
    <t>東京大学大学院総合文化研究科・教養学部と韓国外国語大学校東洋語大学・日本語大学との間における学術交流に関する協定</t>
  </si>
  <si>
    <t>AGEEMENT ON ACADEMIC EXCHANGE BETWEEN THE COLLEGE OF ORIENTAL LANGUAGES AND THE COLLEGE OF JAPANESE, HAKUK UNIVERSITY OF FOREIGN LANGUAGES AND THE GRADUATE SCHOOL OF ARTS AND SCIENCE, THE COLLEGE OF ARTS AND SCIENCES, THE UNIVERSITY OF TOKYO</t>
  </si>
  <si>
    <t>韓国外国語大学校東洋語大学・日本語大学</t>
  </si>
  <si>
    <t>College of Oriental Languages and College of Japanese Hakuk University of Foreign Languages</t>
  </si>
  <si>
    <t>東京大学大学院総合文化研究科・教養学部と韓国外国語大学校東洋語大学・日本語大学との間における学術交流に関する覚書</t>
  </si>
  <si>
    <t>MEMORANDUM ON ACADEMIC EXCHANGE BETWEEN THE COLLEGE OF ORIENTAL LANGUAGES AND THE COLLEGE OF JAPANESE, HAKUK UNIVERSITY OF FOREIGN LANGUAGES AND THE GRADUATE SCHOOL OF ARTS AND SCIENCE, THE COLLEGE OF ARTS AND SCIENCES, THE UNIVERSITY OF TOKYO</t>
  </si>
  <si>
    <t>College of Oriental Languages and College of Japanese, Hakuk University of Foreign Languages</t>
  </si>
  <si>
    <t>総合文化研究科 教養学部</t>
  </si>
  <si>
    <t>東洋語大学 日本語大学</t>
  </si>
  <si>
    <t>College of Oriental Languages, College of Japanese</t>
  </si>
  <si>
    <t>東京大学教養学部とソウル大学校人文大学、自然科学大学、社会科学大学との間における短期交換留学に関する協定</t>
  </si>
  <si>
    <t>SHORT-TERM STUDENT EXCHANGE PROGRAM AGREEMENT BETWEEN THE COLLEGE OF HUMANITIES, COLLEGE OF NATURAL SCIENCES AND COLLEGE OF SOCIAL SCIENCES, SEOUL NATIONAL UNIVERSITY AND THE COLLEGE OF ARTS AND SCIENCES, THE UNIVERSITY OF TOKYO</t>
  </si>
  <si>
    <t>ソウル大学校人文大学、自然科学大学、社会科学大学</t>
  </si>
  <si>
    <t>College of Humanities, College of Natural Sciences and College of Social Sciences, Seoul National University</t>
  </si>
  <si>
    <t>人文大学、自然科学大学、社会科学大学</t>
  </si>
  <si>
    <t>College of Humanities, College of Natural Sciences and College of Social Sciences</t>
  </si>
  <si>
    <t>東京大学教養学部とシンガポール国立大学人文社会科学部との間における短期交換留学に関する協定</t>
  </si>
  <si>
    <t>STUDENT EXCHANGE AGREEMENT BETWEEN THE FACULTY OF ARTS AND SOCIAL SCIENCES, THE NATIONAL UNIVERSITY OF SINGAPORE AND THE COLLEGE OF ARTS AND SCIENCES, THE UNIVERSITY OF TOKYO</t>
  </si>
  <si>
    <t>シンガポール国立大学人文社会科学部</t>
  </si>
  <si>
    <t>Faculty of Arts and Social Sciences, National University of Singapore</t>
  </si>
  <si>
    <t>人文社会科学部</t>
  </si>
  <si>
    <t>Faculty of Arts and Social Sciences</t>
  </si>
  <si>
    <t>東京大学大学院総合文化研究科と国立政治大学歴史学系との間における学術交流に関する協定書</t>
  </si>
  <si>
    <t>AGREEMENT ON ACADEMIC EXCHANGE BETWEEN THE DEPARTMENT OF HISTORY, NATIONAL CHENGCHI UNIVERSITY AND THE GRADUATE SCHOOL OF ARTS AND SCIENCES, THE UNIVERSITY OF TOKYO</t>
  </si>
  <si>
    <t>国立政治大学歴史学系</t>
  </si>
  <si>
    <t>Department of History, National Chengchi University</t>
  </si>
  <si>
    <t>総合文化研究科</t>
  </si>
  <si>
    <t>歴史学系</t>
  </si>
  <si>
    <t>Department of History</t>
  </si>
  <si>
    <t>東京大学大学院総合文化研究科と国立政治大学台湾史研究科との間における学術交流に関する協定</t>
  </si>
  <si>
    <t>AGREEMENT ON ACADEMIC EXCHANGE BETWEEN THE GRADUATE SCHOOL OF TAIWAN HISTORY, NATIONAL CHENGCHI UNIVERSITY AND THE GRADUATE SCHOOL OF ARTS AND SCIENCES, THE UNIVERSITY OF TOKYO</t>
  </si>
  <si>
    <t>国立政治大学台湾史研究科</t>
  </si>
  <si>
    <t>Graduate School of Taiwan History, National Chengchi University</t>
  </si>
  <si>
    <t>台湾史研究科</t>
  </si>
  <si>
    <t>Graduate School of Taiwan History</t>
  </si>
  <si>
    <t>東京大学教養学部と南京大学国際合作交流処との間における短期交換留学に関する協定</t>
  </si>
  <si>
    <t>SHORT-TERM STUDENT EXCHANGE PROGRAM AGREEMENT BETWEEN THE OFFICE OF INTERNATIONAL COOPERATION, NANJING UNIVERSITY AND THE COLLEGE OF ARTS AND SCIENCES, THE UNIVERSITY OF TOKYO</t>
  </si>
  <si>
    <t>南京大学国際合作交流処</t>
  </si>
  <si>
    <t>Office of International Cooperation, Nanjing University</t>
  </si>
  <si>
    <t>国際合作交流処</t>
  </si>
  <si>
    <t>Office of International Cooperation</t>
  </si>
  <si>
    <t>東京大学教養学部と復旦大学外事処との間における短期交換留学に関する協定</t>
  </si>
  <si>
    <t>SHORT-TERM STUDENT EXCHANGE PROGRAM AGREEMENT BETWEEN THE OFFICE OF FOREGIN AFFAIRS, FUDAN UNIVERSITY AND THE COLLEGE OF ARTS AND SCIENCES, THE UNIVERSITY OF TOKYO</t>
  </si>
  <si>
    <t>復旦大学外事処</t>
  </si>
  <si>
    <t>Office of Foreign Affairs, Fudan University</t>
  </si>
  <si>
    <t>外事処</t>
  </si>
  <si>
    <t>Office of Foreign Affairs</t>
  </si>
  <si>
    <t>東京大学大学院総合文化研究科と北京外国語大学日本学研究センターとの間における学術交流に関する協定</t>
  </si>
  <si>
    <t>AGREEMENT ON ACADEMIC EXCHANGE BETWEEN BEIJING FOREIGN STUDIES UNIVERSITY AND THE GRADUATE SCHOOL OF ARTS AND SCIENCES, THE UNIVERSITY OF TOKYO</t>
  </si>
  <si>
    <t>北京外国語大学日本学研究センター</t>
  </si>
  <si>
    <t>Beijing Foreign Studies University</t>
  </si>
  <si>
    <t>北京大学との間における学術交流に関する協定</t>
  </si>
  <si>
    <t>AGREEMENT ON ACADEMIC EXCHANGE BETWEEN PEKING UNIVERSITY AND THE UNIVERSITY OF TOKYO</t>
  </si>
  <si>
    <t>東京大学大学院総合文化研究科と北京大学歴史学系との間における学生交流に関する覚書</t>
  </si>
  <si>
    <t>MEMORANDUM ON STUDENT EXCHANGE BETWEEN THE DEPARTMENT OF HISTORY, PEKING UNIVERSITY AND THE GRADUATE SCHOOL OF ARTS AND SCIENCES, THE UNIVERSITY OF TOKYO</t>
  </si>
  <si>
    <t>北京大学歴史学系</t>
  </si>
  <si>
    <t>Department of History, Peking University</t>
  </si>
  <si>
    <t>東京大学教養学部と北京大学国際合作部との間における短期交換留学に関する協定</t>
  </si>
  <si>
    <t>SHORT-TERM STUDENT EXCHANGE PROGRAM AGREEMENT BETWEEN THE OFFICE OF INTERNATIONAL RELATIONS, PEKING UNIVERSITY AND THE COLLEGE OF ARTS AND SCIENCES, THE UNIVERSITY OF TOKYO</t>
  </si>
  <si>
    <t>北京大学国際合作部</t>
  </si>
  <si>
    <t>Office of International Relations, Peking University</t>
  </si>
  <si>
    <t>国際合作部</t>
  </si>
  <si>
    <t>Office of International Relations</t>
  </si>
  <si>
    <t>東京大学と南京大学との間における学術交流に関する協定</t>
  </si>
  <si>
    <t>AGREEMENT ON ACADEMIC EXCHANGE BETWEEN NANJING UNIVERSITY AND THE UNIVERSITY OF TOKYO</t>
  </si>
  <si>
    <t>南京大学</t>
  </si>
  <si>
    <t>Nanjing University</t>
  </si>
  <si>
    <t>東京大学教養学部とフィリピン大学との間における短期交換留学に関する協定</t>
  </si>
  <si>
    <t>SHORT-TERM STUDENT EXCHANGE PROGRAM AGREEMENT BETWEEN UNIVERSITY OF THE PHILIPPINES AND THE COLLEGE OF ARTS AND SCIENCES, THE UNIVERSITY OF TOKYO</t>
  </si>
  <si>
    <t>フィリピン大学</t>
  </si>
  <si>
    <t>University of the Philippines</t>
  </si>
  <si>
    <t>東京大学とベトナム国家大学ハノイ校との間における学術交流に関する協定</t>
  </si>
  <si>
    <t>AGREEMENT ON ACADEMIC EXCHANGE BETWEEN VIETNAM NATIONAL UNIVERSITY, HANOI AND THE UNIVERSITY OF TOKYO</t>
  </si>
  <si>
    <t>Vietnam National University, Hanoi</t>
  </si>
  <si>
    <t>東京大学教養学部とベトナム国家大学ハノイ校人文社会科学大学との間における短期交換留学に関する協定</t>
  </si>
  <si>
    <t>SHORT-TERM STUDENT EXCHANGE PROGRAM AGREEMENT BETWEEN UNIVERSITY OF SOCIAL SCIENCES AND HUMANITIES, VIETNAM NATIONAL UNIVERSITY, HANOI AND THE COLLEGE OF ARTS AND SCIENCES, THE UNIVERSITY OF TOKYO</t>
  </si>
  <si>
    <t>ベトナム国家大学ハノイ校附属人文社会科学大学</t>
  </si>
  <si>
    <t>東京大学とベトナム社会科学院との間における学術交流に関する協定</t>
  </si>
  <si>
    <t>AGREEMENT ON ACADEMIC EXCHANGE BETWEEN VIETNAMESE ACADEMY OF SOCIAL SCIENCES AND THE UNIVERSITY OF TOKYO</t>
  </si>
  <si>
    <t>ベトナム社会科学院</t>
  </si>
  <si>
    <t>Vietnamese Academy of Social Sciences</t>
  </si>
  <si>
    <t>東京大学教養学部とマラヤ大学との間における短期交換留学に関する協定</t>
  </si>
  <si>
    <t>SHORT-TERM STUDENT EXCHANGE PROGRAM AGREEMENT BETWEEN UNIVERSITY OF MALAYA AND THE COLLEGE OF ARTS AND SCIENCES, THE UNIVERSITY OF TOKYO</t>
  </si>
  <si>
    <t>マラヤ大学</t>
  </si>
  <si>
    <t>University of Malaya</t>
  </si>
  <si>
    <t>東京大学とシドニー大学との間における学術交流に関する協定</t>
  </si>
  <si>
    <t>AGREEMENT ON ACADEMIC EXCHANGE BETWEEN THE UNIVERSITY OF SYDNEY AND THE UNIVERSITY OF TOKYO</t>
  </si>
  <si>
    <t>東京大学教養学部とシドニー大学人文・社会科学部及びシドニービジネススクール(CRICOS Provider Code 0026A)との間における短期交換留学に関する協定</t>
  </si>
  <si>
    <t>SHORT-TERM STUDENT EXCHANGE PROGRAM AGREEMENT BETWEEN THE FACULTY OF ARTS AND SOCIAL SCIENCES, FACULTY OF ECONOMICS AND BUSINESS, THE UNIVERSITY OF SYDNEY (CRICOS Provider Code 0026A) AND THE COLLEGE OF ARTS AND SCIENCES, THE UNIVERSITY OF TOKYO</t>
  </si>
  <si>
    <t>シドニー大学人文・社会科学部及びシドニービジネススクール</t>
  </si>
  <si>
    <t>Faculty of Arts and Social Sciences, The University of Sydney Business School, The University of Sydney</t>
  </si>
  <si>
    <t>人文・社会科学部及びシドニービジネススクール</t>
  </si>
  <si>
    <t>Faculty of Arts and Social Sciences, The University of Sydney Business School</t>
  </si>
  <si>
    <t>東京大学教養学部とモナシュ大学との間における短期交換留学に関する協定</t>
  </si>
  <si>
    <t>SHORT-TERM STUDENT EXCHANGE PROGRAM AGREEMENT BETWEEN MONASH UNIVERSITY AND THE COLLEGE OF ARTS AND SCIENCES, THE UNIVERSITY OF TOKYO</t>
  </si>
  <si>
    <t>東京大学教養学部とオークランド大学との間における短期交換留学に関する協定</t>
  </si>
  <si>
    <t>SHORT-TERM STUDENT EXCHANGE PROGRAM AGREEMENT BETWEEN THE UNIVERSITY OF AUCKLAND AND THE COLLEGE OF ARTS AND SCIENCES, THE UNIVERSITY OF TOKYO</t>
  </si>
  <si>
    <t>オークランド大学</t>
  </si>
  <si>
    <t>University of Auckland</t>
  </si>
  <si>
    <t>東京大学とオタゴ大学との間における学術交流に関する協定</t>
  </si>
  <si>
    <t>AGREEMENT FOR COOPERATION BETWEEN THE UNIVERSITY OF OTAGO AND THE UNIVERSITY OF TOKYO</t>
  </si>
  <si>
    <t>オタゴ大学</t>
  </si>
  <si>
    <t>University of Otago</t>
  </si>
  <si>
    <t>東京大学教養学部とオタゴ大学との間における短期交換留学に関する協定</t>
  </si>
  <si>
    <t>SHORT-TERM STUDENT EXCHANGE PROGRAM AGREEMENT BETWEEN THE UNIVERSITY OF OTAGO AND THE COLLEGE OF ARTS AND SCIENCES, THE UNIVERSITY OF TOKYO</t>
  </si>
  <si>
    <t>東京大学教養学部とチリ･カトリック大学との間における短期交換留学に関する協定</t>
  </si>
  <si>
    <t>SHORT-TERM STUDENT EXCHANGE PROGRAM AGREEMENT BETWEEN THE PONTIFICAL CATHOLIC UNIVERSITY OF CHILLE AND THE COLLEGE OF ARTS AND SCIENCES, THE UNIVERSITY OF TOKYO</t>
  </si>
  <si>
    <t>チリ･カトリック大学</t>
  </si>
  <si>
    <t>Pontifical Catholic University of Chile</t>
  </si>
  <si>
    <t>東京大学教養学部とスウァスモア大学との間における短期交換留学に関する協定</t>
  </si>
  <si>
    <t>SHORT-TERM STUDENT EXCHANGE PROGRAM AGREEMENT BETWEEN SWARTHMORE COLLEGE AND THE COLLEGE OF ARTS AND SCIENCES, THE UNIVERSITY OF TOKYO</t>
  </si>
  <si>
    <t>スウァスモア大学</t>
  </si>
  <si>
    <t>Swarthmore College</t>
  </si>
  <si>
    <t>東京大学大学院総合文化研究科とニューヨーク大学大学院総合文化研究科との間における学術交流に関する協定</t>
  </si>
  <si>
    <t>COOPERATION AGREEMENT ON ACADEMIC EXCHANGE BETWEEN THE GRADUATE SCHOOL OF ARTS AND SCIENCE, NEW YORK UNIVERSITY AND THE GRADUATE SCHOOL OF ARTS AND SCIENCES, THE UNIVERSITY OF TOKYO</t>
  </si>
  <si>
    <t>ニューヨーク大学大学院総合文化研究科</t>
  </si>
  <si>
    <t>Graduate School of Arts and Science, New York University</t>
  </si>
  <si>
    <t>東京大学大学院総合文化研究科とニューヨーク大学大学院総合文化研究科との間における学生交流に関する覚書</t>
  </si>
  <si>
    <t>MEMORANDUM ON STUDENT EXCHANGE BETWEEN THE GRADUATE SCHOOL OF ARTS AND SCIENCE, NEW YORK UNIVERSITY AND THE GRADUATE SCHOOL OF ARTS AND SCIENCES, THE UNIVERSITY OF TOKYO</t>
  </si>
  <si>
    <t>大学院総合文化研究科</t>
  </si>
  <si>
    <t>Graduate School of Arts and Sciences</t>
  </si>
  <si>
    <t>東京大学教養学部とミシガン大学教養学部との間における短期交換留学に関する協定</t>
  </si>
  <si>
    <t>SHORT-TERM STUDENT EXCHANGE PROGRAM AGREEMENT BETWEEN THE COLLGE OF LITERATURE, , SCIENCE, AND THE ARTS, THE UNIVERSITY OF MICHIGAN AND THE COLLEGE OF ARTS AND SCIENCES, THE UNIVERSITY OF TOKYO</t>
  </si>
  <si>
    <t>ミシガン大学教養学部</t>
  </si>
  <si>
    <t>College of Literature, Science and the Arts, University of Michigan</t>
  </si>
  <si>
    <t>College of Literature, Science and the Arts</t>
  </si>
  <si>
    <t>東京大学教養学部とワシントン大学教養学部との間における短期交換留学に関する協定</t>
  </si>
  <si>
    <t>SHORT-TERM STUDENT EXCHANGE PROGRAM AGREEMENT BETWEEN THE COLLGE OF ARTS AND SCIENCES, THE UNIVERSITY OF WASHINGTON AND THE COLLEGE OF ARTS AND SCIENCES, THE UNIVERSITY OF TOKYO</t>
  </si>
  <si>
    <t>ワシントン大学教養学部</t>
  </si>
  <si>
    <t>College of Arts and Sciences, University of Washington</t>
  </si>
  <si>
    <t>College of Arts and Sciences</t>
  </si>
  <si>
    <t>東京大学教養学部とトロント大学文理学部との間における短期交換留学に関する協定</t>
  </si>
  <si>
    <t>SHORT-TERM STUDENT EXCHANGE PROGRAM AGREEMENT BETWEEN THE FACULTY OF ARTS AND SCIENCE, THE UNIVERSITY OF TORONTO AND THE COLLEGE OF ARTS AND SCIENCES, THE UNIVERSITY OF TOKYO</t>
  </si>
  <si>
    <t>トロント大学文理学部</t>
  </si>
  <si>
    <t>Faculty of Arts and Science, University of Toronto</t>
  </si>
  <si>
    <t>文理学部</t>
  </si>
  <si>
    <t>Faculty of Arts and Sciences</t>
  </si>
  <si>
    <t>東京大学とウォリック大学との間における学術交流に関する協定</t>
  </si>
  <si>
    <t>AGREEMENT ON ACADEMIC EXCHANGE BETWEEN THE UNIVERSITY OF TOKYO AND THE UNIVERSITY OF WARICK</t>
  </si>
  <si>
    <t>東京大学教養学部とウォリック大学との間における短期交換留学に関する協定</t>
  </si>
  <si>
    <t>SHORT-TERM STUDENT EXCHANGE PROGRAM AGREEMENT BETWEEN THE UNIVERSITY OF WARWICK AND THE COLLEGE OF ARTS AND SCIENCES, THE UNIVERSITY OF TOKYO</t>
  </si>
  <si>
    <t>東京大学教養学部とローマ大学「ラ・サピエンツァ」東洋研究学部との間における短期交換留学に関する協定</t>
  </si>
  <si>
    <t>SHORT-TERM STUDENT EXCHANGE PROGRAM AGREEMENT BETWEEN THE COLLEGE OF ARTS AND SCIENCES, THE UNIVERSITY OF TOKYO AND THE FACULTY OF ORIENTAL STUDIES, THE UNIVERSITY OF ROMA "LA SAPIENZA"</t>
  </si>
  <si>
    <t>ローマ大学　ラ・サピエンツァ 東洋研究学部</t>
  </si>
  <si>
    <t>Faculty of Oriental Studies, University of Roma "La Sapienza"</t>
  </si>
  <si>
    <t>東洋研究学部</t>
  </si>
  <si>
    <t>東京大学とザグレブ大学との間における学術交流に関する協定</t>
  </si>
  <si>
    <t>AGREEMENT ON ACADEMIC EXCHANGE BETWEEN THE UNIVERSITY OF TOKYO AND THE UNIVERSITY OF ZAGREB</t>
  </si>
  <si>
    <t>ザグレブ大学</t>
  </si>
  <si>
    <t>University of Zagreb</t>
  </si>
  <si>
    <t>クロアチア</t>
  </si>
  <si>
    <t>東京大学教養学部とジュネーヴ大学との間における短期交換留学に関する協定</t>
  </si>
  <si>
    <t>SHORT-TERM STUDENT EXCHANGE PROGRAM AGREEMENT BETWEEN THE UNIVERSITY OF GENEVA AND THE COLLEGE OF ARTS AND SCIENCES, THE UNIVERSITY OF TOKYO</t>
  </si>
  <si>
    <t>東京大学大学院総合文化研究科・教養学部とリュブリャナ大学との間における学術交流に関する協定</t>
  </si>
  <si>
    <t>AGREEMENT ON ACADEMIC EXCHANGE BETWEEN THE UNIVERSITY OF LJUBLIANA AND THE GRADUATE SCHOOL OF ARTS AND SCIENCES, THE COLLEGE OF ARTS AND SCIENCES, THE UNIVERSITY OF TOKYO</t>
  </si>
  <si>
    <t>リュブリャナ大学</t>
  </si>
  <si>
    <t>東京大学大学院総合文化研究科・教養学部及び大学院人文社会系研究科・文学部とベオグラード大学文学部・哲学部との間における学術交流に関する協定</t>
  </si>
  <si>
    <t>AGREEMENTON ACADEMIC EXCHANGE BETWEEN THE GRADUATE SCHOOL OF ARTS AND SCIENCES/COLLEGE OF ARTS AND SCIENCES, THE UNIVERSITY OF TOKYO AND THE FACULTY OF PHILOLOGY AND THE FACULTY OF PHILOSOPHY, THE UNIVERSITY OF BELGRADE</t>
  </si>
  <si>
    <t>ベオグラード大学文学部・哲学部</t>
  </si>
  <si>
    <t>Faculty of Philology, Faculty of Philosophy, University of Belgrade</t>
  </si>
  <si>
    <t>東京大学とベルリン・フンボルト大学との間における学術協力協定</t>
  </si>
  <si>
    <t>AGREEMENT ON ACADEMIC LINKAGE AND COOPERATION BETWEEN THE UNIVERSITY OF TOKYO, JAPAN AND HUMBOLDT-UNIVERSITAT ZU BERLIN, GERMANY</t>
  </si>
  <si>
    <t>ベルリン・フンボルト大学</t>
  </si>
  <si>
    <t>Berlin Humboldt University</t>
  </si>
  <si>
    <t>東京大学大学院総合文化研究科・教養学部とベルリン・フンボルト大学との間における学生交流に関する覚書</t>
  </si>
  <si>
    <t>MEMORANDUM ON STUDENT EXCHANGE BETWEEN THE GRADUATE SCHOOL OF ARTS AND SCIENCES/COLLEGE OF ARTS AND SCIENCES ,THE UNIVERSITY OF TOKYO AND BERLIN HUMBOLDT UNIVERSITY</t>
  </si>
  <si>
    <t>東京大学及びボッフム・ルール大学間の学術交換の実施に関する合意</t>
  </si>
  <si>
    <t>AGREEMENT ON INTERNATIONAL RESERCH-EXCHANGE BETWEEN DEPARTMENT OF SCIENCE, RUHR UNIVERISTY AND GRADUATE SCHOOL OF ARTS AND SCIENCES, THE UNIVERSITY OF TOKYO</t>
  </si>
  <si>
    <t>ボッフム・ルール大学</t>
  </si>
  <si>
    <t>Ruhr University of Bochum</t>
  </si>
  <si>
    <t>東京大学大学院総合文化研究科・教養学部とマルティン・ルター・ハレ・ヴィッテンベルグ大学第一哲学部との間における学術協力協定</t>
  </si>
  <si>
    <t>AGREEMENT ON ACADEMIC COOPERATION BETWEEN FACULTY OF PHILOSOPHY I, MARTIN LUTHER UNIVERSITY HALLE-WITTENBERG AND GRADUATE SCHOOL OF ARTS AND SCIENCES/COLLEGE OF ARTS AND SCIENCES, THE UNIVERSITY OF TOKYO</t>
  </si>
  <si>
    <t>マルティン・ルター・ハレ・ヴィッテンベルグ大学第一哲学部</t>
  </si>
  <si>
    <t>Faculty of Philosophy I, Martin Luther University Halle-Wittenberg</t>
  </si>
  <si>
    <t>東京大学大学院総合文化研究科・教養学部とマルティン・ルター・ハレ・ヴィッテンベルグ大学第一哲学部との間における学生交流に関する覚書</t>
  </si>
  <si>
    <t>MEMORANDUM ON STUDENT EXCHANGE BETWEEN FACULTY OF PHILOSOPHY I, MARTIN LUTHER UNIVERSITY HALLE-WITTENBERG AND GRADUATE SCHOOL OF ARTS AND SCIENCES/COLLEGE OF ARTS AND SCIENCES, THE UNIVERSITY OF TOKYO</t>
  </si>
  <si>
    <t>第一哲学部</t>
  </si>
  <si>
    <t>Faculty of Philosophy I</t>
  </si>
  <si>
    <t>東京大学教養学部とミュンヘン・ルートヴィヒ＝マクシミリアン大学との間における短期交換留学に関する協定</t>
  </si>
  <si>
    <t>SHORT-TERM STUDENT EXCHANGE PROGRAM AGREEMENT BETWEEN THE COLLEGE OF ARTS AND SCIENCES, THE UNIVERSITY OF TOKYO AND THE LUDWIG-MAXIMILIANS-UNIVERSITY OF MUNICH</t>
  </si>
  <si>
    <t>東京大学教養学部とグルノーブル大学コンソーシアムとの間における短期交換留学に関する協定</t>
  </si>
  <si>
    <t>SHORT-TERM STUDENT EXCHANGE PROGRAM AGREEMENT BETWEEN THE COLLEGE OF ARTS AND SCIENCES, THE UNIVERSITY OF TOKYO AND THE GRENOBLE UNIVERSITIES</t>
  </si>
  <si>
    <t>グルノーブル大学コンソーシアム</t>
  </si>
  <si>
    <t>Grenoble Universites</t>
  </si>
  <si>
    <t>東京大学教養学部と国立政治科学研究院・パリ政治学院との間における短期交換留学に関する協定</t>
  </si>
  <si>
    <t>SHORT-TERM STUDENT EXCHANGE PROGRAM AGREEMENT BETWEEN THE COLLEGE OF ARTS AND SCIENCES, THE UNIVERSITY OF TOKYO AND THE INSTITUTE OF POLITICAL SCIENCES OF PARIS</t>
  </si>
  <si>
    <t>国立政治科学研究院･パリ政治学院</t>
  </si>
  <si>
    <t>Institute of Political Sciences of Paris</t>
  </si>
  <si>
    <t>東京大学教養学部とストラスブール大学との間における短期交換留学に関する協定</t>
  </si>
  <si>
    <t>SHORT-TERM STUDENT EXCHANGE PROGRAM AGREEMENT BETWEEN THE COLLEGE OF ARTS AND SCIENCES, THE UNIVERSITY OF TOKYO AND THE UNIVERSITY OF STRASUBOURG</t>
  </si>
  <si>
    <t>東京大学とパリ第8大学との間における学術交流に関する協定</t>
  </si>
  <si>
    <t>AGREEMENT ON ACADEMIC EXCHANGE BETWEEN UNIVERSITY OF PARIS VIII AND THE UNIVERSITY OF TOKYO</t>
  </si>
  <si>
    <t>パリ第8大学</t>
  </si>
  <si>
    <t>University of Paris VIII</t>
  </si>
  <si>
    <t>東京大学とパリ第8大学との間における学生交流に関する覚書</t>
  </si>
  <si>
    <t>MEMORANDUM ON STUDENT EXCHANGE WITH UNIVERSITY OF PARIS VIII AND THE UNIVERSITY OF TOKYO</t>
  </si>
  <si>
    <t>東京大学とパリ第7・ディドロ大学との間における学術交流に関する協定</t>
  </si>
  <si>
    <t>AGREEMENT ON ACADEMIC EXCHANGE BETWEEN UNIVERSITY OF PARIS VII - DIDEROT AND THE UNIVERSITY OF TOKYO</t>
  </si>
  <si>
    <t>パリ第7・ディドロ大学</t>
  </si>
  <si>
    <t>University of Paris VII - Diderot</t>
  </si>
  <si>
    <t>東京大学とパリ第7・ディドロ大学との間における学生交流に関する覚書</t>
  </si>
  <si>
    <t>MEMORANDUM ON STUDENT EXCHANGE BETWEEN UNIVERSITY OF PARIS VII - DIDEROT AND THE UNIVERSITY OF TOKYO</t>
  </si>
  <si>
    <t>東京大学とロシア国立人文大学との間における学術交流に関する協定</t>
  </si>
  <si>
    <t>AGREEMENT ON ACADEMIC EXCHANGE BETWEEN THE RUSSIAN STATE UNIVERSITY FOR THE HUMANITIES AND THE UNIVERSITY OF TOKYO</t>
  </si>
  <si>
    <t>ロシア国立人文大学</t>
  </si>
  <si>
    <t>The Russian State University for the Humanities</t>
  </si>
  <si>
    <t>東京大学とロシア国立人文大学との間における学生交流に関する覚書</t>
  </si>
  <si>
    <t>MEMORANDUM ON STUDENT EXCHANGE BETWEEN THE RUSSIAN STATE UNIVERSITY FOR THE HUMANITIES AND THE UNIVERSITY OF TOKYO</t>
  </si>
  <si>
    <t>東京大学教養学部とメルボルン大学人文学部との間における短期交換留学に関する協定書（２００９年）</t>
  </si>
  <si>
    <t>SHORT-TERM EXCHANGE PROGRAM AGREEMENT 2009 BETWEEN THE COLLEGE OF ARTS AND SCIENCES, THE UNIVERSITY OF TOKYO, JAPAN AND THE FACULTY OF ARTS, THE UNIVERSITY OF MELBOURNE, AUSTRALIA</t>
  </si>
  <si>
    <t>メルボルン大学人文学部</t>
  </si>
  <si>
    <t>Faculty of Arts, University of Melbourne</t>
  </si>
  <si>
    <t>Faculty of Arts</t>
  </si>
  <si>
    <t>東京大学教養学部とカイロ大学文学部との間における短期交換留学に関する協定</t>
  </si>
  <si>
    <t>SHORT-TERM STUDENT EXCHANGE PROGRAM AGREEMENT BETWEEN THE COLLEGE OF ARTS AND SCIENCES, THE UNIVERSITY OF TOKYO AND THE FACULTY OF ARTS, CAIRO UNIVERSITY</t>
  </si>
  <si>
    <t>カイロ大学文学部</t>
  </si>
  <si>
    <t>Faculty of Arts, Cairo University</t>
  </si>
  <si>
    <t>東京大学教養学部とウプサラ大学との間における短期交換留学に関する協定</t>
  </si>
  <si>
    <t>SHORT-TERM STUDENT EXCHANGE PROGRAM AGREEMENT BETWEEN THE COLLEGE OF ARTS AND SCIENCES, THE UNIVERSITY OF TOKYO AND UPPSALA UNIVERSITY</t>
  </si>
  <si>
    <t>東京大学大学院総合文化研究科・教養学部とベトナム国家大学ハノイ校附属人文社会科学大学との間における学生交流に関する覚書</t>
  </si>
  <si>
    <t>MEMORANDUM ON STUDENT EXCHANGE BETWEEN THE UNIVERSITY OF SOCIAL SCIENCES AND HUMANITIES, VIETNAM NATIONAL UNIVERSITY, HANOI AND THE GRADUATE SCHOOL OF ARTS AND SCIENCES, THE COLLEGE OF ARTS AND SCIENCES, THE UNIVERSITY OF TOKYO</t>
  </si>
  <si>
    <t>University of Social Sciences and Humanities, Vietnam National University, Hanoi</t>
  </si>
  <si>
    <t>東京大学とトリニティカレッジ（ダブリン大学）との間における学術交流に関する協定</t>
  </si>
  <si>
    <t>AGREEMENT ON ACADEMIC EXCHANGE BETWEEN THE UNIVERSITY OF TOKYO AND UNIVERSITY OF DUBLIN, TRINITY COLLEGE DUBLIN</t>
  </si>
  <si>
    <t>トリニティカレッジ（ダブリン大学）</t>
  </si>
  <si>
    <t>University of Dublin, Trinity College Dublin</t>
  </si>
  <si>
    <t>アイルランド</t>
  </si>
  <si>
    <t>東京大学教養学部とトリニティカレッジ（ダブリン大学）人文・人間科学・社会科学部との間における短期交換留学に関する協定</t>
  </si>
  <si>
    <t>SHORT-TERM EXCHANGE PROGRAM AGREEMENT BETWEEN THE COLLEGE OF ARTS AND SCIENCES, THE UNIVERSITY OF TOKYO AND FACULTY OF ARTS, HUMANITIES AND SOCIAL SCIENCES, UNIVERSITY OF DUBLIN, TRINITY COLLEGE DUBLIN</t>
  </si>
  <si>
    <t>トリニティカレッジ（ダブリン大学）人文・人間科学・社会科学部</t>
  </si>
  <si>
    <t>Faculty of Arts and Social Sciences, University of Dublin, Trinity College Dublin</t>
  </si>
  <si>
    <t>人文・人間科学・社会科学部</t>
  </si>
  <si>
    <t>東京大学大学院総合文化研究科・教養学部とフランクフルト・ゲーテ大学　総合言語文化研究学部との間における学術交流に関する協定</t>
  </si>
  <si>
    <t>AGREEMENT ON ACADEMIC EXCHANGE BETWEEN GRADUATE SCHOOL OF ARTS AND SCIENCES, COLLEGE OF ARTS AND SCIENCES, THE UNIVERSITY OF TOKYO AND FACULTY OF LINGUISTICS, CULTURAL AND CIVILIZATION STUDIES, ART STUDIES. GOETHE UNIVERSITÄT FRANKFURT AM MAIN</t>
  </si>
  <si>
    <t>フランクフルト・ゲーテ大学　総合言語文化研究学部</t>
  </si>
  <si>
    <t>Faculty of Linguistic, Cultural and Civilization Studies, Arts Studies, Goethe University Frankfurt</t>
  </si>
  <si>
    <t>東京大学とジョーンズホプキンス大学との間における学術交流に関する協定</t>
  </si>
  <si>
    <t>MEMORANDUM OF UNDERSTANDING FOR ACADEMIC EXCHANGE AND COLLABORATION BETWEEN THE JOHNS HOPKINS UNIVERSITY BALTIMORE, MD, U.S.A. AND THE UNIVERISTY OF TOKYO TOKYO, JAPAN</t>
  </si>
  <si>
    <t>ジョーンズホプキンス大学</t>
  </si>
  <si>
    <t>東京大学教養学部とジョーンズホプキンス大学クリーガー教養学部との間における短期交換留学に関する協定</t>
  </si>
  <si>
    <t>SHORT-TERM UNDERGRADUATE EXCHANGE PROGRAM AGREEMENT BETWEEN THE KRIEGER SCHOOL OF ARTS AND SCIENCES JOHNS HOPKINS UNIVERSITY BALTIMORE, U.S.A. AND THE COLLEGE OF ARTS AND SCIENCES THE UNIVERSITY OF TOKYO (AIKOM) KOMABA, TOKYO, JAPAN</t>
  </si>
  <si>
    <t>ジョーンズホプキンス大学クリーガー教養学部</t>
  </si>
  <si>
    <t>The Johns Hopkins University　The Krieger School of Arts and Sciences</t>
  </si>
  <si>
    <t>クリーガー教養学部</t>
  </si>
  <si>
    <t>The Krieger School of Arts and Sciences</t>
  </si>
  <si>
    <t>東京大学大学院教育学研究科と国立ソウル大学校師範大学との間における学術交流に関する覚書</t>
  </si>
  <si>
    <t>Memorandum on academic exchange between Graduate School of Education,The University of Tokyo and College of Education,Seoul National University</t>
  </si>
  <si>
    <t>国立ソウル大学校師範大学</t>
  </si>
  <si>
    <t>College of Education,Seoul National University</t>
  </si>
  <si>
    <t>東京大学大学院教育学研究科とナンヤン工科大学国立教育学院（シンガポール）との間における学術交流に関する協定書</t>
  </si>
  <si>
    <t>Agreement on academic exchange between Graduate School of Education,The University of Tokyo and National Institute of Education, Nanyang Technological University(Singapore)</t>
  </si>
  <si>
    <t>ナンヤン工科大学国立教育学院</t>
  </si>
  <si>
    <t>National Institute of Education, Nanyang Technological University</t>
  </si>
  <si>
    <t>東京大学大学院教育学研究科と北京大学教育学院との間における学術交流に関する覚書</t>
  </si>
  <si>
    <t>Memorandum on academic exchange between Graduate School of Education,The University of Tokyo and Graduate School of Education,Peking University</t>
  </si>
  <si>
    <t>北京大学教育学院</t>
  </si>
  <si>
    <t>Graduate School of Education,Peking University</t>
  </si>
  <si>
    <t>東京大学大学院教育学研究科・教育学部と華東師範大学教育科学学院との間における学術交流に関する協定書</t>
  </si>
  <si>
    <t>Agreement on academic exchange between The Graduate School of Education,The University of Tokyo and The School of Educational Sciences, East China Normal University</t>
  </si>
  <si>
    <t>華東師範大学教育科学学院</t>
  </si>
  <si>
    <t>The School of Educational Sciences, East China Normal University</t>
  </si>
  <si>
    <t>東京大学　大学院教育学研究科・教育学部　とシェフィールド大学 心理学部との間における学術交流に関する協定書</t>
  </si>
  <si>
    <t>AGREEMENT ON ACADEMIC EXCHANGEBETWEENTHE GRADUATE SCHOOL OF EDUCATION, THE UNIVERSITY OF TOKYOANDDEPARTMENT OF PSYCHOLOGY,THE UNIVERSITY OF SHEFFIELD</t>
  </si>
  <si>
    <t>シェフィールド大学 心理学部</t>
  </si>
  <si>
    <t>DEPARTMENT OF PSYCHOLOGY,THE UNIVERSITY OF SHEFFIELD</t>
  </si>
  <si>
    <t>東京大学大学院教育学研究科・東京大学社会科学研究所とオックスフォード大学日産日本問題研究所との間における学術交流に関する協定書</t>
  </si>
  <si>
    <t>AGREEMENT ON ACADEMIC EXCHANGEBETWEENTHE GRADUATE SCHOOL OF EDUCATION AND THE INSTITUTE OF SOCIAL SCIENCE, THE UNIVERSITY OF TOKYOANDNISSAN INSTITUTE OF JAPANESE STUDIES, THE UNIVERSITY OF OXFORD</t>
  </si>
  <si>
    <t>オックスフォード大学日産日本問題研究所</t>
  </si>
  <si>
    <t>NISSAN INSTITUTE OF JAPANESE STUDIES, THE UNIVERSITY OF OXFORD</t>
  </si>
  <si>
    <t>東京大学とチュラロンコン大学との間における学術交流に関する協定</t>
  </si>
  <si>
    <t>AGREEMENT OF ACADEMIC EXCHANGE BETWEEN THE UNIVERSITY OF TOKYO AND CHULALONGKORN UNIVERSITY</t>
  </si>
  <si>
    <t>Chulalngkorn University</t>
  </si>
  <si>
    <t>東京大学大学院薬学系研究科と瀋陽薬科大学との間における学術交流に関する協定</t>
  </si>
  <si>
    <t>AGREEMENT OF ACADEMIC EXCHANGE AND COOPERATION BETWEEN THE GRADUATE SCHOOL OF PHARMACEUTICAL SCIENCES, THE UNIVERSITY OF TOKYO AND SHENYANG PHARMACEUTICAL UNIVERSITY</t>
  </si>
  <si>
    <t>東京大学大学院薬学系研究科とケルン大学化学科との間における学術交流に関する協定</t>
  </si>
  <si>
    <t>AGREEMENT OF ACADEMIC EXCHANGE BETWEEN GRADUATE SCHOOL OF PHARMACEUTICAL SCIENCES, THE UNIVERSITY OF TOKYO AND DEPARTMENT OF CHEMISTRY, UNIVERSITY OF COLOGNE</t>
  </si>
  <si>
    <t>ケルン大学化学科</t>
  </si>
  <si>
    <t>Department of Chemistry, University of Cologne</t>
  </si>
  <si>
    <t>東京大学とライデン大学との間における学術交流に関する協定</t>
  </si>
  <si>
    <t>AGREEMENT OF ACADEMIC EXCHANGE BETWEEN THE UNIVERSITY OF TOKYO AND LEIDEN UNIVERSITY</t>
  </si>
  <si>
    <t>ライデン大学</t>
  </si>
  <si>
    <t>Leiden University</t>
  </si>
  <si>
    <t>東京大学とテキサス大学M.D.アンダーソンがんセンターとの間における学術交流に関する協定</t>
  </si>
  <si>
    <t>AGREEMENT OF COOPERATION BETWEEN THE UNIVERSITY OF TOKYO AND THE UNIVERSITY OF TEXAS M. D. ANDERSON CANCER CENTER</t>
  </si>
  <si>
    <t>テキサス大学M.D.アンダーソンがんセンター</t>
  </si>
  <si>
    <t>The University of Texas, M. D. Anderson Cancer Center</t>
  </si>
  <si>
    <t>東京大学大学院薬学系研究科とイエテボリ大学サールグレンスカアカデミーとの間における学生交流に関する覚書</t>
  </si>
  <si>
    <t>MEMORANDUM ON STUDENT EXCHANGE BETWEEN GRADUATE SCHOOL OF PHARMACEUTICAL SCIENCES, THE UNIVERSITY OF TOKYO, AND SAHLGRENSKA ACADEMY, UNIVERSITY OF GOTHENBURG</t>
  </si>
  <si>
    <t>イエテボリ大学サールグレンスカアカデミー</t>
  </si>
  <si>
    <t>Sahlgrenska Academy, University of Gothenburg</t>
  </si>
  <si>
    <t>東京大学と韓国高等科学院数学部との間における学術協力協定</t>
  </si>
  <si>
    <t>Agreement on Academic Cooperation between Graduate School of Mathe,matical Science, the University of Tokyo and tKorea Institute for Advanced Study</t>
  </si>
  <si>
    <t>韓国高等科学院数学部</t>
  </si>
  <si>
    <t>Korea Institute for Advanced Study</t>
  </si>
  <si>
    <t>東京大学大学院数理科学研究科と武漢大学数学科学学院との間における学術交流に関する協定</t>
  </si>
  <si>
    <t>Agreement on academic cooperation between graduate school of mathematical sciences,the University of Tokyo and the school of mathematics science,Wuhan University</t>
  </si>
  <si>
    <t>武漢大学数学科学学院</t>
  </si>
  <si>
    <t>the school of mathematics science,Wuhan University</t>
  </si>
  <si>
    <t>東京大学とエコール・ノルマル・スューペリユール・リヨンとの間における学術協力協定</t>
  </si>
  <si>
    <t>An agreement for academic exchange and cooperation between The University of Tokyo and Ecole Normale Superieure de Lyon</t>
  </si>
  <si>
    <t>エコール・ノルマル・スュペリユール・リヨン</t>
  </si>
  <si>
    <t>Ecole Normale Superieure de Lyon</t>
  </si>
  <si>
    <t>東京大学大学院数理科学研究科とエコール・ノルマル・スューペリユール・リヨン数学科との間における学生交流に関する覚書</t>
  </si>
  <si>
    <t>Memorandum on Student Exchange between Graduate School of Mathematical Sciences, The University of Tokyo and Department of Mathematics, Ecole Normale Superieure de Lyon</t>
  </si>
  <si>
    <t>エコール・ノルマル・スューペリユール・リヨン数学科</t>
  </si>
  <si>
    <t>Department of Mathematics, Ecole Normale Superieure de Lyon</t>
  </si>
  <si>
    <t>東京大学と国立応用科学リヨン大学との間における学術交流協定書</t>
  </si>
  <si>
    <t>Agreement on Academic Exchange between The Graduate School of Frontier Sciences, The University of Tokyo and The National Institute of Applied Sciences of Lyon</t>
  </si>
  <si>
    <t>国立応用科学リヨン大学</t>
  </si>
  <si>
    <t>Institut National des Sciences Appliquees de Lyon</t>
  </si>
  <si>
    <t>東京大学とインペリアル大学との間における学術交流協定書</t>
  </si>
  <si>
    <t>Agreement for Collaboration in Research, Education and Training Programmes between The University of Tokyo and Imperial College London</t>
  </si>
  <si>
    <t>インペリアル大学</t>
  </si>
  <si>
    <t>Inmperial College London</t>
  </si>
  <si>
    <t>東京大学とシュツットガルト大学との間における学術交流協定書</t>
  </si>
  <si>
    <t>Agreement on Academic Exchange between The University of Tokyo and The University of Stuttgart</t>
  </si>
  <si>
    <t>The University of Stuttgart</t>
  </si>
  <si>
    <t>東京大学とインド工科大学カンプール校との学術交流協定書</t>
  </si>
  <si>
    <t>Agreement on Academic Exchange between The University of Tokyo and Indian Institute of Technology Kanpur</t>
  </si>
  <si>
    <t>Indian Institute of Technology, Kanpur</t>
  </si>
  <si>
    <t>東京大学院新領域創成科学研究科とカンピナス大学との学術交流協定</t>
  </si>
  <si>
    <t>Agreement on Academiv Exchange between Graduate School of Frontier Sciences, The University of Tokyo and The University of Campinas</t>
  </si>
  <si>
    <t>カンピナス大学</t>
  </si>
  <si>
    <t>The University of Campinas</t>
  </si>
  <si>
    <t>東京大学とスイス工科大学チューリッヒ校との学術交流協定</t>
  </si>
  <si>
    <t>Agreement on Academic Exchange between ETH Zurich and The University of Tokyo</t>
  </si>
  <si>
    <t>スイス工科大学チューリッヒ校</t>
  </si>
  <si>
    <t>Swiss Federal Institutte of Technology Zurich(ETH)</t>
  </si>
  <si>
    <t>東京大学とヴュルツブルク大学との学術交流協定</t>
  </si>
  <si>
    <t>Agreement on Academic Exchange between The University of Tokyo and The University of Würzburg</t>
  </si>
  <si>
    <t>ヴュルツブルク大学</t>
  </si>
  <si>
    <t>University of Würzburg</t>
  </si>
  <si>
    <t>Agreement on Academic Exchange and Collaboration between The University of Tokyo and the Ecole Normale Superieure de Lyon</t>
  </si>
  <si>
    <t>ローマ大学ラ・サピエンザ</t>
  </si>
  <si>
    <t>University of Rome "La Sapienza"</t>
  </si>
  <si>
    <t>東京大学とエコール・ノルマル・スューペリユール・リヨンとの間における学術交流協定</t>
  </si>
  <si>
    <t>Agreement on Academic Exchange and Collaboration between The University of Tokyo and the University of Rome "La Sapienza"</t>
  </si>
  <si>
    <t>エコール・ノルマル・スューペリユール・リヨン</t>
  </si>
  <si>
    <t>東京大学院新領域創成科学研究科とイバダン大学との間における学術交流協定</t>
  </si>
  <si>
    <t>MEMORANDUM OF UNDERSTANDING BETWEEN BETWEEN THE GRADUATE SCHOOL OF FRONTIER SCIENCES, THE UNIVERSITY OF TOKYO ANDTHE UNIVERSITY OF IBADAN</t>
  </si>
  <si>
    <t>イバダン大学</t>
  </si>
  <si>
    <t>University of Ibadan</t>
  </si>
  <si>
    <t>ナイジェリア</t>
  </si>
  <si>
    <t>東京大学院新領域創成科学研究科とケープタウン大学工学・構築環境学部との間における学術交流協定</t>
  </si>
  <si>
    <t>AGREEMENT ON ACADEMIC EXCHANGE BETWEEN THE GRADUATE SCHOOL OF FRONTIER SCIENCES, THE UNIVERSITY OF TOKYO ANDTHE FACULTY OF ENGINERRING AND THE BUILT ENVIRONMENT, THE UNIVERSITY OF CAPE TOWN</t>
  </si>
  <si>
    <t>ケープタウン大学工学・構築環境学部</t>
  </si>
  <si>
    <t>The Faculty of Engineering and the Built Environment, The University of Cape Town</t>
  </si>
  <si>
    <t>南アフリカ</t>
  </si>
  <si>
    <t>東京大学院新領域創成科学研究科とウィーン工科大学との間における学術交流協定</t>
  </si>
  <si>
    <t>AGREEMENT ON ACADEMIC EXCHANGE BETWEEN THE GRADUATE SCHOOL OF FRONTIER SCIENCES, THE UNIVERSITY OF TOKYOANDVIENNA UNIVERSITY OF TECHNOLOGY</t>
  </si>
  <si>
    <t>東京大学新領域創成科学研究科と韓国科学技術研究院工学研究科との間における学術交流協定</t>
  </si>
  <si>
    <t>Agreement on Academic Exchange Between The College of Engineering, KAIST and Graduate School of Frontier Sciences, The University of Tokyo</t>
  </si>
  <si>
    <t>韓国科学技術研究院工学研究科</t>
  </si>
  <si>
    <t>The College of Engineering, KAIST</t>
  </si>
  <si>
    <t>東京大学とフランス原子力庁、ニューロスピンとの間における学術交流協定</t>
  </si>
  <si>
    <t>Agreement on Academic Exchange betweenThe University of Tokyo and CEA, NEUROSPIN</t>
  </si>
  <si>
    <t>フランス原子力庁、ニューロスピン</t>
  </si>
  <si>
    <t>CEA, NEUROSPIN</t>
  </si>
  <si>
    <t>東京大学とサウサンプトン大学との間における学術交流協定</t>
  </si>
  <si>
    <t>Memorandum of Understanding between The University of Tokyo and University of Southampton</t>
  </si>
  <si>
    <t>サウサンプトン大学</t>
  </si>
  <si>
    <t>University of Southampton</t>
  </si>
  <si>
    <t>東京大学情報理工学系研究科とミュンヘン工科大学との間における学術交流に関する協定書</t>
  </si>
  <si>
    <t>Agreement on Academic Exchange Between Graduate School of Information Science and Technology, the University of tokyo and Technische Universitaet Muenchen</t>
  </si>
  <si>
    <t>Technische Universitaet Muenchen</t>
  </si>
  <si>
    <t>東京大学情報理工学系研究科とミュンヘン工科大学との間における学生交流に関する覚書</t>
  </si>
  <si>
    <t>Memorandum on Student Exchange Between Graduate School of Information Science and Technology, the University of Tokyo and Technische Universitaet Muenchen</t>
  </si>
  <si>
    <t>情報理工学系研究科</t>
  </si>
  <si>
    <t>東京大学情報理工学系研究科とコペンハーゲン大学理学部との間における学術交流に関する協定書</t>
  </si>
  <si>
    <t>Agreement on Academic Exchange Between Graduate School of Information Science and Technology, the University of Tokyo and Faculty of Science, The University of Copenhagen</t>
  </si>
  <si>
    <t>コペンハーゲン大学理学部</t>
  </si>
  <si>
    <t>Facalty of Science, The University of Copenhagen</t>
  </si>
  <si>
    <t>東京大学情報理工学系研究科とコペンハーゲン大学理学部との間における学生交流に関する覚書</t>
  </si>
  <si>
    <t>Memorandum on Student Exchange Between Graduate School of Information Science and Technology, The University of Tokyo and Facalty of Science, The University of Copenhagen</t>
  </si>
  <si>
    <t>東京大学情報理工学系研究科および東京大学生産技術研究所とカシャン高等師範学校との間における学術交流に関する協定書</t>
  </si>
  <si>
    <t>Agreement on Acedemic Exchange Between Graduate School of Information Science and Technology, Institute of Indudtrial Scinece, the University of Tokyo and The Ecole Normale Superieure de Cachan</t>
  </si>
  <si>
    <t>カシャン高等師範学校</t>
  </si>
  <si>
    <t>The Ecole Normale Superieure de Cachan</t>
  </si>
  <si>
    <t>東京大学情報理工学系研究科および東京大学生産技術研究所とカシャン高等師範学校との間における学生交流に関する覚書</t>
  </si>
  <si>
    <t>Memorandum on Student Exchange Between Graduate School of Information Science and Technology, Institute of Indudtrial Scinece, the University of Tokyo and The Ecole Normale Superieure de Cachan</t>
  </si>
  <si>
    <t>東京大学情報理工学系研究科とエコール・デ・ミン・ド・ナントとの間における学術交流に関する協定書</t>
  </si>
  <si>
    <t>Agreement on Acedemic Exchange Between Graduate School of Information Science and Technology, the University of Tokyo and The Ecole des Mines de Nantes</t>
  </si>
  <si>
    <t>エコール・デ・ミン・ド・ナント</t>
  </si>
  <si>
    <t>The Ecole des Mines de Nantes</t>
  </si>
  <si>
    <t>東京大学情報理工学系研究科とエコール・デ・ミン・ド・ナントとの間における学生交流に関する覚書</t>
  </si>
  <si>
    <t>Memorandum on Student Exchange Between Graduate School of Information Science and Technology, the University of Tokyo and Ecole des Mines de Nantes</t>
  </si>
  <si>
    <t>東京大学情報理工学系研究科とEcole Superieure d'Informatique Electronique Automatiqueとの間における学術交流に関する協定書</t>
  </si>
  <si>
    <t>Agreement on Acedemic Exchange Between Graduate School of Information Science and Technology, the University of Tokyo and Ecole Superieure d'Informatique Electronique Automatique</t>
  </si>
  <si>
    <t>エコール・スーペリユール・ダンフォルマティク・エレクトロニクス・オトマティク（ESIEA）</t>
  </si>
  <si>
    <t>Ecole Superieure d'Informatique Electronique Automatique（ESIEA）</t>
  </si>
  <si>
    <t>東京大学情報理工学系研究科とEcole Superieure d'Informatique Electronique Automatiqueとの間における学生交流に関する覚書</t>
  </si>
  <si>
    <t>Memorandum on Student Exchange Between Graduate School of Information Science and Technology, the University of Tokyo and Ecole Superieure d'Informatique Electronique Automatique</t>
  </si>
  <si>
    <t>Ecole Superieure d'Informatique Electronique Automatique</t>
  </si>
  <si>
    <t>東京大学情報理工学系研究科とノルウェー工科自然科学大学との間における学生交流に関する覚書</t>
  </si>
  <si>
    <t>Memorandum on Student Exchange Between Graduate School of Information Science and Technology, the University of Tokyo and The Norwegian University of Scinece and Technology</t>
  </si>
  <si>
    <t>The Norwegian University of Scinece and Technology</t>
  </si>
  <si>
    <t>東京大学情報理工学系研究科とアアルト大学との間における学生交流に関する覚書</t>
  </si>
  <si>
    <t>Memorandum on Student Exchange Between Graduate School of Information Science and Technology, the University of Tokyo and Aalto University</t>
  </si>
  <si>
    <t>アアルト大学</t>
  </si>
  <si>
    <t>東京大学情報理工学系研究科と北京大学信息科学技術学院との間における学生交流に関する覚書</t>
  </si>
  <si>
    <t>Memorandum on Student Exchange Between Graduate School of Information Science and Technology, the University of Tokyo and School of Electronics Engineering and Computer Science, Peking University</t>
  </si>
  <si>
    <t>北京大学信息科学技術学院</t>
  </si>
  <si>
    <t>School of Electronics Engineering and Computer Science, Peking University</t>
  </si>
  <si>
    <t>東京大学情報理工学系研究科とETHチューリッヒとの間における学生交流に関する覚書</t>
  </si>
  <si>
    <t>Memorandum on Student Exchange Between Graduate School of Information Science and Technology, the University of Tokyo and ETH Zurich</t>
  </si>
  <si>
    <t>スイス連邦工科大学チューリッヒ校（ETHZ）</t>
  </si>
  <si>
    <t>ETH Zurich</t>
  </si>
  <si>
    <t>Memorandum on Student Exchange Between Graduate School of Information Science and Technology, the University of Tokyo and KTH, Kungliga Tekniska Hogskolan, School of Information and Communication Technology</t>
  </si>
  <si>
    <t>KTH, Kungliga Tekniska Hogskolan, School of Information and Communication Technology</t>
  </si>
  <si>
    <t>Agreement of Acedemic Exchange 2012 Between The Graduate School of Information Science and Technology, the University of Tokyo, Japan and The Melbourne School of Engineering at the University of Melbourne, Australia</t>
  </si>
  <si>
    <t>メルボルン大学工学部</t>
  </si>
  <si>
    <t>The Faculty of Engineering at The University of Melbourne, Australia</t>
  </si>
  <si>
    <t>東京大学情報理工学系研究科とデンマーク工科大学との間における学術交流に関する協定書</t>
  </si>
  <si>
    <t>Agreement on Academic Exchange Between Graduate School of Information Science and Technology, the University of Tokyo and Technical University of Denmark</t>
  </si>
  <si>
    <t>東京大学情報理工学系研究科とデンマーク工科大学との間における学生交流に関する覚書</t>
  </si>
  <si>
    <t>Memorandum on Student Exchange Between Graduate School of Information Science and Technology, The University of Tokyo and Technical University of Denmark</t>
  </si>
  <si>
    <t>Memorandum on Student Exchange Between Graduate School of Information Science and Technology, School of Engineering, The University of Tokyo and Facalty of Science, Faculty of Economics, The University of Zurich</t>
  </si>
  <si>
    <t>チューリッヒ大学自然科学部および経済学部</t>
  </si>
  <si>
    <t>Facalty of Science, Faculty of Economics, The University of Zurich</t>
  </si>
  <si>
    <t>東京大学情報理工学系研究科とエコール・サントラル・パリとの間における学術交流に関する協定書</t>
  </si>
  <si>
    <t>Agreement on Academic Exchange Between Graduate School of Information Science and Technology, the University of tokyo and Ecole Centrale Paris</t>
  </si>
  <si>
    <t>エコール・サントラル・パリ</t>
  </si>
  <si>
    <t>東京大学情報理工学系研究科とエコール･サントラル・パリとの間における学生交流に関する覚書</t>
  </si>
  <si>
    <t>Memorandum on Student Exchange Between Graduate School of Information Science and Technology, the University of Tokyo and Ecole Centrale Paris</t>
  </si>
  <si>
    <t>東京大学大学院情報理工学系研究科と国立台湾大学電気資　学院との教員、研究者および大学院生の交流確認書</t>
  </si>
  <si>
    <t>Memorandum Between The University of Tokyo, Graduate School of Information Science and Technology and National Taiwan University, College of Electrical Engineering and Computer Science</t>
  </si>
  <si>
    <t>国立台湾大学電気資　学院</t>
  </si>
  <si>
    <t>College of Electrical Engineering and Computer Science</t>
  </si>
  <si>
    <t>東京大学大学院情報理工学系研究科および同情報基盤センターとフランス国立科学研究センター情報学部門との間における学術交流に関する覚書</t>
  </si>
  <si>
    <t>Memorandum on Academic Exchange Between Graduate School of Information Science and Technology, Information Technology Center, the University of Tokyo and Department of Information and Engineering Scinece and Technologies, National Center for Scientific Re</t>
  </si>
  <si>
    <t>フランス国立科学研究センター情報学部門</t>
  </si>
  <si>
    <t>Department of Information and Engineering Scinece and Technologies, National Center for Scientific Reserch</t>
  </si>
  <si>
    <t>Agreement on Academic Exchange between the University of Tokyo and Indian Institute of Technology Kanpur</t>
  </si>
  <si>
    <t>Agreement on Academic Exchange between the University of Tokyo and Indian Institute of Technology Kharagpur</t>
  </si>
  <si>
    <t>Agreement on Academic Exchange between the University of Tokyo and Indian Institute of Technology Delhi</t>
  </si>
  <si>
    <t>Agreement on Academic Exchange between the University of Tokyo and Indian Institute of Technology Madras</t>
  </si>
  <si>
    <t>Agreement on Academic Exchange Between Graduate School of Information Science and Technology, the University of Tokyo and Vienna University of Technology</t>
  </si>
  <si>
    <t>Memorandum on Student Exchange Between Graduate School of Information Science and Technology, the University of Tokyo and Vienna University of Technology</t>
  </si>
  <si>
    <t>東京大学と北京大学との間における学生交流に関する覚書</t>
  </si>
  <si>
    <t>Memorandum on Student Exchange Between the University of Tokyo and Peking University</t>
  </si>
  <si>
    <t>東京大学大学院情報学環と國立臺灣大學社會科學院との間における学術交流に関する協定書の更新に関する覚書</t>
  </si>
  <si>
    <t>東京大学大学院情報学環と国立政治大学伝播学院との間における学術交流に関する協定書</t>
  </si>
  <si>
    <t>東京大学大学院情報学環とオーストラリア国立大学アジア太平洋研究科との間における学術交流に関する覚書</t>
  </si>
  <si>
    <t>MEMORANDUM ON ACADEMIC EXCHANGE BETWEENTHE COLLEGE OF ASIA AND THE PACIFIC, AUSTRALIAN NATIONAL UNIVERSITY ANDTHE INTERFACULTY INITIATIVE IN INFORMATION STUDIES, THE UNIVERSITY OF TOKYO</t>
  </si>
  <si>
    <t>AUSTRALIAN NATIONAL UNIVERSITY</t>
  </si>
  <si>
    <t>東京大学大学院情報学環・学際情報学府とソウル大学校社会科学大学言論情報学科との間における学生交流に関する覚書</t>
  </si>
  <si>
    <t>ソウル大学</t>
  </si>
  <si>
    <t>東京大学大学院情報学環と上海交通大学媒体与設計学院との間における学術交流に関する協定書</t>
  </si>
  <si>
    <t>AGREEMENT ON ACADEMIC EXCHANGE BETWEENINTERFACULTY INITIATIVE IN INFORMATION STUDIES, THE UNIVERSITY OF TOKYO ANDDEPARTMENT OF MEDIA AND COMMUNICATION CITY UNIVERSITY OF HONG KONG</t>
  </si>
  <si>
    <t>香港城市大学</t>
  </si>
  <si>
    <t>City University of Hong Kong</t>
  </si>
  <si>
    <t>AGREEMENT ON ACADEMIC EXCHANGE BETWEEN GRADUATE SCHOOL OF PUBLIC POLICY (GraSPP), THE UNIVERSITY OF TOKYO AND SCHOOL OF INTERNATIONAL &amp; PUBLIC AFFAIRS (SIPA), COLUMBIA UNIVERSITY</t>
  </si>
  <si>
    <t>コロンビア大学国際・公共政策大学院</t>
  </si>
  <si>
    <t>COLUMBIA UNIVERSITY, SCHOOL OF INTERNATIONAL AND PUBLIC AFFAIRS</t>
  </si>
  <si>
    <t>東京大学大学院公共政策学連携研究部</t>
  </si>
  <si>
    <t>MEMORANDUM ON THE DUAL DEGREE PROGRAM BETWEEN THE SCHOOL OF INTERNATIONAL AND PUBLIC AFFAIRS (SIPA) at COLUMBIA UNIVERSITY IN THE CITY OF NEW YORK AND THE GRADUATE SCHOOL OF POBLIC POLICY (GraSPP) at THE UNIVERSITY OF TOKYO (UT)</t>
  </si>
  <si>
    <t>MPP</t>
  </si>
  <si>
    <t>MPA, MIA</t>
  </si>
  <si>
    <t>MEMORANDUM ON STUDENT EXCHANGE GRADUATE SCHOOL OF PUBLIC POLICY (GraSPP), THE UNIVERSITY OF TOKYO AND SCHOOL OF INTERNATIONAL &amp; PUBLIC AFFAIRS (SIPA), COLUMBIA UNIVERSITY</t>
  </si>
  <si>
    <t>AGREEMENT FOR ACADEMIC EXCHANGE AND COOPERATION BETWEEN THE UNIVERSITY OF TOKYO AND THE NATIONAL UNIVERSITY OF SINGAPORE</t>
  </si>
  <si>
    <t>NATIONAL UNIVERSITY OF SINGAPOR</t>
  </si>
  <si>
    <t>MEMORANDUM ON DOUBLE DEGREE PROGRAMME BETWEEN LEE KUAN YEW SCHOOL OF PUBLIC POLICY (LKYSPP), NATIONAL UNIVERSITY OF SINGAPORE (NUS) AND GRADUATE SCHOOL OF PUBLIC POLICY (GraSPP), THE UNIVERSITY OF TOKYO (UT)</t>
  </si>
  <si>
    <t>シンガポール国立大学リー・クァンユー公共政策大学院</t>
  </si>
  <si>
    <t>NATIONAL UNIVERSITY OF SINGAPORE, LEE KUAN YEW SCHOOL OF PUBLIC POLICY</t>
  </si>
  <si>
    <t>東京大学大学院公共政策学連携研究部・教育部（GraSPP）とシンガポール国立大学リー・クァンユー公共政策大学院（LKY-SPP）との間における学生交流に関する覚書</t>
  </si>
  <si>
    <t>2nd MEMORANDUM ON STUDENT EXCHANGE BETWEEN NATIONAL UNIVERSITY OF SINGAPORE Acting through its LEE KUAN YEW SCHOOL OF PUBLIC POLICY AND GRADUATE SCHOOL OF PUBLIC POLICY (GraSPP), THE UNIVERSITY OF TOKYO</t>
  </si>
  <si>
    <t>MEMORANDUM OF UNDERSTANDING ON DOUBLE DEGREE PROGRAM BETWEEN GRADUATE SCHOOL OF PUBLIC POLICY (GraSPP) THE UNIVERSITY OF TOKYO AND L'INSTITUT D'ETUDES POLITIQUES DE PARIS</t>
  </si>
  <si>
    <t>パリ政治学院（シアンスポ）</t>
  </si>
  <si>
    <t>I D'ETUDES POLITIQUES DE PARIS (SciencesPo)</t>
  </si>
  <si>
    <t>MPA</t>
  </si>
  <si>
    <t>AGREEMENT ON ACADEMIC EXCHANGE BETWEEN FONDATIONALE DES SCIENCES POLITIQUES, INSTITUT D'ETUDES POLITUQUES DE PARIS (SCIENCES PO), AND GRADUATE SCHOOL OF PUBLIC POLICY (GraSPP), THE UNIVERSITY OF TOKYO</t>
  </si>
  <si>
    <t>MEMORANDUM OF UNDERSTANDING ON STUDENT EXCHANGE BETWEEN GRADUATE SCHOOL OF PUBLIC POLICY (GraSPP) THE UNIVERSITY OF TOKYO AND L'INSTITUT D'ETUDES POLITIQUES DE PARIS</t>
  </si>
  <si>
    <t>AGREEMENT ON ACADEMIC EXCHANGE BETWEEN THE HERTIE SCHOOL OF GOVERNANCE (HSoG), AND GRADUATE SCHOOL OF PUBLIC POLICY (GraSPP), THE UNIVERSITY OF TOKYO</t>
  </si>
  <si>
    <t>ヘルティー・スクール・オブ・ガバナンス (HSoG)</t>
  </si>
  <si>
    <t>THE HERTIE SCHOOL OF GOVERNANCE (HSoG)</t>
  </si>
  <si>
    <t>MEMORANDUM ON STUDENT EXCAHNGE BETWEEN THE HERTIE SCHOOL OF GOVERNANCE (HSoG), AND GRADUATE SCHOOL OF PUBLIC POLICY (GraSPP), THE UNIVERSITY OF TOKYO</t>
  </si>
  <si>
    <t>APPENDIX II TO THE AGREEMENT FOR ACADEMIC EXCHANGE BETWEEN THE REGENTS OF THE UNIVERSITY OF CALIFORNIA AND THE UNIVERSITY OF TOKYO</t>
  </si>
  <si>
    <t>UNIVERSITY OF CALIFORNIA</t>
  </si>
  <si>
    <t>カリフォルニア大学サンディエゴ校　国際関係・環太平洋地域研究大学</t>
  </si>
  <si>
    <t>UNIVERSITY OF CALIFORNIA, SAN DIEGO, SCHOOL OF INTERNATIONAL RELATIONS AND PACIFIC STUDIES</t>
  </si>
  <si>
    <t>東京大学とソウル大学校との間における学術交流に関する協定書</t>
  </si>
  <si>
    <t>SEOUL NATIONAL UNIVERSITY</t>
  </si>
  <si>
    <t>Memorandum of Understanding for Academic Exchange and Cooperation among The Graduate School of International Studies Seoul National University, The School of International Studies Peking University and The Graduate School of Peking University and The Graduate School of Public Policy The University of Tokyo</t>
  </si>
  <si>
    <t>ソウル大学校国際大学院</t>
  </si>
  <si>
    <t>GRADUATE SCHOOL OF INTERNATIONAL STUDIES, SEOUL NATIONAL UNIVERSITY</t>
  </si>
  <si>
    <t>GRADUATE SCHOOL OF INTERNATIONAL STUDIES, SEOUL NATIONAL UNIVERSITY (GSIS, SNU)</t>
  </si>
  <si>
    <t>東京大学と北京大学との間における学術交流に関する協定書</t>
  </si>
  <si>
    <t>PEKING UNIVERSITY</t>
  </si>
  <si>
    <t>北京大学国際関係学院</t>
  </si>
  <si>
    <t>SCHOOL OF INTERNATIONAL STUDIES, PEKING UNIVERSITY</t>
  </si>
  <si>
    <t>THE SCHOOL OF INTERNATIONAL STUDIES (SIS), PEKING UNIVERSITY</t>
  </si>
  <si>
    <t>東京大学医科学研究所とパスツール研究所との間における学術交流に関する協定書</t>
  </si>
  <si>
    <t>Memorandum of Understanding on Academic Exchange Between The Institute of Medical Science University of Tokyo and Institut Pasteur</t>
  </si>
  <si>
    <t>パスツール研究所</t>
  </si>
  <si>
    <t>Institut Pasteur</t>
  </si>
  <si>
    <t>東京大学と中山大学との間における学術交流に関する協定書</t>
  </si>
  <si>
    <t>Agreement on academic exchange between the University of Tokyo and the Chinese academy of Sciences</t>
  </si>
  <si>
    <t>Sun Yat-Sen University</t>
  </si>
  <si>
    <t>東京大学と中国科学院との間における学術交流に関する協定書</t>
  </si>
  <si>
    <t>中国科学院</t>
  </si>
  <si>
    <t>Chinese Academy of Sciences</t>
  </si>
  <si>
    <t>東京大学医科学研究所とコーンケン大学医学部との覚書</t>
  </si>
  <si>
    <t>Memorandum of Understandingbetween The Institute of Medical Science, the University of Tokyoand The Faculty of Medicine, Khon Kaen University</t>
  </si>
  <si>
    <t>コーンケン大学</t>
  </si>
  <si>
    <t>東京大学医科学研究所と国家科学技術開発庁国立遺伝子生命工学研究センターとのアジアにおける生命科学研究ネットワークの構築に関する覚書</t>
  </si>
  <si>
    <t>Memorandum of Understanding "Establishment of a life Science Research Network in Asia" Between National Center for Genetic Engineering and Biotechnology, National Science and Technology Development Agency and Institute of Medical Science, University of Tokyo</t>
  </si>
  <si>
    <t>国家科学技術開発庁国立遺伝子生命工学研究センター</t>
  </si>
  <si>
    <t>National Center for Genetic Engineering and Biotechnology, National Science and Technology Development Agency</t>
  </si>
  <si>
    <t>東京大学医科学研究所と国際ワクチン研究所との覚書</t>
  </si>
  <si>
    <t>Memorandum of Understandingbetween the Institute of Medical Science, The University of Tokyo, and International Vaccine Institute</t>
  </si>
  <si>
    <t>国際ワクチン研究所</t>
  </si>
  <si>
    <t>International Vaccine Institute</t>
  </si>
  <si>
    <t>東京大学医科学研究所とソウル国立大学バイオマックス研究所との覚書</t>
  </si>
  <si>
    <t>Memorandum of Understandingbetween the Institute of Medical Science, The University of Tokyo, Japan and the Bio-MAX Institute, Seoul National University, S.Korea</t>
  </si>
  <si>
    <t>ソウル国立大学バイオマックス研究所</t>
  </si>
  <si>
    <t>the Bio-MAX Institute, Seoul National University</t>
  </si>
  <si>
    <t>東京大学医科学研究所と上海交通大学医学部附属病院瑞金病院との覚書</t>
  </si>
  <si>
    <t>Memorandum of Understandingbetween The Institute of Medical Science, The University of Tokyo and Ruijin Hospital, Shanghai Jiaotong University School of Medicine</t>
  </si>
  <si>
    <t>上海交通大学医学部附属病院瑞金病院</t>
  </si>
  <si>
    <t>Ruijin Hospital, Shanghai Jiaotong University School of Medicine</t>
  </si>
  <si>
    <t>受託研究の一環で締結</t>
  </si>
  <si>
    <t>東京大学医科学研究所と中国科学院北京生命科学院との間における学術連携に関する覚書</t>
  </si>
  <si>
    <t>Understanding on Academic Cooperation between Institute of Medical Science, The University of Tokyo(IMSUT) and Beijing Institutes of Life Science(BIOLS), Chinese Academy of Sciences</t>
  </si>
  <si>
    <t>中国科学院北京生命科学院</t>
  </si>
  <si>
    <t>Beijing Institutes of Life Science(BIOLS), Chinese Academy of Sciences</t>
  </si>
  <si>
    <t>東京大学医科学研究所と中国農業科学院ハルビン獣医研究院との覚書</t>
  </si>
  <si>
    <t>Memorandum of Understanding between the Institute of Medical Science, the University of Tokyo and Harbin Veterinary Research Institute, the Chinese Academy of Agricultural Sciences</t>
  </si>
  <si>
    <t>中国農業科学院ハルビン獣医研究院</t>
  </si>
  <si>
    <t>Harbin Veterinary Research Institute, the Chinese Academy of Agricultural Sciences</t>
  </si>
  <si>
    <t>東京大学地震研究所と中国地震局地質研究所との間における学術交流に関する協定書</t>
  </si>
  <si>
    <t>AGREEMENT ON ACADEMIC EXCHANGE BETWEEN EARTHQUAKE RESEARCH INSTITUTE, THE UNIVERSITY OF TOKYO AND INSTITUTE OF GEOLOGY, SEISMOLOGICAL BUREAU OF CHINA</t>
  </si>
  <si>
    <t>中国地震局地質研究所</t>
  </si>
  <si>
    <t>Institute of Geology, China Earthquake Administration</t>
  </si>
  <si>
    <t>講義、講演、シンポジウムの実施、学術情報及び資料の交換</t>
  </si>
  <si>
    <t>AGREEMENT FOR ACADEMIC COOPERATION BETWEEN EARTHQUAKE RESEARCH INSTITUTE, THE UNIVERSITY OF TOKYO, JAPAN AND V.I.ILICHEV PACIFIC OCEANOLOGICAL INSTITUTE FAR EASTERN BRANCH OF THE RUSSIAN ACADEMY OF SCIENCES, RUSSIA</t>
  </si>
  <si>
    <t>ロシア科学アカデミー極東支部V.I.イリチェフ太平洋海洋研究所</t>
  </si>
  <si>
    <t>V.I.Ilichev Pacific Oceanological Institute, Far Eastern Branch of theRussian Academy of Sciences</t>
  </si>
  <si>
    <t>学術情報及び資料の交換</t>
  </si>
  <si>
    <t>Scientific and educational cooperation Agreement</t>
  </si>
  <si>
    <t>西ブルターニュ大学ヨーロッパ海洋研究所</t>
  </si>
  <si>
    <t>The University of Western Brittany, European Institute of Marine Studies</t>
  </si>
  <si>
    <t>東京大学地震研究所とウッズホール海洋研究所との間における学術交流に関する協定書</t>
  </si>
  <si>
    <t>AGREEMENT ON ACADEMIC EXCHANGE BETWEEN WOODS HOLE OCEANOGRAPHIC INSTITUTION (WHOI) AND EARTHQUAKE RESEARCH INSTITUTE (ERI), THE UNIVERSITY OF TOKYO</t>
  </si>
  <si>
    <t>ウッズホール海洋研究所</t>
  </si>
  <si>
    <t>Woods Hole Oceanographic Institution</t>
  </si>
  <si>
    <t>東京大学地震研究所と中国地震局国際合作司との間における学術交流に関する協定書</t>
  </si>
  <si>
    <t>AGREEMENT ON ACADEMIC EXCHANGE BETWEEN THE EARTHQUAKE RESEARCH INSTITUTE THE UNIVERSITY OF TOKYO, AND DEPARTMENT OF INTERNATIONAL COOPERATION CHINA EARTHQUAKE ADMINISTRATION</t>
  </si>
  <si>
    <t>中国地震局国際合作司</t>
  </si>
  <si>
    <t>Department of International Cooperation China Earthquake Administration</t>
  </si>
  <si>
    <t>AGREEMENT ON ACADEMIC EXCHANGE BETWEEN EARTHQUAKE RESEARCH INSTITUTE, THE UNIVERSITY OF TOKYO AND INSTITUT DE PHYSIQUE DU GLOBE DE PARIS</t>
  </si>
  <si>
    <t>パリ地球物理研究所</t>
  </si>
  <si>
    <t>The Institute of Earth Physics of Paris</t>
  </si>
  <si>
    <t>AGREEMENT ON ACADEMIC COOPERATION BETWEEN EARTHQUAKE RESEARCH INSTITUTE, THE UNIVERSITY OF TOKYO AND SOUTHERN CALIFORNIA EARTHQUAKE CENTER</t>
  </si>
  <si>
    <t>南カリフォルニア地震センター</t>
  </si>
  <si>
    <t>Southern California Earthquake Center　（SCEC)</t>
  </si>
  <si>
    <t>AGREEMENT ON ACADEMIC EXCHANGE BETWEEN THE UNIVERSITY OF TOKYO AND INSTITUT TEKNOLOGI BANDUNG</t>
  </si>
  <si>
    <t>東京大学と復旦大学との間における学術交流に関する協定</t>
  </si>
  <si>
    <t>Agreement on Academic Exchange between The University of Tokyo and Fudan University</t>
  </si>
  <si>
    <t>講義、講演、シンポジウムの実施学術情報及び資料の交換</t>
  </si>
  <si>
    <t>東京大学とシンガポール国立大学との間における学術交流及び協力に関する協定</t>
  </si>
  <si>
    <t>Agreement for Academic Exchange and Cooperation between The University of Tokyo and The National University of Singapore</t>
  </si>
  <si>
    <t>東京大学東洋文化研究所及び史料編纂所とフランス高等研究院との間における学術交流に関する協定</t>
  </si>
  <si>
    <t>フランス高等研究院</t>
  </si>
  <si>
    <t>École pratique des hautes études</t>
  </si>
  <si>
    <t>東京大学東洋文化研究所とブルネイ・ダルサラーム大学　人文・社会科学部との間における学術交流及び協力に関する協定</t>
  </si>
  <si>
    <t>Agreement on Academic Exchange and Cooperation between Institute of Oriental Culture, The University of Tokyo and Faculty of Arts and Social Sciences, Universiti Brunei Darussalam</t>
  </si>
  <si>
    <t>ブルネイ・ダルサラーム大学 人文・社会科学部</t>
  </si>
  <si>
    <t>Faculty of Arts and Social Sciences, Universiti Brunei Darussalam</t>
  </si>
  <si>
    <t>ブルネイ</t>
  </si>
  <si>
    <t>Agreement on Academic Exchange between Institute of Sociology, &amp; Center for Asia-Pacific Area Studies, Research Center for Humanities and Social Sciences, Academia Sinica Taiwan and Institute for Advanced Studies on Asia, The University of Tokyo Japan</t>
  </si>
  <si>
    <t>中央研究院人文社会科学研究センター・アジア太平洋地域研究センター及び社会学研究所</t>
  </si>
  <si>
    <t>Institute of Sociology, &amp; Center for Asia-Pacific Area Studies, Research Center for Humanities and Social Sciences, Academia Sinica</t>
  </si>
  <si>
    <t>東京大学東洋文化研究所とナポリ東洋大学との間における学術交流に関する協定</t>
  </si>
  <si>
    <t>Agreement on Academic Exchange between The Institute for Advanced Studies on Asia, The University of Tokyo and 'L’Orientale’ University of Naples</t>
  </si>
  <si>
    <t>ナポリ東洋大学</t>
  </si>
  <si>
    <t>L’Orientale’ University of Naples</t>
  </si>
  <si>
    <t>Agreement on Academic Exchange between Faculty of Architecture, Istanbul Technical University and Institute for Advanced Studies on Asia, The University of Tokyo</t>
  </si>
  <si>
    <t>イスタンブル工科大学 建築学部</t>
  </si>
  <si>
    <t>Faculty of Architecture, Istanbul Technical University</t>
  </si>
  <si>
    <t>東京大学東洋文化研究所、復旦大学文史研究院、プリンストン大学東アジア学部・研究所　学術協力に関する覚書</t>
  </si>
  <si>
    <t>East Asian Studies Department and Program, Princeton University;National Institute for Advanced Humanistic Studies, Fudan University;and The Institute for Advanced Studies on Asia, The University of TokyoMemorandum for Future Academic Collaboration</t>
  </si>
  <si>
    <t>復旦大学文史研究院プリンストン大学東アジア学部・研究所</t>
  </si>
  <si>
    <t>National Institute for Advanced Humanistic Studies, Fudan UniversityEast Asian Studies Department and Program, Princeton University</t>
  </si>
  <si>
    <t>中国、米国</t>
  </si>
  <si>
    <t>講義、講演、シンポジウムの実施学術書の共同刊行学術情報の共有</t>
  </si>
  <si>
    <t>東京大学とインドネシア大学との間における学術交流に関する協定書</t>
  </si>
  <si>
    <t>Agreement of Academic Exchange between The University of Tokyo and The University of Indonesia</t>
  </si>
  <si>
    <t>The University of Indonesia</t>
  </si>
  <si>
    <t>東京大学と中国社会科学院との間における学術交流に関する協定書</t>
  </si>
  <si>
    <t>Agreement of Academic Exchange between The University of Tokyo and The Chinese Academy of Social Sciences</t>
  </si>
  <si>
    <t>中国社会科学院</t>
  </si>
  <si>
    <t>The Chinese Academy of Social Sciences</t>
  </si>
  <si>
    <t>東京大学社会科学研究所と中国社会科学院経済研究所との間における学術交流に関する覚書</t>
  </si>
  <si>
    <t>Memorandum on Academic Exchange between The Institute of Social Science, University of Tokyo and The Institute of Economics, The Chinese Academy of Social Sciences</t>
  </si>
  <si>
    <t>中国社会科学学院経済研究所</t>
  </si>
  <si>
    <t>Institute of Economics Chinese Academy of Social Sciences</t>
  </si>
  <si>
    <t>東京大学社会科学研究所とコーネル大学東アジアプログラムとの間における学術交流に関する協定書</t>
  </si>
  <si>
    <t>Agreement of Academic Exchange between Institute of Social Science, The University of Tokyo, Japan and East Asia Program, Cornell University, USA</t>
  </si>
  <si>
    <t>コーネル大学東アジアプログラム</t>
  </si>
  <si>
    <t>East Asia Program, Cornell University</t>
  </si>
  <si>
    <t>東京大学とエル・コレヒオ・デ・メヒコとの間における学術交流に関する協定書</t>
  </si>
  <si>
    <t>Agreement of Academic exchange between the University of Tokyo and El KOREHIO Di MEHIKO</t>
  </si>
  <si>
    <t>エル･コレヒオ・デ・メヒコ大学</t>
  </si>
  <si>
    <t>The College of Mexico</t>
  </si>
  <si>
    <t>東京大学社会科学研究所とベルリン自由大学との間における学術交流に関する協定書</t>
  </si>
  <si>
    <t>Agreement on Academic Exchange and Cooperation between The Free University of Berin and The Institute of Social Science of The University of Tokyo</t>
  </si>
  <si>
    <t>ベルリン自由大学</t>
  </si>
  <si>
    <t>The Free University of Berin</t>
  </si>
  <si>
    <t>東京大学社会科学研究所とミラノ大学との間における学術交流に関する協定書</t>
  </si>
  <si>
    <t>Agreement on Academic Exchange and Cooperation between The Institute of Social Science of The University of Tokyo and The University of Milan</t>
  </si>
  <si>
    <t>ミラノ大学</t>
  </si>
  <si>
    <t>The University of Milan</t>
  </si>
  <si>
    <t>東京大学社会科学研究所と東アジア研究所（リヨン第2、第3大学、CNRS)との間における学術交流に関する協定書</t>
  </si>
  <si>
    <t>Agreement of Acasdemic Exchange and Cooperation between The Institute of Social Science of The University of Tokyo and The Institute of East Asia (The University of Lyon 2 and 3,CNRS)</t>
  </si>
  <si>
    <t>東アジア研究所（エコール・ノルマル・スーペリユール（文学・人文科学リヨン校（2003年リヨン第3大学より変更））、リヨン第2大学、CNRS)</t>
  </si>
  <si>
    <t>The Institute of East Asia (The Higher Normal School of Lyon ,The University of Lyon 2, CNRS)</t>
  </si>
  <si>
    <t>東京大学とミュンヘン・ルードヴィヒ=マクシミリアン大学との間における学術交流に関する協定書</t>
  </si>
  <si>
    <t>Agreement on Academic Exchange Between The University of Tokyo and Ludwig-Maximilians-University of Munich</t>
  </si>
  <si>
    <t>ﾐｭﾝﾍﾝ･ﾙｰﾄｳﾞｨﾋ･ﾏｸｼﾐﾘｱﾝ大学</t>
  </si>
  <si>
    <t>東京大学生産技術研究所と国立清華大学との間における学術交流に関する覚書</t>
  </si>
  <si>
    <t>MEMORANDUM ON ACADEMIC EXCHANGE BETWEEN INSTITUTE OF INDUSTRIAL SCIENCE, THE UNIVERSITY OF TOKYO AND COLLEGE OF ENGINEERING, NATIONAL TSING HUA UNIVERSITY</t>
  </si>
  <si>
    <t>国立清華大学工学院</t>
  </si>
  <si>
    <t>College of Engineering, National Tsing Hua University</t>
  </si>
  <si>
    <t>東京大学生産技術研究所と昆明理工大学との間における学術交流に関する協定書</t>
  </si>
  <si>
    <t>AGREEMENT ON ACADEMIC EXCHANGE BETWEEN INSTITUTE OF INDUSTRIAL SCIENCE, THE UNIVERSITY OF TOKYO AND KUNMING UNIVERSITY OF SCIENCE AND TECHNOLOGY</t>
  </si>
  <si>
    <t>昆明理工大学</t>
  </si>
  <si>
    <t>Kunming University of Science and Technology</t>
  </si>
  <si>
    <t>東京大学生産技術研究所と大連理工大学との間における学術交流に関する協定書</t>
  </si>
  <si>
    <t>AGREEMENT ON ACADEMIC EXCHANGE BETWEEN INSTITUTE OF INDUSTRIAL SCIENCE, THE UNIVERSITY OF TOKYO AND DALIAN UNIVERSITY OF TECHNOLOGY</t>
  </si>
  <si>
    <t>大連理工大学（大連工学院）</t>
  </si>
  <si>
    <t>東京大学生産技術研究所と上海交通大学船舶海洋工学および建築工程学院との間における学術交流に関する協定書</t>
  </si>
  <si>
    <t>AGREEMENT ON ACADEMIC EXCHANGE BETWEEN INSTITUTE OF INDUSTRIAL SCIENCE, THE UNIVERSITY OF TOKYO AND SCHOOL OF NAVAL ARCHITECTURE, OCEAN &amp; CIVIL ENGINEERING, SHANGHAI JIAO TONG UNIVERSITY</t>
  </si>
  <si>
    <t>上海交通大学船舶海洋工学および建築工程学院</t>
  </si>
  <si>
    <t>School of Naval Architecture, Ocean &amp; Civil Engineering, Shanghai Jiao Tong University</t>
  </si>
  <si>
    <t>東京大学とフランス国立科学研究センターとの間における学術交流に関する協定書</t>
  </si>
  <si>
    <t>AGREEMENT ON ACADEMIC EXCHANGE BETWEEN INSTITUTE OF INDUSTRIAL SCIENCE, THE UNIVERSITY OF TOKYO AND NATIONAL CENTER FOR SCIENTIFIC RESEARCH</t>
  </si>
  <si>
    <t>フランス国立科学研究センター(CNRS)</t>
  </si>
  <si>
    <t>National Center for Scientific Research (CNRS)</t>
  </si>
  <si>
    <t>東京大学とグラスゴー大学との間における学術交流に関する協定書</t>
  </si>
  <si>
    <t>AGREEMENT ON ACADEMIC EXCHANGE BETWEEN THE UNIVERSITY OF TOKYO AND UNIVERSITY OF GLASGOW</t>
  </si>
  <si>
    <t>グラスゴー大学</t>
  </si>
  <si>
    <t>University of Glasgow</t>
  </si>
  <si>
    <t>Agreement on Academic Exchange between The University of Tokyo and the University of Wurzburg</t>
  </si>
  <si>
    <t>ヴュルツブルグ大学</t>
  </si>
  <si>
    <t>the University of Wurzburg</t>
  </si>
  <si>
    <t>Memoraudum on Academic Exchange on Public Safety Science and Technology between the University of Tokyo and Tshinghua University</t>
  </si>
  <si>
    <t>Tshinghua University</t>
  </si>
  <si>
    <t>Memoraudum on Academic Exchange between Institute of Industrial Science, the University of Tokyo and School of Electrical Engineering, Seoul National University</t>
  </si>
  <si>
    <t>ソウル大学校工科大学電気工学部</t>
  </si>
  <si>
    <t>School of Electrical Engineering, Seoul National University</t>
  </si>
  <si>
    <t>Memoraudum on Academic Exchange between Institute of Industrial Science, the University of Tokyo and College of Engineering, Sungkyunkwan University</t>
  </si>
  <si>
    <t>成均館大学校工科大学</t>
  </si>
  <si>
    <t>College of Engineering, Sungkyunkwan University</t>
  </si>
  <si>
    <t>Agreement on Academic Exchange between Institute of Industrial Science, the University of Tokyo and Department of Instrumentaion and Applied Physics, Indian Institute of Scence</t>
  </si>
  <si>
    <t>インド理科大学院計装・応用物理専攻</t>
  </si>
  <si>
    <t>Department of Instrumentaion and Applied Physics, Indian Institute of Scence</t>
  </si>
  <si>
    <t>東京大学東洋文化研究所及び史料編纂所とフランス高等研究院との間における学術交流に関する協定書</t>
  </si>
  <si>
    <t>Memorandum of agreement concerning academic exchange between Institute for Advanced Studies on Asia The University of Tokyo, Historiographical Institute The University of Tokyo, and French advanced research academy</t>
  </si>
  <si>
    <t>School convenient of the high studies</t>
  </si>
  <si>
    <t>・講義、セミナー、講演、コロキウム、シンポジウムによる教員の交流 ・学術情報の交換</t>
  </si>
  <si>
    <t>東京大学史料編纂所とコレージュ・ド・フランス日本学高等研究所との間における協定書</t>
  </si>
  <si>
    <t>Memorandum of agreement concerning academic exchange between Historiographical Institute The University of Tokyo, and Japan study advanced institute College of France</t>
  </si>
  <si>
    <t>コレージュ・ド・フランス</t>
  </si>
  <si>
    <t>College of France</t>
  </si>
  <si>
    <t>・講義、講演、シンポジウムの実施 ・学術情報および資料の交換</t>
  </si>
  <si>
    <t>出版物寄贈に関する覚書</t>
  </si>
  <si>
    <t>Memo concerning publication donating</t>
  </si>
  <si>
    <t>本所が出版する日本史基幹史料集を継続して寄贈し、研究者・学生等への閲覧と公開にできる限りの便宜を図る</t>
  </si>
  <si>
    <t>ソウル大学校奎章閣</t>
  </si>
  <si>
    <t>毎年出版する史料集等を相互に寄贈し、それぞれに基幹において学術資料として利用されるよう努める</t>
  </si>
  <si>
    <t>東京大学宇宙線研究所とボリビアサンアンドレス大学との間における学術交流に関する協定</t>
  </si>
  <si>
    <t>Agreement on Academic Exchange between the Institute for Cosmic Ray Research the University of Tokyo and Universidad Mayor de San Andrés</t>
  </si>
  <si>
    <t>ボリビアサンアンドレス大学</t>
  </si>
  <si>
    <t>Universidad Mayor de San Andrés</t>
  </si>
  <si>
    <t>東京大学宇宙線研究所と中国科学院高能物理研究所との間における学術交流に関する協定</t>
  </si>
  <si>
    <t>Agreement on Academic Exchange between the Institute for Cosmic Ray Research the University of Tokyo and Institute of High Energy Physics, Chinese Academy of Sciences</t>
  </si>
  <si>
    <t>中国科学院高能物理研究所</t>
  </si>
  <si>
    <t>Institute of High Energy Physics, Chinese Academy of Sciences</t>
  </si>
  <si>
    <t>東京大学宇宙線研究所とユタ大学理学部との間における学術交流に関する協定</t>
  </si>
  <si>
    <t>Agreement on Academic Exchange between the Institute for Cosmic Ray Research the University of Tokyo and College of Science, University of Utah</t>
  </si>
  <si>
    <t>ユタ大学理学部</t>
  </si>
  <si>
    <t>College of Science, University of Utah</t>
  </si>
  <si>
    <t>東京大学宇宙線研究所とカリフォルニア大学アーバイン校物理科学部との間における学術交流に関する協定</t>
  </si>
  <si>
    <t>Agreement on Academic Exchange between the Institute for Cosmic Ray Research the University of Tokyo and School of Physical Sciences, University of California, Irvine</t>
  </si>
  <si>
    <t>カリフォルニア大学アーバイン校物理科学部</t>
  </si>
  <si>
    <t>School of Physical Sciences, University of California, Irvine</t>
  </si>
  <si>
    <t>東京大学宇宙線研究所とボストン大学大学院文理学研究科との間における学術交流に関する協定</t>
  </si>
  <si>
    <t>Agreement on Academic Exchange between the Institute for Cosmic Ray Research the University of Tokyo and Graduate School of Arts and Sciences, Boston University</t>
  </si>
  <si>
    <t>ボストン大学大学院文理学研究科</t>
  </si>
  <si>
    <t>Graduate School of Arts and Sciences, Boston University</t>
  </si>
  <si>
    <t>東京大学宇宙線研究所とロシア科学アカデミー原子核研究所との間における学術交流に関する協定</t>
  </si>
  <si>
    <t>Agreement on Academic Exchange between the Institute for Cosmic Ray Research the University of Tokyo and INR, Russian Academy of Sciences</t>
  </si>
  <si>
    <t>ロシア科学アカデミー原子核研究所</t>
  </si>
  <si>
    <t>INR, Russian Academy of Sciences</t>
  </si>
  <si>
    <t>東京大学宇宙線研究所とアデレード大学との間における学術交流に関する協定</t>
  </si>
  <si>
    <t>Agreement on Academic Exchange between the Institute for Cosmic Ray Research the University of Tokyo and University of Adelaide</t>
  </si>
  <si>
    <t>アデレード大学</t>
  </si>
  <si>
    <t>University of Adelaide</t>
  </si>
  <si>
    <t>東京大学宇宙線研究所と西オーストラリア大学生命物理科学部との間における学術交流に関する協定</t>
  </si>
  <si>
    <t>Agreement on Academic Exchange between the Institute for Cosmic Ray Research the University of Tokyo and Faculty of Life and Physical Sciences, The University of Western Australia</t>
  </si>
  <si>
    <t>西オーストラリア大学生命物理科学部</t>
  </si>
  <si>
    <t>Faculty of Life and Physical Sciences, The University of Western Australia</t>
  </si>
  <si>
    <t>東京大学宇宙線研究所とソウル大学校自然科学大学との間における学術交流に関する協定</t>
  </si>
  <si>
    <t>Agreement on Academic Exchange between the Institute for Cosmic Ray Research the University of Tokyo and College of Natural Science, Seoul National University</t>
  </si>
  <si>
    <t>ソウル大学校自然科学大学</t>
  </si>
  <si>
    <t>College of Natural Science, Seoul National University</t>
  </si>
  <si>
    <t>東京大学宇宙線研究所とカリフォルニア工科大学ＬＩＧＯ研究所との間における学術交流に関する協定</t>
  </si>
  <si>
    <t>Agreement on Academic Exchange between the Institute for Cosmic Ray Research the University of Tokyo and CIT LIGO Laboratory, California Institute of Technology</t>
  </si>
  <si>
    <t>カリフォルニア工科大学ＬＩＧＯ研究所</t>
  </si>
  <si>
    <t>CIT LIGO Laboratory, California Institute of Technology</t>
  </si>
  <si>
    <t>東京大学宇宙線研究所とハワイ大学ヒロ校との間における学術交流に関する協定</t>
  </si>
  <si>
    <t>Agreement on Academic Exchange between the Institute for Cosmic Ray Research the University of Tokyo and The Department　of Physics and Astronomy The University of Hawait at Hilo</t>
  </si>
  <si>
    <t>ハワイ大学ヒロ校</t>
  </si>
  <si>
    <t>The Department　of Physics and Astronomy The University of Hawait at Hilo</t>
  </si>
  <si>
    <t>東京大学宇宙線研究所とVIRGO(バーゴ共同研究組織）との間における学術交流に関する協定</t>
  </si>
  <si>
    <t>Agreement on Academic Exchange between the Institute for Cosmic Ray Research the University of Tokyo and European Gravitational Observatory/ The Virgo Collaboration</t>
  </si>
  <si>
    <t>VIRGO(バーゴ共同研究組織）</t>
  </si>
  <si>
    <t>European Gravitational Observatory/ The Virgo Collaboration</t>
  </si>
  <si>
    <t>東京大学宇宙線研究所と上海師範大学との間における学術交流に関する協定</t>
  </si>
  <si>
    <t>Agreement on Academic Exchange between the Institute for Cosmic Ray Research the University of Tokyo and The Shanghai United Center for Astrophysics Shanghai Normal University</t>
  </si>
  <si>
    <t>上海師範大学</t>
  </si>
  <si>
    <t>The Shanghai United Center for Astrophysics Shanghai Normal University</t>
  </si>
  <si>
    <t>東京大学宇宙線研究所とグラスゴー大学重力研究所との間における学術交流に関する協定</t>
  </si>
  <si>
    <t>Agreement on Academic Exchange between the Institute for Cosmic Ray Research the University of Tokyo and The University of Glasgow</t>
  </si>
  <si>
    <t>グラスゴー大学重力研究所</t>
  </si>
  <si>
    <t>The University of Glasgow</t>
  </si>
  <si>
    <t>東京大学宇宙線研究所と国立清華大学理学部との間における学術交流に関する協定</t>
  </si>
  <si>
    <t>Agreement on Academic Exchange between the Institute for Cosmic Ray Research the University of Tokyo and College of Science National Tsing Hua University</t>
  </si>
  <si>
    <t>国立清華大学理学部</t>
  </si>
  <si>
    <t>College of Science National Tsing Hua University</t>
  </si>
  <si>
    <t>東京大学宇宙線研究所と中国科学院上海セラミック研究所人工結晶研究センターとの間における学術交流に関する協定</t>
  </si>
  <si>
    <t>Agreement on Academic Exchange between the Institute for Cosmic Ray Research the University of Tokyo and The SICCAS-GCL Research &amp; Developmenent CenterThe Shanghai Institute of Ceramics, Chinese Academy of Sciences</t>
  </si>
  <si>
    <t>中国科学院上海セラミック研究所人工結晶研究センター</t>
  </si>
  <si>
    <t>The SICCAS-GCL Research &amp; Developmenent CenterThe Shanghai Institute of Ceramics, Chinese Academy of Sciences</t>
  </si>
  <si>
    <t>東京大学宇宙線研究所とルイジアナ州立大学理学部との間における学術交流に関する協定</t>
  </si>
  <si>
    <t>Agreement on Academic Exchange between the Institute for Cosmic Ray Research the University of Tokyo and College of Scienc, Louisiana State University</t>
  </si>
  <si>
    <t>ルイジアナ州立大学理学部</t>
  </si>
  <si>
    <t>College of Scienc, Louisiana State University</t>
  </si>
  <si>
    <t>東京大学大気海洋研究所とウッズホール海洋研究所との間における学術交流に関する協定書</t>
  </si>
  <si>
    <t>Agreement on Academic Cooperation between Atmosphere Ocean Research Institute, The University of Tokyo and Woods Hole Oceanographic Institution</t>
  </si>
  <si>
    <t>シンポジウム・研究集会の開催、研究情報及び学術刊行物の交換</t>
  </si>
  <si>
    <t>東京大学とメリーランド大学システムとの間における学術交流に関する協定書</t>
  </si>
  <si>
    <t>Agreement of Scientific, Educational and Cultural Cooperation between The University of Tokyo and University System of Maryland</t>
  </si>
  <si>
    <t>メリーランド大学システム</t>
  </si>
  <si>
    <t>University System of Maryland</t>
  </si>
  <si>
    <t>東京大学大気海洋研究所と釜慶大学校海洋科学共同研究所との間における学術交流に関する協定書</t>
  </si>
  <si>
    <t>Agreement on Academic Exchange between Korea Inter-University Institute of Ocean Science, Pukyong National University and Atmosphere Ocean Research Institute, The University of Tokyo</t>
  </si>
  <si>
    <t>釜慶大学校海洋科学共同研究所</t>
  </si>
  <si>
    <t>Korea Inter-University Institute of Ocean Science, Pukyong National University</t>
  </si>
  <si>
    <t>講義・講演及びシンポジウムの実施、学術情報及び資料の交換</t>
  </si>
  <si>
    <t>東京大学とオーストラリア国立大学との間における学術交流に関する協定書</t>
  </si>
  <si>
    <t>Agreement on Academic Exchange between The University of Tokyo and The Australian National University</t>
  </si>
  <si>
    <t>東京大学海洋研究所とコロンビア大学地球研究所ラモント・ドーティ地球観測所との間における学術交流に関する協定書</t>
  </si>
  <si>
    <t>Agreement on Academic Exchange between Ocean Research Institute, The University of Tokyo and Lamont Doherty Earth Observatory, The Earth Institute at Columbia University</t>
  </si>
  <si>
    <t>コロンビア大学地球科学研究所ラモント・ドーティ地球観測所</t>
  </si>
  <si>
    <t>Lamont Doherty Earth Observatory, The Earth Institute at Columbia University</t>
  </si>
  <si>
    <t>東京大学海洋研究所とフランス国立自然史博物館との間における学術交流に関する協定書</t>
  </si>
  <si>
    <t>Agreement on Academic Exchange between Ocean Institute, The University of Tokyo(Japan) and Museum National d'Histoire Naturelle (France)</t>
  </si>
  <si>
    <t>フランス国立自然史博物館</t>
  </si>
  <si>
    <t>The National Museum of Natural History</t>
  </si>
  <si>
    <t>Memorandum of Understanding on Academic Exchange between Ocean Research Institute, The University of Tokyo and Universiti Putra Malaysia</t>
  </si>
  <si>
    <t>東京大学海洋研究所とサウザンプトン国立海洋研究所との間における学術交流に関する協定書</t>
  </si>
  <si>
    <t>Agreement on Academic Exchange between Ocean Research Institute, The University of Tokyo and The National Oceanography Centre, Southampton</t>
  </si>
  <si>
    <t>サウザンプトン国立海洋研究所</t>
  </si>
  <si>
    <t>National Oceanography Centre, Southampton</t>
  </si>
  <si>
    <t>Memorandum on Academic Exchange between Atmosphere and Ocean Research Institute, The University of Tokyo and School of Ocean and Earth Science and Technology at the University of Hawaii at Manoa</t>
  </si>
  <si>
    <t>ハワイ大学マノア校海洋地球科学技術学部</t>
  </si>
  <si>
    <t>The University of Hawaii, School of Ocean and Earth Science and Technology at the University of Hawaii at Manoa</t>
  </si>
  <si>
    <t>Academic Exchange Agreement between The University of Tokyo and The University of Hawaii at Manoa</t>
  </si>
  <si>
    <t>ハワイ大学マノア校</t>
  </si>
  <si>
    <t>The University of Hawaii at Manoa</t>
  </si>
  <si>
    <t>東京大学大気海洋研究所とインド国立海洋研究所との間における学術交流に関する協定書</t>
  </si>
  <si>
    <t>Agreement for Scientific Cooperation between The Atmosphere and Ocean Research Institute, The University of Tokyo, Japan and The National Institute of Oceanography, GOA, India</t>
  </si>
  <si>
    <t>インド国立海洋研究所</t>
  </si>
  <si>
    <t>National Institute of Oceanography, India</t>
  </si>
  <si>
    <t>東京大学大気海洋研究所とセントアンドリュース大学生物学部との間における学術交流に関する協定書</t>
  </si>
  <si>
    <t>Agreement on Academic Exchange between School of Biology, University of St. Andrews and Atmosphere Ocean Research Institute, The University of Tokyo</t>
  </si>
  <si>
    <t>セントアンドリュース大学生物学部</t>
  </si>
  <si>
    <t>University of St.Andrews, School of Biology</t>
  </si>
  <si>
    <t>東京大学先端科学技術研究センターとローマ大学トルベルガータとの間における学術交流に関する協定書</t>
  </si>
  <si>
    <t>AGREEMENT ON ACADEMIC EXCHANGE BETWEEN RESEARCH CENTER FOR ADVANCED SCIENCE AND TECHNOLOGY, THE UNIVERSITY OF TOKYO AND UNIVERSITY OF ROMA “TOR VERGATA”</t>
  </si>
  <si>
    <t>ローマ大学トルベルガータ</t>
  </si>
  <si>
    <t>University of Roma “Tor Vergata”</t>
  </si>
  <si>
    <t>東京大学先端科学技術研究センターとアリゾナ州立大学アリゾナ再生可能エネルギーイニシアティブとの間における学術交流に関する協定書</t>
  </si>
  <si>
    <t>AGREEMENT ON ACADEMIC EXCHANGE BETWEEN Research Center for Advanced Science and Technology(RCAST), THE UNIVERSITY OF TOKYO AND The Arizona Board of Regents for and on behalf of Arizona State University(ASU) and its Arizona Initiative for Renewable Energy(</t>
  </si>
  <si>
    <t>アリゾナ州立大学・アリゾナ再生可能エネルギーイニシアティブ</t>
  </si>
  <si>
    <t>Arizona State University, Arizona Initiative for Renewable Energy</t>
  </si>
  <si>
    <t>Memorandum on Academic Exchange Between Graduate School of Information Science and Technology, Information Technology Center, the University of Tokyo and Department of Information and Engineering Scinece and Technologies, National Center for Scientific Reserch</t>
  </si>
  <si>
    <t>MEMORANDUM OF UNDERSTANDING BETWEEN THE UNIVERSITY OF TOKYO, INFORMATION TECHNOLOGY CENTER AND THE UNIVERSITY OF CALIFORNIA, AS MANAGEMENT AND OPERATING CONTRACTOR FOR LAWRENCE BERKELEY NATIONAL LABORATORY</t>
  </si>
  <si>
    <t>ローレンスバークレイ国立研究所</t>
  </si>
  <si>
    <t>Lawrence Berkeley National Laboratory（LBNL）</t>
  </si>
  <si>
    <t>AGREEMENT OF CULTURAL, EDUCATIONAL AND SCIENTIFIC COOPERATION between THE UNIVERSITY OF TOKYO, Japan and UNIVERSITY OF DURHAM, UK</t>
  </si>
  <si>
    <t>ダーラム大学</t>
  </si>
  <si>
    <t>University of Durham</t>
  </si>
  <si>
    <t>AGREEMENT ON ACADEMIC EXCHANGE BETWEEN GRADUATE SCHOOL OF FRONTIER SCIENCES, THE UNIVERSITY OF TOKYO AND FACULTY OF SCIENCE, UNIVERSITY OF BRISTOL</t>
  </si>
  <si>
    <t>MEMORANDUM ON STUDENT EXCHANGE BETWEEN GRADUATE SCHOOL OF FRONTIER SCIENCES, THE UNIVERSITY OF TOKYO AND FACULTY OF SCIENCE, UNIVERSITY OF BRISTOL</t>
  </si>
  <si>
    <t>AGREEMENT ON ACADEMIC EXCHANGE BETWEEN GRADUATE SCHOOL OF FRONTIER SCIENCES, THE UNIVERSITY OF TOKYO AND INSTITUTE FOR ENVIRONMENTAL SCHIENCES, ENGINEERING AND MANAGEMENT, HO CHI MINH CITY UNIVERSITY OF INDUSTRY</t>
  </si>
  <si>
    <t>ホーチミン市産業大学</t>
  </si>
  <si>
    <t>Ho Chi Minh City University of Industry</t>
  </si>
  <si>
    <t>東京大学大学院医学系研究科とノースカロライナ大学チャペルヒル校看護学部との学術交流における協定書</t>
  </si>
  <si>
    <t>Agreement on Academic Exchange between The University of Tokyo, Graduate School of Medicine, and The University of North Carolina at Chapel Hill, School of Nursing</t>
  </si>
  <si>
    <t>ノースカロライナ大学</t>
  </si>
  <si>
    <t>The University of North Carolina</t>
  </si>
  <si>
    <t>AGREEMENT ON ACADEMIC EXCHANGE BETWEEN GRADUATE SCHOOL OF ENGINEERING, THE UNIVERSITY OF TOKYO AND UNIVERSITAT POLITÈCNICA DE VALÈNCIA</t>
  </si>
  <si>
    <t>バレンシア工科大学</t>
  </si>
  <si>
    <t>Universitat Politècnica de València</t>
  </si>
  <si>
    <t>MEMORANDUM ON STUDENT EXCHANGE BETWEEN GRADUATE SCHOOL OF ENGINEERING, THE UNIVERSITY OF TOKYO AND UNIVERSITAT POLITÈCNICA DE VALÈNCIA</t>
  </si>
  <si>
    <t>AGREEMENT ON ACADEMIC EXCHANGE BETWEEN THE INSTITUTE OF SOCIAL SCIENCE, THE UNIVERSITY OF TOKYO AND THE SCHOOL OF EAST ASIAN STUDIES, THE UNIVERSITY OF SHEFFIELD</t>
  </si>
  <si>
    <t>シェフィールド大学</t>
  </si>
  <si>
    <t>The University of Sheffield</t>
  </si>
  <si>
    <t>東京大学総合研究博物館と国立台湾芸術大学芸術・文化政策管理研究科との間における学術交流に関する協定書</t>
  </si>
  <si>
    <t>AGREEMENT ON ACADEMIC EXCHANGE BETWEEN The University Museum, The University of Tokyo AND Graduate School of Art-Culture Policy &amp; Management, National Taiwan University of Arts</t>
  </si>
  <si>
    <t>国立台湾芸術大学</t>
  </si>
  <si>
    <t>National Taiwan Univerity of Arts</t>
  </si>
  <si>
    <t>茨城大学</t>
  </si>
  <si>
    <t>なし</t>
    <phoneticPr fontId="3"/>
  </si>
  <si>
    <t>University of Alabama at Birmingham</t>
  </si>
  <si>
    <t>全学部（主に工学部・工学研究科）</t>
  </si>
  <si>
    <t>全学部（主に工学部・理学部）</t>
  </si>
  <si>
    <t>All Colleges</t>
  </si>
  <si>
    <t>全学部</t>
  </si>
  <si>
    <t>忠北大学校</t>
  </si>
  <si>
    <t>Chungbuk National University</t>
  </si>
  <si>
    <t>デ・ラ・サール大学</t>
  </si>
  <si>
    <t>De La Salle University</t>
  </si>
  <si>
    <t>イースタン・ワシントン大学</t>
  </si>
  <si>
    <t>Eastern Washington University</t>
  </si>
  <si>
    <t>ガジャ・マダ大学</t>
  </si>
  <si>
    <t>農学研究科</t>
  </si>
  <si>
    <t>大学院</t>
  </si>
  <si>
    <t>School for Graduate Studies</t>
  </si>
  <si>
    <t>工学部・理学部・理工学研究科</t>
  </si>
  <si>
    <t>ラ・モリナ国立農業大学</t>
  </si>
  <si>
    <t>National Agrarian University-La Molina</t>
  </si>
  <si>
    <t>ウィスコンシン州立大学スペリオル校</t>
  </si>
  <si>
    <t>University of Wisconsin-Superior</t>
  </si>
  <si>
    <t>School of the Graduate Studies</t>
  </si>
  <si>
    <t>ハノイ社会人文科学大学</t>
  </si>
  <si>
    <t>College of Social Sciences and Humanties,Vietnam National University-Hanoi</t>
  </si>
  <si>
    <t>定期刊行物の交換</t>
  </si>
  <si>
    <t>大学院・農業バイオテクノロジー・プログラ ム</t>
  </si>
  <si>
    <t>Master Program on Agricultural Biotechnology</t>
  </si>
  <si>
    <t>仁濟大學校</t>
  </si>
  <si>
    <t>Inje University</t>
  </si>
  <si>
    <t>武漢科技大学</t>
  </si>
  <si>
    <t>Wuhan University of Science &amp; Technology</t>
  </si>
  <si>
    <t>工学部・理工学研究科</t>
  </si>
  <si>
    <t>バングラデシュ農業大学</t>
  </si>
  <si>
    <t>Bangladesh Agricultural University</t>
  </si>
  <si>
    <t>農学部・農学研究科</t>
  </si>
  <si>
    <t>天津理工大学生物化学工程学院</t>
  </si>
  <si>
    <t>School of Bio and Chemical Engineering,Tianjin University of Technology</t>
  </si>
  <si>
    <t>モンタナ州立大学ボーズマン校</t>
  </si>
  <si>
    <t>Montana State University-Bozeman</t>
  </si>
  <si>
    <t>河北工業大学理学院</t>
  </si>
  <si>
    <t>Hebei University of Technology</t>
  </si>
  <si>
    <t>マレーシア国立大学理工学部</t>
  </si>
  <si>
    <t>Faculty of Science and Technology,National University of Malaysia</t>
  </si>
  <si>
    <t>北京師範大学原子核理工学院</t>
  </si>
  <si>
    <t>College of Nuclear Sciences &amp; Technology,Beijing Normal University</t>
  </si>
  <si>
    <t>ルフナ大学農学部</t>
  </si>
  <si>
    <t>Faculty of Agriclture of Ruhuna</t>
  </si>
  <si>
    <t>学術活動の推進</t>
  </si>
  <si>
    <t>プーケット・ラチャパット大学理工学部</t>
  </si>
  <si>
    <t>Faculty of Science and Technology,Phket Rajabhat University</t>
  </si>
  <si>
    <t>環境およびサステイナビリティ教育のための共同した教育コースの開発</t>
  </si>
  <si>
    <t>静宜大学</t>
  </si>
  <si>
    <t>Providence University</t>
  </si>
  <si>
    <t>ペンシルバニア州立大学</t>
  </si>
  <si>
    <t>The Pennsylvania State University</t>
  </si>
  <si>
    <t>ベトナム国家大学</t>
  </si>
  <si>
    <t>Vietnam National University.Hanoi</t>
  </si>
  <si>
    <t>中国科学院理論物理研究所</t>
  </si>
  <si>
    <t>Institute of Theoretical Physics Academia Sinica</t>
  </si>
  <si>
    <t>インドネシア科学院生物研究センター</t>
  </si>
  <si>
    <t>Research Center for Biology,Indonesian Institute of Science</t>
  </si>
  <si>
    <t>ベトナム科学技術院生態学・生物資源研究所</t>
  </si>
  <si>
    <t>Institute of Ecology and Biological Resources</t>
  </si>
  <si>
    <t>西北農林科技大学</t>
  </si>
  <si>
    <t>Northwest A&amp;F University</t>
  </si>
  <si>
    <t>トゥラキットバンディット大学</t>
  </si>
  <si>
    <t>Dhurakij Pundit University</t>
  </si>
  <si>
    <t>国際関係学院</t>
  </si>
  <si>
    <t>University of International Relations</t>
  </si>
  <si>
    <t>国民大学校</t>
  </si>
  <si>
    <t>Kookmin University</t>
  </si>
  <si>
    <t>マギル大学生涯学習部</t>
  </si>
  <si>
    <t>School of Continuing Studies at McGill University</t>
  </si>
  <si>
    <t>生涯学習学部</t>
  </si>
  <si>
    <t>School of Continuing Studies</t>
  </si>
  <si>
    <t>カセサート大学理学部</t>
  </si>
  <si>
    <t>Faculty of Science, Kasetsart University</t>
  </si>
  <si>
    <t>University of Technology,Sydney</t>
  </si>
  <si>
    <t>筑波大学</t>
  </si>
  <si>
    <t>中国科学院研究生院</t>
  </si>
  <si>
    <t>University of Chinese Academy of Sciences</t>
  </si>
  <si>
    <t>情報交換等</t>
  </si>
  <si>
    <t>All</t>
  </si>
  <si>
    <t>吉林大学</t>
  </si>
  <si>
    <t>Jilin University</t>
  </si>
  <si>
    <t>北京航空航天大学</t>
  </si>
  <si>
    <t>Beihang University (Beijing University of Aeronautics &amp; Astronautics)</t>
  </si>
  <si>
    <t>厦門大学</t>
  </si>
  <si>
    <t>華南師範大学</t>
  </si>
  <si>
    <t>South China Normal University</t>
  </si>
  <si>
    <t>北京師範大学</t>
  </si>
  <si>
    <t>Beijing Normal University</t>
  </si>
  <si>
    <t>Hunan University</t>
  </si>
  <si>
    <t>人文学類、社会学類、比較文化学類、日本語・日本文化学類、国際総合学類、外国語センター</t>
  </si>
  <si>
    <t>外国語学院</t>
  </si>
  <si>
    <t>College of Foreign Languages</t>
  </si>
  <si>
    <t>システム情報工学研究科</t>
  </si>
  <si>
    <t>冷凍及び低温工学研究所</t>
  </si>
  <si>
    <t>School of Mechanical Engineering, Institute of Refrigeration and Cryogenics</t>
  </si>
  <si>
    <t>中国海洋大学（青島海洋大学）</t>
  </si>
  <si>
    <t>Ocean University of China</t>
  </si>
  <si>
    <t>バイオシステム研究科</t>
  </si>
  <si>
    <t>海洋生命学院</t>
  </si>
  <si>
    <t>College of Marine Life Sciences</t>
  </si>
  <si>
    <t>上海図書館</t>
  </si>
  <si>
    <t>Shanghai Library</t>
  </si>
  <si>
    <t>生命環境科学研究科</t>
  </si>
  <si>
    <t>環境科学工程学系</t>
  </si>
  <si>
    <t>Environmental Science and Engineering Department</t>
  </si>
  <si>
    <t>研究生院</t>
  </si>
  <si>
    <t>Graduate School</t>
  </si>
  <si>
    <t>研究生院(機械・電子工程学院)</t>
  </si>
  <si>
    <t>College of Mechanical and Electronic Engineering</t>
  </si>
  <si>
    <t>清華大学　（建築学院）</t>
  </si>
  <si>
    <t>Tsinghua University,School of Architecture</t>
  </si>
  <si>
    <t>システム情報工学研究科、生命環境科学研究科、人間総合科学研究科</t>
  </si>
  <si>
    <t>清華大学　（原子力及び新エネルギー研究所）</t>
  </si>
  <si>
    <t>Tsinghua University,Institute of Nuclear and New Energy Technology</t>
  </si>
  <si>
    <t>清華大学　（環境科学与工程系）</t>
  </si>
  <si>
    <t>Tsinghua University,School of Environment</t>
  </si>
  <si>
    <t>生命環境科学研究科、生命環境学群</t>
  </si>
  <si>
    <t>環境科学与工程系</t>
  </si>
  <si>
    <t>Department of Enviromental Science and Engineering</t>
  </si>
  <si>
    <t>計算機工程学院</t>
  </si>
  <si>
    <t>School of Information Science and Technology</t>
  </si>
  <si>
    <t>中国原子能科学研究院</t>
  </si>
  <si>
    <t>China Institute of Atomic Energy</t>
  </si>
  <si>
    <t>研究基盤総合センター</t>
  </si>
  <si>
    <t>核物理所</t>
  </si>
  <si>
    <t>Laboratory of Nuclear Physics</t>
  </si>
  <si>
    <t>生命環境科学研究科（生命産業科学専攻、生物圏資源科学専攻、国際地縁技術開発科学専攻、生物機能科学専攻、生物資源科学専攻）</t>
  </si>
  <si>
    <t>吉林農業大学</t>
  </si>
  <si>
    <t>Jilin Agricultural University</t>
  </si>
  <si>
    <t>生命環境科学研究科,生命環境学群</t>
  </si>
  <si>
    <t>中国科学院　（地理科学・資源研究所）</t>
  </si>
  <si>
    <t>Chinese Academy of Sciences,Institute of Geographic Sciences and Natural Resources Research</t>
  </si>
  <si>
    <t>生命環境科学研究科陸域環境研究センター</t>
  </si>
  <si>
    <t>Institute of Geographic Sciences and Natural Resources Research</t>
  </si>
  <si>
    <t>中国地質大学（北京）</t>
  </si>
  <si>
    <t>China University of Geosciences</t>
  </si>
  <si>
    <t>生命環境科学研究科、環境科学研究科</t>
  </si>
  <si>
    <t>水資源・環境学院</t>
  </si>
  <si>
    <t>Graduate School of Water Resources and Environmental Science</t>
  </si>
  <si>
    <t>鄭州大学</t>
  </si>
  <si>
    <t>Zhengzhou University</t>
  </si>
  <si>
    <t>環境科学研究院、化学系、環境・水利学院、生物工程系</t>
  </si>
  <si>
    <t>Institute of Environmental Sciences, Department of Chemistry, School of Water Conservancy and Environmental Engineering, Department of Bioengineering</t>
  </si>
  <si>
    <t>河南科技大学</t>
  </si>
  <si>
    <t>Henan University of Science and Technology</t>
  </si>
  <si>
    <t>食品・生物工程学院、農学院、車輌・動力工程学院</t>
  </si>
  <si>
    <t>School of Food and Bioengineering, School of Gardening and Forestry, School of Vehicle and Motive Power Engineering</t>
  </si>
  <si>
    <t>大連大学</t>
  </si>
  <si>
    <t>Dalian University</t>
  </si>
  <si>
    <t>日本語・日本文化学類、人文社会科学研究科、地域研究研究科</t>
  </si>
  <si>
    <t>日本語言文化学院</t>
  </si>
  <si>
    <t>School of Japanese Language and Culture</t>
  </si>
  <si>
    <t>雲南大学</t>
  </si>
  <si>
    <t>Yunnan University</t>
  </si>
  <si>
    <t>生命科学学院</t>
  </si>
  <si>
    <t>School of Life Science and Chemistry</t>
  </si>
  <si>
    <t>南京大学　（環境学院）</t>
  </si>
  <si>
    <t>Nanjing University,School of the Environment</t>
  </si>
  <si>
    <t>環境学院</t>
  </si>
  <si>
    <t>School of the Environment</t>
  </si>
  <si>
    <t>中国美術学院</t>
  </si>
  <si>
    <t>China Academy of Art</t>
  </si>
  <si>
    <t>芸術専門学群、人間総合科学研究科芸術専攻（博士前期課程・博士後期課程）</t>
  </si>
  <si>
    <t>造型学院（美術学部）、設計学院（デザイン学部）、大学院碩士課程（修士課程）・博士課程</t>
  </si>
  <si>
    <t>School of Fine Arts, School of Design, Professional School of Art Design (MA &amp; PhD course)</t>
  </si>
  <si>
    <t>南京大学　（電子科学与工程学院）</t>
  </si>
  <si>
    <t>Nanjing University,School of Electronic Science and Engineering</t>
  </si>
  <si>
    <t>数理物質科学研究科、学際物質科学研究センター</t>
  </si>
  <si>
    <t>電子科学与工程学院</t>
  </si>
  <si>
    <t>School of Technology, Department of Electronic Science and Engineering</t>
  </si>
  <si>
    <t>大連民族学院</t>
  </si>
  <si>
    <t>Dalian Nationalities University</t>
  </si>
  <si>
    <t>南京理工大学</t>
  </si>
  <si>
    <t>Nanjing University of Science and Technology (School of Chemical Engineering)</t>
  </si>
  <si>
    <t>数理物質科学研究科</t>
  </si>
  <si>
    <t>化工学院</t>
  </si>
  <si>
    <t>School of Chemical Engineering</t>
  </si>
  <si>
    <t>華東師範大学</t>
  </si>
  <si>
    <t>East China Normal University</t>
  </si>
  <si>
    <t>理工学院</t>
  </si>
  <si>
    <t>Ph.D &amp; Master Dgree Program of Science and Engineering</t>
  </si>
  <si>
    <t>黒龍江大学</t>
  </si>
  <si>
    <t>Heilongjiang University</t>
  </si>
  <si>
    <t>化学化工材料学院</t>
  </si>
  <si>
    <t>School of Chemistry and Material Science</t>
  </si>
  <si>
    <t>澳門大学</t>
  </si>
  <si>
    <t>University of Macau</t>
  </si>
  <si>
    <t>人文社会科学研究科、人文・文化学群、人文学類、比較文化学類、社会・国際学群、社会学類、国際総合学類</t>
  </si>
  <si>
    <t>社会科学及人文学院</t>
  </si>
  <si>
    <t>Faculty of Social Sciences and Humanities</t>
  </si>
  <si>
    <t>生物工程学院</t>
  </si>
  <si>
    <t>School of Biotechnology</t>
  </si>
  <si>
    <t>中国科学院　（山地災害及び環境研究所）</t>
  </si>
  <si>
    <t>Chinese Academy of Sciences,Institute of Mountain Hazards and Environment</t>
  </si>
  <si>
    <t>山地災害及び環境研究所</t>
  </si>
  <si>
    <t>Institute of Mountain Hazards and Environment</t>
  </si>
  <si>
    <t>国立中山大学</t>
  </si>
  <si>
    <t>National Sun Yat-sen University</t>
  </si>
  <si>
    <t>国立清華大学</t>
  </si>
  <si>
    <t>National Tsing Hua University</t>
  </si>
  <si>
    <t>人間総合科学研究科</t>
  </si>
  <si>
    <t>生命科学院、医学院、歯学院、生物資源および農学院</t>
  </si>
  <si>
    <t>College of Life Science, College of Medicine, School of Dentistry, College of Bioresources and Agriculture,</t>
  </si>
  <si>
    <t>修士・博士</t>
  </si>
  <si>
    <t>National Taiwan University of Arts</t>
  </si>
  <si>
    <t>芸術専門学群、芸術研究科、人間総合科学研究科芸術学専攻</t>
  </si>
  <si>
    <t>美術学院、設計学院、造形芸術研究所</t>
  </si>
  <si>
    <t>College of Fine Arts, College of Design, Graduate School of Plastic Arts</t>
  </si>
  <si>
    <t>人文社会科学研究科、地域研究研究科、人文学類、 社会学類、比較文化学類、日本語・日本文化学類、国際総合学類</t>
  </si>
  <si>
    <t>文学院、社会科学院、外国語文学院、法学院</t>
  </si>
  <si>
    <t>College of Liberal Arts, College of Social Sciences, College of Foreign Languages, College of Law</t>
  </si>
  <si>
    <t>国立台湾科技大学</t>
  </si>
  <si>
    <t>National Taiwan University of Science and Technology</t>
  </si>
  <si>
    <t>芸術専門学群、人間総合科学研究科前期芸術専攻、後期芸術専攻、芸術学系</t>
  </si>
  <si>
    <t>設計学院(デザイン学部)、設計研究所（デザイン研究科）</t>
  </si>
  <si>
    <t>College of Design, Graduate School of Design</t>
  </si>
  <si>
    <t>College of Business, National Taipei University</t>
  </si>
  <si>
    <t>商学院</t>
  </si>
  <si>
    <t>College of Business</t>
  </si>
  <si>
    <t>電機学院</t>
  </si>
  <si>
    <t>College of Electrical　and Computer Engineering</t>
  </si>
  <si>
    <t>国立台湾師範大学　（スポーツとレクリエーション学院）</t>
  </si>
  <si>
    <t>National Taiwan Normal University,College of Sports &amp; Education</t>
  </si>
  <si>
    <t>人間総合科学研究科（体育科学専攻、スポーツ医学専攻、コーチング学専攻、スポーツ健康システム・マネジメント専攻、体育学専攻）、体育科学系、体育専門学群</t>
  </si>
  <si>
    <t>スポーツとレクリエーション学院</t>
  </si>
  <si>
    <t>College of Sports &amp; Recreation</t>
  </si>
  <si>
    <t>国立台湾師範大学　（教育学院）</t>
  </si>
  <si>
    <t>National Taiwan Normal University,College of Education</t>
  </si>
  <si>
    <t>人間総合科学研究科（障害科学専攻、学校教育学専攻、教育基礎学専攻、心理学専攻、障害発達科学専攻、障害科学専攻、教育学専攻、心理専攻、障害発達専攻）、人間学群、障害科学系、教育学系、心理学系</t>
  </si>
  <si>
    <t>教育学院</t>
  </si>
  <si>
    <t>College of Education</t>
  </si>
  <si>
    <t>人文社会科学研究科</t>
  </si>
  <si>
    <t>一般大学院</t>
  </si>
  <si>
    <t>梨花女子大学校</t>
  </si>
  <si>
    <t>Ewha Womans University</t>
  </si>
  <si>
    <t>弘益大学校</t>
  </si>
  <si>
    <t>Hongik University</t>
  </si>
  <si>
    <t>Korea Advanced Institute of Science and Technology</t>
  </si>
  <si>
    <t>韓国国土研究院</t>
  </si>
  <si>
    <t>Korea Research Institute for Human Settlements</t>
  </si>
  <si>
    <t>延世大学校　（理科大学）</t>
  </si>
  <si>
    <t>Yonsei University,College of Sciences</t>
  </si>
  <si>
    <t>釜山大学校　（誘電体及び機能材料物理研究センター）</t>
  </si>
  <si>
    <t>Pusan National University,Research Center for Dielectric and Advanced Matter Physics</t>
  </si>
  <si>
    <t>誘電体及び機能材料物理研究センター</t>
  </si>
  <si>
    <t>Research Center for Dielectric and Advanced Matter Physics (RCDAMP)</t>
  </si>
  <si>
    <t>釜山大学校　（文献情報学科）</t>
  </si>
  <si>
    <t>Pusan National University,School of Literature and Information</t>
  </si>
  <si>
    <t>図書館情報メディア研究科、知識情報・図書館学類</t>
  </si>
  <si>
    <t>文献情報学科</t>
  </si>
  <si>
    <t>School of Literature and Information</t>
  </si>
  <si>
    <t>忠南大学校　（農業生命科学大学）</t>
  </si>
  <si>
    <t>Chungnam National University,College of Agriculture &amp; Life Sciences</t>
  </si>
  <si>
    <t>生物学類、生物資源学類、生命環境科学研究科</t>
  </si>
  <si>
    <t>農業生命科学大学</t>
  </si>
  <si>
    <t>College of Agriculture &amp; Life Sciences</t>
  </si>
  <si>
    <t>忠南大学校　（医科大学）</t>
  </si>
  <si>
    <t>Chungnam National University,College of Medicine</t>
  </si>
  <si>
    <t>大邱大学校</t>
  </si>
  <si>
    <t>Daegu University</t>
  </si>
  <si>
    <t>心身障害学系、人間学類、教育研究科、心身障害学研究科、人間総合科学研究科</t>
  </si>
  <si>
    <t>師範大学、大学院、再活科学大学、再活科学大学院</t>
  </si>
  <si>
    <t>Teacher Training College and Graduate School, College of Rehabilitation Science and Graduate School</t>
  </si>
  <si>
    <t>東亜大学校</t>
  </si>
  <si>
    <t>Dong-A University</t>
  </si>
  <si>
    <t>人文社会科学研究科、地域研究研究科、社会・国際学群</t>
  </si>
  <si>
    <t>政策科学大学院、社会科学大学</t>
  </si>
  <si>
    <t>Graduate School of Public Policy, College of Social Sciences</t>
  </si>
  <si>
    <t>国家核融合研究所</t>
  </si>
  <si>
    <t>National Fusion Reserch Institute</t>
  </si>
  <si>
    <t>仁荷大学校</t>
  </si>
  <si>
    <t>Inha University</t>
  </si>
  <si>
    <t>文芸・言語学系、現代語・現代文化学系人文社会科学研究科</t>
  </si>
  <si>
    <t>文科大学</t>
  </si>
  <si>
    <t>College of Literature</t>
  </si>
  <si>
    <t>韓国外国語大学校</t>
  </si>
  <si>
    <t>Hankuk University of Foreign Studies</t>
  </si>
  <si>
    <t>人文社会科学研究科、地域研究研究科、日本語・日本文化学類</t>
  </si>
  <si>
    <t>国際地域大学院</t>
  </si>
  <si>
    <t>School of International Area Studies</t>
  </si>
  <si>
    <t>漢陽大学校</t>
  </si>
  <si>
    <t>Hanyang University</t>
  </si>
  <si>
    <t>都市大学院、工科大学都市工学科</t>
  </si>
  <si>
    <t>Graduate School of City Planning, College of Engineering and City Planning</t>
  </si>
  <si>
    <t>人間総合科学研究科(体育科学専攻、スポーツ医学専攻、コーチング学専攻)、体育研究科、体育専門学群、体育科学系</t>
  </si>
  <si>
    <t>師範大学体育教育科</t>
  </si>
  <si>
    <t>Teachers Training College of Sports and Physical Education</t>
  </si>
  <si>
    <t>韓国地質資源研究院</t>
  </si>
  <si>
    <t>Korea Insitute of Geoscience and Mineral Resources</t>
  </si>
  <si>
    <t>啓明大学校</t>
  </si>
  <si>
    <t>Keimyung University</t>
  </si>
  <si>
    <t>人文社会科学研究科、地域研究研究科、人文学類、比較文化学類、日本語・日本文化学類、国際総合学類</t>
  </si>
  <si>
    <t>国際学大学、人文大学、社会科学大学、経営大学</t>
  </si>
  <si>
    <t>College of International Studies, College of Humanities, College of Social Sciences, College of Management Sciences</t>
  </si>
  <si>
    <t>西江大学校</t>
  </si>
  <si>
    <t>Sogang University</t>
  </si>
  <si>
    <t>人文社会科学研究科国際政治経済学専攻、国際総合学類</t>
  </si>
  <si>
    <t>人間総合科学研究科（体育学専攻、スポーツ健康システム・マネジメント専攻、体育科学専攻、スポーツ医学専攻、コーチング学専攻）、体育科学系、体育専門学群</t>
  </si>
  <si>
    <t>体育大学、大学院体育研究科</t>
  </si>
  <si>
    <t>College of Physical Education、Graduate School of Physical Education</t>
  </si>
  <si>
    <t>光州科学技術院</t>
  </si>
  <si>
    <t>Gwangju Institute of Science and Technology</t>
  </si>
  <si>
    <t>数理物質科学研究科電子・物理工学専攻</t>
  </si>
  <si>
    <t>情報通信科</t>
  </si>
  <si>
    <t>Department of Information and Communications</t>
  </si>
  <si>
    <t>高麗大学校　（政府学研究所）</t>
  </si>
  <si>
    <t>亜州大学</t>
  </si>
  <si>
    <t>Ajou University</t>
  </si>
  <si>
    <t>Engineering School</t>
  </si>
  <si>
    <t>生命環境科学研究科、環境科学研究科、生物資源学類</t>
  </si>
  <si>
    <t>農学部、水産海洋科学部、畜産学部、農業工学部、数学自然科学部、経済経営学部、人間生態学部、林学部、大学院プログラム</t>
  </si>
  <si>
    <t>Faculty of Agriculture, Faculty of Fishery and Marine Science, Faculty of Animal Sciences, Faculty of Agricultural Technology, Faculty of Natural Sciences, Faculty of Economics and Management, Faculty of Human Ecology, Faculty of Forestry, Graduate School</t>
  </si>
  <si>
    <t>Universitas Gadjah Mada</t>
  </si>
  <si>
    <t>カンボジア王立農業大学</t>
  </si>
  <si>
    <t>Royal University of Agriculture</t>
  </si>
  <si>
    <t>生物資源学類</t>
  </si>
  <si>
    <t>ラオス国立大学</t>
  </si>
  <si>
    <t>National University of Laos</t>
  </si>
  <si>
    <t>農学部、建築学部、経済とビジネス経営学部、教育学部、工学部、山林学部、政治学部、文学部、自然科学部、社会科学部、少数民族学学部</t>
  </si>
  <si>
    <t>Faculty of Agriculture, Faculty of Architecture, Faculty of Economic &amp; Business Administration, Faculty of Education, Faculty of Engineering, Faculty of Forestry, Faculty of Law and Political Sciences, Faculty of Letters, Faculty of Natural Sciences, Faculty of Social Sciences, School of Talence and Ethnic Minorities</t>
  </si>
  <si>
    <t>ミャンマー農学、林学、畜産科学及び水産学アカデミー</t>
  </si>
  <si>
    <t>Myanmar Academy of Agriculture, Forestry, Livestock and Fishery Sciences (MAAFLFS)</t>
  </si>
  <si>
    <t>ミャンマー</t>
  </si>
  <si>
    <t>ケバサンサアン・マレーシア大学</t>
  </si>
  <si>
    <t>The National University of Malaysia</t>
  </si>
  <si>
    <t>University of Philippines</t>
  </si>
  <si>
    <t>キング・モンクット工科大学トンブリ校　（生物資源工学研究科）</t>
  </si>
  <si>
    <t>King Mongkut's University of Technology Thonburi,School of Bioresources and Technology</t>
  </si>
  <si>
    <t>生命環境科学研究科、比較文化学類、生物資源学類</t>
  </si>
  <si>
    <t>Faculty of science</t>
  </si>
  <si>
    <t>キング・モンクット工科大学トンブリ校　（工学部）</t>
  </si>
  <si>
    <t>King Mongkut's University of Technology Thonburi,Faculty of Engineering</t>
  </si>
  <si>
    <t>学際物質科学研究センター,数理物質科学研究科</t>
  </si>
  <si>
    <t>Faculty of Pharmaceutical Sciences</t>
  </si>
  <si>
    <t>システム情報工学研究科　経営・政策科学専攻</t>
  </si>
  <si>
    <t>スラナリー工科大学</t>
  </si>
  <si>
    <t>Suranaree University of Technology</t>
  </si>
  <si>
    <t>生命環境科学研究科、生物資源学類</t>
  </si>
  <si>
    <t>農業工学部、理学部、工学部、研究開発学部</t>
  </si>
  <si>
    <t>Institute of Agricultural Technology, Institute of Science, Institute of Engineering, Institute of Research and Development</t>
  </si>
  <si>
    <t>マハーサーラカーム大学</t>
  </si>
  <si>
    <t>Mahasarakham University</t>
  </si>
  <si>
    <t>メジョ大学</t>
  </si>
  <si>
    <t>Maejo University</t>
  </si>
  <si>
    <t>農業生産学部、水産資源学部、畜産技術学部、経済学部</t>
  </si>
  <si>
    <t>Faculty of Agricultural Production、Faculty of Fisheries and Aquatic Resources, Faculty of Animal Science and Technology, Faculty of Economics</t>
  </si>
  <si>
    <t>ベトナム国家大学ホーチミン校</t>
  </si>
  <si>
    <t>Vietnam National University - Ho Chi Minh City</t>
  </si>
  <si>
    <t>医学部、自然科学大学</t>
  </si>
  <si>
    <t>School of Medicine, University of Science-Ho Chi Minh City</t>
  </si>
  <si>
    <t>ベトナム国立図書館</t>
  </si>
  <si>
    <t>National Library of Vietnam</t>
  </si>
  <si>
    <t>ホーチミン市科学技術局</t>
  </si>
  <si>
    <t>Ho Chi Minh City Department of Science and Technology (DOST)</t>
  </si>
  <si>
    <t>産学連携、情報収集等</t>
  </si>
  <si>
    <t>熱帯生物学研究所</t>
  </si>
  <si>
    <t>Institute of Tropical Biology</t>
  </si>
  <si>
    <t>ホーチミン市バイオテクノロジーセンター</t>
  </si>
  <si>
    <t>Biotechnology Center of Ho Chi Minh City</t>
  </si>
  <si>
    <t>ホーチミン医科薬科大学</t>
  </si>
  <si>
    <t>Ho Chi Minh City Medicine and Pharmacy University</t>
  </si>
  <si>
    <t>チョライ病院</t>
  </si>
  <si>
    <t>Cho Ray Hospital</t>
  </si>
  <si>
    <t>Hanoi University of Technology (Institute of Engineering Physics)</t>
  </si>
  <si>
    <t>物理工学研究所</t>
  </si>
  <si>
    <t>Institute of Engineering Physics</t>
  </si>
  <si>
    <t>フエ医科薬科大学</t>
  </si>
  <si>
    <t>Hue College of Medicine and Pharmacy</t>
  </si>
  <si>
    <t>土木工学部土木工学科</t>
  </si>
  <si>
    <t>Civil Engineering, Engineering Mechanics</t>
  </si>
  <si>
    <t>国際下痢症研究センター</t>
  </si>
  <si>
    <t>International Centre for Diarrhoeal Disease Research, Bangladesh</t>
  </si>
  <si>
    <t>カイパー・パクトゥンクワ農業大学</t>
  </si>
  <si>
    <t>The University of Agriculture, Peshawar</t>
  </si>
  <si>
    <t>コーハット科学技術大学</t>
  </si>
  <si>
    <t>Kohat University of Science &amp; Technology</t>
  </si>
  <si>
    <t>大学院課程</t>
  </si>
  <si>
    <t>Graduate Level Program</t>
  </si>
  <si>
    <t>地質及び石油工学部</t>
  </si>
  <si>
    <t>School of Geology and Petroleum Engineering</t>
  </si>
  <si>
    <t>フスタイ国立公園研究センター</t>
  </si>
  <si>
    <t>The Hustai National Park Trust</t>
  </si>
  <si>
    <t>Based on mutual discussion</t>
  </si>
  <si>
    <t>Australian National University</t>
  </si>
  <si>
    <t>クイーンズランド大学</t>
  </si>
  <si>
    <t>The University of Queensland</t>
  </si>
  <si>
    <t>南オーストラリア大学</t>
  </si>
  <si>
    <t>University of South Australia</t>
  </si>
  <si>
    <t>情報技術・工学・環境学ディビジョン</t>
  </si>
  <si>
    <t>Division of Information Science, Environmental Studies and Engineering</t>
  </si>
  <si>
    <t>南オーストラリア・フリンダース大学</t>
  </si>
  <si>
    <t>Flinders University</t>
  </si>
  <si>
    <t>社会科学部、フリンダース公共政策・経営研究所</t>
  </si>
  <si>
    <t>Faculty of Social Sciences, Institute of Flinders Public Policy and Administration</t>
  </si>
  <si>
    <t>The University of Adelaide</t>
  </si>
  <si>
    <t>人文・社会科学部、専門職能学部、工学・コンピュータ・数理学部</t>
  </si>
  <si>
    <t>Faculty of Humanities and Social Sciences, Faculty of the Professions, Faculty of Engineering, Computer and Mathematical Sciences</t>
  </si>
  <si>
    <t>美術史・美術理論学科</t>
  </si>
  <si>
    <t>Department of Art History and Theory</t>
  </si>
  <si>
    <t>ブリテッシュ・コロンビア大学</t>
  </si>
  <si>
    <t>The University of British Columbia</t>
  </si>
  <si>
    <t>University of Toronto</t>
  </si>
  <si>
    <t>人間総合科学研究科体育科学専攻、体育研究科、体育科学系</t>
  </si>
  <si>
    <t>人間総合科学大学院人文社会科学専攻、体育保健学部</t>
  </si>
  <si>
    <t>Institute of Humanities, Department of Humanities, Faculty of Physical Education and Health</t>
  </si>
  <si>
    <t>ウエスタンオンタリオ大学</t>
  </si>
  <si>
    <t>The University of Western Ontario</t>
  </si>
  <si>
    <t>人間総合科学研究科(体育科学専攻、スポーツ医学専攻、コーチング学専攻）、体育研究科、体育専門学群、体育科学系</t>
  </si>
  <si>
    <t>健康科学部キネシオロジー学科</t>
  </si>
  <si>
    <t>Faculty of Health Sciences, School of Kinesiology</t>
  </si>
  <si>
    <t>モントリオール大学</t>
  </si>
  <si>
    <t>University of Montreal</t>
  </si>
  <si>
    <t>学際物質科学研究センター、数理物質科学研究科</t>
  </si>
  <si>
    <t>芸術・科学部化学科、薬学部</t>
  </si>
  <si>
    <t>Faculty of Arts and Science, Department of Chemistry, Faculty of Medicine, Department of Pharmacology</t>
  </si>
  <si>
    <t>イサカ大学</t>
  </si>
  <si>
    <t>Ithaca College</t>
  </si>
  <si>
    <t>パデュー大学</t>
  </si>
  <si>
    <t>Purdue University</t>
  </si>
  <si>
    <t>カリフォルニア州立大学</t>
  </si>
  <si>
    <t>The California State University</t>
  </si>
  <si>
    <t>ニューヨーク州立大学　（オスウェゴ校）</t>
  </si>
  <si>
    <t>State University of New York, Oswego</t>
  </si>
  <si>
    <t>人間学群、国際総合学類</t>
  </si>
  <si>
    <t>ニューヨーク州立大学　（ストニーブルク校）</t>
  </si>
  <si>
    <t>State University of New York, Stony Brook</t>
  </si>
  <si>
    <t>Washington University in St. Louis</t>
  </si>
  <si>
    <t>人文・科学大学院、人文科学学部</t>
  </si>
  <si>
    <t>Graduate School of Arts and Sciences, College of Arts and Sciences</t>
  </si>
  <si>
    <t>University of Hawaii at Manoa</t>
  </si>
  <si>
    <t>マサチューセッツ大学アマースト校</t>
  </si>
  <si>
    <t>University of Massachusetts Amherst</t>
  </si>
  <si>
    <t>人間学類、国際総合学類</t>
  </si>
  <si>
    <t>オハイオ州立大学</t>
  </si>
  <si>
    <t>The Ohio State University</t>
  </si>
  <si>
    <t>国際総合学類、人間学類、比較文化学類、日本語・日本文化学類</t>
  </si>
  <si>
    <t>College of Humanities</t>
  </si>
  <si>
    <t>ペンシルバニア大学</t>
  </si>
  <si>
    <t>人間総合科学研究科、教育研究科</t>
  </si>
  <si>
    <t>教育学大学院</t>
  </si>
  <si>
    <t>Graduate School of Education</t>
  </si>
  <si>
    <t>南インディアナ大学</t>
  </si>
  <si>
    <t>University of Southern Indiana</t>
  </si>
  <si>
    <t>人間学類、人間総合科学研究科フロンティア医科学専攻、看護科学専攻</t>
  </si>
  <si>
    <t>教養学部、看護・保健科学部、教育・人間サービス学部</t>
  </si>
  <si>
    <t>College of General Education, School of Public Health and Nursing, College of Education and Human Services</t>
  </si>
  <si>
    <t>University of Michigan</t>
  </si>
  <si>
    <t>アラスカ大学　（フェアバンクス校）</t>
  </si>
  <si>
    <t>University of Alaska Fairbanks</t>
  </si>
  <si>
    <t>計算科学研究センター、生命環境科学研究科</t>
  </si>
  <si>
    <t>国際北極圏研究センター、地球物理学研究所</t>
  </si>
  <si>
    <t>International Arctic Circle Research Center, Geophysical Research Institute</t>
  </si>
  <si>
    <t>ピッツバーグ大学</t>
  </si>
  <si>
    <t>University of Pittsburgh</t>
  </si>
  <si>
    <t>ワシントン大学（シアトル）</t>
  </si>
  <si>
    <t>University of Washington</t>
  </si>
  <si>
    <t>日本学プログラム</t>
  </si>
  <si>
    <t>Japanese Program</t>
  </si>
  <si>
    <t>ネブラスカ大学</t>
  </si>
  <si>
    <t>University of Nebraska Medical Center</t>
  </si>
  <si>
    <t>メディカルセンター、薬物送達及びナノメディシンセンター</t>
  </si>
  <si>
    <t>Medical Center, Nanomedicine Center</t>
  </si>
  <si>
    <t>ウィスコンシン大学　（マディソン校）</t>
  </si>
  <si>
    <t>University of Wisconsin Madison</t>
  </si>
  <si>
    <t>School of Pharmacy</t>
  </si>
  <si>
    <t>ユタ州立大学</t>
  </si>
  <si>
    <t>Utah State University</t>
  </si>
  <si>
    <t>College of Agriculture</t>
  </si>
  <si>
    <t>ニューヨーク州立大学　（アルバニー校）</t>
  </si>
  <si>
    <t>University at Albany, State University of New York</t>
  </si>
  <si>
    <t>コーネル大学</t>
  </si>
  <si>
    <t>Cornell University</t>
  </si>
  <si>
    <t>ホンジュラス国立教育大学</t>
  </si>
  <si>
    <t>National Pedagogical University Francisco Morazan</t>
  </si>
  <si>
    <t>ホンジュラス</t>
  </si>
  <si>
    <t>メキシコ大学院大学</t>
  </si>
  <si>
    <t>地域研究研究科、人文社会科学研究科</t>
  </si>
  <si>
    <t>ペルナンブーコ連邦大学</t>
  </si>
  <si>
    <t>Federal University of Pernambuco</t>
  </si>
  <si>
    <t>サンパウロ大学　（体育スポーツ学部）</t>
  </si>
  <si>
    <t>University of Sao Paulo,Faculty of Social Sciences and Humanities, and School of Physical Education and Sport</t>
  </si>
  <si>
    <t>人間総合科学研究科（体育科学専攻、スポーツ医学専攻、コーチング専攻、体育学専攻、スポーツ健康システム・マネジメント専攻）、体育科学系、体育専門学群</t>
  </si>
  <si>
    <t>体育スポーツ学部</t>
  </si>
  <si>
    <t>Faculty of Social Sciences and Humanities、School of Physical Education and Sport</t>
  </si>
  <si>
    <t>サンパウロ大学　（リベイロンプレト体育スポーツ学部）</t>
  </si>
  <si>
    <t>University of Sao Paulo,School of Physical Education and Sport of Ribeirao Preto</t>
  </si>
  <si>
    <t>リベイロンプレト体育スポーツ学部</t>
  </si>
  <si>
    <t>School of Phsical Education and Sport of Ribeirao Preto</t>
  </si>
  <si>
    <t>サンパウロ大学　（農学部）</t>
  </si>
  <si>
    <t>University of Sao Paulo,College of Agriculture</t>
  </si>
  <si>
    <t>School of Agriculture</t>
  </si>
  <si>
    <t>カトリカ大学</t>
  </si>
  <si>
    <t>Pontifical Catholic University of Peru</t>
  </si>
  <si>
    <t>イマーム大学</t>
  </si>
  <si>
    <t>Imam Muhammad Ibn Saud Islamic University</t>
  </si>
  <si>
    <t>サウジアラビア</t>
  </si>
  <si>
    <t>キング・アブドゥールアジーズ大学</t>
  </si>
  <si>
    <t>King Abdulaziz University</t>
  </si>
  <si>
    <t>エッファト大学</t>
  </si>
  <si>
    <t>Effat University</t>
  </si>
  <si>
    <t>タブーク大学</t>
  </si>
  <si>
    <t>University of Tabuk</t>
  </si>
  <si>
    <t>ヨルダン科学技術大学</t>
  </si>
  <si>
    <t>Jordan University of Science and Technology</t>
  </si>
  <si>
    <t>ボアジチ大学</t>
  </si>
  <si>
    <t>Bogazici University</t>
  </si>
  <si>
    <t>人文・文化学群(人文学類、比較文化学類、日本語・日本文化学類)、国際総合学類、地域研究研究科</t>
  </si>
  <si>
    <t>ヴィクトール・セガレン＝ボルドー第二大学</t>
  </si>
  <si>
    <t>Bordeaux Segalen University</t>
  </si>
  <si>
    <t>フランシュ＝コンテ大学</t>
  </si>
  <si>
    <t>University of Franche-Comte</t>
  </si>
  <si>
    <t>ベルフォル・モンベリヤール工業大学</t>
  </si>
  <si>
    <t>University of Technology of Belfort-Montbeliard</t>
  </si>
  <si>
    <t>システム情報工学研究科、情報学群情報化学類</t>
  </si>
  <si>
    <t>情報工学専攻、機械工学専攻、電子工学・制御システム専攻</t>
  </si>
  <si>
    <t>Department of Computer Science、Department of Electrical and Control System Engineering、Department of Mechanical Engineering and Design</t>
  </si>
  <si>
    <t>ヨセフ・フーリエ大学（グルノーブル第一大学）</t>
  </si>
  <si>
    <t>Joseph Fourier University</t>
  </si>
  <si>
    <t>情報学類、工学システム学類、工学基礎学類、数理物質科学研究科、システム情報工学研究科、人間総合科学研究科</t>
  </si>
  <si>
    <t>科学・技術学部、大学院修士課程</t>
  </si>
  <si>
    <t>Program in Science, Technology and Health, Master's Program in Science, Technology and Health</t>
  </si>
  <si>
    <t>フランス国立農業研究所</t>
  </si>
  <si>
    <t>French National Institute for Agricultural Research (INRA)</t>
  </si>
  <si>
    <t>国立技術工芸大学</t>
  </si>
  <si>
    <t>Arts et Metiers ParisTech</t>
  </si>
  <si>
    <t>システム情報工学研究科構造エネルギー工学専攻、工学システム学類</t>
  </si>
  <si>
    <t>機械・生産技術研究所</t>
  </si>
  <si>
    <t>Institute of Mechanics and Industrial Sciences</t>
  </si>
  <si>
    <t>モンペリエ第一大学</t>
  </si>
  <si>
    <t>Montpellier 1 University</t>
  </si>
  <si>
    <t>ヴァレンシエンヌ大学</t>
  </si>
  <si>
    <t>University of Valenciennes and Hainaut-Cambresis</t>
  </si>
  <si>
    <t>システム情報系、情報科学類、工学システム学類</t>
  </si>
  <si>
    <t>理工学部、情報・制御・機械・エネルギー・電子工学研究科、自動化・機械・情報・ヒューマンマシーンシステム研究所</t>
  </si>
  <si>
    <t>Institute of Sciences and Technologies,　National Engineering School of Automation Mechanics and Energy, Laboratory of Automation Mechanics Informatics and Human Machine Systems</t>
  </si>
  <si>
    <t>グルノーブル工科大学、フランス原子力エネルギー庁</t>
  </si>
  <si>
    <t>Grenoble INP,The Commissariat l'Energie Atomique</t>
  </si>
  <si>
    <t>パリ第13大学</t>
  </si>
  <si>
    <t>University of Paris 13</t>
  </si>
  <si>
    <t>語彙・辞書・情報処理研究所</t>
  </si>
  <si>
    <t>Laboratory of Language, Dictionary and Information</t>
  </si>
  <si>
    <t>Free University of Berlin</t>
  </si>
  <si>
    <t>University of Stuttgart</t>
  </si>
  <si>
    <t>ボン大学</t>
  </si>
  <si>
    <t>University of Bonn</t>
  </si>
  <si>
    <t>人文社会系アジア学研究科日本・韓国学研究専攻</t>
  </si>
  <si>
    <t>ライプチッヒ大学</t>
  </si>
  <si>
    <t>スポーツ科学部</t>
  </si>
  <si>
    <t>Faculty of Sports Science</t>
  </si>
  <si>
    <t>ルール大学ボッフム校</t>
  </si>
  <si>
    <t>Ruhr-University Bochum</t>
  </si>
  <si>
    <t>地理学研究所</t>
  </si>
  <si>
    <t>Geographical Institute</t>
  </si>
  <si>
    <t>マーティン・ルター・ハレ・ヴィッテンベルク大学</t>
  </si>
  <si>
    <t>Martin Luther University Halle Wittenberg</t>
  </si>
  <si>
    <t>ブランデンブルク工科大学</t>
  </si>
  <si>
    <t>Brandenburg University of Technology</t>
  </si>
  <si>
    <t>人間総合科学研究科世界遺産専攻(前期)、世界文化遺産学専攻(後期)</t>
  </si>
  <si>
    <t>建築・土木・都市計画学部、修士課程世界遺産専攻</t>
  </si>
  <si>
    <t>Faculty of Architecture, Civil Engineering and Urban Planning, Master's Program in World Heritage Studies</t>
  </si>
  <si>
    <t>ルートヴィヒ・マクシミリアン大学</t>
  </si>
  <si>
    <t>Ludwig Maximilian University of Munich</t>
  </si>
  <si>
    <t>ビジネス科学研究科</t>
  </si>
  <si>
    <t>法学部</t>
  </si>
  <si>
    <t>Faculty of Law</t>
  </si>
  <si>
    <t>ビーレフェルト大学</t>
  </si>
  <si>
    <t>Bielefeld University</t>
  </si>
  <si>
    <t>アウクスブルク応用科学大学</t>
  </si>
  <si>
    <t>Augsburg University of Applied Sciences</t>
  </si>
  <si>
    <t>システム情報工学研究科構造エネルギー工学専攻　(博士前後期課程)、工学システム学類</t>
  </si>
  <si>
    <t>機械工学科</t>
  </si>
  <si>
    <t>トウェンテ大学</t>
  </si>
  <si>
    <t>システム情報工学研究科、人間総合科学研究科</t>
  </si>
  <si>
    <t>電子工学・数学・コンピュータサイエンス学部</t>
  </si>
  <si>
    <t>Faculty of Electrical Engineering, Mathematics and Computer Science</t>
  </si>
  <si>
    <t>ユトレヒト大学</t>
  </si>
  <si>
    <t>Utrecht University</t>
  </si>
  <si>
    <t>人文社会科学研究科、社会学類</t>
  </si>
  <si>
    <t>人間総合科学研究科、芸術専門学群</t>
  </si>
  <si>
    <t>工業デザイン工学部</t>
  </si>
  <si>
    <t>Programme Industrial Design Engineering</t>
  </si>
  <si>
    <t>アイントホーベン工科大学</t>
  </si>
  <si>
    <t>人間総合科学研究科感性認知脳科学専攻、芸術専攻芸術専門学群</t>
  </si>
  <si>
    <t>Faculty of Design</t>
  </si>
  <si>
    <t>国立ヘレン研究財団</t>
  </si>
  <si>
    <t>National Hellenic Research　Foundation</t>
  </si>
  <si>
    <t>理論物理化学研究所</t>
  </si>
  <si>
    <t>Theoretical and Physical Chemistry Institute</t>
  </si>
  <si>
    <t>エディンバラ大学</t>
  </si>
  <si>
    <t>The University of Edinburgh</t>
  </si>
  <si>
    <t>生命環境科学研究科構造生物科学専攻･情報生物科学専攻・生命共存科学専攻生物学類</t>
  </si>
  <si>
    <t>生物学部</t>
  </si>
  <si>
    <t>Faculty of Life Sciences</t>
  </si>
  <si>
    <t>サレルノ大学　（物理学研究科）</t>
  </si>
  <si>
    <t>University of Salerno,The Graduate School of Physics and the Department of Physics "E.R. Caianiello"</t>
  </si>
  <si>
    <t>数理物質科学研究科、物理学系</t>
  </si>
  <si>
    <t>博士課程物理学研究科、物理学科</t>
  </si>
  <si>
    <t>Graduate School of Physics and the Department of Physics "E.R. Caianiello"</t>
  </si>
  <si>
    <t>サレルノ大学　（数理情報学研究科）</t>
  </si>
  <si>
    <t>University of Salerno,The PhD School of Informatics and the Department of Mathematics and Informatics</t>
  </si>
  <si>
    <t>数理情報学研究科、数理情報学科</t>
  </si>
  <si>
    <t>PhD School of Informatics and the Department of Mathematics and Informatics</t>
  </si>
  <si>
    <t>カターニア大学</t>
  </si>
  <si>
    <t>University of Catania</t>
  </si>
  <si>
    <t>日本語・日本文化学類</t>
  </si>
  <si>
    <t>外国語学部</t>
  </si>
  <si>
    <t>Faculty of Foreign Languages</t>
  </si>
  <si>
    <t>カ・フォスカリ大学</t>
  </si>
  <si>
    <t>Ca' Foscari University</t>
  </si>
  <si>
    <t>人文社会科学研究科、人文・文化学類</t>
  </si>
  <si>
    <t>外国語・外国文学部アジア・北アフリカ研究学科</t>
  </si>
  <si>
    <t>Department for the Study of Asia and North Africa</t>
  </si>
  <si>
    <t>デンマーク王立図書館情報大学</t>
  </si>
  <si>
    <t>Royal School of Library and Information Science</t>
  </si>
  <si>
    <t>図書館情報メディア研究科</t>
  </si>
  <si>
    <t>Technical　University of Denmark</t>
  </si>
  <si>
    <t>スウェーデン王立美術大学</t>
  </si>
  <si>
    <t>Royal Swedish Academy of Arts</t>
  </si>
  <si>
    <t>芸術専門学群、芸術研究科、人間総合科学研究科芸術学専攻、芸術学系</t>
  </si>
  <si>
    <t>ヨンショピング大学</t>
  </si>
  <si>
    <t>Jonkoping University</t>
  </si>
  <si>
    <t>健康科学研究科</t>
  </si>
  <si>
    <t>School of Health Sciences</t>
  </si>
  <si>
    <t>地球科学科</t>
  </si>
  <si>
    <t>Faculty of Geoscience</t>
  </si>
  <si>
    <t>生命環境科学研究科、生命環境系</t>
  </si>
  <si>
    <t>ヴィーッキ分子生物学研究科</t>
  </si>
  <si>
    <t>Viikki Graduate School of Molecular Biosciences</t>
  </si>
  <si>
    <t>ウィーン経済・経営大学</t>
  </si>
  <si>
    <t>Vienna University of Economics and Business</t>
  </si>
  <si>
    <t>カレル大学</t>
  </si>
  <si>
    <t>Charles University</t>
  </si>
  <si>
    <t>ビアーウィストック大学</t>
  </si>
  <si>
    <t>University of Bialystok</t>
  </si>
  <si>
    <t>人文社会科学研究科、社会・国際学群</t>
  </si>
  <si>
    <t>ヤギェウォ大学（ヤゲロニアン大学）</t>
  </si>
  <si>
    <t>人文社会科学研究科、人文学類、比較文化学類、日本語・日本文化学類、国際総合学類</t>
  </si>
  <si>
    <t>文学部、ポーランド学部</t>
  </si>
  <si>
    <t>Faculty of Philology, Faculty of Polish Studies</t>
  </si>
  <si>
    <t>University of Warsaw</t>
  </si>
  <si>
    <t>人文社会科学研究科、地域研究研究科、人文・文化学群(人文学類、比較文化学類、日本語・日本文化学類)、国際総合学類</t>
  </si>
  <si>
    <t>東洋学研究所</t>
  </si>
  <si>
    <t>ティミショアラ西大学</t>
  </si>
  <si>
    <t>West University of Timisoara</t>
  </si>
  <si>
    <t>ルーマニア</t>
  </si>
  <si>
    <t>システム情報工学研究科、情報科学類</t>
  </si>
  <si>
    <t>コンピュータサイエンス学部</t>
  </si>
  <si>
    <t>Faculty of Mathematics and Informatics</t>
  </si>
  <si>
    <t>キエフ国立大学</t>
  </si>
  <si>
    <t>Taras Shevchenko National University of Kyiv</t>
  </si>
  <si>
    <t>地域研究研究科、人文社会科学研究科、人文学類、社会学類、比較文化学類、日本語・日本文化学類、人間学類、国際総合学類</t>
  </si>
  <si>
    <t>リュブリャーナ大学　（文学部）</t>
  </si>
  <si>
    <t>日本語・日本文化学類、国際総合学類、人文社会科学研究科、地域研究研究科</t>
  </si>
  <si>
    <t>Faculty of Literature</t>
  </si>
  <si>
    <t>バニャルカ大学</t>
  </si>
  <si>
    <t>University of Banja Luka</t>
  </si>
  <si>
    <t>ボスニア・ヘルツェゴビナ</t>
  </si>
  <si>
    <t>タリン大学</t>
  </si>
  <si>
    <t>Tallinn University</t>
  </si>
  <si>
    <t>エストニア</t>
  </si>
  <si>
    <t>人文社会科学研究科、地域研究研究科、人文学類、人間学類、比較文化学類、日本語・日本文化学類国際総合学類</t>
  </si>
  <si>
    <t>ヴィリニュス大学</t>
  </si>
  <si>
    <t>Vilnius University</t>
  </si>
  <si>
    <t>リトアニア</t>
  </si>
  <si>
    <t>人文社会科学研究科、図書館情報メディア研究科地域研究研究科、人文学類、自然学類、比較文化学類、情報学類、人間学類、日本語・日本文化学類国際総合学類、図書館情報専門学群</t>
  </si>
  <si>
    <t>ラトビア大学</t>
  </si>
  <si>
    <t>University of Latvia</t>
  </si>
  <si>
    <t>ラトビア</t>
  </si>
  <si>
    <t>人文社会科学研究科、地域研究研究科、人文学類、人間学類、比較文化学類、日本語・日本文化学類、国際総合学類</t>
  </si>
  <si>
    <t>サラマンカ大学</t>
  </si>
  <si>
    <t>University of Salamanca</t>
  </si>
  <si>
    <t>マドリード・コンプルテンセ大学</t>
  </si>
  <si>
    <t>The Complutense University</t>
  </si>
  <si>
    <t>化学科</t>
  </si>
  <si>
    <t>Faculty of Chemistry</t>
  </si>
  <si>
    <t>バルセロナ大学</t>
  </si>
  <si>
    <t>University of Barcelona</t>
  </si>
  <si>
    <t>芸術専門学群、人間総合科学研究科芸術学系</t>
  </si>
  <si>
    <t>芸術学部</t>
  </si>
  <si>
    <t>Faculty of Fine Arts</t>
  </si>
  <si>
    <t>ルーバン･カトリック大学</t>
  </si>
  <si>
    <t>K.U. Leuven</t>
  </si>
  <si>
    <t>インターユニバーシティマイクロエレクトロニクスセンター、ルーバンカトリック大学工学部門</t>
  </si>
  <si>
    <t>imec</t>
  </si>
  <si>
    <t>工学部門</t>
  </si>
  <si>
    <t>モスクワ市立教育大学</t>
  </si>
  <si>
    <t>Moscow City Teachers' Training University</t>
  </si>
  <si>
    <t>ブドカー原子物理学研究所</t>
  </si>
  <si>
    <t>Budker Institute of Nuclear Physics</t>
  </si>
  <si>
    <t>ロシア科学アカデミー・クルチャトフ研究所</t>
  </si>
  <si>
    <t>National Research Centre Kurchatov Institute</t>
  </si>
  <si>
    <t>サンクトペテルブルグ大学</t>
  </si>
  <si>
    <t>人文社会科学研究科、地域研究研究科、人文学類、人間学類、比較文化学類、日本語・日本文化学類、国際総合学類、外国語センター</t>
  </si>
  <si>
    <t>タシケント国立東洋学大学</t>
  </si>
  <si>
    <t>Tashkent State Institute of Oriental Studies</t>
  </si>
  <si>
    <t>ウズベキスタン</t>
  </si>
  <si>
    <t>地域研究研究科、人文社会科学研究科、人文学類、人間学類、比較文化学類、日本語・日本文化学類国際総合学類</t>
  </si>
  <si>
    <t>世界経済外交大学</t>
  </si>
  <si>
    <t>University of World Economy and Diplomacy</t>
  </si>
  <si>
    <t>サマルカンド国立外国語大学</t>
  </si>
  <si>
    <t>Samarkand State Institute of Foreign Languages</t>
  </si>
  <si>
    <t>地域研究研究科、人文社会科学研究科、人間総合科学研究科世界文化遺産学専攻、芸術研究科、芸術専門学群、人文学類、人間学類、比較文化学類、日本語・日本文化学類、国際総合学類</t>
  </si>
  <si>
    <t>ユーラシア国立大学</t>
  </si>
  <si>
    <t>Gumilyov Eurasian National University</t>
  </si>
  <si>
    <t>地域研究研究科、人文社会科学研究科、生命環境科学研究科、人文学類、人間学類、比較文化学類、日本語・日本文化学類、国際総合学類、生物資源学類</t>
  </si>
  <si>
    <t>地域研究研究科、人文社会科学研究科、人文・文化学群(人文学類、比較文化学類、日本語・日本文化学類)、国際総合学類</t>
  </si>
  <si>
    <t>カザフ経済大学</t>
  </si>
  <si>
    <t>地域研究研究科、人文社会科学研究科、人文学類、比較文化学類、日本語・日本文化学類、国際総合学類</t>
  </si>
  <si>
    <t>キルギス国立大学</t>
  </si>
  <si>
    <t>Kyrgyz National University of Jusup Balasagyn</t>
  </si>
  <si>
    <t>キルギス</t>
  </si>
  <si>
    <t>地域研究研究科、人文社会科学研究科、人文学類、人間学類、比較文化学類、日本語・日本文化学類、国際総合学類</t>
  </si>
  <si>
    <t>タジキスタン共和国科学アカデミー</t>
  </si>
  <si>
    <t>Academy of Sciences of the Republic of Tajikistan</t>
  </si>
  <si>
    <t>タジキスタン</t>
  </si>
  <si>
    <t>ロシア・タジク・スラヴ大学</t>
  </si>
  <si>
    <t>Russian-Tajik Slavic University</t>
  </si>
  <si>
    <t>カルタゴ大学</t>
  </si>
  <si>
    <t>University of Carthage</t>
  </si>
  <si>
    <t>チュニジア</t>
  </si>
  <si>
    <t>スース大学</t>
  </si>
  <si>
    <t>University of Sousse</t>
  </si>
  <si>
    <t>北アフリカ研究センター、人文社会科学研究科 、地域研究研究科、人文学類、比較文化学類、日本語･日本文化学類国際総合学類</t>
  </si>
  <si>
    <t>文学・人文学部、法律・政経学部、芸術学院、ビジネス高等学院、マネジメント高等学院</t>
  </si>
  <si>
    <t>Faculty of Arts and Humanities, Faculty of Law and Economic and Political Sciences, Institute of Fine Arts, Institute of Higher Commercial Studies, Institute of Management</t>
  </si>
  <si>
    <t>スファックス大学</t>
  </si>
  <si>
    <t>University of Sfax</t>
  </si>
  <si>
    <t>生命環境科学研究科、北アフリカ研究センター</t>
  </si>
  <si>
    <t>理学部、医学部</t>
  </si>
  <si>
    <t>Faculty of Science, Faculty of Medical Sciences</t>
  </si>
  <si>
    <t>スファックス・バイオテクノロジー・センター</t>
  </si>
  <si>
    <t>Centre of Biotechnology of Sfax</t>
  </si>
  <si>
    <t>Cairo University</t>
  </si>
  <si>
    <t>北アフリカ研究センター、生命環境科学研究科、人文社会科学研究科、ビジネス科学研究科、システム情報工学研究科、図書館情報メディア研究科</t>
  </si>
  <si>
    <t>農学部、文学部、コンピューター情報科学部、薬理学部、政治経済学部、法学部</t>
  </si>
  <si>
    <t>Faculty of Agriculture, Faculty of Arts, Faculty of Computers and Information, Faculty of Pharmacology, Faculty of Political Science, Faculty of Law</t>
  </si>
  <si>
    <t>アイン・シャムス大学</t>
  </si>
  <si>
    <t>Ain Shams University</t>
  </si>
  <si>
    <t>人文・文化学群、人文社会科学研究科、地域研究研究科、北アフリカ研究センター</t>
  </si>
  <si>
    <t>Faculty of Al-Alsun (Foreign Languages)</t>
  </si>
  <si>
    <t>モハメド５世大学－アグダル</t>
  </si>
  <si>
    <t>University Mohammed V AGDAL-RABAT</t>
  </si>
  <si>
    <t>カディアヤド大学</t>
  </si>
  <si>
    <t>Cadi Ayyad University</t>
  </si>
  <si>
    <t>シディー・モハメド・ベン・アブダッラー大学</t>
  </si>
  <si>
    <t>Sidi Mohamed Ben Abdellah University</t>
  </si>
  <si>
    <t>アル・アハワイン大学</t>
  </si>
  <si>
    <t>Al Akhawayn University</t>
  </si>
  <si>
    <t>モロッコ先端科学・イノベーション・研究機関</t>
  </si>
  <si>
    <t>Moroccan Foundation of Advanced Science, Innovation and Research</t>
  </si>
  <si>
    <t>ハッサンⅡ世農獣医大学</t>
  </si>
  <si>
    <t>Hassan II Institute of Agronomy and Veterinary Medicine</t>
  </si>
  <si>
    <t>スーダン科学アカデミー</t>
  </si>
  <si>
    <t>Sudan Academy of Sciences</t>
  </si>
  <si>
    <t>スーダン</t>
  </si>
  <si>
    <t>ホウアリ・ブーメディエン工科大学</t>
  </si>
  <si>
    <t>University of Science and Technology, Houari Boumediene</t>
  </si>
  <si>
    <t>アルジェリア民主人民共和国高等教育・科学技術研究省</t>
  </si>
  <si>
    <t>Ministry of Higher Education and Scientific Research, Algeria</t>
  </si>
  <si>
    <t>セブハ大学</t>
  </si>
  <si>
    <t>Sebha University</t>
  </si>
  <si>
    <t>リビア</t>
  </si>
  <si>
    <t>ナイジェリア大学</t>
  </si>
  <si>
    <t>University of Nigeria</t>
  </si>
  <si>
    <t>Faculty of Biological Sciences</t>
  </si>
  <si>
    <t>国際連合大学高等研究所</t>
  </si>
  <si>
    <t>筑波技術大学</t>
  </si>
  <si>
    <t>筑波技術短期大学とロチェスター工科大学に属するナショナル聾工科大学との間の姉妹校制の同意に関する一般宣言</t>
  </si>
  <si>
    <t>General Agreement for the establishment of an agreement for a sisiter institution relationship betweeen The National Technical Instuitute for the Deaf, a college fo Rochester Institute of Technology and Tsukuba College of Technology</t>
  </si>
  <si>
    <t>ロチェスター工科大学・国立聾工科大学</t>
  </si>
  <si>
    <t>The National Technical Institute for the Deaf, Rochester Institute of Tehcnology</t>
  </si>
  <si>
    <t>筑波技術短期大学とニューヨーク州立大学バッファロー校との間の同意書</t>
  </si>
  <si>
    <t>Agreement between the State University of New York at Baffalo and the Tsukuba College of Technology</t>
  </si>
  <si>
    <t>State University of New York at Baffalo</t>
  </si>
  <si>
    <t>筑波技術短期大学とヨハネス　ケプラー大学（リンツ）i3s3との同意書</t>
  </si>
  <si>
    <t>Agreement between Tsukuba College of Technology and Johannes Kepler University of Lintz, i3s3</t>
  </si>
  <si>
    <t>ヨハネス　ケプラー大学（リンツ）i3s3</t>
  </si>
  <si>
    <t>Johannes Kepler University of Lintz, i3s3</t>
  </si>
  <si>
    <t>国立大学法人筑波技術大学と国立韓国再活福祉大学との学術交流に関する協定書</t>
  </si>
  <si>
    <t>Agreement for Academic Cooperation between National Univerisity Corporation Tsukuba University of Technology, Japan and Korea National College of Rehabilitation and Welfare</t>
  </si>
  <si>
    <t>国立韓国福祉大学</t>
  </si>
  <si>
    <t>Korea National College of Welfare</t>
  </si>
  <si>
    <t>筑波技術短期大学と天津理工大学との大学間交流協定に関する協定書</t>
  </si>
  <si>
    <t>Agreement between Tianjin University of Technology and National University Corporation Tsukuba University of Technology</t>
  </si>
  <si>
    <t>天津理工大学</t>
  </si>
  <si>
    <t>Tianjin University of Technology</t>
  </si>
  <si>
    <t>筑波技術短期大学と北京連合大学との大学間交流協定に関する協定書</t>
  </si>
  <si>
    <t>Agreement between Beijing Union University and National University Corporation Tsukuba University of Technology</t>
  </si>
  <si>
    <t>北京連合大学</t>
  </si>
  <si>
    <t>Special Education College of Beijing Union University</t>
  </si>
  <si>
    <t>筑波技術短期大学と長春大学との大学間交流協定に関する協定書</t>
  </si>
  <si>
    <t>Agreement between Changchun University and National University Corporation Tsukuba University of Technology</t>
  </si>
  <si>
    <t>長春大学</t>
  </si>
  <si>
    <t>Special Education College of Changchun University</t>
  </si>
  <si>
    <t>国立大学法人筑波技術大学と韓国ナザレ大学との大学間交流協定に関する協定書</t>
  </si>
  <si>
    <t>Agreement between Korea Nazarene University and National University Corporation Tsukuba University of Technology</t>
  </si>
  <si>
    <t>韓国ナザレ大学</t>
  </si>
  <si>
    <t>Korea Nazarene University</t>
  </si>
  <si>
    <t>国立大学法人筑波技術大学とギャローデット大学との大学間交流協定に関する協定書</t>
  </si>
  <si>
    <t>Agreement between Gallaudet University and National University Corporation Tsukuba University of Technology</t>
  </si>
  <si>
    <t>ギャローデット大学</t>
  </si>
  <si>
    <t>Gallaudet University</t>
  </si>
  <si>
    <t>国立大学法人筑波技術大学と国立特殊教育院との交流協定に関する協定書</t>
  </si>
  <si>
    <t>Agreement between Korea National Institute for special Education and National University Corporation Tsukuba University of Technology</t>
  </si>
  <si>
    <t>韓国国立特殊教育院</t>
  </si>
  <si>
    <t>Korea National Institute for special Education</t>
  </si>
  <si>
    <t>国立大学法人筑波技術大学と中州大学との大学間交流協定に関する協定書</t>
  </si>
  <si>
    <t>Agreement between National University Corporation Tsukuba University of Technology, Japan and Zhongzhou University, China</t>
  </si>
  <si>
    <t>中州大学</t>
  </si>
  <si>
    <t>Zhongzhou University</t>
  </si>
  <si>
    <t>国立大学法人筑波技術大学とバウマンモスクワ州立大学との大学間交流協定に関する協定書</t>
  </si>
  <si>
    <t>Agreement between Bauman Moscow State Technical University and National University Corporation Tsukuba University of Technology</t>
  </si>
  <si>
    <t>バウマンモスクワ州立大学</t>
  </si>
  <si>
    <t>Bauman Moscow State Technical University</t>
  </si>
  <si>
    <t>韓国障害者雇用公団と国立大学法人筑波技術大学との交流協定に関する協定書</t>
  </si>
  <si>
    <t>Agreement between Korea Employment Agency for the Disabled and National University Corporation Tsukuba University of Technology</t>
  </si>
  <si>
    <t>韓国障害者雇用公団</t>
  </si>
  <si>
    <t>Korea Employment Agency for the Disabled</t>
  </si>
  <si>
    <t>山形大学</t>
  </si>
  <si>
    <t>なし</t>
    <phoneticPr fontId="3"/>
  </si>
  <si>
    <t>All faculties</t>
  </si>
  <si>
    <t>テキサス大学アーリントン校</t>
  </si>
  <si>
    <t>The University of Texas at Arlington</t>
  </si>
  <si>
    <t>なし</t>
    <phoneticPr fontId="3"/>
  </si>
  <si>
    <t>ニューヨーク州立大学、コブルスキル農業・技術大学</t>
  </si>
  <si>
    <t>State University of New York at Cobleskill</t>
  </si>
  <si>
    <t>ブリヤート国立大学</t>
  </si>
  <si>
    <t>Buryat State University</t>
  </si>
  <si>
    <t>哈爾浜医科大学</t>
  </si>
  <si>
    <t>Harbin Medical University</t>
  </si>
  <si>
    <t>河北医科大学</t>
  </si>
  <si>
    <t>Hebei Medical University</t>
  </si>
  <si>
    <t>仁済大学校</t>
  </si>
  <si>
    <t>Inje university</t>
  </si>
  <si>
    <t>河北連合大学</t>
  </si>
  <si>
    <t>Hebei United University</t>
  </si>
  <si>
    <t>大邸大学校</t>
  </si>
  <si>
    <t>銘傳大学</t>
  </si>
  <si>
    <t>Ming Chuan University</t>
  </si>
  <si>
    <t>台湾師範大学スポーツとレジャー学院</t>
  </si>
  <si>
    <t>National Taiwan Normal University Sports, leisure &amp; Hospitality Management</t>
  </si>
  <si>
    <t>チャールズスタート大学</t>
  </si>
  <si>
    <t>Charles Sturt University</t>
  </si>
  <si>
    <t>コロラド州立大学</t>
  </si>
  <si>
    <t>Colorado State University</t>
  </si>
  <si>
    <t>ブルネイダルサラーム大学</t>
  </si>
  <si>
    <t>Universiti Brunei Darussalam</t>
  </si>
  <si>
    <t>ヨーロッパ原子核研究機構</t>
  </si>
  <si>
    <t>the European Organaization for Nuclear Research</t>
  </si>
  <si>
    <t>哈爾浜工業大学</t>
  </si>
  <si>
    <t>Harbin Institute of Technology</t>
  </si>
  <si>
    <t>ハノイ国家大学自然科学大学</t>
  </si>
  <si>
    <t>Vietnam National University</t>
  </si>
  <si>
    <t>オクラホマ大学</t>
  </si>
  <si>
    <t>University of Oklahoma</t>
  </si>
  <si>
    <t>トーマスバタ大学</t>
  </si>
  <si>
    <t>Tomas Bata University in Zlin</t>
  </si>
  <si>
    <t>Universiteit Leiden</t>
  </si>
  <si>
    <t>青島農業大学</t>
  </si>
  <si>
    <t>Qingdao Agriculture University</t>
  </si>
  <si>
    <t>サンアンドレアス大学</t>
  </si>
  <si>
    <t>Universidad Mayor de San Andres</t>
  </si>
  <si>
    <t>マンチェスター大学人文科学学部</t>
  </si>
  <si>
    <t>University of Manchester</t>
  </si>
  <si>
    <t>全南大学校</t>
  </si>
  <si>
    <t>Chonnam National University</t>
  </si>
  <si>
    <t>福建師範大学</t>
  </si>
  <si>
    <t>Fujian Normal University</t>
  </si>
  <si>
    <t>マラ工科大学</t>
  </si>
  <si>
    <t>Universiti Technologi MARA</t>
  </si>
  <si>
    <t>慶南科学技術大学校</t>
  </si>
  <si>
    <t>Gyeongnam National University Of Science and Technology</t>
  </si>
  <si>
    <t>マレーシア工科大学</t>
  </si>
  <si>
    <t>Universiti Technologi Malaysia</t>
  </si>
  <si>
    <t>タイ国科学技術開発庁</t>
  </si>
  <si>
    <t>Thailand National Science and Technology Development Agency</t>
  </si>
  <si>
    <t>King Mongkut's Institute of TechnologyLadkrabang</t>
  </si>
  <si>
    <t>ダルエスサラーム大学</t>
  </si>
  <si>
    <t>タンザニア</t>
  </si>
  <si>
    <t>ジョモケニヤッタ農工大学</t>
  </si>
  <si>
    <t>Jomo Kenyatta University of Agriculture and Technology</t>
  </si>
  <si>
    <t>ケニア</t>
  </si>
  <si>
    <t>ドドマ大学</t>
  </si>
  <si>
    <t>University of Dodoma</t>
  </si>
  <si>
    <t>河南師範大学</t>
  </si>
  <si>
    <t>Henan Normal University</t>
  </si>
  <si>
    <t>延辺大学</t>
  </si>
  <si>
    <t>Yanbian University</t>
  </si>
  <si>
    <t>ラジャマンガラ工科大学タニャブリ校</t>
  </si>
  <si>
    <t>Rajamangala University of Technology Thanyaburi</t>
  </si>
  <si>
    <t>フォートルイス大学</t>
  </si>
  <si>
    <t>Fort Lewis College</t>
  </si>
  <si>
    <t>広西師範大学</t>
  </si>
  <si>
    <t>Guangxi Normal University</t>
  </si>
  <si>
    <t>哈爾濱工業大学</t>
  </si>
  <si>
    <t>Harbin Engineering University</t>
  </si>
  <si>
    <t>University of Foreign Languages</t>
  </si>
  <si>
    <t>デュースブルクエッセン大学東アジア研究院</t>
  </si>
  <si>
    <t>Universitat Duisburg-Essen</t>
  </si>
  <si>
    <t>オスナブリュック応用科学大学経営管理・社会科学部</t>
  </si>
  <si>
    <t>Universitat Osnabruck</t>
  </si>
  <si>
    <t>北華大学</t>
  </si>
  <si>
    <t>Beihua University</t>
  </si>
  <si>
    <t>地域教育文化学部</t>
  </si>
  <si>
    <t>Beihua Univerisity</t>
  </si>
  <si>
    <t>ブカレスト大学</t>
  </si>
  <si>
    <t>University of Bcaharest</t>
  </si>
  <si>
    <t>現代言語学部</t>
  </si>
  <si>
    <t>Faculty of Modern Lamguages</t>
  </si>
  <si>
    <t>なし</t>
    <phoneticPr fontId="3"/>
  </si>
  <si>
    <t>銘傅大学</t>
  </si>
  <si>
    <t>応用文学院</t>
  </si>
  <si>
    <t>School of Applied languages</t>
  </si>
  <si>
    <t>人文社会科学大学</t>
  </si>
  <si>
    <t>College of Humanities &amp; Social Sciences</t>
  </si>
  <si>
    <t>東北電力大学</t>
  </si>
  <si>
    <t>Northeast Dianli University</t>
  </si>
  <si>
    <t>文藻外語学院</t>
  </si>
  <si>
    <t>Wenzao Ursuline College of Languages</t>
  </si>
  <si>
    <t>自然科学大学</t>
  </si>
  <si>
    <t>College of Natural Sciences</t>
  </si>
  <si>
    <t>College of Nursing</t>
  </si>
  <si>
    <t>ハワイ大学マノア校海洋・地球科学・テクノロジー学部</t>
  </si>
  <si>
    <t>上海交通大学医学院</t>
  </si>
  <si>
    <t>Shanghai Jiaotong University</t>
  </si>
  <si>
    <t>医学院</t>
  </si>
  <si>
    <t>華北煤炭医学院</t>
  </si>
  <si>
    <t>North China Coolmining Medical College</t>
  </si>
  <si>
    <t>哈爾濱医科大学</t>
  </si>
  <si>
    <t>ハルビン医科大学</t>
  </si>
  <si>
    <t>寧夏医学院</t>
  </si>
  <si>
    <t>Ningxia Medical College</t>
  </si>
  <si>
    <t>ウプサラ大学医学部</t>
  </si>
  <si>
    <t>Uppsala University Faculty of Medicine</t>
  </si>
  <si>
    <t>復旦大学公共衛生学院</t>
  </si>
  <si>
    <t>吉林化工学院</t>
  </si>
  <si>
    <t>Jilin Institute of Chemical Technology</t>
  </si>
  <si>
    <t>テキサス州立大学サンマルコス校</t>
  </si>
  <si>
    <t>Texas State University, San Marcos</t>
  </si>
  <si>
    <t>河南大学</t>
  </si>
  <si>
    <t>Henan University</t>
  </si>
  <si>
    <t>化学化工学院</t>
  </si>
  <si>
    <t>College of Chemistry and Chemical Engineering</t>
  </si>
  <si>
    <t>テキサス大学ダラス校</t>
  </si>
  <si>
    <t>University of Texas, Dallas</t>
  </si>
  <si>
    <t>化学研究所</t>
  </si>
  <si>
    <t>Laboratory of Chemistry</t>
  </si>
  <si>
    <t>大理大学</t>
  </si>
  <si>
    <t>Dali University</t>
  </si>
  <si>
    <t>ブダペスト工科経済大学</t>
  </si>
  <si>
    <t>Budapest University of Technology and Economics</t>
  </si>
  <si>
    <t>国立ホーチミン大学</t>
  </si>
  <si>
    <t>Vietnam National University of Ho Chi Minh City</t>
  </si>
  <si>
    <t>Univeristy of Natural Sciences</t>
  </si>
  <si>
    <t>ハーコフ国立無線電子大学</t>
  </si>
  <si>
    <t>Kharkiv National University of Radioelectronics</t>
  </si>
  <si>
    <t>エルランゲン－ニュルンベルグ大学</t>
  </si>
  <si>
    <t>Friedrich-Alexander-University Erlangen-Nuremberg</t>
  </si>
  <si>
    <t>河南理工大学</t>
  </si>
  <si>
    <t>Henan Polytechnic University</t>
  </si>
  <si>
    <t>漢陽大学</t>
  </si>
  <si>
    <t>台湾大学工学院・電気情報学院</t>
  </si>
  <si>
    <t>海洋大学</t>
  </si>
  <si>
    <t>Korea Maritime University</t>
  </si>
  <si>
    <t>タルカ大学</t>
  </si>
  <si>
    <t>University of Talca</t>
  </si>
  <si>
    <t>浙江省農業科学院</t>
  </si>
  <si>
    <t>Zhejiang Academy of Agricultural Sciences</t>
  </si>
  <si>
    <t>農科大学</t>
  </si>
  <si>
    <t>Mongolian State University of Agliculture</t>
  </si>
  <si>
    <t>シエレ・バングラ農業大学</t>
  </si>
  <si>
    <t>Sher-E-Bangla Agriculturel University</t>
  </si>
  <si>
    <t>Sher-E-Bangla Agricultural University</t>
  </si>
  <si>
    <t>食品化学栄養工学部</t>
  </si>
  <si>
    <t>College of Food Science and Nutritional Engineering</t>
  </si>
  <si>
    <t>ハジェモハマド・ダネシュ科学技術大学</t>
  </si>
  <si>
    <t>Hajee Mohammad Danesh Science</t>
  </si>
  <si>
    <t>なし</t>
    <phoneticPr fontId="3"/>
  </si>
  <si>
    <t>キング・モンクット工科大学トンブリ校</t>
  </si>
  <si>
    <t>King Mongkut's University of Technology Thonburi,Thailand</t>
  </si>
  <si>
    <t>ビサヤ大学</t>
  </si>
  <si>
    <t>Visayas State University</t>
  </si>
  <si>
    <t>Murawarman University</t>
  </si>
  <si>
    <t>パジャジャラン大学数学・自然科学部</t>
  </si>
  <si>
    <t>Universitas Padjadjaran</t>
  </si>
  <si>
    <t>華中農業大学</t>
  </si>
  <si>
    <t>Huazhong Agricultural university</t>
  </si>
  <si>
    <t>福島大学</t>
  </si>
  <si>
    <t>大学間交流に関する協定</t>
    <phoneticPr fontId="3"/>
  </si>
  <si>
    <t>Academic Exchange Agreement</t>
  </si>
  <si>
    <t>大学間交流に関する協定</t>
  </si>
  <si>
    <t>河北大学</t>
  </si>
  <si>
    <t>Hebei University</t>
  </si>
  <si>
    <t>教育と学術の交流に関する協定</t>
  </si>
  <si>
    <t>中南財経政法大学</t>
  </si>
  <si>
    <t>Zhongnan University of Economics and Law</t>
  </si>
  <si>
    <t>学術交流に関する協定</t>
  </si>
  <si>
    <t>学生の派遣・受入に関する寄宿料の相互不徴収</t>
  </si>
  <si>
    <t>白石大学校・白石文化大学</t>
  </si>
  <si>
    <t>Baekseok University / Beakseok Culture University</t>
  </si>
  <si>
    <t>ソウル市立大学校</t>
  </si>
  <si>
    <t>University of Seoul</t>
  </si>
  <si>
    <t>ベトナム国家大学ハノイ人文社会科学大学</t>
  </si>
  <si>
    <t>University of Social Sciences and Humanities – VNU, Hanoi</t>
  </si>
  <si>
    <t>ベトナム国家大学ハノイ自然科学大学</t>
  </si>
  <si>
    <t>University of Queensland</t>
  </si>
  <si>
    <t>ウィスコンシン大学オークレア校</t>
  </si>
  <si>
    <t>University of Wisconsin Eau Claire</t>
  </si>
  <si>
    <t>Middle Tennesse State University</t>
  </si>
  <si>
    <t>スターリング大学</t>
  </si>
  <si>
    <t>University of Stirling</t>
  </si>
  <si>
    <t>交流・留学に関する協定書</t>
  </si>
  <si>
    <t>Exchange/Study Abroad Agreement</t>
  </si>
  <si>
    <t>ウィンチェスター大学</t>
  </si>
  <si>
    <t>University of Winchester</t>
  </si>
  <si>
    <t>学生の派遣</t>
  </si>
  <si>
    <t>ルール大学ポーフム</t>
  </si>
  <si>
    <t>Rhur-University Bochum</t>
  </si>
  <si>
    <t>University in Bucharest</t>
  </si>
  <si>
    <t>ベラルーシ大学</t>
  </si>
  <si>
    <t>Belarusian State University</t>
  </si>
  <si>
    <t>ベラルーシ</t>
  </si>
  <si>
    <t>カナダ、インド、ブラジル、英国、中国、ベトナム、ポルトガル、韓国、トルコ、エジプト</t>
    <phoneticPr fontId="3"/>
  </si>
  <si>
    <t>University of British ColumbiaIndian Institute of Technology MadrasUniversity of São PauloUnivesity of SouthamptonShanghai Jiao Tong UnivesityHo Chi Minh City University of TechnologyUniversity of LisbonPugyong National UniversityIstanbul Technical UniversityAlexandria University</t>
  </si>
  <si>
    <t>ブリティッシュ・コロンビア大学インド工科大学マドラス校サンパウロ大学サザンプトン大学上海交通大学ホチミン市工科大学リスボン大学釜慶大学イスタンブール工科大学アレキサンドリア大学</t>
  </si>
  <si>
    <t>国際みなとまち大学リーグ</t>
  </si>
  <si>
    <t>横浜国立大学</t>
  </si>
  <si>
    <t>Lampung University</t>
  </si>
  <si>
    <t>ランプン大学農学部</t>
  </si>
  <si>
    <t>遠隔講義プラットフォームの共同構築と応用システムの開発</t>
  </si>
  <si>
    <t>School of Software, Dailen University of Technology</t>
  </si>
  <si>
    <t>大連理工大学ソフトウェア学院</t>
  </si>
  <si>
    <t>East China Normal Univeritsy</t>
  </si>
  <si>
    <t>華東師範大学教育信息化系統工程中心</t>
  </si>
  <si>
    <t>ＭＢＡ教育共同事業</t>
  </si>
  <si>
    <t>華東師範大学ＭＢＡ</t>
  </si>
  <si>
    <t>Institute of Asian and African Studies</t>
  </si>
  <si>
    <t>アジア・アフリカ言語校</t>
  </si>
  <si>
    <t>教育人間科学部、教育学研究科</t>
  </si>
  <si>
    <t>Moscow State University</t>
  </si>
  <si>
    <t>モスクワ大学アジア・アフリカ言語校</t>
  </si>
  <si>
    <t>Université Claude Bernard Lyon 1</t>
  </si>
  <si>
    <t>クロード・ベルナール・リヨン第1大学</t>
  </si>
  <si>
    <t>工学部工学府工学研究院</t>
  </si>
  <si>
    <t>University of Oulu</t>
  </si>
  <si>
    <t>オウル大学無線通信センター</t>
  </si>
  <si>
    <t>Jonkoping International Business School</t>
  </si>
  <si>
    <t>ヨンチョピン・インターナショナル・ビジネススクール</t>
  </si>
  <si>
    <t>University of Jonkoping, Jonkoping International Business School</t>
  </si>
  <si>
    <t>ヨンチョピン大学・ヨンチョピンインターナショナル・ビジネススクール</t>
  </si>
  <si>
    <t>School of Business and Economics</t>
  </si>
  <si>
    <t>ビジネススクール</t>
  </si>
  <si>
    <t>経営学部</t>
  </si>
  <si>
    <t>University of Exeter Business School</t>
  </si>
  <si>
    <t>エクセター大学ビジネススクール</t>
  </si>
  <si>
    <t>College of Science and Technology</t>
  </si>
  <si>
    <t>工学研究院</t>
  </si>
  <si>
    <t>College of Science and Technology, Southeastern Louisiana University</t>
  </si>
  <si>
    <t>サウスイースタンルイジアナ大学理工学部</t>
  </si>
  <si>
    <t>University of Redlands</t>
  </si>
  <si>
    <t>レッドランヅ大学レッドランヅ研究所</t>
  </si>
  <si>
    <t>クック諸島、フィジー、キリバス、マーシャル、ナウル、ニウエ、ソロモン諸島、トケラウ、トンガ、ツバル、バヌアツ、サモア</t>
    <phoneticPr fontId="3"/>
  </si>
  <si>
    <t>University of South Pacific</t>
    <phoneticPr fontId="3"/>
  </si>
  <si>
    <t>南太平洋大学計算機・情報・数学学部</t>
  </si>
  <si>
    <t>モナシュ大学理学部</t>
  </si>
  <si>
    <t>モナシュ大学工学部</t>
  </si>
  <si>
    <t>National University of Mongolia</t>
  </si>
  <si>
    <t>モンゴル国立大学化学・化学工学部</t>
  </si>
  <si>
    <t>University of Perpetual Help System, Laguna</t>
  </si>
  <si>
    <t>パーペチュアル・ヘルプ・システム大学ラグナ校</t>
  </si>
  <si>
    <t>教育人間科学部教育学研究科</t>
  </si>
  <si>
    <t>Faculty of Science,University of Dhaka</t>
  </si>
  <si>
    <t>ダッカ大学理学部</t>
  </si>
  <si>
    <t>School of Insurance and Economics, University of International Business and Economics</t>
  </si>
  <si>
    <t>対外経済貿易大学保険学院</t>
  </si>
  <si>
    <t>Peking UniversityCollege of Engineering</t>
  </si>
  <si>
    <t>北京大学工学院</t>
  </si>
  <si>
    <t>Department of Environmental Science and Engineering</t>
  </si>
  <si>
    <t>工学府、工学研究院、環境情報学府、環境情報研究院</t>
  </si>
  <si>
    <t>清華大学環境科学与工程系</t>
  </si>
  <si>
    <t>Asia University</t>
  </si>
  <si>
    <t>アジア大学計算機科学学部</t>
  </si>
  <si>
    <t>国立交通大学理学院</t>
  </si>
  <si>
    <t>College of Sports and Athletics,National Taiwan Sport University</t>
  </si>
  <si>
    <t>国立体育大学競技学院</t>
  </si>
  <si>
    <t>King Mongkut's University of Technology Thonburi</t>
  </si>
  <si>
    <t>キングモンクート工科大学トンブリ校</t>
  </si>
  <si>
    <t>School of Physical and Mathematical Sciences</t>
  </si>
  <si>
    <t>南洋理工大学理学院</t>
  </si>
  <si>
    <t>College of Liberal Arts</t>
  </si>
  <si>
    <t>人文科学大学</t>
  </si>
  <si>
    <t>教育人間科学部</t>
  </si>
  <si>
    <t>College of Liberal Arts, Sejong University</t>
  </si>
  <si>
    <t>世宗大学校人文科学大学</t>
  </si>
  <si>
    <t>Changwon National University</t>
  </si>
  <si>
    <t>昌原大学校工科大学</t>
  </si>
  <si>
    <t>昌原大学校大学院</t>
  </si>
  <si>
    <t>延世大学校先端RFID/USN技術センター</t>
  </si>
  <si>
    <t>慶北大学校法科大学</t>
  </si>
  <si>
    <t>Jeonju University</t>
  </si>
  <si>
    <t>全州大学校芸体能カレッジ</t>
  </si>
  <si>
    <t>College of Engineering and Graduate School of Engineering</t>
  </si>
  <si>
    <t>工科大学</t>
  </si>
  <si>
    <t>ソウル国立大学校工科大学</t>
  </si>
  <si>
    <t>国立釜山大学校工科大学</t>
  </si>
  <si>
    <t>ソウル市立大学校工科大学</t>
  </si>
  <si>
    <t>Tsunami and Disaster Mitigation Research Center, Syiah Kuala University</t>
  </si>
  <si>
    <t>シャクアラ大学津波防災減災研究センター</t>
  </si>
  <si>
    <t>マルタ</t>
  </si>
  <si>
    <t>University of Malta</t>
  </si>
  <si>
    <t>マルタ大学</t>
  </si>
  <si>
    <t>ポルトガル</t>
  </si>
  <si>
    <t>University of Lisbon</t>
  </si>
  <si>
    <t>リスボン大学</t>
  </si>
  <si>
    <t>Haute École de la Province de Liège</t>
  </si>
  <si>
    <t>リエージュ州大学校</t>
  </si>
  <si>
    <t>Ecole Nationale Supérieure de Céramique Industrielle</t>
  </si>
  <si>
    <t>フランス国立セラミックス工業大学</t>
  </si>
  <si>
    <t>Université Stendhal-Grenoble 3</t>
  </si>
  <si>
    <t>グルノーブル第３大学</t>
  </si>
  <si>
    <t>Université of Paris 12</t>
  </si>
  <si>
    <t>パリ大学東クレテイユ校</t>
  </si>
  <si>
    <t>Université Jean Moulin-Lyon 3</t>
  </si>
  <si>
    <t>リヨン第3大学</t>
  </si>
  <si>
    <t>École Centrale Paris</t>
  </si>
  <si>
    <t>パリ・中央工科大学</t>
  </si>
  <si>
    <t>Universit of Oulu</t>
  </si>
  <si>
    <t>オウル大学</t>
  </si>
  <si>
    <t>University of Erfurut</t>
  </si>
  <si>
    <t>エルフルト大学</t>
  </si>
  <si>
    <t>University of Osnabrück</t>
  </si>
  <si>
    <t>オスナブリュック大学</t>
  </si>
  <si>
    <t>Rheinisch-Westfälische Technisch Hochschule Azchen</t>
  </si>
  <si>
    <t>アーヘン工科大学</t>
  </si>
  <si>
    <t>Saarland University</t>
  </si>
  <si>
    <t>ザールランド大学</t>
  </si>
  <si>
    <t>ズリーントマスバタ大学</t>
  </si>
  <si>
    <t>VŠB Technical University of Ostrava</t>
  </si>
  <si>
    <t>オストラバ工科大学</t>
  </si>
  <si>
    <t>Universidad de Granada</t>
  </si>
  <si>
    <t>グラナダ大学</t>
  </si>
  <si>
    <t>University of Bern</t>
  </si>
  <si>
    <t>ベルン大学</t>
  </si>
  <si>
    <t>University of Pisa</t>
  </si>
  <si>
    <t>ピサ大学</t>
  </si>
  <si>
    <t>エジンバラ大学</t>
  </si>
  <si>
    <t>サザンプトン大学</t>
  </si>
  <si>
    <t>Nottingham Trent University</t>
  </si>
  <si>
    <t>ノッティンガム･トレント大学</t>
  </si>
  <si>
    <t>Cardiff University</t>
  </si>
  <si>
    <t>カーディフ大学</t>
  </si>
  <si>
    <t>University of Sheffield</t>
  </si>
  <si>
    <t>Pontifical Catholic University of Paraná</t>
  </si>
  <si>
    <t>パラナ・カトリカ大学</t>
  </si>
  <si>
    <t>University of São Paulo</t>
  </si>
  <si>
    <t>University of Toronto, Faculty of Arts and Science</t>
  </si>
  <si>
    <t>トロント大学人文科学部</t>
  </si>
  <si>
    <t>École Polytechnique de Montréal</t>
  </si>
  <si>
    <t>モントリオール工科大学</t>
  </si>
  <si>
    <t>University of Saskatchehewan</t>
  </si>
  <si>
    <t>サスカチュワン大学</t>
  </si>
  <si>
    <t>San Jose State University</t>
  </si>
  <si>
    <t>California State University, Sacramento</t>
  </si>
  <si>
    <t>カリフォルニア州立大学サクラメント校</t>
  </si>
  <si>
    <t>Bellarmine University</t>
  </si>
  <si>
    <t>ベラミン大学</t>
  </si>
  <si>
    <t>University of Illinois at Urbana-Champaign</t>
  </si>
  <si>
    <t>イリノイ大学アーバナ･シャンペイン校</t>
  </si>
  <si>
    <t>Virginia Polytechnic Institute and State University</t>
  </si>
  <si>
    <t>バージニア工科大学</t>
  </si>
  <si>
    <t>University of Georgia</t>
  </si>
  <si>
    <t>ジョージア大学</t>
  </si>
  <si>
    <t>フリンダース大学</t>
  </si>
  <si>
    <t>Macquarie Unniversity</t>
  </si>
  <si>
    <t>マッコーリ大学</t>
  </si>
  <si>
    <t>Australia National University</t>
  </si>
  <si>
    <t>マダガスカル</t>
  </si>
  <si>
    <t>University of Antananarivo</t>
  </si>
  <si>
    <t>ｱﾝﾀﾅﾅﾘﾎﾞ大学</t>
  </si>
  <si>
    <t>University of Nairobi</t>
  </si>
  <si>
    <t>ナイロビ大学</t>
  </si>
  <si>
    <t>University of Cairo</t>
  </si>
  <si>
    <t>Malaya　University</t>
  </si>
  <si>
    <t>Technical University of Malaysia Malacca</t>
  </si>
  <si>
    <t>マレーシアマラッカ技術大学</t>
  </si>
  <si>
    <t>Universiti Sains Malaysia</t>
  </si>
  <si>
    <t>マレーシア科学大学</t>
  </si>
  <si>
    <t>Ho Chi Minh City University of Technology</t>
  </si>
  <si>
    <t>ホーチミン市工科大学</t>
  </si>
  <si>
    <t>University of Danang</t>
  </si>
  <si>
    <t>ダナン大学</t>
  </si>
  <si>
    <t>University of Transport and Communications</t>
  </si>
  <si>
    <t>ハノイ交通通信大学</t>
  </si>
  <si>
    <t>University of Pilippines</t>
  </si>
  <si>
    <t>University of Santo Tomas</t>
  </si>
  <si>
    <t>サントトマス大学</t>
  </si>
  <si>
    <t>Istanbul Technical University</t>
  </si>
  <si>
    <t>イスタンブール工科大学</t>
  </si>
  <si>
    <t>Siｃｈuan University</t>
  </si>
  <si>
    <t>四川大学</t>
  </si>
  <si>
    <t>Shanzi University</t>
  </si>
  <si>
    <t>山西大学</t>
  </si>
  <si>
    <t>Shanghai Jiao Tong Univertisy</t>
  </si>
  <si>
    <t>National University of Kaohsiung</t>
  </si>
  <si>
    <t>国立高雄大学</t>
  </si>
  <si>
    <t>Pukyoung National University</t>
  </si>
  <si>
    <t>Cheju National University</t>
  </si>
  <si>
    <t>済州大学校</t>
  </si>
  <si>
    <t>延世大学校</t>
  </si>
  <si>
    <t>Kyonggi University</t>
  </si>
  <si>
    <t>京畿大学校</t>
  </si>
  <si>
    <t>Yeungnam University</t>
  </si>
  <si>
    <t>Sookmyung women's University</t>
  </si>
  <si>
    <t>淑明女子大学校</t>
  </si>
  <si>
    <t>University iof Seoul</t>
  </si>
  <si>
    <t>The University of Lampung</t>
  </si>
  <si>
    <t>ランプン大学</t>
  </si>
  <si>
    <t>Indian Statistical Institute</t>
  </si>
  <si>
    <t>インド統計研究所</t>
  </si>
  <si>
    <t>Indeian Institute of Technology, Kanpur</t>
  </si>
  <si>
    <t>Graduate School of Business</t>
  </si>
  <si>
    <t>経営学部・経営専門大学院</t>
  </si>
  <si>
    <t>国際企業戦略研究科</t>
  </si>
  <si>
    <t>Memorandum of Understanding For the BEST Business School Alliance</t>
  </si>
  <si>
    <t>BEST ビジネス・スクール提携協定の合意事項に関する覚書</t>
  </si>
  <si>
    <t>一橋大学</t>
  </si>
  <si>
    <t>Guanghua School of Management</t>
  </si>
  <si>
    <t>光華管理学院</t>
  </si>
  <si>
    <t>芸術･社会科学部</t>
  </si>
  <si>
    <t>社会学部</t>
  </si>
  <si>
    <t>University of Dar es Salaam</t>
  </si>
  <si>
    <t>ダル・エス・サラーム大学</t>
  </si>
  <si>
    <t>Agreement for the promotion of academic cooperation and exchange of personnel</t>
  </si>
  <si>
    <t>学術・人物交流に関する協定</t>
  </si>
  <si>
    <t>All Faculties</t>
  </si>
  <si>
    <t>London Business School</t>
  </si>
  <si>
    <t>ロンドン・ビジネス・スクール</t>
  </si>
  <si>
    <t>Management School</t>
  </si>
  <si>
    <t>マネジメント・スクール</t>
  </si>
  <si>
    <t>商学部</t>
  </si>
  <si>
    <t>Lancaster University</t>
  </si>
  <si>
    <t>ランカスター大学</t>
  </si>
  <si>
    <t>Warwick Business School</t>
  </si>
  <si>
    <t>ビジネス・スクール</t>
  </si>
  <si>
    <t>ウォーリック大学</t>
  </si>
  <si>
    <t>Department of Economics, School of Oriental and African Studies</t>
  </si>
  <si>
    <t>アジア・アフリカ研究院経済学科</t>
  </si>
  <si>
    <t>経済研究所</t>
  </si>
  <si>
    <t>University of London</t>
  </si>
  <si>
    <t>ロンドン大学</t>
  </si>
  <si>
    <t>Agreement for the development of academic cooperation and the exchange of personnel</t>
  </si>
  <si>
    <t>Faculty of Economics and Social Sciences</t>
  </si>
  <si>
    <t>経済社会学部</t>
  </si>
  <si>
    <t>学術協力及び人的交流の発展に関する協定</t>
  </si>
  <si>
    <t>HEC School of Management</t>
  </si>
  <si>
    <t>HEC経営大学院</t>
  </si>
  <si>
    <t>Faculty of Applied Economics, State University Center (RUCA)</t>
  </si>
  <si>
    <t>応用経済学部</t>
  </si>
  <si>
    <t>University of Antwerp</t>
  </si>
  <si>
    <t>アントワープ大学</t>
  </si>
  <si>
    <t>Agreement</t>
  </si>
  <si>
    <t>協定</t>
  </si>
  <si>
    <t>General agreement</t>
  </si>
  <si>
    <t>一般協定</t>
  </si>
  <si>
    <t>Faculty of Human Sciences</t>
  </si>
  <si>
    <t>精神科学部</t>
  </si>
  <si>
    <t>University of Vienna</t>
  </si>
  <si>
    <t>ウィーン大学</t>
  </si>
  <si>
    <t>General agreement of cooperation</t>
  </si>
  <si>
    <t>交流基本協定</t>
  </si>
  <si>
    <t>Babson College</t>
  </si>
  <si>
    <t>バブソン・カレッジ</t>
  </si>
  <si>
    <t>College of Business Administration</t>
  </si>
  <si>
    <t>The University of Hawaii</t>
  </si>
  <si>
    <t>ハワイ大学</t>
  </si>
  <si>
    <t>The Darden Graduate School of Business Administration</t>
  </si>
  <si>
    <t>ダーデン経営大学院</t>
  </si>
  <si>
    <t>University of Virginia</t>
  </si>
  <si>
    <t>ヴァージニア大学</t>
  </si>
  <si>
    <t>The Peter F. Drucker Graduate School of Management</t>
  </si>
  <si>
    <t>ピーターＦ．ドラッカー経営大学院</t>
  </si>
  <si>
    <t>Claremont Graduate University</t>
  </si>
  <si>
    <t>クレアモント大学院</t>
  </si>
  <si>
    <t>The Anderson School</t>
  </si>
  <si>
    <t>アンダーソンスクール</t>
  </si>
  <si>
    <t>ＵＣＬＡ</t>
  </si>
  <si>
    <t>Haas School of Business</t>
  </si>
  <si>
    <t>ハース・スクール・オブ・ビジネス</t>
  </si>
  <si>
    <t>Univertisy of California, Berkeley</t>
  </si>
  <si>
    <t>ＵＣバークレー</t>
  </si>
  <si>
    <t>Schools of Business Administration</t>
  </si>
  <si>
    <t>経営大学院</t>
  </si>
  <si>
    <t>Agreement for the development of academic cooperation</t>
  </si>
  <si>
    <t>学術協力の発展のための協定</t>
  </si>
  <si>
    <t>Sloan School of Management</t>
  </si>
  <si>
    <t>スローン経営大学院</t>
  </si>
  <si>
    <t>商学研究科</t>
  </si>
  <si>
    <t>Massachusetts Institute of Technology</t>
  </si>
  <si>
    <t>学術協力の発展に関する協定</t>
  </si>
  <si>
    <t>Graduate Institute of Taiwan History</t>
  </si>
  <si>
    <t>台湾史研究所</t>
  </si>
  <si>
    <t>言語社会研究科</t>
  </si>
  <si>
    <t>Agreement for the promotion of academic cooperation</t>
  </si>
  <si>
    <t>College of Law</t>
  </si>
  <si>
    <t>法学院</t>
  </si>
  <si>
    <t>法学研究科</t>
  </si>
  <si>
    <t>法律学院</t>
  </si>
  <si>
    <t>学芸学部</t>
  </si>
  <si>
    <t>University of Colombo</t>
  </si>
  <si>
    <t>コロンボ大学</t>
  </si>
  <si>
    <t>Agreement of understanding for academic cooperation and exchange</t>
  </si>
  <si>
    <t>Public Policy Programme</t>
  </si>
  <si>
    <t>公共政策プログラム</t>
  </si>
  <si>
    <t>The National University of Singapore</t>
  </si>
  <si>
    <t>法科大学</t>
  </si>
  <si>
    <t>経営専門大学院</t>
  </si>
  <si>
    <t>Faculty of Business Administration</t>
  </si>
  <si>
    <t>工商管理学院</t>
  </si>
  <si>
    <t>Chinese University of Hong Kong</t>
  </si>
  <si>
    <t>香港中文大学</t>
  </si>
  <si>
    <t>School of Humanities and Social Sciences</t>
  </si>
  <si>
    <t>人文社会科学学院</t>
  </si>
  <si>
    <t>社会学研究科</t>
  </si>
  <si>
    <t>学術協力及び人物交流に関する協定</t>
  </si>
  <si>
    <t>School of Law</t>
  </si>
  <si>
    <t>School of Public Economics and Administration</t>
  </si>
  <si>
    <t>公共経済与管理学院</t>
  </si>
  <si>
    <t>国際・公共政策教育部</t>
  </si>
  <si>
    <t>Shanghai University of Finance and Economics</t>
  </si>
  <si>
    <t>上海財経大学</t>
  </si>
  <si>
    <t>Memorandum of Understanding</t>
  </si>
  <si>
    <t>協定覚書</t>
  </si>
  <si>
    <t>International Cultural Exchange School</t>
  </si>
  <si>
    <t>国際文化交流院</t>
  </si>
  <si>
    <t>協力に関する一般協定</t>
  </si>
  <si>
    <t>ウガンダ</t>
  </si>
  <si>
    <t>Makerere University</t>
  </si>
  <si>
    <t>マケレレ大学</t>
  </si>
  <si>
    <t>American University in Cairo</t>
  </si>
  <si>
    <t>カイロ・アメリカン大学</t>
  </si>
  <si>
    <t>アラブ首長国連邦</t>
  </si>
  <si>
    <t>Higher Colleges of Technology</t>
  </si>
  <si>
    <t>高等技術大学</t>
  </si>
  <si>
    <t>Ankara University</t>
  </si>
  <si>
    <t>アンカラ大学</t>
  </si>
  <si>
    <t>Memorandum of understanding</t>
  </si>
  <si>
    <t>University of Melbourne</t>
  </si>
  <si>
    <t>メルボルン大学</t>
  </si>
  <si>
    <t>オーストリア、ベルギー、キプロス、エストニア、デンマーク、フィンランド、フランス、ドイツ、ギリシャ、アイルランド、イタリア、ラトビア、ルクセンブルク、オランダ、ポーランド、ポルトガル、スロベニア、スペイン、スウェーデン、英国</t>
    <phoneticPr fontId="3"/>
  </si>
  <si>
    <t>European University Institute</t>
    <phoneticPr fontId="3"/>
  </si>
  <si>
    <t>EUI</t>
  </si>
  <si>
    <t>Agreement of Academic Exchange</t>
  </si>
  <si>
    <t>学術協定に関する協定書</t>
  </si>
  <si>
    <t>University of Newcastle upon Tyne</t>
  </si>
  <si>
    <t>ニューカッスル大学</t>
  </si>
  <si>
    <t>Memorandum of Understanding on Academic Cooperation</t>
  </si>
  <si>
    <t>学術交流に関する覚書</t>
  </si>
  <si>
    <t>Agreement for the development of academic cooperation and exchange of personnel</t>
  </si>
  <si>
    <t>University of York</t>
  </si>
  <si>
    <t>ヨーク大学</t>
  </si>
  <si>
    <t>University of Birmingham</t>
  </si>
  <si>
    <t>バーミンガム大学</t>
  </si>
  <si>
    <t>Basic agreement on international exchange programmes</t>
  </si>
  <si>
    <t>国際交流計画に関する基本協定</t>
  </si>
  <si>
    <t>University College</t>
  </si>
  <si>
    <t>ユニバーシティ・カレッジ</t>
  </si>
  <si>
    <t>School of Oriental and African Studies</t>
  </si>
  <si>
    <t>アジア・アフリカ研究院</t>
  </si>
  <si>
    <t>ロンドン・スクール・オブ・エコノミクス・アンド・ポリティカル・サイエンス</t>
  </si>
  <si>
    <t>Agreement for the exchange of academic staff and graduate students</t>
  </si>
  <si>
    <t>教官・学生の交流に関する協定</t>
  </si>
  <si>
    <t>St. Antony’s College</t>
  </si>
  <si>
    <t>セント・アントニーズ・カレッジ</t>
  </si>
  <si>
    <t>教官・大学院学生の交流に関する協定</t>
  </si>
  <si>
    <t>University of St. Gallen</t>
  </si>
  <si>
    <t>ザンクトガレン大学</t>
  </si>
  <si>
    <t>ストックホルム経済大学</t>
  </si>
  <si>
    <t>Erasmus School of Economics</t>
  </si>
  <si>
    <t>経済学院</t>
  </si>
  <si>
    <t>Erasmus University Rotterdam</t>
  </si>
  <si>
    <t>エラスムス大学</t>
  </si>
  <si>
    <t>general agreement</t>
  </si>
  <si>
    <t>Bocconi University</t>
  </si>
  <si>
    <t>ボッコーニ大学</t>
  </si>
  <si>
    <t>Agreement of cooperation</t>
  </si>
  <si>
    <t>協力協定</t>
  </si>
  <si>
    <t>Humboldt University of Berlin</t>
  </si>
  <si>
    <t>アウクスブルク大学</t>
  </si>
  <si>
    <t>L'Ecole des hautes etudes en sciences sociales</t>
  </si>
  <si>
    <t>Institute of political studies in Paris</t>
  </si>
  <si>
    <t>パリ政治学院</t>
  </si>
  <si>
    <t>ＨＥＣ経営大学</t>
  </si>
  <si>
    <t>School of Economics</t>
  </si>
  <si>
    <t>Copenhagen Business School</t>
  </si>
  <si>
    <t>コペンハーゲン経済大学</t>
  </si>
  <si>
    <t>Vienna University of Economics and Business Administration</t>
  </si>
  <si>
    <t>ウィーン経済大学</t>
  </si>
  <si>
    <t>El Colegio de México</t>
  </si>
  <si>
    <t>メキシコ大学院大学（エル・コレヒオ・デ・メヒコ）</t>
  </si>
  <si>
    <t>The University of Minnesota</t>
  </si>
  <si>
    <t>Institutional and Program Agreement</t>
  </si>
  <si>
    <t>大学間及びプログラムにおける協定</t>
  </si>
  <si>
    <t>Rice University</t>
  </si>
  <si>
    <t>ライス大学</t>
  </si>
  <si>
    <t>University of Chicago</t>
  </si>
  <si>
    <t>シカゴ大学</t>
  </si>
  <si>
    <t>Agreement for academic cooperation and exchange</t>
  </si>
  <si>
    <t>ペンシルヴァニア大学</t>
  </si>
  <si>
    <t>York University</t>
  </si>
  <si>
    <t>McGill University</t>
  </si>
  <si>
    <t>マギル大学</t>
  </si>
  <si>
    <t>National Institute of Development Administration</t>
  </si>
  <si>
    <t>NIDA</t>
  </si>
  <si>
    <t>Singapore Management University</t>
  </si>
  <si>
    <t>シンガポール経営大学</t>
  </si>
  <si>
    <t>Sungkyunkwan University</t>
  </si>
  <si>
    <t>Memorandum of Understanding on Academic and Research Cooperation</t>
  </si>
  <si>
    <t>University of Hong Kong</t>
  </si>
  <si>
    <t>Sichuan University</t>
  </si>
  <si>
    <t>学術協力および人物交流に関する協定</t>
  </si>
  <si>
    <t>Chinese Academy of Social Sciences</t>
  </si>
  <si>
    <t>Dongbei University of Finance and Economics</t>
  </si>
  <si>
    <t>東北財経大学</t>
  </si>
  <si>
    <t>武漢大学</t>
  </si>
  <si>
    <t>University of International Business and Economics</t>
  </si>
  <si>
    <t>対外経済貿易大学</t>
  </si>
  <si>
    <t>クィーンズランド大学</t>
  </si>
  <si>
    <t>Faculty of Laws</t>
  </si>
  <si>
    <t>University College London</t>
  </si>
  <si>
    <t>ロンドン大学ユニバーシティ・カレッジ</t>
  </si>
  <si>
    <t>アジア・アフリカ研究学院</t>
  </si>
  <si>
    <t>Esade Business School</t>
  </si>
  <si>
    <t>エサデー・ビジネススクール</t>
  </si>
  <si>
    <t>Ramon Llull University</t>
  </si>
  <si>
    <t>ライムンドゥス・ルルス大学</t>
  </si>
  <si>
    <t>Agreement for the promotion of exchange of students</t>
  </si>
  <si>
    <t>学生交流に関する協定</t>
  </si>
  <si>
    <t>Complutense University of Madrid</t>
  </si>
  <si>
    <t>Humboldt-University of Berlin</t>
  </si>
  <si>
    <t>University of Mannheim</t>
  </si>
  <si>
    <t>マンハイム大学</t>
  </si>
  <si>
    <t>Institut d'Etudes Politiques de Paris</t>
  </si>
  <si>
    <t>MBA Program</t>
  </si>
  <si>
    <t>MBAプログラム</t>
  </si>
  <si>
    <t>Kellogg School of Management</t>
  </si>
  <si>
    <t>ケロッグ経営大学院</t>
  </si>
  <si>
    <t>Northwestern University</t>
  </si>
  <si>
    <t>ノースウェスタン大学</t>
  </si>
  <si>
    <t>University of Hawaii</t>
  </si>
  <si>
    <t>Darden Graduate School of Business Administration</t>
  </si>
  <si>
    <t>Peter F. Drucker Graduate School of Management</t>
  </si>
  <si>
    <t>Hastings College of the Law</t>
  </si>
  <si>
    <t>ヘイスティングス・ロースクール</t>
  </si>
  <si>
    <t>Anderson School</t>
  </si>
  <si>
    <t>UCLA</t>
  </si>
  <si>
    <t>The Department of PS and IR, College of Social Sciences</t>
  </si>
  <si>
    <t>社会科学カレッジ政治外交学部</t>
  </si>
  <si>
    <t>Agreement on Student Exchange</t>
  </si>
  <si>
    <t>Faculty of Business Administration,</t>
  </si>
  <si>
    <t>Department of Chinese Language and Literature</t>
  </si>
  <si>
    <t>語言文学系</t>
  </si>
  <si>
    <t>国際文化交流学院</t>
  </si>
  <si>
    <t>Shanxi University</t>
  </si>
  <si>
    <t>電気通信大学</t>
  </si>
  <si>
    <t>L'Ecole Nationale Superieure des Microtechniques</t>
  </si>
  <si>
    <t>国立高等精密機械工学大学院大学</t>
  </si>
  <si>
    <t>Blekinge Institute of Technoloty</t>
  </si>
  <si>
    <t>ブレキンゲ工科大学</t>
  </si>
  <si>
    <t>University of Science Ho Chi Minh City</t>
  </si>
  <si>
    <t>ホーチミン科学大学</t>
  </si>
  <si>
    <t>Silesian University of Technology</t>
  </si>
  <si>
    <t>シレジア工科大学</t>
  </si>
  <si>
    <t>University of Science and Technology Beijing</t>
  </si>
  <si>
    <t>北京科技大学</t>
  </si>
  <si>
    <t>South China University of Technology</t>
  </si>
  <si>
    <t>華南理工大学</t>
  </si>
  <si>
    <t>Universite de Savoie, University of Franche Comte, L' Ecole Nationale Superieure de Mecanique et des Microtechniques, Institut Superieur de Mecanique de Paris, Universite de Limoges, Universite de Technologie Compiegne</t>
  </si>
  <si>
    <t>サボア大学、 フランシュ・コンテ大学、国立高等精密機械大学院大学、高等機械大学院大学、リマージュ大学高等工学院、カンピエーネ技術大学</t>
  </si>
  <si>
    <t>The International Organization for Research And Education on Mechatronics</t>
  </si>
  <si>
    <t>国際メカトロニクス研究教育機構</t>
  </si>
  <si>
    <t>晶原大学</t>
  </si>
  <si>
    <t>Hanbat National University</t>
  </si>
  <si>
    <t>国立ハンバット大学</t>
  </si>
  <si>
    <t>国立チ南国際大学</t>
  </si>
  <si>
    <t>University of Bremen</t>
  </si>
  <si>
    <t>ブレーメン大学</t>
  </si>
  <si>
    <t>University of Aix-Marseille II</t>
  </si>
  <si>
    <t>エクス・マルセイユ第２大学</t>
  </si>
  <si>
    <t>Xidian University</t>
  </si>
  <si>
    <t>西安電子科技大学</t>
  </si>
  <si>
    <t>キングモンクット工科大学トンブリ校</t>
  </si>
  <si>
    <t>University of Hyderabad</t>
  </si>
  <si>
    <t>ハイデラバード大学</t>
  </si>
  <si>
    <t>University of Rajshahi</t>
  </si>
  <si>
    <t>ラジャヒ大学</t>
  </si>
  <si>
    <t>Wuhan University of Science and Technology</t>
  </si>
  <si>
    <t>フィジー</t>
  </si>
  <si>
    <t>University of the South Pacific</t>
  </si>
  <si>
    <t>南太平洋大学</t>
  </si>
  <si>
    <t>Tallinn University of Technology</t>
  </si>
  <si>
    <t>タリン工科大学</t>
  </si>
  <si>
    <t>Beijing University of Posts and Telecommunications</t>
  </si>
  <si>
    <t>北京郵電大学</t>
  </si>
  <si>
    <t>Tamkang University</t>
  </si>
  <si>
    <t>淡江大学</t>
  </si>
  <si>
    <t>ハルビン工程大学</t>
  </si>
  <si>
    <t>Institut Teknologi Bandung</t>
  </si>
  <si>
    <t>University of Wollongong</t>
  </si>
  <si>
    <t>ウーロンゴン大学</t>
  </si>
  <si>
    <t>Bulgarian Academy of Science</t>
  </si>
  <si>
    <t>ブルガリア科学アカデミー</t>
  </si>
  <si>
    <t>The Instituto Politecnico Nacional</t>
  </si>
  <si>
    <t>メキシコ工科大学</t>
  </si>
  <si>
    <t>Chongqing University</t>
  </si>
  <si>
    <t>King Mongkut's Institute of Technology, Ladkrabang</t>
  </si>
  <si>
    <t>キングモンクット工科大学ラカバン校</t>
  </si>
  <si>
    <t>University of Science and Technology</t>
  </si>
  <si>
    <t>Ecole Nationale Superieure des Telecommunications</t>
  </si>
  <si>
    <t>フランス国立高等電気通信大学</t>
  </si>
  <si>
    <t>Cranfield University</t>
  </si>
  <si>
    <t>クランフィールド大学</t>
  </si>
  <si>
    <t>Griffith University</t>
  </si>
  <si>
    <t>グリフィス大学</t>
  </si>
  <si>
    <t>University of Newcastle</t>
  </si>
  <si>
    <t>ニューキャッスル大学</t>
  </si>
  <si>
    <t>Faculty of Sicence</t>
  </si>
  <si>
    <t>大学院人間文化創成科学研究科</t>
  </si>
  <si>
    <t>情報及び出版物の交換</t>
  </si>
  <si>
    <t>Mount Allison University</t>
  </si>
  <si>
    <t>マウントアリソン大学</t>
  </si>
  <si>
    <t>Agreement and Memorandum for Academic and Student Exchange</t>
  </si>
  <si>
    <t>学術交流、学生交流に関する協定書及び覚書</t>
  </si>
  <si>
    <t>お茶の水女子大学</t>
  </si>
  <si>
    <t>アフガニスタン</t>
  </si>
  <si>
    <t>Kabul University</t>
  </si>
  <si>
    <t>カブール大学</t>
  </si>
  <si>
    <t>Tomsk State Pedagogical University</t>
  </si>
  <si>
    <t>トムスク国立教育大学</t>
  </si>
  <si>
    <t>University of Buchare</t>
  </si>
  <si>
    <t>University of Bordeaux 1</t>
  </si>
  <si>
    <t>ボルドー第一大学</t>
  </si>
  <si>
    <t>Agreement for Academic Exchange</t>
  </si>
  <si>
    <t>学術交流に関する協定書</t>
  </si>
  <si>
    <t>Blaise Pascal University</t>
  </si>
  <si>
    <t>ブレーズ・パスカル（クレルモン第２）大学</t>
  </si>
  <si>
    <t>Paris Diderot University</t>
  </si>
  <si>
    <t>パリ・ディドロ（パリ第７）大学</t>
  </si>
  <si>
    <t>Centria University of Applied Sciences</t>
  </si>
  <si>
    <t>セントリア先端科学大学（旧オウステロボテニア先端科学大学）</t>
  </si>
  <si>
    <t>Bergische University of Wuppertal</t>
  </si>
  <si>
    <t>バーギシェ・ブッパタール大学</t>
  </si>
  <si>
    <t>Hocheschule Bremen, University of Applied Sciences</t>
  </si>
  <si>
    <t>ブレーメン応用科学大学</t>
  </si>
  <si>
    <t>The University of Cologne</t>
  </si>
  <si>
    <t>文教育学部、大学院人間文化創成科学研究科</t>
  </si>
  <si>
    <t>スロバキア</t>
  </si>
  <si>
    <t>Slovakia Technical University</t>
  </si>
  <si>
    <t>スロバキア工科大学</t>
  </si>
  <si>
    <t>University of Naples-L'Orientale</t>
  </si>
  <si>
    <t>国立ナポリ大学オリエンターレ</t>
  </si>
  <si>
    <t>Master</t>
  </si>
  <si>
    <t>The School of Oriental and African Studies</t>
  </si>
  <si>
    <t>東洋アフリカ研究学院</t>
  </si>
  <si>
    <t>The School of Oriental and African Studies, University of London</t>
  </si>
  <si>
    <t>ロンドン大学　東洋・アフリカ研究学院</t>
  </si>
  <si>
    <t>Girton College, University of Cambridge</t>
  </si>
  <si>
    <t>ケンブリッジ大学ガートンコレッジ</t>
  </si>
  <si>
    <t>Queen's College, University of Oxford</t>
  </si>
  <si>
    <t>オックスフォード大学クイーンズコレッジ</t>
  </si>
  <si>
    <t>The University of New South Wales</t>
  </si>
  <si>
    <t>ニューサウスウェルズ大学</t>
  </si>
  <si>
    <t>文教育学部、理学部、生活科学部</t>
  </si>
  <si>
    <t>パーデュー大学</t>
  </si>
  <si>
    <t>University of California, Davis</t>
  </si>
  <si>
    <t>カリフォルニア大学デービス校</t>
  </si>
  <si>
    <t>Vassar College</t>
  </si>
  <si>
    <t>ヴァッサー大学</t>
  </si>
  <si>
    <t>Mansoura University</t>
  </si>
  <si>
    <t>マンソウラ大学</t>
  </si>
  <si>
    <t>国立ハノイ教育大学</t>
  </si>
  <si>
    <t>北京外国語大学</t>
  </si>
  <si>
    <t>Dalian University of Foreign Languages</t>
  </si>
  <si>
    <t>大連外国語学院</t>
  </si>
  <si>
    <t>Taipei National University of the Arts</t>
  </si>
  <si>
    <t>国立台北芸術大学</t>
  </si>
  <si>
    <t>プリンス・オブ・ソンクラー大学</t>
  </si>
  <si>
    <t>アジア工科大学院大学</t>
  </si>
  <si>
    <t>師範学部</t>
  </si>
  <si>
    <t>Dongduk Women's University</t>
  </si>
  <si>
    <t>同徳女子大学校</t>
  </si>
  <si>
    <t>Sookmyung Women's University</t>
  </si>
  <si>
    <t>The School of Dance, Korea National University of Arts</t>
  </si>
  <si>
    <t>韓国芸術総合学校舞踊院</t>
  </si>
  <si>
    <t>National Food Institute, Ministry of Industry</t>
  </si>
  <si>
    <t>タイ国立食品研究所</t>
  </si>
  <si>
    <t>東京海洋大学</t>
  </si>
  <si>
    <t>Korea Maritime Institute</t>
  </si>
  <si>
    <t>韓国海洋水産開発院</t>
  </si>
  <si>
    <t>Jimei University</t>
  </si>
  <si>
    <t>集美大学</t>
  </si>
  <si>
    <t>ミクロネシア</t>
  </si>
  <si>
    <t>College of Micronesia-FSM</t>
  </si>
  <si>
    <t>ミクロネシア大学</t>
  </si>
  <si>
    <t>University of Florida</t>
  </si>
  <si>
    <t>フロリダ大学</t>
  </si>
  <si>
    <t>ナミビア</t>
  </si>
  <si>
    <t>University of Namibia</t>
  </si>
  <si>
    <t>ナミビア大学</t>
  </si>
  <si>
    <t>アイスランド</t>
  </si>
  <si>
    <t>University of Akureyri</t>
  </si>
  <si>
    <t>アクレイリ大学</t>
  </si>
  <si>
    <t>University of Incheon</t>
  </si>
  <si>
    <t>仁川大学校</t>
  </si>
  <si>
    <t>University of the Mediterranean</t>
  </si>
  <si>
    <t>フランス・地中海大学</t>
  </si>
  <si>
    <t>Faculty of Fisheries, Mugla Sıtkı Koçman University</t>
  </si>
  <si>
    <t>ムーラ・シツゥキ・コシマン大学水産学部</t>
  </si>
  <si>
    <t>Faculty of Fisheries, Akdeniz University</t>
  </si>
  <si>
    <t>トルコ・地中海大学水産学部</t>
  </si>
  <si>
    <t>National University of San Martin</t>
  </si>
  <si>
    <t>サンマルティン大学</t>
  </si>
  <si>
    <t>Baltic Sea Research Institute</t>
  </si>
  <si>
    <t>バルト海研究所</t>
  </si>
  <si>
    <t>Kazakh Academy of Transport and Communications Named after M. Tynyshpayev</t>
  </si>
  <si>
    <t>カザフ交通通信大学</t>
  </si>
  <si>
    <t>National Agrarian University "La Molina"</t>
  </si>
  <si>
    <t>国立アグラリア　ラモリーナ大学</t>
  </si>
  <si>
    <t>Nha Trang University</t>
  </si>
  <si>
    <t>ニャチャン大学</t>
  </si>
  <si>
    <t>National Kaohsiung Hsiung Marine University</t>
  </si>
  <si>
    <t>高雄海洋科技大学</t>
  </si>
  <si>
    <t>Wuhan University of Technology</t>
  </si>
  <si>
    <t>武漢理工大学</t>
  </si>
  <si>
    <t>Nordland University</t>
  </si>
  <si>
    <t>ノードランド大学</t>
  </si>
  <si>
    <t>台湾海洋大学</t>
  </si>
  <si>
    <t>University of Massachusetts Dartmouth</t>
  </si>
  <si>
    <t>マサチューセッツ大学ダートマス校</t>
  </si>
  <si>
    <t>Gdynia Maritime University</t>
  </si>
  <si>
    <t>グディニア海事大学</t>
  </si>
  <si>
    <t>Anhui Institute of Optics and Fine Mechanics, Chinese Academy of Sciences</t>
  </si>
  <si>
    <t>安徽光学精密機械研究所</t>
  </si>
  <si>
    <t>Vietnum Maritime University</t>
  </si>
  <si>
    <t>ベトナム海事大学</t>
  </si>
  <si>
    <t>Diponegoro University</t>
  </si>
  <si>
    <t>ディポネゴロ大学</t>
  </si>
  <si>
    <t>Riau University</t>
  </si>
  <si>
    <t>リアウ大学</t>
  </si>
  <si>
    <t>Pattimura University</t>
  </si>
  <si>
    <t>パティムラ大学</t>
  </si>
  <si>
    <t>University of the Philippines, Diliman</t>
  </si>
  <si>
    <t>ﾌｨﾘﾋﾟﾝ大学ﾃﾞｨﾘﾏﾝ校</t>
  </si>
  <si>
    <t>コスタリカ</t>
  </si>
  <si>
    <t>University of Costa Rica</t>
  </si>
  <si>
    <t>コスタリカ大学</t>
  </si>
  <si>
    <t>Mokpo National Maritime University</t>
  </si>
  <si>
    <t>木浦海洋大学校</t>
  </si>
  <si>
    <t>Faculty of Transport and Traffic Engineering, University of Belgrade</t>
  </si>
  <si>
    <t>ベオグラード大学ベオグラード大学輸送交通学部</t>
  </si>
  <si>
    <t>Technical University of Catalonia</t>
  </si>
  <si>
    <t>カタロニア工科大学</t>
  </si>
  <si>
    <t>University of Hawai‘i at Mānoa</t>
  </si>
  <si>
    <t>プリンスオブソンクラ大学</t>
  </si>
  <si>
    <t>Canakkale Onsekiz Mart University</t>
  </si>
  <si>
    <t>チャナッカレ・オンセギス・マルト大学</t>
  </si>
  <si>
    <t>University of Portsmouth</t>
  </si>
  <si>
    <t>ポーツマス大学</t>
  </si>
  <si>
    <t>Zhejiang Ocean University</t>
  </si>
  <si>
    <t>浙江海洋学院</t>
  </si>
  <si>
    <t>ITN Linkoping University</t>
  </si>
  <si>
    <t>Maritime State University Named after Admiral G.I.Nevelskoy</t>
  </si>
  <si>
    <t>ロシア海洋国立大学（正式名称：G.I.ネヴェリスコイ提督記念海洋国立大学）</t>
  </si>
  <si>
    <t>Sam Ratulangi University</t>
  </si>
  <si>
    <t>サムラトゥランギ大学</t>
  </si>
  <si>
    <t>College of Sciences Shanghai University</t>
  </si>
  <si>
    <t>Maritime Faculty, Istanbul Technical University</t>
  </si>
  <si>
    <t>Maritime Higher Education &amp; Training Institute</t>
  </si>
  <si>
    <t>ジャカルタ商船大学</t>
  </si>
  <si>
    <t>×</t>
  </si>
  <si>
    <t>California Maritime Academy</t>
  </si>
  <si>
    <t>カリフォルニア海事大学</t>
  </si>
  <si>
    <t>Norwegian University of Science and Technology</t>
  </si>
  <si>
    <t>ノルウェー科学技術大学</t>
  </si>
  <si>
    <t>Arab Academy for Science and Technology and Maritime Transport</t>
  </si>
  <si>
    <t>アラブ科学技術海運大学</t>
  </si>
  <si>
    <t>Faculty of Fisheries</t>
  </si>
  <si>
    <t>水産学部</t>
  </si>
  <si>
    <t>Faculty of Fisheries, Istanbul University</t>
  </si>
  <si>
    <t>イスタンブール大学水産学部</t>
  </si>
  <si>
    <t>Southeast Asian Fisheries Development Center</t>
  </si>
  <si>
    <t>東南アジア漁業開発センター</t>
  </si>
  <si>
    <t>University of Tasmania</t>
  </si>
  <si>
    <t>タスマニア大学</t>
  </si>
  <si>
    <t>University of the Philippines in the Visayas</t>
  </si>
  <si>
    <t>フィリピン大学ヴィサヤス校</t>
  </si>
  <si>
    <t>Guangdong Ocean University</t>
  </si>
  <si>
    <t>広東海洋大学</t>
  </si>
  <si>
    <t>University of Iceland</t>
  </si>
  <si>
    <t>アイスランド大学</t>
  </si>
  <si>
    <t>Matis</t>
  </si>
  <si>
    <t>マティス（旧アイスランド水産研究所）</t>
  </si>
  <si>
    <t>Gyeongsang National University</t>
  </si>
  <si>
    <t>慶尚大学校</t>
  </si>
  <si>
    <t>Faculty of Fisheries, Ege University</t>
  </si>
  <si>
    <t>エーゲ大学水産学部</t>
  </si>
  <si>
    <t>韓国海洋大学校</t>
  </si>
  <si>
    <t>Faculty of Design, Engineering and Production, Dlft University of Technology</t>
  </si>
  <si>
    <t>デルフト工科大学機械工学・海洋技術学部</t>
  </si>
  <si>
    <t>Shanghai Ocean University</t>
  </si>
  <si>
    <t>上海海洋大学</t>
  </si>
  <si>
    <t>Dailian Fisheries University</t>
  </si>
  <si>
    <t>大連海洋大学</t>
  </si>
  <si>
    <t>Scripps Institution of Oceanography, University of California, San Diego</t>
  </si>
  <si>
    <t>ｶﾘﾌｫﾙﾆｱ大学ｻﾝﾃﾞｨｴｺﾞ校スクリップス海洋研究所</t>
  </si>
  <si>
    <t>Shanghai Maritime University</t>
  </si>
  <si>
    <t>上海海事大学</t>
  </si>
  <si>
    <t>Harbin Commercial University</t>
  </si>
  <si>
    <t>哈爾濱商業大学</t>
  </si>
  <si>
    <t>Federal University of Ceara</t>
  </si>
  <si>
    <t>連邦セアラ大学</t>
  </si>
  <si>
    <t>United States Marchant Marine Academy</t>
  </si>
  <si>
    <t>アメリカ合衆国商船大学</t>
  </si>
  <si>
    <t>University of Victoria</t>
  </si>
  <si>
    <t>ヴィクトリア大学</t>
  </si>
  <si>
    <t>Norwegian College of Fishery Science, University of Tromso</t>
  </si>
  <si>
    <t>トロムソ大学ノルウェー水産大学</t>
  </si>
  <si>
    <t>Department of Food Science, University of Massachusetts at Amherst</t>
  </si>
  <si>
    <t>ﾏｻﾁｭｰｾｯﾂ大学ｱﾏｰｽﾄ校食品科学科</t>
  </si>
  <si>
    <t>Dailian Maritime University</t>
  </si>
  <si>
    <t>大連海事大学</t>
  </si>
  <si>
    <t>Univerisity of Amsterdam</t>
  </si>
  <si>
    <t>アムステルダム大学</t>
  </si>
  <si>
    <t>中国海洋大学</t>
  </si>
  <si>
    <t>ボアージチ大学</t>
  </si>
  <si>
    <t>Agreement for Cooperation between Tokyo Institute of Technology and Bogazici University</t>
  </si>
  <si>
    <t>東京工業大学とボアージチ大学との学術交流に関する協定書</t>
  </si>
  <si>
    <t>東京工業大学</t>
  </si>
  <si>
    <t>Middle East Technical University</t>
  </si>
  <si>
    <t>中東工科大学</t>
  </si>
  <si>
    <t>Agreement for Cooperation between Tokyo Institute of Technology and Middle East Technical University</t>
  </si>
  <si>
    <t>東京工業大学と中東工科大学との学術交流に関する協定書</t>
  </si>
  <si>
    <t>Sharif University of Technology</t>
  </si>
  <si>
    <t>シャリフ工科大学</t>
  </si>
  <si>
    <t>Agreement for Cooperation between Tokyo Institute of Technology and Sharif University of Technology</t>
  </si>
  <si>
    <t>東京工業大学とシャリフ工科大学との間の学術協力に関する協定書</t>
  </si>
  <si>
    <t>Agreement for Cooperation between Tokyo Institute of Technology and University of Technology, Sydney</t>
  </si>
  <si>
    <t>東京工業大学とシドニー工科大学との学術交流に関する協定書</t>
  </si>
  <si>
    <t>General Agreement for Academic Cooperation and Exchange between Tokyo Institute of Technology and The University of Melbourne</t>
  </si>
  <si>
    <t>東京工業大学とメルボルン大学との学術協力及び学術交流に関する協定書</t>
  </si>
  <si>
    <t>Agreement for Cooperation between Tokyo Institute of Technology and University of Durham</t>
  </si>
  <si>
    <t>東京工業大学とダーラム大学との学術交流に関する協定書</t>
  </si>
  <si>
    <t>Churchill College, University of Cambridge</t>
  </si>
  <si>
    <t>ケンブリッジ大学チャーチルカレッジ</t>
  </si>
  <si>
    <t>Memorandum of Understanding between Tokyo Institute of Technology and Churchill College, Cambridge</t>
  </si>
  <si>
    <t>東京工業大学とケンブリッジ大学チャーチルカレッジとの学術交流に関する協定書</t>
  </si>
  <si>
    <t>University of Strathclyde</t>
  </si>
  <si>
    <t>ストラスクライド大学</t>
  </si>
  <si>
    <t>Agreement for Cooperation between Tokyo Institute of Technology and University of Strathclyde</t>
  </si>
  <si>
    <t>東京工業大学とストラスクライド大学との学術協力に関する協定書</t>
  </si>
  <si>
    <t>University of Zurich</t>
  </si>
  <si>
    <t>チューリッヒ大学</t>
  </si>
  <si>
    <t>Memorandum of Understanding between Tokyo Institute of Technology and The University of Zurich</t>
  </si>
  <si>
    <t>東京工業大学とチューリッヒ大学との学術交流に関する協定書</t>
  </si>
  <si>
    <t>École Polytechnique Federale de Lausanne</t>
  </si>
  <si>
    <t>スイス連邦工科大学ローザンヌ校(EＰＦＬ)</t>
  </si>
  <si>
    <t>Agreement for Collaboration between Tokyo Institute of Technology and École Polytechnique Federale de Lausanne</t>
  </si>
  <si>
    <t>東京工業大学とスイス連邦工科大学ローザンヌ校との学術交流に関する協定書</t>
  </si>
  <si>
    <t>Swiss Federal Institute of Technology, Zurich</t>
  </si>
  <si>
    <t>スイス連邦工科大学チューリッヒ校（ETH)</t>
  </si>
  <si>
    <t>Agreement for Collaboration between Tokyo Institute of Technology and ETH Zurich</t>
  </si>
  <si>
    <t>東京工業大学とスイス連邦工科大学チューリッヒ校との学術交流に関する協定書</t>
  </si>
  <si>
    <t>リンシェーピン大学</t>
  </si>
  <si>
    <t>Agreement for Cooperation between Tokyo Institute of Technology and Linköping University</t>
  </si>
  <si>
    <t>東京工業大学とリンシェーピン大学との学術交流に関する協定書</t>
  </si>
  <si>
    <t>シャルマーズ工科大学</t>
  </si>
  <si>
    <t>Agreement for Cooperation between Tokyo Institute of Technology and Chalmers University of Technology</t>
  </si>
  <si>
    <t>東京工業大学とシャルマーズ工科大学との学術交流に関する協定書</t>
  </si>
  <si>
    <t>General Agreement between Tokyo Institute of Technology and KUNGL, Tekniska Hogskolan - KTH The Royal Institute of Technology</t>
  </si>
  <si>
    <t>東京工業大学とスウェーデン王立工科大学との学術交流に関する協定書</t>
  </si>
  <si>
    <t>Moscow Engineering Physics Institute</t>
  </si>
  <si>
    <t>モスクワ物理工科大学</t>
  </si>
  <si>
    <t>Agreement for Cooperation between Tokyo Institute of Technology and Moscow Engineering Physics Institute</t>
  </si>
  <si>
    <t>東京工業大学とモスクワ物理工科大学との学術交流に関する協定書</t>
  </si>
  <si>
    <t>Norwegian University of Science &amp; Technology (NTNU)</t>
  </si>
  <si>
    <t>ノルウェー工科・自然科学大学</t>
  </si>
  <si>
    <t>Agreement on Academic Exchange between Tokyo Institute of Technology and Norwegian University of Science and Technology</t>
  </si>
  <si>
    <t>東京工業大学とノルウェー工科・自然科学大学との学術交流に関する協定書</t>
  </si>
  <si>
    <t>Agreement for Cooperation between Tokyo Institute of Technology and Delft University of Technology</t>
  </si>
  <si>
    <t>東京工業大学とデルフト工科大学との学術交流に関する協定書</t>
  </si>
  <si>
    <t>Agreement for Cooperation between Tokyo Institute of Technology and Politecnico di Milano</t>
  </si>
  <si>
    <t>東京工業大学とミラノ工科大学との間の学術協力に関する協定書</t>
  </si>
  <si>
    <t>ローマ大学</t>
  </si>
  <si>
    <t>General Agreement Regulating Cultural and Scientific Cooperation between The University of Rome "La Sapienza" (Italy) and the Tokyo Institute of Technology (Japan)</t>
  </si>
  <si>
    <t>東京工業大学とローマ大学との学術交流に関する協定書</t>
  </si>
  <si>
    <t>University of Bologna</t>
  </si>
  <si>
    <t>ボローニヤ大学</t>
  </si>
  <si>
    <t>Agreement for Cooperation between Tokyo Institute of Technology and The University of Bologna</t>
  </si>
  <si>
    <t>東京工業大学とボローニャ大学との学術交流に関する協定書</t>
  </si>
  <si>
    <t>Berlin Institute of Technology</t>
  </si>
  <si>
    <t>ベルリン工科大学</t>
  </si>
  <si>
    <t>Agreement for Cooperation between Tokyo Institute of Technology and Berlin Institute of Technology</t>
  </si>
  <si>
    <t>東京工業大学とベルリン工科大学との学術交流に関する協定書</t>
  </si>
  <si>
    <t>RWTH Aachen University</t>
  </si>
  <si>
    <t>Agreement for Cooperation between Tokyo Institute of Technology and Rheinisch-Westfälische Technische Hochschule Aachen</t>
  </si>
  <si>
    <t>東京工業大学とアーヘン工科大学との学術交流に関する協定書</t>
  </si>
  <si>
    <t>University of Hannover</t>
  </si>
  <si>
    <t>ハノーバー大学</t>
  </si>
  <si>
    <t>Agreement for Cooperation between Tokyo Institute of Technology and University of Hanover</t>
  </si>
  <si>
    <t>東京工業大学とハノーバー大学との学術交流に関する協定書</t>
  </si>
  <si>
    <t>Johannes Gutenberg University Mainz</t>
  </si>
  <si>
    <t>ヨハネス・グーテンベルク大学</t>
  </si>
  <si>
    <t>Agreement concerning Academic Cooperation between Tokyo Institute of Technology and Johannes Gutenberg-Universität Mainz</t>
  </si>
  <si>
    <t>東京工業大学とヨハネス・グーテンベルク大学との学術交流に関する協定書</t>
  </si>
  <si>
    <t>シュツッツガルト大学</t>
  </si>
  <si>
    <t>Agreement for Cooperation between Tokyo Institute of Technology and Universität Stuttgart</t>
  </si>
  <si>
    <t>東京工業大学とシュッツガルト大学との学術交流に関する協定書</t>
  </si>
  <si>
    <t>Technische Universität München</t>
  </si>
  <si>
    <t>Agreement for Cooperation between Tokyo Institute of Technology and Technische Universität München</t>
  </si>
  <si>
    <t>東京工業大学とミュンヘン工科大学との学術交流に関する協定書</t>
  </si>
  <si>
    <t>Ecole Nationale Supérieure des Mines De Paris</t>
  </si>
  <si>
    <t>エコール・デ・ミンヌ・ド・パリ</t>
  </si>
  <si>
    <t>Agreement for Academic Cooperation between Tokyo Institute of Technology and Ecole Nationale Supérieure des Mines De Paris</t>
  </si>
  <si>
    <t>東京工業大学とエコール・デ・ミンヌとの学術交流に関する協定書</t>
  </si>
  <si>
    <t>Paris Tech</t>
  </si>
  <si>
    <t>パリ・テック</t>
  </si>
  <si>
    <t>Cooperation Agreement between Tokyo Institute of Technology, Japan and Paristech, France</t>
  </si>
  <si>
    <t>東京工業大学とパリ・テックとの学術交流に関する協定書</t>
  </si>
  <si>
    <t>Memorandum on a Summer Exchane Programme for Postgraduate Researchers between Tokyo Institute of Technology, Japan and Ecole Polytechnique, France</t>
  </si>
  <si>
    <t>東京工業大学とエコール・ポリテクニークとの学術交流に関する協定書</t>
  </si>
  <si>
    <t>General cooperation Agreement between Tokyo Institute of Technology and The Strasbourg Universities</t>
  </si>
  <si>
    <t>東京工業大学とストラスブール大学との学術協力に関する協定書</t>
  </si>
  <si>
    <t>Agreement between Tokyo Institute of Technology and University of Rennes 1</t>
  </si>
  <si>
    <t>東京工業大学とレンヌ大学との学術交流に関する協定書</t>
  </si>
  <si>
    <t>Ecole Nationale Supérieure d'Arts et Metiers</t>
  </si>
  <si>
    <t>アール・ゼ・メティエ</t>
  </si>
  <si>
    <t>Agreement for Promotion of Student Exchange between Tokyo Institute of Technology and Ecole Nationale Supérieure d'Arts et Metiers</t>
  </si>
  <si>
    <t>東京工業大学とアール・エ・メティエとの学術交流に関する協定書</t>
  </si>
  <si>
    <t>Ecole Nationale des Ponts et Chaussées</t>
  </si>
  <si>
    <t>ポン・ゼ・ショセ(エコール・デ・ポン・パリテック）</t>
  </si>
  <si>
    <t>Agreement for Cooperation between Tokyo Institute of Technology and L'Ecole Nationale des Ponts et Chaussées</t>
  </si>
  <si>
    <t>東京工業大学と国立ポンゼ・ショセ工業大学との学術協力に関する協定書</t>
  </si>
  <si>
    <t>Lappeenranta University of Technology</t>
  </si>
  <si>
    <t>ラッペンランタ工科大学</t>
  </si>
  <si>
    <t>Agreement for Cooperation between Tokyo Institute of Technology and Lappeenranta University of Technology</t>
  </si>
  <si>
    <t>東京工業大学とラッペンラッタ工科大学との学術交流に関する協定書</t>
  </si>
  <si>
    <t>Implementing Agreement for Promotion of Student Exchange between Tokyo Institute of Technology and Aalto University</t>
  </si>
  <si>
    <t>東京工業大学とアールト大学との間の学術協力に関する協定書</t>
  </si>
  <si>
    <t>Carlsberg Laboratory and University of Copenhagen</t>
  </si>
  <si>
    <t>コペンハーゲン大学、　カールスバーグ研究所</t>
  </si>
  <si>
    <t>Memorandum of Understanding on the Enhancement of Academic Collaboration between Tokyo Institute of Technology, Carlsberg Laboratory and the University of Copenhagen</t>
  </si>
  <si>
    <t>東京工業大学とコペンハーゲン大学，カールスバーグ研究所間の学術協力に関する協定書</t>
  </si>
  <si>
    <t>Agreement for Cooperation between Tokyo Institute of Technology and Technical University of Denmark</t>
  </si>
  <si>
    <t>東京工業大学とデンマーク工科大学との学術交流に関する協定書</t>
  </si>
  <si>
    <t>Universite Libre de Bruxelles(ULB)</t>
  </si>
  <si>
    <t>ブラッセル自由大学</t>
  </si>
  <si>
    <t>Cooperation Agreement between Tokyo Institute of Technology and The Universite Libre de Bruxelles (ULB)</t>
  </si>
  <si>
    <t>東京工業大学とブラッセル自由大学との学術交流に関する協定書</t>
  </si>
  <si>
    <t>University of Ghent</t>
  </si>
  <si>
    <t>ゲント大学</t>
  </si>
  <si>
    <t>Agreement for Cooperation between Tokyo Institute of Technology and The University of Ghent</t>
  </si>
  <si>
    <t>東京工業大学とゲント大学との学術交流に関する協定書</t>
  </si>
  <si>
    <t>The University of São Paulo</t>
  </si>
  <si>
    <t>Letter of Intent by and between Tokyo Institute of Technology and The Universidade de São Paulo for Technical, Scientific and Cultural Cooperation.</t>
  </si>
  <si>
    <t>東京工業大学とサンパウロ大学との学術交流に関する協定書</t>
  </si>
  <si>
    <t>The University of Wisconsin-Milwaukee</t>
  </si>
  <si>
    <t>ウィスコンシン大学ミルウォーキ校</t>
  </si>
  <si>
    <t>Interinstitutional Agreement for Educational and Scientific Cooperation between Tokyo Institute of Technology and The University of Wisconsin-Milwaukee</t>
  </si>
  <si>
    <t>東京工業大学とウィスコンシン大学ミルウォーキー校との学術交流に関する協定書</t>
  </si>
  <si>
    <t>Agreement for Cooperation between Tokyo Institute of Technology Japan and The Pennsylvania State University United States of America</t>
  </si>
  <si>
    <t>東京工業大学とペンシルバニア州立大学との学術交流に関する協定書</t>
  </si>
  <si>
    <t>Georgia Institute of Technology</t>
  </si>
  <si>
    <t>ジョージア工科大学</t>
  </si>
  <si>
    <t>Bilateral Exchange Agreement between Tokyo Institute of Technology, Japan and the Board of Regents of The University System of Georgia by and on Behalf of Georgia Institute of Technology Atlanta, Georgia, USA</t>
  </si>
  <si>
    <t>東京工業大学とジョージア工科大学との学術交流に関する協定書</t>
  </si>
  <si>
    <t>University of Maryland Baltimore County, College Park</t>
  </si>
  <si>
    <t>メリーランド大学ﾎﾞﾙﾃｨﾓｱ校、ｶﾚｯｼﾞﾊﾟｰｸ校</t>
  </si>
  <si>
    <t>Agreement of Cooperation between Tokyo Institute of Technology and The University of Maryland, Baltimore County the University of Maryland, College Park</t>
  </si>
  <si>
    <t>東京工業大学とメリーランド大学ボルチモア校並びにメリーランド大学カレッジパーク校との間の学術協力に関する協定書</t>
  </si>
  <si>
    <t>University of Wisconsin-Madison</t>
  </si>
  <si>
    <t>Agreement for Educational and Scientific Cooperation between Tokyo Institute of Technology, Japan and The University of Wisconsin-Madison, U.S.A.</t>
  </si>
  <si>
    <t>東京工業大学とウィスコンシン大学マディソン校との学術協力に関する協定書</t>
  </si>
  <si>
    <t>Oregon State University</t>
  </si>
  <si>
    <t>オレゴン州立大学</t>
  </si>
  <si>
    <t>Agreement for Cooperation between Tokyo Institute of Technology and Oregon State University</t>
  </si>
  <si>
    <t>東京工業大学とオレゴン州立大学との間の学術協力に関する協定書</t>
  </si>
  <si>
    <t>Agreement for Cooperation between Tokyo Institute of Technology and University of Washington</t>
  </si>
  <si>
    <t>東京工業大学とワシントン大学との間の学術協力に関する協定書</t>
  </si>
  <si>
    <t>Memorandum of Understanding for Educational and Scientific Cooperation between Tokyo Institute of Technology, Japan and The University of Waterloo, Canada</t>
  </si>
  <si>
    <t>東京工業大学とウォータールー大学との学術交流に関する協定書</t>
  </si>
  <si>
    <t>Hanoi University of Science</t>
  </si>
  <si>
    <t>Agreement for Cooperation between Tokyo Institute of Technology and Hanoi University of Science</t>
  </si>
  <si>
    <t>東京工業大学とハノイ大学との学術交流に関する協定書</t>
  </si>
  <si>
    <t>Cooperation Agreement between Tokyo Institute of Technology and Hanoi University of Technology</t>
  </si>
  <si>
    <t>東京工業大学とハノイ工科大学との学術交流に関する協定書</t>
  </si>
  <si>
    <t>Kasetsart University, King Mongkut's Institute of Technology Ladkrabang, King Mongkut's University of Technology Thonburi, Sirindhorn International Institute of Technology of Thammasat University, the National Science and Technology Development Agency, Tahailand,</t>
  </si>
  <si>
    <t>カセサート大学、キングモンクット工科大学ラカバン校、キングモンクット工科大学トンブリ校、タマサート大学シリト一ン国際工学部、国家科学技術開発庁（タイNSTDA）</t>
  </si>
  <si>
    <t>TAIST Tokyo Tech Implementation Agreement hereby established among Kasetsart University King Mongkut's Institute of Technology Ladkrabang, King Mongkut's University of Technology Thonburi, Sirindhorn International Institute of Technology of Thammasat University, the National Science and Technology Development Agency, Tahailand, and Tokyo Institute of Technology, Japan</t>
  </si>
  <si>
    <t>（なし）</t>
  </si>
  <si>
    <t>Agreement for Cooperation between Tokyo Institute of Technology and King Mongkut's University of Technology Thonburi, Thailand</t>
  </si>
  <si>
    <t>東京工業大学とキングモンクット工科大学トンブリ校との学術交流に関する協定書</t>
  </si>
  <si>
    <t>Asiaｎ Institute of Technology</t>
  </si>
  <si>
    <t>Agreement for Cooperation between Tokyo Institute of Technology and Asiaｎ Institute of Technology</t>
  </si>
  <si>
    <t>東京工業大学とアジア工科大学との学術交流に関する協定書</t>
  </si>
  <si>
    <t>King Mongkut's University of Technology North Bangkok</t>
  </si>
  <si>
    <t>キングモンクット工科大学ノースバンコク校</t>
  </si>
  <si>
    <t>Memorundum of Understanding between Tokyo Institute of Technology, Tokyo, Japan and King Mongkut's University of Technology North Bangkok, Bangkok, Thailand</t>
  </si>
  <si>
    <t>東京工業大学とキングモンクット工科大学ノースバンコク校との学術交流に関する協定書</t>
  </si>
  <si>
    <t>National Science and Technology Development Agency (NSTDA)</t>
  </si>
  <si>
    <t>国家科学技術開発庁（タイNSTDA）</t>
  </si>
  <si>
    <t>Agreement on Academic Cooperation between Tokyo Institute of Technology and National Science and Technology Development Agency</t>
  </si>
  <si>
    <t>東京工業大学とタイ国家科学技術開発庁との学術交流に関する協定書</t>
  </si>
  <si>
    <t>Agreement for Cooperation between Tokyo Institute of Technology and Kasetsart University</t>
  </si>
  <si>
    <t>東京工業大学とカセサート大学との学術交流に関する協定書</t>
  </si>
  <si>
    <t>Agreement on Academic Exchange between Tokyo Institute of Technology and Thammasat University</t>
  </si>
  <si>
    <t>東京工業大学とタマサート大学との学術交流に関する協定書</t>
  </si>
  <si>
    <t>Agreement for Cooperation between Tokyo Institute of Technology and King Mongkut's Institute of Technology Ladkrabang</t>
  </si>
  <si>
    <t>東京工業大学とキングモンクット工科大学ラカバン校との学術交流に関する協定書</t>
  </si>
  <si>
    <t>Agreement on Academic Exchange between Tokyo Institute of Technology and Chulalongkorn University</t>
  </si>
  <si>
    <t>東京工業大学とチュラロンコン大学との学術交流に関する協定書</t>
  </si>
  <si>
    <t>National Central University</t>
  </si>
  <si>
    <t>国立中央大学</t>
  </si>
  <si>
    <t>Agreement for Cooperation between Tokyo Institute of Technology and National Central University</t>
  </si>
  <si>
    <t>東京工業大学と国立中央大学との間の学術協力に関する協定書</t>
  </si>
  <si>
    <t>Agreement of Cooperation between Tokyo Institute of Technology and National Chiao Tung Univeristy</t>
  </si>
  <si>
    <t>東京工業大学と国立交通大学との間の学術協力に関する協定書</t>
  </si>
  <si>
    <t>Memorandum for Cooperation between Tokyo Institute of Technology and National Taiwan University</t>
  </si>
  <si>
    <t>東京工業大学と国立台湾大学との間の学術協力に関する協定書</t>
  </si>
  <si>
    <t>Agreement for Cooperation between Tokyo Institute of Technology and National Tsing Hua University</t>
  </si>
  <si>
    <t>東京工業大学と国立清華大学との間の学術協力に関する協定書</t>
  </si>
  <si>
    <t>国立成功大学</t>
  </si>
  <si>
    <t>Agreement for Cooperation between Tokyo Institute of Technology and National Cheng Kung University</t>
  </si>
  <si>
    <t>東京工業大学と国立成功大学との間の学術協力に関する協定書</t>
  </si>
  <si>
    <t>南洋理工大学</t>
  </si>
  <si>
    <t>Agreement for Cooperation between Nanyang Technological University and Tokyo Institute of Technology</t>
  </si>
  <si>
    <t>東京工業大学と南洋理工大学との間の学術協力に関する協定書</t>
  </si>
  <si>
    <t>Bilateral Agreement between Tokyo Institute of Technology and National University of Singapore</t>
  </si>
  <si>
    <t>東京工業大学とシンガポール国立大学との間の学術協力に関する協定書</t>
  </si>
  <si>
    <t>Agreement on Academic Exchange and Cooperation between Tokyo Institute of Technology and The University of the Philippines</t>
  </si>
  <si>
    <t>東京工業大学とフィリピン大学との間の学術協力に関する協定書</t>
  </si>
  <si>
    <t>デラサール大学</t>
  </si>
  <si>
    <t>Agreement for Cooperation between Tokyo Institute of Technology and De La Salle University</t>
  </si>
  <si>
    <t>東京工業大学とデラサール大学との間の学術協力に関する協定書</t>
  </si>
  <si>
    <t>モンゴル国立大学</t>
  </si>
  <si>
    <t>Agreement for Cooperation between Tokyo Institute of Technology, Japan and The National University of Mongolia, Mongolia</t>
  </si>
  <si>
    <t>東京工業大学とモンゴル国立大学との間の学術協力に関する協定書</t>
  </si>
  <si>
    <t>Agreement for Cooperation between Tokyo Institute of Technology and Mongolian University of Science and Technology</t>
  </si>
  <si>
    <t>東京工業大学とモンゴル科学技術大学との間の学術協力に関する協定書</t>
  </si>
  <si>
    <t>Sungｋyunｋwan University</t>
  </si>
  <si>
    <t>成均館大学</t>
  </si>
  <si>
    <t>Agreement for Cooperation between Tokyo Institute of Technology and Sungｋyunｋwan University</t>
  </si>
  <si>
    <t>東京工業大学と成均館大学との学術交流に関する協定書</t>
  </si>
  <si>
    <t>Memorandum of Understanding on Academic and Research Cooperation between Tokyo Institute of Technology, Japan and Seoul National University, Republic of Korea</t>
  </si>
  <si>
    <t>東京工業大学とソウル国立大学との学術交流に関する協定書</t>
  </si>
  <si>
    <t>Pohang University of Science and Technology</t>
  </si>
  <si>
    <t>ポーハン科学技術大学</t>
  </si>
  <si>
    <t>Agreement for Cooperation between Tokyo Institute of Technology, Japan and Pohang University of Science and Technology, Korea</t>
  </si>
  <si>
    <t>東京工業大学とポーハン科学技術大学との学術交流に関する協定書</t>
  </si>
  <si>
    <t>Agreement for Cooperation between Tokyo Institute of Technology and Yonsei University</t>
  </si>
  <si>
    <t>東京工業大学と延世大学との学術交流に関する協定書</t>
  </si>
  <si>
    <t>Agreement for Cooperation between Tokyo Institute of Technology and Hanyang University</t>
  </si>
  <si>
    <t>東京工業大学と漢陽大学との間の学術協力に関する協定書</t>
  </si>
  <si>
    <t>慶北大学</t>
  </si>
  <si>
    <t>Agreement on Academic Exchange between Tokyo Institute of Technology Tokyo, Japan and Kyungpook National University Taegu, Republic of Korea</t>
  </si>
  <si>
    <t>東京工業大学と慶北大学との学術交流に関する協定書</t>
  </si>
  <si>
    <t>Agreement for Cooperation between Tokyo Institute of Technology and Korea University</t>
  </si>
  <si>
    <t>東京工業大学と高麗大学との学術交流に関する協定書</t>
  </si>
  <si>
    <t>韓国海洋大学</t>
  </si>
  <si>
    <t>Agreement for Cooperation between Tokyo Institute of Technology and Korea Maritime University</t>
  </si>
  <si>
    <t>東京工業大学と韓国海洋大学との学術交流に関する協定書</t>
  </si>
  <si>
    <t>Korea Institute of Science and Technology (KIST)</t>
  </si>
  <si>
    <t>韓国科学技術研究院(KIST)</t>
  </si>
  <si>
    <t>Agreement on Academic Exchange between Tokyo Institute of Technology and Korea Institute of Science and Technology</t>
  </si>
  <si>
    <t>東京工業大学と韓国科学技術研究院との学術交流に関する協定書</t>
  </si>
  <si>
    <t>Korea Advanced Institute of Science and Technology (KAIST)</t>
  </si>
  <si>
    <t>韓国科学技術院(KAIST)</t>
  </si>
  <si>
    <t>Agreement on Academic Exchange between Tokyo Institute of Technology and Korea Advanced Institute of Science and Technology</t>
  </si>
  <si>
    <t>東京工業大学と韓国科学技術院との学術交流に関する協定書</t>
  </si>
  <si>
    <t>Agreement for Cooperation between Tokyo Institute of Technology and Gadjah Mada University</t>
  </si>
  <si>
    <t>東京工業大学とガジャマダ大学との学術交流に関する協定書</t>
  </si>
  <si>
    <t>Agreement on Academic Exchange between Tokyo Institute of Technology and University of Indonesia</t>
  </si>
  <si>
    <t>東京工業大学とインドネシア大学との学術交流に関する協定書</t>
  </si>
  <si>
    <t>Agreement on Academic Exchange between Tokyo Institute of Technology and Institut Teknologi Bandung</t>
  </si>
  <si>
    <t>東京工業大学とバンドン工科大学との学術交流に関する協定書</t>
  </si>
  <si>
    <t>Agreement for Cooperation between Tokyo Institute of Technology and Indian Institute of Technology, Delhi</t>
  </si>
  <si>
    <t>東京工業大学とインド工科大学デリー校との協力に関する協定書</t>
  </si>
  <si>
    <t>The Hong Kong University of Science and Technology</t>
  </si>
  <si>
    <t>香港科技大学</t>
  </si>
  <si>
    <t>Agreement for Cooperation between Tokyo Institute of Technology and The Hong Kong University of Science and Technology</t>
  </si>
  <si>
    <t>東京工業大学と香港科技大学との学術交流に関する協定書</t>
  </si>
  <si>
    <t>Agreement for Academic Cooperation between Tokyo Institute of Technology, Japan and Tianjin University, P. R. China</t>
  </si>
  <si>
    <t>東京工業大学と天津大学との学術交流に関する協定書</t>
  </si>
  <si>
    <t>Agreement for Education and Scientific Cooperation between Tokyo Institute of Technology and Tongji University</t>
  </si>
  <si>
    <t>東京工業大学と同済大学との学術交流に関する協定書</t>
  </si>
  <si>
    <t>Agreement for Cooperation between Tokyo Institute of Technology and Dalian University of Technology</t>
  </si>
  <si>
    <t>東京工業大学と大連理工大学との学術交流に関する協定書</t>
  </si>
  <si>
    <t>Agreement for Cooperation between Tokyo Institute of Technology and University of Science and Technology of China</t>
  </si>
  <si>
    <t>東京工業大学と中国科学技術大学との学術交流に関する協定書</t>
  </si>
  <si>
    <t>Agreement for Cooperation between Tokyo Institute of Technology and Beijing Institute of Technology</t>
  </si>
  <si>
    <t>東京工業大学と北京理工大学との学術交流に関する協定書</t>
  </si>
  <si>
    <t>Agreement for Cooperation between Tokyo Institute of Technology and Zhejiang University</t>
  </si>
  <si>
    <t>東京工業大学と浙江大学との学術協力に関する協定書</t>
  </si>
  <si>
    <t>Agreement for Cooperation between Tokyo Institute of Technology and Xi'an Jiaotong University</t>
  </si>
  <si>
    <t>東京工業大学と西安交通大学との学術交流に関する協定書</t>
  </si>
  <si>
    <t>Beijing University</t>
  </si>
  <si>
    <t>Agreement for Cooperation between Tokyo Institute of Technology and Beijing University</t>
  </si>
  <si>
    <t>東京工業大学と北京大学との学術交流に関する協定書</t>
  </si>
  <si>
    <t>Agreement for Cooperation between Tokyo Institute of Technology and Shanghai Jiao Tong University</t>
  </si>
  <si>
    <t>東京工業大学と上海交通大学との学術交流に関する協定書</t>
  </si>
  <si>
    <t>Department of Materials Science and Engineering, Institute of Polymer Science and Engineering(Dept. of Chemical Engineering), Department of Chemical Engineering, School of Life Sciences, School of Medicine, School of Public Policy &amp; Management, School of Law, School of Humanities, School of Social Sciences</t>
  </si>
  <si>
    <t>材料科学与工程系化学工程系高分子研究所化学工程系生命科学学院医学院公共管理学院法学院人文学院社会科学学院</t>
  </si>
  <si>
    <t>理工学研究科、生命理工学研究科、社会理工学研究科</t>
  </si>
  <si>
    <t>Agreement on Tokyo Tech-Tsinghua University Joint Graduate Program</t>
  </si>
  <si>
    <t>東京工業大学清華大学大学院合同プログラム協定書</t>
  </si>
  <si>
    <t>Agreement for Cooperation between Tokyo Institute of Technology, Japan and Tsinghua University, China</t>
  </si>
  <si>
    <t>東京工業大学と清華大学との学術交流に関する協定書</t>
  </si>
  <si>
    <t>ハルピン工業大学</t>
  </si>
  <si>
    <t>Agreement for Academic Exchange, Friendship and Cooperation between Tokyo Institute of Technology and Harbin Institute of Technology</t>
  </si>
  <si>
    <t>東京工業大学と哈爾濱工業大学との間の学術交流及び友好協力関係に関する協定書</t>
  </si>
  <si>
    <t>Shaanxi Normal University</t>
  </si>
  <si>
    <t>陜西師範大学音楽学院</t>
  </si>
  <si>
    <t>東京藝術大学と陜西師範大学音楽学院との芸術国際交流に関する協定書</t>
  </si>
  <si>
    <t>東京芸術大学</t>
  </si>
  <si>
    <t>Aalto University, School of Arts</t>
  </si>
  <si>
    <t>Agreement for International Exchange between Aalto University, School of Engineering, Department of Architecture and Tokyo University of the Arts Faculty of Fine Arts, Department of Architecture</t>
  </si>
  <si>
    <t>東京芸術大学とアアルト大学工学部建築学科との芸術国際交流に関する協定書</t>
  </si>
  <si>
    <t>交流担当者の任命大学のコーポレート・イメージの使用については認可を求める</t>
  </si>
  <si>
    <t>Universitat Politecnica de Catalunya</t>
  </si>
  <si>
    <t>カタルーニャ工科大学</t>
  </si>
  <si>
    <t>General Agreement for International Exchange between Universitat Politecnica de Catalunya Escola Tecnika Superior D'arquitecture de Barcelona and Tokyo University of the Arts Faculty of Fine Arts, Department of Architecture</t>
  </si>
  <si>
    <t>東京芸術大学とカタルーニャ工科大学バルセロナ建築学部との芸術国際交流に関する協定書</t>
  </si>
  <si>
    <t>The Nantes School of art</t>
  </si>
  <si>
    <t>ナント芸術大学</t>
  </si>
  <si>
    <t>Agreement for International Exchange between The Nantes School of art and Graduate School of Fine Arts, Tokyo University of the Arts</t>
  </si>
  <si>
    <t>東京芸術大学とナント芸術大学との芸術国際交流に関する協定書</t>
  </si>
  <si>
    <t>The Royal Academy Schools</t>
  </si>
  <si>
    <t>ロイヤルアカデミースクールズ</t>
  </si>
  <si>
    <t>Agreement for International Exchange between The Royal Academy Schools and Graduate School of Fine Arts, Tokyo University of the Arts</t>
  </si>
  <si>
    <t>東京芸術大学とロイヤルアカデミースクールズとの芸術国際交流に関する協定書</t>
  </si>
  <si>
    <t>東京芸術大学と国立台北芸術大学との芸術国際交流に関する協定書</t>
  </si>
  <si>
    <t>Politecnico di Torino</t>
  </si>
  <si>
    <t>Agreement for International Exchange in Art, Design Architecture between Politecnico di Torino and Tokyo University of the Arts</t>
  </si>
  <si>
    <t>東京芸術大学とトリノ工科大学との芸術国際交流に関する協定書</t>
  </si>
  <si>
    <t>The Korean National University of Cultural Heritage</t>
  </si>
  <si>
    <t>韓國傳統文化大學校</t>
  </si>
  <si>
    <t>東京芸術大学と韓國傳統文化大學校との芸術国際交流に関する協定書</t>
  </si>
  <si>
    <t>東京芸術大学と国立台湾芸術大学との芸術国際交流に関する協定書</t>
  </si>
  <si>
    <t>University of Applied Arts Vienna</t>
  </si>
  <si>
    <t>ウィーン応用芸術大学</t>
  </si>
  <si>
    <t>Agreement for International Exchange in Art, Design Architecture between University of Applied Arts Vienna and Tokyo University of the Arts</t>
  </si>
  <si>
    <t>東京芸術大学とウィーン応用芸術大学との芸術国際交流に関する協定書</t>
  </si>
  <si>
    <t>AGREEMENT</t>
  </si>
  <si>
    <t>協定書</t>
  </si>
  <si>
    <t>Agreement for International Art &amp; Design Exchange between Griffith University and Tokyo National University of Fine Arts and Music</t>
  </si>
  <si>
    <t>東京芸術大学とグリフィス大学との芸術国際交流に関する協定書</t>
  </si>
  <si>
    <t>LASALLE College of The Arts</t>
  </si>
  <si>
    <t>ラサール芸術大学</t>
  </si>
  <si>
    <t>LASALLE College of The Arts, Singapole TOKYO NATIONAL UNIVERSITY OF FINE ARTS AND MUSIC, Japan MEMORANDUM OF AGREEMENT</t>
  </si>
  <si>
    <t>東京芸術大学とラサール芸術大学との芸術国際交流に関する協定書</t>
  </si>
  <si>
    <t>Academy of Fine Arts in Wroclaw</t>
  </si>
  <si>
    <t>ブロツワフ美術大学</t>
  </si>
  <si>
    <t>Agreement for International Art &amp; Design Exchange between Academy of Fine Arts in Wroclaw and Tokyo National University of Fine Arts and Music</t>
  </si>
  <si>
    <t>東京芸術大学とブロツワフ美術大学との芸術国際交流に関する協定書</t>
  </si>
  <si>
    <t>Korean Academy of Film Arts</t>
  </si>
  <si>
    <t>韓国映画アカデミー</t>
  </si>
  <si>
    <t>Agreement for International Firm &amp; Animation Exchange between Tokyo National University of Fine Arts and Music and Korean Academy of Film Arts</t>
  </si>
  <si>
    <t>東京芸術大学と韓国映画アカデミーとの芸術国際交流に関する協定書</t>
  </si>
  <si>
    <t>Ecole nationale superieure des Beaux-Arts de Paris</t>
  </si>
  <si>
    <t>パリ国立高等美術学校</t>
  </si>
  <si>
    <t>Agreement for International Art &amp; Design Exchange between Ecole nationale superieure des Beaux-Arts de Paris and Tokyo National University of Fine Arts and Music</t>
  </si>
  <si>
    <t>東京芸術大学とパリ国立高等美術学校との芸術国際交流に関する協定書</t>
  </si>
  <si>
    <t>University of the Arts London</t>
  </si>
  <si>
    <t>ロンドン芸術大学</t>
  </si>
  <si>
    <t>Agreement for International Art &amp; Design Exchange between University of the Arts London and Tokyo National University of Fine Arts and Music</t>
  </si>
  <si>
    <t>東京芸術大学とロンドン芸術大学との芸術国際交流に関する協定書</t>
  </si>
  <si>
    <t>Paper of Understanding for International Art, Design &amp; Architecture Exchange between Faculty of Architecture and Regional Planning, Vienna University of Technology and Faculty of Fine Arts, Tokyo National University of Fine Arts and Music</t>
  </si>
  <si>
    <t>東京芸術大学とウィーン工科大学建築・地域計画学部との芸術国際交流に関する協定書</t>
  </si>
  <si>
    <t>東京芸術大学と大邱大学校との芸術国際交流に関する協定書</t>
  </si>
  <si>
    <t>Korea National University of Arts</t>
  </si>
  <si>
    <t>韓国芸術綜合学校</t>
  </si>
  <si>
    <t>Agreement for International Exchange Programs between Tokyo National University of Fine Arts and Music, Japan and Korean National University of Arts, Korea</t>
  </si>
  <si>
    <t>東京芸術大学と韓国芸術綜合学校との芸術国際交流に関する協定書</t>
  </si>
  <si>
    <t>Xinjiang Arts Institute</t>
  </si>
  <si>
    <t>新疆芸術学院</t>
  </si>
  <si>
    <t>東京芸術大学と新疆芸術学院との芸術国際交流に関する協定書</t>
  </si>
  <si>
    <t>Mimar Sinan Fine Arts University</t>
  </si>
  <si>
    <t>ミマール・シナン美術大学</t>
  </si>
  <si>
    <t>Agreement for International Art &amp; Design Exchange between Mimar Sinan Fine Arts University and Tokyo National University of Fine Arts and Music, Japan</t>
  </si>
  <si>
    <t>東京芸術大学とミマール・シナン美術大学との芸術国際交流に関する協定書</t>
  </si>
  <si>
    <t>東京芸術大学と中国美術学院との芸術国際交流に関する協定書</t>
  </si>
  <si>
    <t>Tainan National University of the Arts</t>
  </si>
  <si>
    <t>国立台南芸術大学</t>
  </si>
  <si>
    <t>東京芸術大学と国立台南芸術大学との芸術国際交流に関する協定書</t>
  </si>
  <si>
    <t>Agreement for International Art Exchange between The University of Sydney, Australia and Tokyo National University of Fine Arts and Music, Japan</t>
  </si>
  <si>
    <t>東京藝術大学とシドニー大学との芸術国際交流に関する協定書</t>
  </si>
  <si>
    <t>State Academy of Visual Arts Stuttgart</t>
  </si>
  <si>
    <t>シュトゥトガルト美術大学</t>
  </si>
  <si>
    <t>Agreement for International Art &amp; Design Exchange between State Academy of Visual Arts Stuttgart and Tokyo National University of Fine Arts and Music, Japan</t>
  </si>
  <si>
    <t>東京芸術大学とシュトゥトガルト美術大学との芸術国際交流に関する協定書</t>
  </si>
  <si>
    <t>Burg Giebichenstein University of Art and Design Halle</t>
  </si>
  <si>
    <t>ハレ・ブルグ・ギービヒェンシュタイン芸術大学</t>
  </si>
  <si>
    <t>Agreement for International Art &amp; Design Exchange between Burg Giebichenstein University of Art and Design Halle and Tokyo National University of Fine Arts and Music, Japan</t>
  </si>
  <si>
    <t>東京芸術大学とハレ・ブルグ・ギービヒェンシュタイン芸術大学との芸術国際交流に関する協定書</t>
  </si>
  <si>
    <t>Shanghai Conservatory of Music</t>
  </si>
  <si>
    <t>上海音楽学院</t>
  </si>
  <si>
    <t>International Exchange Agreement between Shanghai Conservatory of Music and Tokyo National University of Fine Arts and Music</t>
  </si>
  <si>
    <t>東京芸術大学と上海音楽学院との芸術国際交流等に関する協定書</t>
  </si>
  <si>
    <t>The School of the Art Institute of Chicago</t>
  </si>
  <si>
    <t>シカゴ美術館附属美術大学</t>
  </si>
  <si>
    <t>東京芸術大学とシカゴ美術館附属美術大学との芸術国際交流に関する協定書</t>
  </si>
  <si>
    <t>リヒテンシュタイン</t>
  </si>
  <si>
    <t>Liechtenstein University of Applied Science</t>
  </si>
  <si>
    <t>リヒテンシュタイン国立大学</t>
  </si>
  <si>
    <t>Agreement for International Art &amp; Design Exchange between Liechtenstein University of Applied Science and Tokyo National University of Fine Arts and Music</t>
  </si>
  <si>
    <t>東京芸術大学とリヒテンシュタイン国立大学との芸術国際交流に関する協定書</t>
  </si>
  <si>
    <t>State Conservatory of Uzbekistan</t>
  </si>
  <si>
    <t>ウズベキスタン国立音楽院</t>
  </si>
  <si>
    <t>International Exchange Agreement between State Conservatory of Uzbekistan and Tokyo National University of Fine Arts and Music</t>
  </si>
  <si>
    <t>東京芸術大学とウズベキスタン国立音楽院との芸術教育交流に関する協定書</t>
  </si>
  <si>
    <t>Bauhaus University Weimar</t>
  </si>
  <si>
    <t>ワイマール・バウハウス大学</t>
  </si>
  <si>
    <t>東京芸術大学とワイマール・バウハウス大学との芸術国際交流に関する協定書</t>
  </si>
  <si>
    <t>Anadolu University</t>
  </si>
  <si>
    <t>アナドール大学</t>
  </si>
  <si>
    <t>Agreement for International Art &amp; Design Exchange between Tokyo National University of Fine Arts and Music, Japan and Anadolu University, Turkey</t>
  </si>
  <si>
    <t>東京芸術大学とアナドール大学との芸術国際交流に関する協定書</t>
  </si>
  <si>
    <t>University for the Creative Arts</t>
  </si>
  <si>
    <t>ユニバーシティ・フォー・ザ・クリエイティブ・アーツ</t>
  </si>
  <si>
    <t>International Art &amp; Design Exchange Agreement between The Surrey Institute of Art &amp; Design, University College, United Kingdom and Tokyo National University of Fine Arts and Music, Japan</t>
  </si>
  <si>
    <t>東京芸術大学とサリー・インスティチュート・オブ・アート・アンド・デザイン大学との芸術国際交流に関する協定書</t>
  </si>
  <si>
    <t>Royal Northern College of Music</t>
  </si>
  <si>
    <t>王立北部音楽院</t>
  </si>
  <si>
    <t>Memorandum of Agreement Regarding Exchange in Art Education Between the Tokyo National University of Fine Arts &amp; Music and the Royal Northen College of Music</t>
  </si>
  <si>
    <t>College of Music, Seoul National University</t>
  </si>
  <si>
    <t>ソウル大学校音楽大学</t>
  </si>
  <si>
    <t>Memorandum of Agreement Regarding Exchange in Music Education Between the Tokyo National University of Fine Arts &amp; Music and College of Music of the Seoul National University</t>
  </si>
  <si>
    <t>作品の展示交換</t>
  </si>
  <si>
    <t>RMIT University</t>
  </si>
  <si>
    <t>RMIT大学</t>
  </si>
  <si>
    <t>Memorandum of Understanding Royal Melbourne Institute of Technology and Tokyo National University of Fine Arts and Music</t>
  </si>
  <si>
    <t>東京芸術大学と王立メルボルン工科大学（RMIT大学）との芸術国際交流に関する協定書</t>
  </si>
  <si>
    <t>双方の国際学術会議または芸術作品交流展覧会などを協力して企画・開催</t>
  </si>
  <si>
    <t>Academy of Arts &amp; Design, Tsinghua University</t>
  </si>
  <si>
    <t>清華大学美術学院</t>
  </si>
  <si>
    <t>東京芸術大学と清華大学美術学院との芸術国際交流に関する協定書</t>
  </si>
  <si>
    <t>Royal Academy of Music</t>
  </si>
  <si>
    <t>英国王立音楽院</t>
  </si>
  <si>
    <t>東京芸術大学と英国王立音楽院との提携に関する協定書</t>
  </si>
  <si>
    <t>Conservatoire National Superieur de Musique et de Danse de Paris</t>
  </si>
  <si>
    <t>パリ国立高等音楽舞踊院</t>
  </si>
  <si>
    <t>東京芸術大学とパリ国立高等音楽舞踊院との提携に関する協定書</t>
  </si>
  <si>
    <t>University of Music and Performing Arts Vienna</t>
  </si>
  <si>
    <t>ウィーン音楽演劇大学</t>
  </si>
  <si>
    <t>東京芸術大学とウィーン音楽演劇大学との提携に関する協定書</t>
  </si>
  <si>
    <t>音楽団体を組織し互いに訪問しあう音楽に関する情報及び楽譜、レコード、テープ等の交換</t>
  </si>
  <si>
    <t>Central Conservatory of Music</t>
  </si>
  <si>
    <t>中央音楽学院</t>
  </si>
  <si>
    <t>東京芸術大学と中央音楽院との提携に関する協定書</t>
  </si>
  <si>
    <t>演奏交流</t>
  </si>
  <si>
    <t>Sibelius Academy</t>
  </si>
  <si>
    <t>シベリウス音楽院</t>
  </si>
  <si>
    <t>Agreement for International Exchange between SIBELIUS ACADEMY and Faculty of Music, Tokyo University of the Arts</t>
  </si>
  <si>
    <t>東京芸術大学とヘルシンキ・シベリウス音楽院との提携に関する協定書</t>
  </si>
  <si>
    <t>College of Fine Arts, Seoul National University</t>
  </si>
  <si>
    <t>ソウル大学校美術大学</t>
  </si>
  <si>
    <t>東京芸術大学とソウル大学校美術大学との芸術国際交流に関する協定書</t>
  </si>
  <si>
    <t>University of Music and Performing Arts Stuttgart</t>
  </si>
  <si>
    <t>シュトゥットガルト音楽演劇大学</t>
  </si>
  <si>
    <t>東京芸術大学とシュトゥットガルト音楽演劇大学との提携に関する協定書</t>
  </si>
  <si>
    <t>Hochschule fur Musik und Theater Munchen</t>
  </si>
  <si>
    <t>ミュンヘン音楽演劇大学</t>
  </si>
  <si>
    <t>東京芸術大学とミュンヘン音楽大学との提携に関する協定書</t>
  </si>
  <si>
    <t>Central Academy of Fine Arts</t>
  </si>
  <si>
    <t>中央美術学院</t>
  </si>
  <si>
    <t>東京芸術大学と中欧美術学院との芸術国際交流に関する協定書</t>
  </si>
  <si>
    <t>刊行物の交換、延長／評価</t>
  </si>
  <si>
    <t>THE FEDERAL UNIVERSITY OF VICOSA</t>
  </si>
  <si>
    <t>ヴィソーザ連邦大学</t>
  </si>
  <si>
    <t>AGREEMENT FOR SCHOLARLY EXCHANGE AND COLLABORATION BETWEEN THE FEDERAL UNIVERSITY OF VICOSA AND THE TOKYO UNIVERSITY OF AGRICULTURE AND TECHNOLOGY</t>
  </si>
  <si>
    <t>ヴィソーザ連邦大学と東京農工大学との学術の交流及び協力のための協定書</t>
  </si>
  <si>
    <t>東京農工大学</t>
  </si>
  <si>
    <t>延長／評価</t>
  </si>
  <si>
    <t>THE UNIVERSIDADE ESTADUAL PAULISTA</t>
  </si>
  <si>
    <t>パウリスタ総合大学</t>
  </si>
  <si>
    <t>COOPERATION AGREEMENT BETWEEN THE UNIVERSIDADE ESTADUAL PAULISTA, BRAZIL AND THE TOKYO UNIVERSITY OF AGRICULTURE AND TECHNOLOGY, JAPAN.</t>
  </si>
  <si>
    <t>パウリスタ総合大学と東京農工大学との協力協定書</t>
  </si>
  <si>
    <t>THE UNIVERSITY OF HOUSTON,</t>
  </si>
  <si>
    <t>AGREEMENT FOR SCHOLARLY EXCHANGE AND COLLABORATION BETWEEN THE UNIVERSITY OF HOUSTON, COLLEGE OF NATURAL SCIENCES AND MATHEMATICS AND THE TOKYO UNIVERSITY OF AGRICULTURE AND TECHNOLOGY, GRADUATE SCHOOL OF ENGINEERING</t>
  </si>
  <si>
    <t>ヒューストン大学と東京農工大学との学術の交流及び協力のための協定書</t>
  </si>
  <si>
    <t>THE UNIVERSITY OF CALIFORNIA, ON BEHALF OF THE DAVIS CAMPUS</t>
  </si>
  <si>
    <t>AGREEMENT OF COOPERATION BETWEEN THE TOKYO UNIVERSITY OF AGRICULTURE AND TECHNOLOGY 3-8-1, Harumi-cho, Fuchu-shi, Tokyo, 183-8538JAPAN AND THE REGENTS OF THE UNIVERSITY OF CALIFORNIA, ON BEHALF OF THE DAVIS CAMPUS One Shields Avenue Davis, CA 95616 UNITED STATES OF AMERICA</t>
  </si>
  <si>
    <t>カリフォルニア大学デービス校と東京農工大学との学術の交流及び協力のための協定書</t>
  </si>
  <si>
    <t>THE UNIVERSITY OF HAWAII AT MANOA</t>
  </si>
  <si>
    <t>SPECIFIC AGREEMENT FOR SCHOLARLY EXCHANGE AND COLLABORATION BETWEEN THE UNIVERSITY OF HAWAII AT MANOA AND THE TOKYO UNIVERSITY OF AGRICULTURE AND TECHNOLOGY</t>
  </si>
  <si>
    <t>ハワイ大学マノア校と東京農工大学との学術の交流及び協力のための協定書</t>
  </si>
  <si>
    <t>差別、延長／評価</t>
  </si>
  <si>
    <t>PURDUE UNIVERSITY</t>
  </si>
  <si>
    <t>MEMORANDUM OF UNDERSTANDING</t>
  </si>
  <si>
    <t>覚書</t>
  </si>
  <si>
    <t>UNIVERSITY AT BUFFALO，THE STATE UNIVERSITY OF NEW YORK</t>
  </si>
  <si>
    <t>AGREEMENT FOR SCHOLARLY EXCHANGE AND COLLABORATION BETWEEN THE TOKYO UNIVERSITY OF AGRICUL TURE AND TECHNOLOGY AND UNIVERSITY AT BUFFALO，THE STATE UNIVERSITY OF NEW YORK</t>
  </si>
  <si>
    <t>ニューヨーク州立大学バッファロー校と東京農工大学との学術の交流及び協力のための協定書</t>
  </si>
  <si>
    <t>CHAPINGO AUTONOMOUS UNIVESITY</t>
  </si>
  <si>
    <t>チャピンゴ自治大学</t>
  </si>
  <si>
    <t>AGREEMENT FOR ACADEMIC EXCHANGE AND COLLABORATION BETWEEN THE UNIVERSIDAD AUTONOMA CHAPINGO (CHAPINGO AUTONOMOUS UNIVESITY –UACh) AND THE TOKYO UNIVERSITY OF AGRICULTURE AND TECHNOLOGY</t>
  </si>
  <si>
    <t>チャビンゴ自治大学と東京農工大学との学術の交流及び協力のための協定書</t>
  </si>
  <si>
    <t>THE NATIONAL UNIVERSITY OF UZBEKISTAN</t>
  </si>
  <si>
    <t>国立ウズベキスタン大学</t>
  </si>
  <si>
    <t>AGREEMENT FOR SCHOLARLY EXCHANGE AND COLLABORATION BETWEEN THE NATIONAL UNIVERSITY OF UZBEKISTAN AND THE TOKYO UNIVERSITY OF AGRICULTURE AND TECHNOLOGY</t>
  </si>
  <si>
    <t>国立ウズベキスタン大学と東京農工大学との学術の交流及び協力のための協定書</t>
  </si>
  <si>
    <t>AL-FARABI KAZAKH NATIONAL UNIVERSITY</t>
  </si>
  <si>
    <t>国立カザフ民族大学</t>
  </si>
  <si>
    <t>AGREEMENT FOR SCHOLARLY EXCHANGE AND COLLABORATION BETWEEN AL-FARABI KAZAKH NATIONAL UNIVERSITY AND TOKYO UNIVERSITY OF AGRICULTURE AND TECHNOLOGY</t>
  </si>
  <si>
    <t>国立カザフ民族大学と東京農工大学との学術の交流及び協力のための協定書</t>
  </si>
  <si>
    <t>刊行物の交換</t>
  </si>
  <si>
    <t>PACIFIC NATIONAL UNIVERSITY, RUSSIA</t>
  </si>
  <si>
    <t>パシフィック・ナショナル大学</t>
  </si>
  <si>
    <t>COOPERATION AGREEMENT BETWEEN PACIFIC NATIONAL UNIVERSITY, RUSSIA AND TOKYO UNIVERSITY OF AGRICULTURE AND TECHNOLOGY, JAPAN</t>
  </si>
  <si>
    <t>パシフィックナショナル大学と東京農工大学との協力協定書</t>
  </si>
  <si>
    <t>THE UNIVERSITY OF BRIGHTON</t>
  </si>
  <si>
    <t>ブライトン大学</t>
  </si>
  <si>
    <t>AGREEMENT FOR SCHOLARLY EXCHANGE AND COLLABORATION BETWEEN THE UNIVERSITY OF BRIGHTON AND THE TOKYO UNIVERSITY OF AGRICULTURE AND TECHNOLOGY</t>
  </si>
  <si>
    <t>ブライトン大学と東京農工大学との学術の交流及び協力のための協定書</t>
  </si>
  <si>
    <t>THE NORWEGIAN UNIVERSITY OF LIFE SCIENCES</t>
  </si>
  <si>
    <t>ノルウェー生命科学大学※1</t>
  </si>
  <si>
    <t>TERMS OF AGREEMENT FOR SCHOLARLY EXCHANGE AND COLLABORATION BETWEEN THE NORWEGIAN UNIVERSITY OF LIFE SCIENCES AND THE FACULTY OF AGRICULTURE, TOKYO UNIVERSITY OF AGRICULTURE AND TECHNOLOGY</t>
  </si>
  <si>
    <t>ノルウェー生命科学大学と東京農工大学との学術の交流及び協力のための協定書</t>
  </si>
  <si>
    <t>THE ROYAL INSTITUTE OF TECHNOLOGY</t>
  </si>
  <si>
    <t>AGREEMENT FOR SCHOLARLY EXCHANGE AND COLLABORATION BETWEEN THE ROYAL INSTITUTE OF TECHNOLOGY AND THE TOKYO UNIVERSITY OF AGRICULTURE AND TECHNOLOGY</t>
  </si>
  <si>
    <t>スウェーデン王立工科大学と東京農工大学との学術の交流及び協力のための協定書</t>
  </si>
  <si>
    <t>THE UNIVERSITY OF BELGRADE</t>
  </si>
  <si>
    <t>AGREEMENT FOR SCHOLARLY EXCHANGE AND COLLABORATION BETWEEN THE UNIVERSITY OF BELGRADE AND THE TOKYO UNIVERSITY OF AGRICULTURE AND TECHNOLOGY</t>
  </si>
  <si>
    <t>ベオグラード大学と東京農工大学との学術の交流及び協力のための協定書</t>
  </si>
  <si>
    <t>THE TRAKIA UNIVERSITY</t>
  </si>
  <si>
    <t>トラキア大学</t>
  </si>
  <si>
    <t>AGREEMENT FOR SCHOLARLY EXCHANGE AND COLLABORATION BETWEEN THE TRAKIA UNIVERSITY AND THE TOKYO UNIVERSITY OF AGRICULTURE AND TECHNOLOGY</t>
  </si>
  <si>
    <t>トラキア大学と東京農工大学との学術の交流及び協力のための協定書</t>
  </si>
  <si>
    <t>THE “POLITEHNICA” UNLVERSITY OF TIMISOARA</t>
  </si>
  <si>
    <t>ティミショアラ工科大学</t>
  </si>
  <si>
    <t>AGREEMENT FOR SCHOLARLY EXCHANGE AND COLLABORATION BETWEEN THE “POLITEHNICA” UNLVERSITY OF TIMISOARA AND THE TOKYO UNIVERSITY OF AGRICULTURE AND TECHNOLOGY</t>
  </si>
  <si>
    <t>ティミショアラ工科大学と東京農工大学との学術の交流及び協力のための協定書</t>
  </si>
  <si>
    <t>THE POLISH-JAPANESE INSTITUTE OF INFORMATION TECHNOLOGY</t>
  </si>
  <si>
    <t>AGREEMENT FOR SCHOLARLY EXCHANGE AND COLLABORATION BETWEEN THE POLISH-JAPANESE INSTITUTE OF INFORMATION TECHNOLOGY ANDTHE TOKYO UNIVERSITY OF AGRICULTURE AND TECHNOLOGY</t>
  </si>
  <si>
    <t>ポーランド日本情報工科大学と東京農工大学との学術の交流及び協力のための協定書</t>
  </si>
  <si>
    <t>THE ROTTERDAM SCHOOL OF MANAGEMENT, ERASMUS UNIVERSITY</t>
  </si>
  <si>
    <t>エラスムス大学国際経営大学院※1</t>
  </si>
  <si>
    <t>AGREEMENT FOR SCHOLARLY EXCHANGE AND COLLABORATION BETWEEN THE ROTTERDAM SCHOOL OF MANAGEMENT, ERASMUS UNIVERSITY ANDTHE TOKYO UNIVERSITY OF AGRICULTURE AND TECHNOLOGY</t>
  </si>
  <si>
    <t>エラスムス大学国際経営大学院と東京農工大学との学術の交流及び協力のための協定書</t>
  </si>
  <si>
    <t>刊行物の交換、語学用件、延長／評価</t>
  </si>
  <si>
    <t>THE UNIVERSITY OF BONN</t>
  </si>
  <si>
    <t>LETTER OF INTENT BETWEEN THE UNIVERSITY OF BONN AND TOKYO UNIVERSITY OF AGRICULTURE AND TECHNOLOGY</t>
  </si>
  <si>
    <t>ボン大学と東京農工大学との協力のための合意書</t>
  </si>
  <si>
    <t>THE UNIVERSITÄT HOHENHEIM</t>
  </si>
  <si>
    <t>ホーエンハイム大学</t>
  </si>
  <si>
    <t>AGREEMENT FOR SCHOLARLY EXCHANGE AND COLLABORATION BETWEEN THE UNIVERSITÄT HOHENHEIM AND THE TOKYO UNIVERSITY OF AGRICULTURE AND TECHNOLOGY</t>
  </si>
  <si>
    <t>ホーエンハイム大学と東京農工大学との学術の交流及び協力のための協定書</t>
  </si>
  <si>
    <t>UNIVERSITY OF TECHNOLOGY AACHEN</t>
  </si>
  <si>
    <t>Declaration</t>
  </si>
  <si>
    <t>宣誓文</t>
  </si>
  <si>
    <t>THE UNIVERSITY OF ROME</t>
  </si>
  <si>
    <t>EXECUTIVE PROTOCOL OF THE GENERAL AGREEMENT FOR COOPERATION BETWEEN THE UNIVERSITY OF ROME "LA SAPIENZA"(ITALY) AND THE TOKYO UNIVERSITY OF AGRICULTURE AND TECHNOLOGY-T.U.A.T(JAPAN)</t>
  </si>
  <si>
    <t>ローマ大学と東京農工大学との学術の交流及び協力のための協定書</t>
  </si>
  <si>
    <t>THE UNIVERSITE JOSEPH FOURIER GRENOBLE I</t>
  </si>
  <si>
    <t>J. フーリエグルノーブル第Ⅰ大学</t>
  </si>
  <si>
    <t>AGREEMENT FOR SCHOLARLY EXCHANGE AND COLLABORATION BETWEEN THE UNIVERSITE JOSEPH FOURIER GRENOBLE I AND THE TOKYO UNIVERSITY OF AGRICULTURE AND TECHNOLOGY</t>
  </si>
  <si>
    <t>J.フーリエグルノーブル第Ⅰ大学と東京農工大学との学術の交流及び協力のための協定書</t>
  </si>
  <si>
    <t>THE CZECH TECHNICAL UNIVERSITY IN PRAGUE</t>
  </si>
  <si>
    <t>チェコ工科大学</t>
  </si>
  <si>
    <t>AGREEMENT FOR SCHOLARLY EXCHANGE AND COLLABORATION BETWEEN THE CZECH TECHNICAL UNIVERSITY IN PRAGUE AND THE TOKYO UNIVERSITY OF AGRICULTURE AND TECHNOLOGY</t>
  </si>
  <si>
    <t>チェコ工科大学と東京農工大学との学術の交流及び協力のための協定書</t>
  </si>
  <si>
    <t>BENHA UNIVERSITY</t>
  </si>
  <si>
    <t>ベンハー大学</t>
  </si>
  <si>
    <t>AGREEMENT FOR SCHOLARLY EXCHANGE AND COLLABORATION BETWEEN BENHA UNIVERSITY AND TOKYO UNIVERSITY OF AGRICULTURE AND TECHNOLOGY</t>
  </si>
  <si>
    <t>ベンハー大学と東京農工大学との学術の交流及び協力のための協定書</t>
  </si>
  <si>
    <t>ガーナ</t>
  </si>
  <si>
    <t>THE UNIVERSITY OF GHANA</t>
  </si>
  <si>
    <t>ガーナ大学</t>
  </si>
  <si>
    <t>AGREEMENT FOR SCHOLARLY EXCHANGE AND COLLABORATION BETWEEN THE UNIVERSITY OF GHANA AND THE TOKYO UNIVERSITY OF AGRICULTURE AND TECHNOLOGY</t>
  </si>
  <si>
    <t>ガーナ大学と東京農工大学との学術の交流及び協力のための協定書</t>
  </si>
  <si>
    <t>THE NATIONAL UNIVERSITY OF LAOS</t>
  </si>
  <si>
    <t>AGREEMENT FOR SCHOLARLY EXCHANGE AND COLLABORATION BETWEEN THE NATIONAL UNIVERSITY OF LAOS AND THE TOKYO UNIVERSITY OF AGRICULTURE AND TECHNOLOGY</t>
  </si>
  <si>
    <t>ラオス国立大学と東京農工大学との学術の交流及び協力のための協定書</t>
  </si>
  <si>
    <t>研究成果の活用、施設の相互利用、知的財産、紛争解決</t>
  </si>
  <si>
    <t>UNIVERSITY OF CALCUTTA</t>
  </si>
  <si>
    <t>コルカタ大学</t>
  </si>
  <si>
    <t>AGREEMENT FOR SCHOLARLY EXCHANGE AND COLLABORATION BETWEEN TOKYO UNIVERSITY OF AGRICULTURE AND TECHNOLOGY AND UNIVERSITY OF CALCUTTA</t>
  </si>
  <si>
    <t>コルカタ大学と東京農工大学との学術の交流及び協力のための協定書</t>
  </si>
  <si>
    <t>THE YEZIN AGRICULTURAL UNIVERSITY</t>
  </si>
  <si>
    <t>イエジン農業大学</t>
  </si>
  <si>
    <t>AGREEMENT FOR SCHOLARLY EXCHANGE AND COLLABORATION BETWEEN THE YEZIN AGRICULTURAL UNIVERSITY AND THE TOKYO UNIVERSITY OF AGRICULTURE AND TECHNOLOGY</t>
  </si>
  <si>
    <t>イエジン農業大学と東京農工大学との学術の交流及び協力のための協定書</t>
  </si>
  <si>
    <t>THE UNIVERSITY OF SCIENCE – VIETNAM NATIONAL UNIVERSITY – HOCHIMINH CITY</t>
  </si>
  <si>
    <t>ホーチミン市科学大学</t>
  </si>
  <si>
    <t>AGREEMENT FOR SCHOLARLY EXCHANGE AND COLLABORATION BETWEEN THE UNIVERSITY OF SCIENCE – VIETNAM NATIONAL UNIVERSITY – HOCHIMINH CITY AND THE TOKYO UNIVERSITY OF AGRICULTURE AND TECHNOLOGY</t>
  </si>
  <si>
    <t>ホーチミン市科学大学と東京農工大学との学術の交流及び協力のための協定書</t>
  </si>
  <si>
    <t>THE HO CHI MINH CITY UNIVERSITY OF TECHNOLOGY</t>
  </si>
  <si>
    <t>AGREEMENT FOR SCHOLARLY EXCHANGE AND COLLABORATION BETWEEN THE HO CHI MINH CITY UNIVERSITY OF TECHNOLOGY AND THE TOKYO UNIVERSITY OF AGRICULTURE AND TECHNOLOGY</t>
  </si>
  <si>
    <t>ホーチミン市工科大学と東京農工大学との学術の交流及び協力のための協定書</t>
  </si>
  <si>
    <t>THE HANOI UNIVERSITY OF SCIENCE AND TECHNOLOGY</t>
  </si>
  <si>
    <t>ハノイ科学技術大学</t>
  </si>
  <si>
    <t>AGREEMENT FOR SCHOLARLY EXCHANGE AND COLLABORATION BETWEEN THE HANOI UNIVERSITY OF SCIENCE AND TECHNOLOGY AND THE TOKYO UNIVERSITY OF AGRICULTURE AND TECHNOLOGY</t>
  </si>
  <si>
    <t>ハノイ科学技術大学と東京農工大学との学術の交流及び協力のための協定書</t>
  </si>
  <si>
    <t>HUE UNIVERSITY</t>
  </si>
  <si>
    <t>AGREEMENT FOR SCHOLARLY EXCHANGE AND COLLABORATION BETWEEN HUE UNIVERSITY AND TOKYO UNIVERSITY OF AGRICULTURE AND TECHNOLOGY</t>
  </si>
  <si>
    <t>フエ大学と東京農工大学との学術の交流及び協力のための協定書</t>
  </si>
  <si>
    <t>CANTHO UNIVERSITY</t>
  </si>
  <si>
    <t>AGREEMENT FOR SCHOLARLY EXCHANGE AND COLLABORATION BETWEEN CANTHO UNIVERSITY AND TOKYO UNIVERSITY OF AGRICULTURE AND TECHNOLOGY</t>
  </si>
  <si>
    <t>カントー大学と東京農工大学との学術の交流及び協力のための協定書</t>
  </si>
  <si>
    <t>THE CHIANG MAI UNIVERSITY</t>
  </si>
  <si>
    <t>AGREEMENT FOR SCHOLARLY EXCHANGE AND COLLABORATION BETWEEN THE CHIANG MAI UNIVERSITY AND THE TOKYO UNIVERSITY OF AGRICULTURE AND TECHNOLOGY</t>
  </si>
  <si>
    <t>チェンマイ大学と東京農工大学との学術の交流及び協力のための協定書</t>
  </si>
  <si>
    <t>THE MAHANAKORN UNIVERSITY OF TECHNOLOGY</t>
  </si>
  <si>
    <t>マハナコ-ン工科大学</t>
  </si>
  <si>
    <t>AGREEMENT FOR SCHOLARLY EXCHANGE AND COLLABORATION BETWEEN THE MAHANAKORN UNIVERSITY OF TECHNOLOGY AND THE TOKYO UNIVERSITY OF AGRICULTURE AND TECHNOLOGY</t>
  </si>
  <si>
    <t>マハナコーン工科大学と東京農工大学との学術の交流及び協力のための協定書</t>
  </si>
  <si>
    <t>THE THAI-NICHI INSTITUTE OF TECHNOLOGY, THAILAND</t>
  </si>
  <si>
    <t>AGREEMENT FOR SCHOLARLY EXCHANGE AND COLLABORATION BETWEEN THE THAI-NICHI INSTITUTE OF TECHNOLOGY, THAILAND AND THE TOKYO UNIVERSITY OF AGRICULTURE AND TECHNOLOGY</t>
  </si>
  <si>
    <t>泰日工業大学と東京農工大学との学術の交流及び協力のための協定書</t>
  </si>
  <si>
    <t>THE MAHIDOL UNIVERSITY</t>
  </si>
  <si>
    <t>AGREEMENT FOR SCHOLARLY EXCHANGE AND COLLABORATION BETWEEN THE MAHIDOL UNIVERSITY AND THE TOKYO UNIVERSITY OF AGRICULTURE AND TECHNOLOGY</t>
  </si>
  <si>
    <t>マヒドン大学と東京農工大学との学術の交流及び協力のための協定書</t>
  </si>
  <si>
    <t>KASETSART UNIVERSITY</t>
  </si>
  <si>
    <t>AGREEMENT FOR SCHOLARLY EXCHANGE AND COLLABORATION BETWEEN KASETSART UNIVERSITY AND THE TOKYO UNIVERSITY OF AGRICULTURE AND TECHNOLOGY</t>
  </si>
  <si>
    <t>カセサート大学と東京農工大学との学術の交流及び協力のための協定書</t>
  </si>
  <si>
    <t>THE CHULALONGKORN UNIVERSITY</t>
  </si>
  <si>
    <t>AGREEMENT FOR SCHOLARLY EXCHANGE AND COLLABORATION BETWEEN THE CHULALONGKORN UNIVERSITY AND THE TOKYO UNIVERSITY OF AGRICULTURE AND TECHNOLOGY</t>
  </si>
  <si>
    <t>チュラロンコン大学と東京農工大学との学術の交流及び協力のための協定書</t>
  </si>
  <si>
    <t>UNIVERSITI TEKNOLOGI MALAYSIA</t>
  </si>
  <si>
    <t>AGREEMENT FOR SCHOLARLY EXCHANGE AND COLLABORATION BETWEEN TOKYO UNIVERSITY OF AGRICULTURE AND TECHNOLOGY AND UNIVERSITI TEKNOLOGI MALAYSIA</t>
  </si>
  <si>
    <t>マレーシア工科大学と東京農工大学との学術の交流及び協力のための協定書</t>
  </si>
  <si>
    <t>THE VISAYAS STATE UNIVERSITY</t>
  </si>
  <si>
    <t>ビサヤ州立大学</t>
  </si>
  <si>
    <t>AGREEMENT FOR SCHOLARLY EXCHANGE AND COLLABORATION BETWEEN THE VISAYAS STATE UNIVERSITY AND THE TOKYO UNIVERSITY OF AGRICULTURE AND TECHNOLOGY</t>
  </si>
  <si>
    <t>ビザヤ州立大学と東京農工大学との学術の交流及び協力のための協定書</t>
  </si>
  <si>
    <t>HE STAMFORD UNIVERSITY, BANGLADESH</t>
  </si>
  <si>
    <t>スタムフォード大学</t>
  </si>
  <si>
    <t>AGREEMENT FOR SCHOLARLY EXCHANGE AND COLLABORATION BETWEEN THE STAMFORD UNIVERSITY, BANGLADESH AND THE TOKYO UNIVERSITY OF AGRICULTURE AND TECHNOLOGY</t>
  </si>
  <si>
    <t>スタムフォード大学と東京農工大学との学術の交流及び協力のための協定書</t>
  </si>
  <si>
    <t>CHEJU NATIONAL UNIVERSITY</t>
  </si>
  <si>
    <t>済州大学</t>
  </si>
  <si>
    <t>AGREEMENT OF COOPERATION BETWEEN CHEJU NATIONAL UNIVERSITY AND TOKYO UNIVERSITY OF AGRICULTURE AND TECHNOLOGY</t>
  </si>
  <si>
    <t>済州大学と東京農工大学との学術の交流及び協力のための協定書</t>
  </si>
  <si>
    <t>KYUNG-HEE UNIVERSITY</t>
  </si>
  <si>
    <t>AGREEMENT FOR SCHOLARLY EXCHANGE AND COLLABORATION BETWEEN KYUNG-HEE UNIVERSITY AND TOKYO UNIVERSITY OF AGRICULTURE AND TECHNOLOGY</t>
  </si>
  <si>
    <t>慶熙大学校と東京農工大学との学術の交流及び協力のための協定書</t>
  </si>
  <si>
    <t>THE ROYAL UNIVERSITY OF AGRICULTURE, CAMBODIA</t>
  </si>
  <si>
    <t>AGREEMENT FOR SCHOLARLY EXCHANGE AND COLLABORATION BETWEEN THE ROYAL UNIVERSITY OF AGRICULTURE, CAMBODIA AND THE TOKYO UNIVERSITY OF AGRICULTURE AND TECHNOLOGY</t>
  </si>
  <si>
    <t>カンボジア王立農業大学と東京農工大学との学術の交流及び協力のための協定書</t>
  </si>
  <si>
    <t>THE INSTITUTE OF TECHNOLOGY OF CAMBODIA</t>
  </si>
  <si>
    <t>カンボジア工科大学</t>
  </si>
  <si>
    <t>AGREEMENT FOR SCHOLARLY EXCHANGE AND COLLABORATION BETWEEN THE INSTITUTE OF TECHNOLOGY OF CAMBODIA AND THE TOKYO UNIVERSITY OF AGRICULTURE AND TECHNOLOGY</t>
  </si>
  <si>
    <t>カンボジア工科大学と東京農工大学との学術の交流及び協力のための協定書</t>
  </si>
  <si>
    <t>LAMPUNG UNIVERSITY</t>
  </si>
  <si>
    <t>AGREEMENT FOR SCHOLARLY EXCHANGE AND COLLABORATION BETWEEN LAMPUNG UNIVERSITY AND TOKYO UNIVERSITY OF AGRICULTURE AND TECHNOLOGY</t>
  </si>
  <si>
    <t>ランプン大学と東京農工大学との学術の交流及び協力のための協定書</t>
  </si>
  <si>
    <t>UNIVERSITAS GADJAH MADA</t>
  </si>
  <si>
    <t>AGREEMENT FOR SCHOLARLY EXCHANGE AND COLLABORATION BETWEEN UNIVERSITAS GADJAH MADA AND TOKYO UNIVERSITY OF AGRICULTURE AND TECHNOLOGY</t>
  </si>
  <si>
    <t>ガジャマダ大学と東京農工大学との学術の交流及び協力のための協定書</t>
  </si>
  <si>
    <t>INSTIUTE OF TECHNOLOGY BANDUNG</t>
  </si>
  <si>
    <t>AGREEMENTFOR SCHOLARLY EXCHANGE AND COLLABORATION BETWEEN INSTIUTE OF TECHNOLOGY BANDUNG AND THE TOKYO UNIVERSITY OF AGRICULTURE AND TECHNOLOGY</t>
  </si>
  <si>
    <t>バンドン工科大学と東京農工大学との学術の交流及び協力のための協定書</t>
  </si>
  <si>
    <t>THE BOGOR AGRICULTURAL UNIVERSITY</t>
  </si>
  <si>
    <t>AGREEMENT FOR SCHOLARLY EXCHANGE AND COLLABORATION BETWEEN THE BOGOR AGRICULTURAL UNIVERSITY AND THE TOKYO UNIVERSITY OF AGRICULTURE AND TECHNOLOGY</t>
  </si>
  <si>
    <t>ボゴール農科大学と東京農工大学との学術の交流及び協力のための協定書</t>
  </si>
  <si>
    <t>THE CHINA JILIANG UNIVERSITY</t>
  </si>
  <si>
    <t>中国計量学院</t>
  </si>
  <si>
    <t>GREEMENT FOR SCHOLARLY EXCHANGE AND COLLABORATION BETWEEN THE CHINA JILIANG UNIVERSITY AND THE TOKYO UNIVERSITY OF AGRICULTURE AND TECHNOLOGY</t>
  </si>
  <si>
    <t>中国計量学院と東京農工大学との学術の交流及び協力のための協定書</t>
  </si>
  <si>
    <t>THE SCHOOL OF MACHANICAL ENGINEERING, SHANGHAI JIAO TONG UNIVERSITYAND THE GRADUATE SCHOOL AND FACULTY OF ENGINEERING,</t>
  </si>
  <si>
    <t>AGREEMENT FOR SCHOLARLY EXCHANGE AND COLLABORATION BETWEEN THE SCHOOL OF MACHANICAL ENGINEERING, SHANGHAI JIAO TONG UNIVERSITYAND THE GRADUATE SCHOOL AND FACULTY OF ENGINEERING, AND THE GRADUATE SCHOOL OF TECHNOLOGY MANAGEMENT, TOKYO UNIVERSITY OF AGRICULTURE AND TECHNOLOGY</t>
  </si>
  <si>
    <t>上海交通大学と東京農工大学との学術の交流及び協力のための協定書</t>
  </si>
  <si>
    <t>THE GRADUATE SCHOOL OF MUNICIPAL AND ENVIRONMENTAL ENGINEERING, HARBIN INSTITUTE OF TECHNOLOGY AND THE GRADUATE SCHOOL OF ENGINEERING</t>
  </si>
  <si>
    <t>ハルビン工業大学　市政環境工程学院</t>
  </si>
  <si>
    <t>AGREEMENT FOR SCHOLARLY EXCHANGE AND COLLABORATION BETWEEN THE GRADUATE SCHOOL OF MUNICIPAL AND ENVIRONMENTAL ENGINEERING, HARBIN INSTITUTE OF TECHNOLOGY AND THE GRADUATE SCHOOL OF ENGINEERING, TOKYO UNIVERSITY OF AGRICULTURE AND TECHNOLOGY</t>
  </si>
  <si>
    <t>ハルビン工業大学市政環境工程学院大学と東京農工大学との学術の交流及び協力のための協定書</t>
  </si>
  <si>
    <t>TSINGHUA UNIVERSITY</t>
  </si>
  <si>
    <t>AGREEMENT FOR SCHOLARLY EXCHANGE AND COLLABORATION BETWEEN TOKYO UNIVERSITY OF AGRICULTURE AND TECHNOLOGY, TOKYO, JAPANAND TSINGHUA UNIVERSITY, BEIJING, CHINA</t>
  </si>
  <si>
    <t>清華大学と東京農工大学との学術の交流及び協力のための協定書</t>
  </si>
  <si>
    <t>THE DALIAN UNIVERSITY OF TECHNOLOGY</t>
  </si>
  <si>
    <t>AGREEMENT FOR SCHOLARLY EXCHANGE AND COLLABORATION BETWEEN THE DALIAN UNIVERSITY OF TECHNOLOGY AND THE TOKYO UNIVERSITY OF AGRICULTURE AND TECHNOLOGY</t>
  </si>
  <si>
    <t>大連理工大学と東京農工大学との学術の交流及び協力のための協定書</t>
  </si>
  <si>
    <t>BEIJING FORESTRY UNIVERSITY</t>
  </si>
  <si>
    <t>AGREEMENT FOR SCHOLARLY EXCHANGE AND COLLABORATION BETWEEN BEIJING FORESTRY UNIVERSITY AND TOKYO UNIVERSITY OF AGRICULTURE AND TECHNOLOGY</t>
  </si>
  <si>
    <t>北京林業大学と東京農工大学との学術の交流及び協力のための協定書</t>
  </si>
  <si>
    <t>YUNNAN NATIONALITIES UNIVERSITY</t>
  </si>
  <si>
    <t>雲南民族大学</t>
  </si>
  <si>
    <t>AGREEMENT FOR SCHOLARLY EXCHANGE AND COLLABORATION BETWEEN YUNNAN NATIONALITIES UNIVERSITY AND TOKYO UNIVERSITY OF AGRICULTURE AND TECHNOLOGY</t>
  </si>
  <si>
    <t>雲南民族大学と東京農工大学との学術の交流及び協力のための協定書</t>
  </si>
  <si>
    <t>BEIJING UNIVERSITY OF POSTS AND TELECOMMUNICATIONS</t>
  </si>
  <si>
    <t>AGREEMENT FOR SCHOLARLY EXCHANGE AND COLLABORATION BETWEEN BEIJING UNIVERSITY OF POSTS AND TELECOMMUNICATIONS AND THE TOKYO UNIVERSITY OF AGRICULTURE AND TECHNOLOGY</t>
  </si>
  <si>
    <t>北京郵電大学と東京農工大学との学術の交流及び協力のための協定書</t>
  </si>
  <si>
    <t>THE GUIZHOU UNIVERSITY</t>
  </si>
  <si>
    <t>AGREEMENT FOR SCHOLARLY EXCHANGE AND COLLABORATION BETWEEN THE GUIZHOU UNIVERSITY AND THE TOKYO UNIVERSITY OF AGRICULTURE AND TECHNOLOGY</t>
  </si>
  <si>
    <t>貴州大学と東京農工大学との学術の交流及び協力のための協定書</t>
  </si>
  <si>
    <t>THE NORTHEAST AGRICULTURAL UNIVERSITY</t>
  </si>
  <si>
    <t>AGREEMENT FOR SCHOLARLY EXCHANGE AND COLLABORATION BETWEEN THE NORTHEAST AGRICULTURAL UNIVERSITY AND THE TOKYO UNIVERSITY OF AGRICULTURE AND TECHNOLOGY</t>
  </si>
  <si>
    <t>東北農業大学と東京農工大学との学術の交流及び協力のための協定書</t>
  </si>
  <si>
    <t>THE DONGHUA UNIVERSITY</t>
  </si>
  <si>
    <t>AGREEMENT FOR SCHOLARLY EXCHANGE AND COLLABORATION BETWEEN THE DONGHUA UNIVERSITY AND THE TOKYO UNIVERSITY OF AGRICULTURE AND TECHNOLOGY</t>
  </si>
  <si>
    <t>東華大学と東京農工大学との学術の交流及び協力のための協定書</t>
  </si>
  <si>
    <t>THE SHENYANG AGRICULTURAL UNIVERSITY</t>
  </si>
  <si>
    <t>AGREEMENT FOR SCHOLARLY EXCHANGE AND COLLABORATION BETWEEN THE SHENYANG AGRICULTURAL UNIVERSITY AND THE TOKYO UNIVERSITY OF AGRICULTURE AND TECHNOLOGY</t>
  </si>
  <si>
    <t>瀋陽農業大学と東京農工大学との学術の交流及び協力のための協定書</t>
  </si>
  <si>
    <t>THE NANJING AGRICULTURAL UNIVERSITY</t>
  </si>
  <si>
    <t>AGREEMENT FOR SCHOLARLY EXCHANGE AND COLLABORATION BETWEEN THE NANJING AGRICULTURAL UNIVERSITY AND THE TOKYO UNIVERSITY OF AGRICULTURE AND TECHNOLOGY</t>
  </si>
  <si>
    <t>南京農業大学と東京農工大学との学術の交流及び協力のための協定書</t>
  </si>
  <si>
    <t>THE NORTHEAST FORESTRY UNIVERSITY</t>
  </si>
  <si>
    <t>AGREEMENT FOR SCHOLARLY EXCHANGE AND COLLABORATION BETWEEN THE NORTHEAST FORESTRY UNIVERSITY AND THE TOKYO UNIVERSITY OF AGRICULTURE AND TECHNOLOGY</t>
  </si>
  <si>
    <t>東北林業大学と東京農工大学との学術の交流及び協力のための協定書</t>
  </si>
  <si>
    <t>CHINA AGRICULTURAL UNIVERSITY</t>
  </si>
  <si>
    <t>AGREEMENT FOR SCHOLARLY EXCHANGE AND COLLABORATION BETWEEN CHINA AGRICULTURAL UNIVERSITY AND TOKYO UNIVERSITY OF AGRICULTURE AND TECHNOLOGY</t>
  </si>
  <si>
    <t>中国農業大学と東京農工大学との学術の交流及び協力のための協定書</t>
  </si>
  <si>
    <t>EAST CHINA UNIVERSITY OF SCIENCE AND TECHNOLOGY</t>
  </si>
  <si>
    <t>AGREEMENT FOR SCHOLARLY EXCHANGE AND COLLABORATION BETWEEN EAST CHINA UNIVERSITY OF SCIENCE AND TECHNOLOGY AND TOKYO UNIVERSITY OF AGRICULTURE AND TECHNOLOGY</t>
  </si>
  <si>
    <t>華東理工大学と東京農工大学との学術の交流及び協力のための協定書</t>
  </si>
  <si>
    <t>THE NANJING FORESTRY UNIVERSITY</t>
  </si>
  <si>
    <t>AGREEMENT FOR SCHOLARLY EXCHANGE AND COLLABORATION BETWEEN THE NANJING FORESTRY UNIVERSITY AND THE TOKYO UNIVERSITY OF AGRICULTURE AND TECHNOLOGY</t>
  </si>
  <si>
    <t>南京林業大学と東京農工大学との学術の交流及び協力のための協定書</t>
  </si>
  <si>
    <t>THE ZHEJIANG UNLVERSIT</t>
  </si>
  <si>
    <t>AGREEMENT FOR SCHOLARLY EXCHANGE AND COLLABORATION BETWEEN THE ZHEJIANG UNLVERSITY AND THE TOKYO UNIVERSITY OF AGRICULTURE AND TECHNOLOGY</t>
  </si>
  <si>
    <t>浙江大学と東京農工大学との学術の交流及び協力のための協定書</t>
  </si>
  <si>
    <t>THE UNIVERSITY OF SHANGHAI FOR SCIENCE AND TECHNOLOGY</t>
  </si>
  <si>
    <t>AGREEMENT FOR SCHOLARLY EXCHANGE AND COLLABORATION BETWEEN THE UNIVERSITY OF SHANGHAI FOR SCIENCE AND TECHNOLOGY ANDTHE TOKYO UNIVERSITY OF AGRICULTURE AND TECHNOLOGY</t>
  </si>
  <si>
    <t>ANKARA UNIVERSITY</t>
  </si>
  <si>
    <t>AGREEMENT FOR SCHOLARLY EXCHANGE AND COLLABORATION BETWEEN ANKARA UNIVERSITY AND TOKYO UNIVERSITY OF AGRICULTURE AND TECHNOLOGY</t>
  </si>
  <si>
    <t>アンカラ大学と東京農工大学との学術の交流及び協力のための協定書</t>
  </si>
  <si>
    <t>THE KABUL UNIVERSIT</t>
  </si>
  <si>
    <t>AGREEMENT FOR SCHOLARLY EXCHANGE AND COLLABORATION BETWEEN THE KABUL UNIVERSITY AND THE TOKYO UNIVERSITY OF AGRICULTURE AND TECHNOLOGY</t>
  </si>
  <si>
    <t>カブール大学と東京農工大学との学術の交流及び協力のための協定書</t>
  </si>
  <si>
    <t>Faculty of Education, University　of　Dar es Salaam</t>
  </si>
  <si>
    <t>ダルエスサラーム大学教育学部</t>
  </si>
  <si>
    <t>東京学芸大学</t>
  </si>
  <si>
    <t>Umea School of Education, Umea University</t>
  </si>
  <si>
    <t>ウメオ大学教育学部</t>
  </si>
  <si>
    <t>University of Gothenburg</t>
  </si>
  <si>
    <t>ヨテボリ大学</t>
  </si>
  <si>
    <t>University of Leicester</t>
  </si>
  <si>
    <t>レスター大学</t>
  </si>
  <si>
    <t>York St John University</t>
  </si>
  <si>
    <t>ヨークセントジョン大学</t>
  </si>
  <si>
    <t>INALCO</t>
  </si>
  <si>
    <t>国立東洋言語文化大学</t>
  </si>
  <si>
    <t>ヤゲロー大学</t>
  </si>
  <si>
    <t>University Hamburg Asien-Africa-Institut</t>
  </si>
  <si>
    <t>ハンブルク大学アジア・アフリカ研究所</t>
  </si>
  <si>
    <t>フリードリッヒアレクサンダー大学エアランゲン・ニュルンベルク</t>
  </si>
  <si>
    <t>University of Music and Performing Arts Munich</t>
  </si>
  <si>
    <t>ミュンヘン音楽・演劇大学</t>
  </si>
  <si>
    <t>University of Heidelberg</t>
  </si>
  <si>
    <t>Faculty II, University of Trier</t>
  </si>
  <si>
    <t>トリア大学第Ⅱ学部</t>
  </si>
  <si>
    <t>Eastern Michigan University</t>
  </si>
  <si>
    <t>イースタンミシガン大学</t>
  </si>
  <si>
    <t>University of Hawaii at Hilo</t>
  </si>
  <si>
    <t>Ball State University</t>
  </si>
  <si>
    <t>ボールステイト大学</t>
  </si>
  <si>
    <t>Carthage College</t>
  </si>
  <si>
    <t>カーセジ大学</t>
  </si>
  <si>
    <t>University of Western Sydney</t>
  </si>
  <si>
    <t>西シドニー大学</t>
  </si>
  <si>
    <t>University of Canberra</t>
  </si>
  <si>
    <t>キャンベラ大学</t>
  </si>
  <si>
    <t>Philippine Normal University</t>
  </si>
  <si>
    <t>フィリピン教育大学</t>
  </si>
  <si>
    <t>Universitas Pendidkan Indonesia</t>
  </si>
  <si>
    <t>Silapakorn University</t>
  </si>
  <si>
    <t>シラパコーン大学</t>
  </si>
  <si>
    <t>Phranakhon Rajabhat University</t>
  </si>
  <si>
    <t>ラジャバト大学プラナコン</t>
  </si>
  <si>
    <t>National University of Education</t>
  </si>
  <si>
    <t>Mongolian University of Education</t>
  </si>
  <si>
    <t>モンゴル国立教育大学</t>
  </si>
  <si>
    <t>National Taichung University</t>
  </si>
  <si>
    <t>国立台中教育大学</t>
  </si>
  <si>
    <t>Nanjing Normal University</t>
  </si>
  <si>
    <t>南京師範大学</t>
  </si>
  <si>
    <t>Huazhong Normal University</t>
  </si>
  <si>
    <t>華中師範大学</t>
  </si>
  <si>
    <t>The Hong Kong Institute of Education</t>
  </si>
  <si>
    <t>香港教育学院</t>
  </si>
  <si>
    <t>Shanxi Normal University</t>
  </si>
  <si>
    <t>山西師範大学</t>
  </si>
  <si>
    <t>Shanghai Normal University</t>
  </si>
  <si>
    <t>Jiamusi University</t>
  </si>
  <si>
    <t>佳木斯大学</t>
  </si>
  <si>
    <t>Soochow University</t>
  </si>
  <si>
    <t>蘇州大学</t>
  </si>
  <si>
    <t>韓国国立伝統文化学校</t>
  </si>
  <si>
    <t>Jeju National University</t>
  </si>
  <si>
    <t>Cheongju National University of Education</t>
  </si>
  <si>
    <t>清州教育大学校</t>
  </si>
  <si>
    <t>Gyeongin National University of Education</t>
  </si>
  <si>
    <t>京仁教育大学校</t>
  </si>
  <si>
    <t>Korea National University of Education</t>
  </si>
  <si>
    <t>韓国教員大学校</t>
  </si>
  <si>
    <t>Graduate School of Education, Yonsei University</t>
  </si>
  <si>
    <t>延世大学校教育大学院</t>
  </si>
  <si>
    <t>Chungnam National University</t>
  </si>
  <si>
    <t>忠南大学校</t>
  </si>
  <si>
    <t>Seoul National University of Education</t>
  </si>
  <si>
    <t>ソウル教育大学校</t>
  </si>
  <si>
    <t>Kyonngi University</t>
  </si>
  <si>
    <t>Kongju National University</t>
  </si>
  <si>
    <t>公州大学校</t>
  </si>
  <si>
    <t>Silla University</t>
  </si>
  <si>
    <t>新羅大学校</t>
  </si>
  <si>
    <t>中国、韓国</t>
  </si>
  <si>
    <t>Beijing Foreign Studies University, Hankuk University of Foreign Studies</t>
  </si>
  <si>
    <t>北京外国語大学、韓国外国語大学校</t>
  </si>
  <si>
    <t>East Asia Foreign Studies University Consortium</t>
  </si>
  <si>
    <t>東アジア圏外国語大学コンソーシアム</t>
  </si>
  <si>
    <t>東京外国語大学</t>
  </si>
  <si>
    <t>フランス、オランダ、シンガポール、英国、米国、韓国</t>
  </si>
  <si>
    <t>Institut National Des Langues et Civilisations Orientales、Leiden University、National University of Singapore、School of Oriental and African Studies, Columbia University, Hankuk University of Foreign Studies</t>
  </si>
  <si>
    <t>フランス国立東洋言語文化学院、ライデン大学、シンガポール国立大学、ロンドン大学東洋・アフリカ研究学院、コロンビア大学、韓国外国語大学校</t>
  </si>
  <si>
    <t>Agreement for Formation of Consortium for Asian and African Studies</t>
  </si>
  <si>
    <t>アジア･アフリカ研究教育コンソーシアム</t>
  </si>
  <si>
    <t>Universidade Federal do Parana</t>
  </si>
  <si>
    <t>パラナー連邦大学</t>
  </si>
  <si>
    <t>外国語学部、大学院総合国際学研究科</t>
  </si>
  <si>
    <t>N/A</t>
  </si>
  <si>
    <t>東京外国語大学とパラナー連邦大学との間における交流に関する協定書</t>
  </si>
  <si>
    <t>Rio de Janeiro State University</t>
  </si>
  <si>
    <t>リオ・デ・ジャネイロ州立大学</t>
  </si>
  <si>
    <t>東京外国語大学とリオ・デ・ジャネイロ州立大学との間における交流に関する協定書</t>
  </si>
  <si>
    <t>Agreement for Academic Exchange and Cooperation between San Diego State University and Tokyo University of Foreign Studies</t>
  </si>
  <si>
    <t>ストーニーブルック大学</t>
  </si>
  <si>
    <t>State University of New York at Stone Brook</t>
  </si>
  <si>
    <t>Memorandum of Understanding between State University of New York at Stony Brook Stony Brook, United State of America and Tokyo University of Foreign Studies Tokyo, Japan</t>
  </si>
  <si>
    <t>The Trustees of Columbia University in the City of New York</t>
  </si>
  <si>
    <t>コロンビア大学</t>
  </si>
  <si>
    <t>Agreement to Promote Academic Cooperation between Tokyo University of Foreign Studies and the Trustees of Columbia University in the City of New York</t>
  </si>
  <si>
    <t>University at Albany State University of New York</t>
  </si>
  <si>
    <t>ニューヨーク州立大学オルバニー校</t>
  </si>
  <si>
    <t>Cooperative Agreement between University at Albany, State University of New York and Tokyo University of Foreign Studies</t>
  </si>
  <si>
    <t>University of California, San Diego</t>
  </si>
  <si>
    <t>カリフォルニア大学サンディエゴ校</t>
  </si>
  <si>
    <t>Inter-University Agreement for Mutual Cooperation between the Graduate School of Area and Culture Studies Tokyo University of Foreign Studies and the Graduate School of International Relations and Pacific Studies and the Japanese Studies Program University of California, San Diego</t>
  </si>
  <si>
    <t>東京外国語大学大学院とカリフォルニア大学サンディエゴ校国際関係及び太平洋地域研究大学院、同校日本研究プログラムとの間の大学間交流協定書</t>
  </si>
  <si>
    <t>General Agreement for Scholarly Exchange and Collaboration between Cornell University and Tokyo University of Foreign Studies</t>
  </si>
  <si>
    <t>東京外国語大学とコーネル大学の大学間交流協定書</t>
  </si>
  <si>
    <t>University of Regina</t>
  </si>
  <si>
    <t>レジャイナ大学</t>
  </si>
  <si>
    <t>Agreement for Academic Exchange and Cooperation between University of Regina and Tokyo University of Foreign Studies</t>
  </si>
  <si>
    <t>ブリティシュ・コロンビア大学</t>
  </si>
  <si>
    <t>General Agreement for Cooperation between the University of British Columbia, Canada and Tokyo University of Foreign Studies Japan</t>
  </si>
  <si>
    <t>東京外国語大学とブリティッシュ・コロンビア大学との間の大学間交流協定書</t>
  </si>
  <si>
    <t>タシュケント国立東洋学大学</t>
  </si>
  <si>
    <t>東京外国語大学とタシュケント国立東洋学大学との間の大学間交流協定書</t>
  </si>
  <si>
    <t>Moscow State Institute of International Relations</t>
  </si>
  <si>
    <t>モスクワ国際関係大学</t>
  </si>
  <si>
    <t>Moscow State Institute of Internatioal Relations</t>
  </si>
  <si>
    <t>Agreement for Academic Exchange and Cooperation between Moscow State Institute of International Relations</t>
  </si>
  <si>
    <t>東京外国語大学とモスクワ国際関係大学との間における交流に関する協定書</t>
  </si>
  <si>
    <t>The Faculty of Philology and Arts</t>
  </si>
  <si>
    <t>言語・芸術学部</t>
  </si>
  <si>
    <t>St. Petersburg State University</t>
  </si>
  <si>
    <t>サンクト・ペテルブルク国立大学</t>
  </si>
  <si>
    <t>Agreement for Cooperation between the Faculty of Philology and Arts, St. Petersburg State University and Tokyo University of Foreign University</t>
  </si>
  <si>
    <t>東京外国語大学とサンクト・ペテルブルク国立大学言語・芸術学部との間における交流に関する協定書</t>
  </si>
  <si>
    <t>M.V.Lomonosov Moscow State University</t>
  </si>
  <si>
    <t>モスクワ大学</t>
  </si>
  <si>
    <t>Agreement for Scientific and Educational Cooperation between M.V.Lomonosov Moscow State University, Russian Federation and Tokyo University of Foreign Studies</t>
  </si>
  <si>
    <t>東京外国語大学とモスクワ大学との間における学生交流に関する覚書</t>
  </si>
  <si>
    <t>Russian State University for the Humanities</t>
  </si>
  <si>
    <t>東京外国語大学とロシア国立人文大学との間における交流に関する協定書</t>
  </si>
  <si>
    <t>Agreement for Academic Exchange and Cooperation between University of Essex and Tokyo University of Foreign Studies</t>
  </si>
  <si>
    <t>Agreement for Academic Exchange and Cooperation between Faculty of Humanities, the University of Manchester and Tokyo University of Foreign Studies</t>
  </si>
  <si>
    <t>University of Leeds</t>
  </si>
  <si>
    <t>リーズ大学</t>
  </si>
  <si>
    <t>Agreement for Academic Exchange and Cooperation between University of Leeds and Tokyo University of Foreign Studies</t>
  </si>
  <si>
    <t>東京外国語大学とリーズ大学との間における交流に関する協定書</t>
  </si>
  <si>
    <t>ロンドン大学東洋・アフリカ研究学院</t>
  </si>
  <si>
    <t>Memorandum of Understanding between Tokyo University of Foreign Studies and School of Oriental and African Studies</t>
  </si>
  <si>
    <t>東京外国語大学とロンドン大学東洋・アフリカ研究学院との間における交流に関する協定書</t>
  </si>
  <si>
    <t>University College Cork</t>
  </si>
  <si>
    <t>コーク大学</t>
  </si>
  <si>
    <t>University Coleege Cork</t>
  </si>
  <si>
    <t>General Memorandum of Understanding in relation to Academic Cooperation between University College Cork - National University of Ireland, Cork and Tokyo Univerisity of Foreign Studies, Japan</t>
  </si>
  <si>
    <t>チューリヒ大学</t>
  </si>
  <si>
    <t>東京外国語大学とチューリヒ大学との間における交流に関する協定書</t>
  </si>
  <si>
    <t>The University of Geneva</t>
  </si>
  <si>
    <t>東京外国語大学およびジュネーヴ大学間の協力協定</t>
  </si>
  <si>
    <t>The University of Salamanca</t>
  </si>
  <si>
    <t>サマランカ大学</t>
  </si>
  <si>
    <t>Agreement for Academic Exchange and Cooperation between the University of Salamanca (Spain) and Tokyo University of Foreign Studies (Japan)</t>
  </si>
  <si>
    <t>Universidad Autonoma de Madrid</t>
  </si>
  <si>
    <t>マドリード自治大学</t>
  </si>
  <si>
    <t>東京外国語大学とマドリード自治大学の大学間交流協定書</t>
  </si>
  <si>
    <t>Universitat Pompeu Fabra</t>
  </si>
  <si>
    <t>ポンペウ・ファブラ大学</t>
  </si>
  <si>
    <t>東京外国語大学とポンペウ・ファブラ大学の大学間交流協定書</t>
  </si>
  <si>
    <t>University of Seville</t>
  </si>
  <si>
    <t>セビーリャ大学</t>
  </si>
  <si>
    <t>東京外国語大学とセビーリャ大学の大学間交流協定書</t>
  </si>
  <si>
    <t>Agreement for Academic Exchange and Cooperation between University of Ljubljana and Tokyo University of Foreign Studies</t>
  </si>
  <si>
    <t>Lisbon University</t>
  </si>
  <si>
    <t>Memorandum of Understanding between Universidade de Lisboa, Portugal and Tokyo University of Foreign Studeis, Japan</t>
  </si>
  <si>
    <t>University of Coimbra</t>
  </si>
  <si>
    <t>コインブラ大学</t>
  </si>
  <si>
    <t>東京外国語大学とコインブラ大学の大学間交流協定書</t>
  </si>
  <si>
    <t>Memorandum on Student Exchanges between Leiden University and Tokyo University of Foreign Studies</t>
  </si>
  <si>
    <t>東京外国語大学とライデン大学との間における交流に関する協定書</t>
  </si>
  <si>
    <t>the University of Trento</t>
  </si>
  <si>
    <t>Memorandum of Understanding between the University of Trento/Faculty of Arts and Humanities,Italy and Tokyo University of Foreign Studies,Japan</t>
  </si>
  <si>
    <t>Sapienza University of Rome</t>
  </si>
  <si>
    <t>東京外国語大学とローマ大学「ラ・サピエンツァ」との間の交流に関する協定書</t>
  </si>
  <si>
    <t>University of Turin</t>
  </si>
  <si>
    <t>トリノ大学</t>
  </si>
  <si>
    <t>Agreement for Academic Exchange and Cooperation between Tokyo University of Foreign Studies and University of Turin</t>
  </si>
  <si>
    <t>東京外国語大学とトリノ大学との間における交流に関する協定書</t>
  </si>
  <si>
    <t>Universita Ca Foscari Venezia</t>
  </si>
  <si>
    <t>ヴェネツィア大学</t>
  </si>
  <si>
    <t>東京外国語大学・ヴェネツィア大学間交流協定書</t>
  </si>
  <si>
    <t>University of Naples - L'Orientale</t>
  </si>
  <si>
    <t>東京外国語大学と国立ナポリ東洋大学の大学間交流協定書</t>
  </si>
  <si>
    <t>Max Planck Institute for Evolutionary Anthropology</t>
  </si>
  <si>
    <t>マックス・プランク進化人類学研究所</t>
  </si>
  <si>
    <t>Agreement for Academic Exchange and Cooperation between the Department of Linguistics, Max Planck Institute for Evolutionary Anthropology and the Research Institute for Languages and Cultures of Asia and Africa, Tokyo University of Foreign Studies</t>
  </si>
  <si>
    <t>Institute for African Studies, University of Cologne</t>
  </si>
  <si>
    <t>ケルン大学アフリカ学研究所</t>
  </si>
  <si>
    <t>Agreement for Academic Exchange and Cooperation between Institute for African Studies, University of Cologne and Research Institute for Languages and Cultures of Asia and Africa, Tokyo University of Foreign Studies</t>
  </si>
  <si>
    <t>The University of Gottingen</t>
  </si>
  <si>
    <t>東京外国語大学・ゲッティンゲン大学学生交流協定書</t>
  </si>
  <si>
    <t>The University of Erlangen-Nuremberg</t>
  </si>
  <si>
    <t>エアランゲン－ニュルンベルク大学</t>
  </si>
  <si>
    <t>東京外国語大学・エアランゲン-ニュルンベルク大学学生交流協定書</t>
  </si>
  <si>
    <t>Philipps-Universitat Marburg</t>
  </si>
  <si>
    <t>マールブルク大学</t>
  </si>
  <si>
    <t>Agreement for Academic Exchange and Cooperation between Philipps-Universitat Marburg and Tokyo University of Foreign Studies</t>
  </si>
  <si>
    <t>Giessen University</t>
  </si>
  <si>
    <t>ギーセン大学</t>
  </si>
  <si>
    <t>ギーセン大学・東京外国語大学学生交流協定書</t>
  </si>
  <si>
    <t>東京外国語大学・ビーレフェルト大学学生交流協定書</t>
  </si>
  <si>
    <t>L'Ecole Superieure des Beaux-Arts de la Reunion</t>
  </si>
  <si>
    <t>レユニオン高等美術学校</t>
  </si>
  <si>
    <t>Institut National Des Langues et Civilisations Orientales</t>
  </si>
  <si>
    <t>フランス国立東洋言語文化学院</t>
  </si>
  <si>
    <t>東京外国語大学とフランス国立東洋言語文化学院との間における大学間交流に関する協定書</t>
  </si>
  <si>
    <t>The National Foundation of Political Science</t>
  </si>
  <si>
    <t>Agreement for Academic Exchange and Cooperation between Tokyo University of Foreign Studies and Institute of Political Studies of Paris and the National Foundation of Political Science</t>
  </si>
  <si>
    <t>東京外国語大学とパリ政治学院間の交流に関する協定書</t>
  </si>
  <si>
    <t>Langues et cultures de l'aire tibetaine</t>
  </si>
  <si>
    <t>チベット言語文化研究所</t>
  </si>
  <si>
    <t>An Agreement on Cooperation between Langues et cultures de l'aire tibetaine, CNRS et EPHE Paris, France and Institute for the Study of Languages and Cultures of Asia and Africa, Tokyo University of Foreign Studies, Tokyo, Japan</t>
  </si>
  <si>
    <t>フランス共和国チベット言語文化研究所と日本国東京外国語大学アジア・アフリカ言語文化研究所との間の学術協力に関する協約書</t>
  </si>
  <si>
    <t>University of Paris III</t>
  </si>
  <si>
    <t>パリ第三大学</t>
  </si>
  <si>
    <t>東京外国語大学および新ソルボンヌ－パリ第３大学間の協力協定</t>
  </si>
  <si>
    <t>Agreement on Inter-University Cooperation between Tokyo University of Foreign Studies and Charles University Prague</t>
  </si>
  <si>
    <t>Austrian Academy of Sciences</t>
  </si>
  <si>
    <t>オーストリア科学アカデミー</t>
  </si>
  <si>
    <t>Memorandum of Understanding for Scientific Cooperation between Research Institute for Languages and Cultures of Asia and Africa, Tokyo University of Foreign Studies, Japan and Austrian Academy of Sciences, Austria</t>
  </si>
  <si>
    <t>東京外国語大学アジア･アフリカ言語文化研究所（日本）とオーストリア科学アカデミー（オーストリア）との学術協力に関する覚書</t>
  </si>
  <si>
    <t>The University of Vienna</t>
  </si>
  <si>
    <t>ウィーン大学と東京外国語大学との間における交流に関する協定書</t>
  </si>
  <si>
    <t>University of Eduardo Mondlane</t>
  </si>
  <si>
    <t>エドゥアルド　モンドラーネ大学</t>
  </si>
  <si>
    <t>モザンビーク</t>
  </si>
  <si>
    <t>Agreement for Academic Exchange and Cooperation between University of Eduardo Mondlane and Tokyo University of Foreign Studies</t>
  </si>
  <si>
    <t>東京外国語大学とエドゥアルド・モンドラーネ大学との間における交流に関する協定書</t>
  </si>
  <si>
    <t>マリ</t>
  </si>
  <si>
    <t>L'Institute des Sciences Humaines</t>
  </si>
  <si>
    <t>マリ共和国人文科学研究所</t>
  </si>
  <si>
    <t>マリ共和国人文科学研究所と東京外国語大学アジア･アフリカ言語文化研究所との間の学術協力に関する協約書</t>
  </si>
  <si>
    <t>東京外国語大学とアイン・シャムス大学との間に於ける学術交流協定書</t>
  </si>
  <si>
    <t>東京外国語大学とカイロ大学との間における学術交流協定書</t>
  </si>
  <si>
    <t>カメルーン</t>
  </si>
  <si>
    <t>Delegation Generale a la Recherche Scientifique et Technique</t>
  </si>
  <si>
    <t>国立科学技術研究機構</t>
  </si>
  <si>
    <t>カメルーン連合共和国立科学技術研究機構と東京外国語大学アジア･アフリカ言語文化研究所の間の科学的協力に関する同意書</t>
  </si>
  <si>
    <t>The University of Auckland</t>
  </si>
  <si>
    <t>Memorandum of Understanding between The University of Auckland and Tokyo University of Foreign Studies</t>
  </si>
  <si>
    <t>The University of Merbourne</t>
  </si>
  <si>
    <t>The University of Melbourne</t>
  </si>
  <si>
    <t>Memorandum of Understanding between Tokyo University of Foreign Studies and The University of Melbourne</t>
  </si>
  <si>
    <t>General Agreement for Scholarly Exchange and Collaboration between the Australian National University and Tokyo University of Foreign Studies</t>
  </si>
  <si>
    <t>東京外国語大学とオーストラリア国立大学の大学間交流協定書</t>
  </si>
  <si>
    <t>東京外国語大学と国立台湾大学の大学間学術交流合意書</t>
  </si>
  <si>
    <t>Tamkang Universtiy</t>
  </si>
  <si>
    <t>東京外国語大学と淡江大学の交流に関する協定書</t>
  </si>
  <si>
    <t>Vietnam National University - Ha Noi, University of Social Sciences and Humanities</t>
  </si>
  <si>
    <t>ハノイ国家大学人文社会科学大学</t>
  </si>
  <si>
    <t>Agreement for Academic Exchange and Cooperation between the University of Social Sciences and Humanities Vietnam National University - Ha Noi and Tokyo University of Foreign Studies</t>
  </si>
  <si>
    <t>General Agreement for Scholarly Exchange and Collaboration between Bogazici University and Tokyo University of Foreign Studies</t>
  </si>
  <si>
    <t>東京外国語大学とボアジチ大学の大学間交流協定書</t>
  </si>
  <si>
    <t>Ankara Unuversity</t>
  </si>
  <si>
    <t>東京外国語大学とアンカラ大学の大学間交流協定書</t>
  </si>
  <si>
    <t>Thamasat University</t>
  </si>
  <si>
    <t>Memorandum of Understanding between Faculty of Liberal Arts, Thamasat University Bangkok, Thailand and Center for Advanced Education Studies Tokyo University of Foreign Studies Tokyo, Japan</t>
  </si>
  <si>
    <t>東京外国語大学と泰日工業大学との間における交流に関する協定書</t>
  </si>
  <si>
    <t>Srinakharinwirot University</t>
  </si>
  <si>
    <t>シーナカリンウィロート大学</t>
  </si>
  <si>
    <t>Academic Cooperative Agreement between Tokyo University of Foreign Studies and Srinakharinwirot University</t>
  </si>
  <si>
    <t>Damascous University</t>
  </si>
  <si>
    <t>東京外国語大学とダマスカス大学との間に於ける学術交流協定書</t>
  </si>
  <si>
    <t>The Faculty of Arts &amp; Social Sciences</t>
  </si>
  <si>
    <t>Agreement for Academic Exchange and Cooperation between the Faculty of Arts &amp; Social Sciences, National University of Singapore and Tokyo University of Foreign Studies</t>
  </si>
  <si>
    <t>東京外国語大学とシンガポール国立大学人文社会科学部との間における交流に関する協定書</t>
  </si>
  <si>
    <t>フィリピン国立大学</t>
  </si>
  <si>
    <t>Agreement of Student Exchange between the University of the Philippines and the Tokyo University of Foreign Studies</t>
  </si>
  <si>
    <t>東京外国語大学とフィリピン大学との間における学生交流に関する覚書</t>
  </si>
  <si>
    <t>モンゴル国立大学（モンゴル国立国民大学）</t>
  </si>
  <si>
    <t>東京外国語大学とモンゴル国立国民大学の大学間交流協定書</t>
  </si>
  <si>
    <t>マレーシア国民大学</t>
  </si>
  <si>
    <t>Memorandum of Understanding between Universiti Kebangsaan Malaysia and Tokyo University of Foreign Studies</t>
  </si>
  <si>
    <t>Development Studies, Sabah</t>
  </si>
  <si>
    <t>サバ開発研究所</t>
  </si>
  <si>
    <t>Agreement on Academic Exchange and Cooperation between the Institute for Development Studies, Sabah and the Research Institute for Languages anc Cultures of Asia and Africa, Tokyo University of Foreign Studies</t>
  </si>
  <si>
    <t>サバ開発研究所と東京外国語大学アジア･アフリカ言語文化研究所との間の学術協力及び学術交流に関する協定書</t>
  </si>
  <si>
    <t>Institute of Language and literature Malaysia</t>
  </si>
  <si>
    <t>マレーシア国立言語・図書研究所</t>
  </si>
  <si>
    <t>東京外国語大学とマレーシア国立言語・図書研究所の相互交流協定書</t>
  </si>
  <si>
    <t>レバノン</t>
  </si>
  <si>
    <t>Orient-Institute Beirut of the DMG</t>
  </si>
  <si>
    <t>ドイツ東洋学会ベイルート・ドイツ東洋学研究所</t>
  </si>
  <si>
    <t>Understanding for Scientific Cooperation between Research Institute for Languages and Cultures of Asia and Africa, Tokyo University of Foreign Studies, Japan and Orient-Institute Beirut of the DMG in the D.G.I.A. in Lebanon</t>
  </si>
  <si>
    <t>東京外国語大学アジア･アフリカ言語文化研究所（日本）とドイツ東洋学会ベイルート・ドイツ東洋学研究所（レバノン共和国）との学術協力に関する申し合わせ</t>
  </si>
  <si>
    <t>Faculty of Human Sciences, Branch I, Lebanese University</t>
  </si>
  <si>
    <t>レバノン大学人文科学部第１部</t>
  </si>
  <si>
    <t>Understanding for Scientific Cooperation between Research Institute for Languages and Cultures of Asia and Africa, Tokyo University of Foreign Studies, Japan and Faculty of Human Sciences, Branch I, Lebanese University, Lebanon</t>
  </si>
  <si>
    <t>東京外国語大学アジア･アフリカ言語文化研究所（日本）とレバノン大学人文科学部第１部（レバノン共和国）との学術協力に関する申し合わせ</t>
  </si>
  <si>
    <t>American University of Beirut</t>
  </si>
  <si>
    <t>ベイルート・アメリカン大学</t>
  </si>
  <si>
    <t>Understanding for Scientific Cooperation between Research Institute for Languages and Cultures of Asia and Africa, Tokyo University of Foreign Studies, Japan and American University of Beirut, Lebanon</t>
  </si>
  <si>
    <t>東京外国語大学アジア･アフリカ言語文化研究所（日本）とベイルート・アメリカン大学（レバノン共和国）との学術協力に関する申し合わせ</t>
  </si>
  <si>
    <t>東京外国語大学とラオス国立大学との間における交流に関する協定書</t>
  </si>
  <si>
    <t>Institut de Recherche sur la Culture</t>
  </si>
  <si>
    <t>情報文化省文化研究所</t>
  </si>
  <si>
    <t>アジア･アフリカ言語文化研究所（日本）と文化研究所（ラオス人民民主共和国）との間の学術協力に関する協定書</t>
  </si>
  <si>
    <t>Sookung Women's University</t>
  </si>
  <si>
    <t>東京外国語大学と淑明女子大学校の交流に関する協定書</t>
  </si>
  <si>
    <t>東京外国語大学と韓国外国語大学校の交流に関する協定書</t>
  </si>
  <si>
    <t>東京外国語大学とソウル大学校の間の学生交流に関する協定書</t>
  </si>
  <si>
    <t>東京外国語大学・延世大学校間の学生交流協定書の履行に関する覚書</t>
  </si>
  <si>
    <t>University of Isfahan</t>
  </si>
  <si>
    <t>イスファハン大学</t>
  </si>
  <si>
    <t>Agreement for Academic Exchange and Cooperation between University of Isfahan and Tokyo University of Foreign Studies</t>
  </si>
  <si>
    <t>東京外国語大学とイスファハン大学との間における交流に関する協定書</t>
  </si>
  <si>
    <t>Allameh Tabataba'i University</t>
  </si>
  <si>
    <t>アッラーメ・タバータバーイー大学</t>
  </si>
  <si>
    <t>General Memorandum of Understanding for Scholarly Exchange and Collaboration between Allameh Tabataba'i University, The Islamic Republic of Iran and Tokyo Univerisity of Foreign Studies, Japan</t>
  </si>
  <si>
    <t>Centre of Agriculture Planning and Economic Studies</t>
  </si>
  <si>
    <t>農業計画・経済研究センター</t>
  </si>
  <si>
    <t>An Agreement on Academic Cooperation between Centre of Agriculture Planning and Economic Studies Tehran, IRAN and Institute for the Study of Languages and Cultures of Asia and Africa Tokyo University of Foreign Studies Tokyo, JAPAN</t>
  </si>
  <si>
    <t>農業計画・経済研究センターと東京外国語大学アジア・アフリカ言語文化研究所の研究協力協定書</t>
  </si>
  <si>
    <t>Agreement of Cooperation between Universitas Indonesia and Tokyo University of Foreign Studies</t>
  </si>
  <si>
    <t>東京外国語大学とインドネシア大学との間における交流に関する協定書</t>
  </si>
  <si>
    <t>Center for Social and Cultural Studies, Indonesian Institute of Sciences</t>
  </si>
  <si>
    <t>インドネシア科学院社会文化研究センター</t>
  </si>
  <si>
    <t>Memorandum of Understanding for Scientific Cooperation between Research Institute for Languages and Cultures of Asia and Africa, Tokyo University of Foreign Studies, Japan and Center for Social and Cultural Studies, Indonesian Institute of Sciences, Indonesia</t>
  </si>
  <si>
    <t>東京外国語大学アジア･アフリカ言語文化研究所（日本）とインドネシア科学院社会文化研究センター（インドネシア共和国）との学術協力に関する覚書</t>
  </si>
  <si>
    <t>Agreement for Student Exchange between Gadjah Mada University and Tokyo University of Foreign Studies</t>
  </si>
  <si>
    <t>東京外国語大学とガジャマダ大学の学生交流に関する合意書</t>
  </si>
  <si>
    <t>Centre for Development of Advanced Computing</t>
  </si>
  <si>
    <t>高等コンピューティング開発センター(CDAC）</t>
  </si>
  <si>
    <t>Memorandum of Understanding on Academic Cooperation between Centre for Development of Advanced Computing, Pune, India and Research Institute for Languages and Cultures of Asia and Africa, Tokyo University of Foreign Studies, Tokyo, Japan</t>
  </si>
  <si>
    <t>東京外国語大学アジア･アフリカ言語文化研究所、東京、日本および高等コンピューティング開発センター、プネー、インド間の学術協力に関する申し合わせ覚書</t>
  </si>
  <si>
    <t>The University of Delhi</t>
  </si>
  <si>
    <t>Agreement of Cooperation between the University of Delhi and Tokyo University of Foreign Studies</t>
  </si>
  <si>
    <t>東京外国語大学とデリー大学の大学間交流協定書</t>
  </si>
  <si>
    <t>An Agreement on Academic Cooperation between Indian Statistical Institute, Calcutta, India and Institute for the Study of Languages and Cultures of Asia and Africa, Tokyo University of Foreign Studies, Tokyo, Japan</t>
  </si>
  <si>
    <t>インド共和国インド統計研究所と日本国東京外国語大学アジア・アフリカ言語文化研究所との間の学術協力に関する協約書</t>
  </si>
  <si>
    <t>Central Institute of Indian Languages, Ministry of Education</t>
  </si>
  <si>
    <t>文部省インド諸語中央研究所</t>
  </si>
  <si>
    <t>An Agreement on Academic Cooperation between Central Institute of Indian Languages, Ministry of Education, Mysore, India and Institute for the Study of Languages and Cultures of Asia and Africa, Tokyo University of Foreign Studies, Tokyo, Japan</t>
  </si>
  <si>
    <t>インド国文部省インド諸語中央研究所と日本国東京外国語大学アジア・アフリカ言語文化研究所との間の学術協力に関する協約書</t>
  </si>
  <si>
    <t>Agreement for Academic Exchange and Cooperation between Beijing Foreign Studies University and Tokyo University of Foreign Studies</t>
  </si>
  <si>
    <t>東京外国語大学と北京外国語大学との間における交流に関する協定書</t>
  </si>
  <si>
    <t>東京外国語大学と内モンゴル大学との間における交流に関する協定書</t>
  </si>
  <si>
    <t>東京外国語大学と大連外国語学院の交流に関する協定書</t>
  </si>
  <si>
    <t>東京外国語大学と東北師範大学の交流に関する協定書</t>
  </si>
  <si>
    <t>東京外国語大学と厦門大学の交流に関する協定書</t>
  </si>
  <si>
    <t>Agreement for Academic Exchange and Cooperation between the University of Hong Kong and Tokyo University of Foreign Studies</t>
  </si>
  <si>
    <t>東京外国語大学と香港大学との間における交流に関する協定書</t>
  </si>
  <si>
    <t>Memorandum of Understanding regarding Academic Exchange and Cooperation between the Chinese University of Hong Kong and Tokyo University of Foreign Studies</t>
  </si>
  <si>
    <t>Beijing Language and Culture University</t>
  </si>
  <si>
    <t>北京語言大学</t>
  </si>
  <si>
    <t>東京外国語大学と北京語言大学との間における交流に関する協定書</t>
  </si>
  <si>
    <t>Shanghai International Studies University</t>
  </si>
  <si>
    <t>上海外国語大学</t>
  </si>
  <si>
    <t>東京外国語大学と上海外国語大学の交流に関する協定書</t>
  </si>
  <si>
    <t>東京外国語大学と王立プノンペン大学との間における交流に関する協定書</t>
  </si>
  <si>
    <t>学術交流の促進</t>
  </si>
  <si>
    <t>Shanghai Center for Bioinformation Technology</t>
  </si>
  <si>
    <t>上海センター</t>
  </si>
  <si>
    <t>Memorandum of Understanding for Academic Cooperation</t>
  </si>
  <si>
    <t>東京医科歯科大学</t>
  </si>
  <si>
    <t>College of Medical, Veterinery and Life Sciences, University of Glasgow</t>
  </si>
  <si>
    <t>グラスゴー大学大学院生命医科学研究科</t>
  </si>
  <si>
    <t>合意書</t>
  </si>
  <si>
    <t>The Spemann Graduate School of Biology And Medicine, University of Freiburg</t>
  </si>
  <si>
    <t>フライブルグ大学</t>
  </si>
  <si>
    <t>Center of Infection Biology And Immunity, Hunboldt University</t>
  </si>
  <si>
    <t>Faculty of Biosciences, University of Heidelberg</t>
  </si>
  <si>
    <t>ハイデルベルグ大学生命情報学部</t>
  </si>
  <si>
    <t>Univesity of Dundee</t>
  </si>
  <si>
    <t>ダンディー大学</t>
  </si>
  <si>
    <t>Hanoi Medical University</t>
  </si>
  <si>
    <t>ハノイ医科大学</t>
  </si>
  <si>
    <t>Peking Union Medical College</t>
  </si>
  <si>
    <t>北京協和医学院</t>
  </si>
  <si>
    <t>China Medical University</t>
  </si>
  <si>
    <t>中国医科大学</t>
  </si>
  <si>
    <t>Deutsches Rheuma-Forschungszentrum Berlin</t>
  </si>
  <si>
    <t>ドイツリウマチ疾患研究センター</t>
  </si>
  <si>
    <t>Medical University of Gdansk</t>
  </si>
  <si>
    <t>グダニスク医科大学</t>
  </si>
  <si>
    <t>Institute of Molecular Biology and Genetics, Seoul National University</t>
  </si>
  <si>
    <t>ソウル国立大学分子生物学・遺伝学研究所</t>
  </si>
  <si>
    <t>Agreement on Collaboration Programs</t>
  </si>
  <si>
    <t>École Normale Supérieure de Lyon</t>
  </si>
  <si>
    <t>リヨン高等師範学校</t>
  </si>
  <si>
    <t>Academic Exchange and Cooperation Agreement</t>
  </si>
  <si>
    <t>学術交流及び学術協力協定書</t>
  </si>
  <si>
    <t>Faculty of Dentistry, Chulalongkorn University</t>
  </si>
  <si>
    <t>チュラロンコーン大学歯学部</t>
  </si>
  <si>
    <t>Oncology Research Institute, National University of Singapore</t>
  </si>
  <si>
    <t>国立シンガポール大学腫瘍研究所</t>
  </si>
  <si>
    <t>School of Stomatology, Peking University</t>
  </si>
  <si>
    <t>北京大学口腔医学院</t>
  </si>
  <si>
    <t>Institute for Biomaterials Research and Development, Kyungpook National University</t>
  </si>
  <si>
    <t>慶北大学校生体材料研究所</t>
  </si>
  <si>
    <t>Collaboration Research Agreement</t>
  </si>
  <si>
    <t>共同研究協定書</t>
  </si>
  <si>
    <t>Institute of Biocybernetics and Biomedical Engineering and International Center of Biocybernetics, Polish Academy of Science</t>
  </si>
  <si>
    <t>ポーランド科学アカデミーバイオサイバネティクス・生体工学研究所ならびにバイオサイバネティクス国際センター</t>
  </si>
  <si>
    <t>Department of Biomedical Engineering, Linkoping University</t>
  </si>
  <si>
    <t>リンシェピン大学医用生体工学科</t>
  </si>
  <si>
    <t>Interdisciplinary Research Centre in Biomedical Materials, Queen Mary and Westfield College, University of London</t>
  </si>
  <si>
    <t>ロンドン大学クイーンメアリー・アンド・ウエストフィールド校生体医用材料総合研究センター</t>
  </si>
  <si>
    <t>Agreement on Academic Collaboration</t>
  </si>
  <si>
    <t>Bioengineering Unit, University of Strathclyde</t>
  </si>
  <si>
    <t>ストラスクライド大学バイオエンジニアリングユニット</t>
  </si>
  <si>
    <t>Agreement on Academicn Exchange</t>
  </si>
  <si>
    <t>School of Dental Science, Faculty of Medicine, Dentistry and Health Sciences, the University of Melbourne</t>
  </si>
  <si>
    <t>メルボルン大学健康科学部歯学科</t>
  </si>
  <si>
    <t>Memorandum of Understanding 2007</t>
  </si>
  <si>
    <t>2007年合意書</t>
  </si>
  <si>
    <t>Faculty of Dentistry, McGill University</t>
  </si>
  <si>
    <t>マギル大学歯学部</t>
  </si>
  <si>
    <t>School of Dentistry, University of California San Francisco</t>
  </si>
  <si>
    <t>カリフォルニア大学サンフランシスコ校歯学部</t>
  </si>
  <si>
    <t>School of Dentistry, the University of North Carolina at Chapel Hill</t>
  </si>
  <si>
    <t>ノースキャロライナ大学歯学部</t>
  </si>
  <si>
    <t>Memorandum of Agreement for the Students</t>
  </si>
  <si>
    <t>学生のための協定書覚書</t>
  </si>
  <si>
    <t>Harvard School of Dental Medicine</t>
  </si>
  <si>
    <t>ハーバード大学歯学部</t>
  </si>
  <si>
    <t>Agreement for Collaboration Programs</t>
  </si>
  <si>
    <t>School of Dental Medicine, University of Pennsylvania</t>
  </si>
  <si>
    <t>ペンシルベニア大学歯学部</t>
  </si>
  <si>
    <t>Agreement for Exchange Programs</t>
  </si>
  <si>
    <t>Faculty of Medicine Masaryk University</t>
  </si>
  <si>
    <t>マサリク大学医学部</t>
  </si>
  <si>
    <t>Agreement on the Exchange of Students</t>
  </si>
  <si>
    <t>学生交流に関する協定書</t>
  </si>
  <si>
    <t>King's College London dental Institute</t>
  </si>
  <si>
    <t>キングスカレッジロンドン歯学部</t>
  </si>
  <si>
    <t>Agreement for Collaboration related to Exchange of Undergraduate Elective Students</t>
  </si>
  <si>
    <t>Faculty of Medical Sciences, National University of Laos</t>
  </si>
  <si>
    <t>ラオス国立大学医科学部歯学科</t>
  </si>
  <si>
    <t>Faculty of Dentistry, University of Health Sciences, Phnom Penh Cambodia</t>
  </si>
  <si>
    <t>カンボジア健康科学大学歯学部</t>
  </si>
  <si>
    <t>Faculty of Dental Sciences, University of Peradeniya</t>
  </si>
  <si>
    <t>ペラデニヤ大学歯学部</t>
  </si>
  <si>
    <t>Agreement on Collaboration Programmes</t>
  </si>
  <si>
    <t>School of Dentistry, Health Sciences University of Mongolia</t>
  </si>
  <si>
    <t>モンゴル健康科学大学歯学部</t>
  </si>
  <si>
    <t>Agreement on Exchange of Students</t>
  </si>
  <si>
    <t>University of Odonto-Stomatology, Hanoi</t>
  </si>
  <si>
    <t>ハノイ歯科大学</t>
  </si>
  <si>
    <t>Faculty of Odonto-Stomatology, University of Medicine and Pharmacy at Ho Chi Minh City</t>
  </si>
  <si>
    <t>ホーチミン医科薬科大学歯学部</t>
  </si>
  <si>
    <t>Institute of Dental Medicine, Yangon</t>
  </si>
  <si>
    <t>ヤンゴン歯科大学</t>
  </si>
  <si>
    <t>Agreement for Exchange Programmes</t>
  </si>
  <si>
    <t>School of Dentistry, Faculty of Health Sciences,University of Copenhagen</t>
  </si>
  <si>
    <t>コペンハーゲン大学健康科学部歯学科</t>
  </si>
  <si>
    <t>Faculty of Dentistry, University of Malaya</t>
  </si>
  <si>
    <t>マラヤ大学歯学部</t>
  </si>
  <si>
    <t>Agreement on Exchange Students</t>
  </si>
  <si>
    <t>Faculty of Dentistry, The National University of Singapore</t>
  </si>
  <si>
    <t>シンガポール大学歯学部</t>
  </si>
  <si>
    <t>Faculty of Dentistry, University of Indonesia</t>
  </si>
  <si>
    <t>インドネシア大学歯学部</t>
  </si>
  <si>
    <t>College of Dental Medicine Kaohsiung Medical University</t>
  </si>
  <si>
    <t>高雄医学大学口腔医学院</t>
  </si>
  <si>
    <t>Affliation Agreement</t>
  </si>
  <si>
    <t>提携協定書</t>
  </si>
  <si>
    <t>School of Dentistry, College of Medicine, National Taiwan University</t>
  </si>
  <si>
    <t>国立台湾大学医学部歯学科</t>
  </si>
  <si>
    <t>Agreement on Collaboration</t>
  </si>
  <si>
    <t>College of Oral Medicine, Taipei Medical University</t>
  </si>
  <si>
    <t>台北医学大学口腔医学院</t>
  </si>
  <si>
    <t>Inner Mongolia Medical College</t>
  </si>
  <si>
    <t>内蒙古医学院</t>
  </si>
  <si>
    <t>Tongji University, School of Stomatology</t>
  </si>
  <si>
    <t>同済大学口腔医学院</t>
  </si>
  <si>
    <t>School of Stomatology, Capital Medical University</t>
  </si>
  <si>
    <t>首都医科大学歯学部</t>
  </si>
  <si>
    <t>Dental Faculty, Dalian Medical University</t>
  </si>
  <si>
    <t>大連医科大学口腔医学院</t>
  </si>
  <si>
    <t>School of Stomatolgy, Jilin University</t>
  </si>
  <si>
    <t>吉林大学口腔医学院</t>
  </si>
  <si>
    <t>Faculty of Dentistry, Srinakharinwirot University</t>
  </si>
  <si>
    <t>シーナカリンウィロット大学歯学部</t>
  </si>
  <si>
    <t>Faculty of Dentistry, Naresuan University</t>
  </si>
  <si>
    <t>ナレスワン大学歯学部</t>
  </si>
  <si>
    <t>Faculty of Dentistry, Khon Kaen University</t>
  </si>
  <si>
    <t>コンケン大学歯学部</t>
  </si>
  <si>
    <t>Faculty of Dentistry, Prince of Songkla University</t>
  </si>
  <si>
    <t>ソンクラ王子大学歯学部</t>
  </si>
  <si>
    <t>Faculty of Dentistry, Chiang Mai University</t>
  </si>
  <si>
    <t>チェンマイ大学歯学部</t>
  </si>
  <si>
    <t>Faculty of Dentistry, Mahidol University</t>
  </si>
  <si>
    <t>マヒドン大学歯学部</t>
  </si>
  <si>
    <t>School of Dentistry, Chonnam National University</t>
  </si>
  <si>
    <t>全南大学校歯学部</t>
  </si>
  <si>
    <t>School of Dentistry, Kyungpook National University</t>
  </si>
  <si>
    <t>慶北大学校歯科大学</t>
  </si>
  <si>
    <t>School of Dentistry, Kyungpook National University,</t>
  </si>
  <si>
    <t>College of Dentistry, Seoul National University</t>
  </si>
  <si>
    <t>ソウル大学校歯科大学</t>
  </si>
  <si>
    <t>学術交流に関する合意書</t>
  </si>
  <si>
    <t>学術交流の促進、相互協力</t>
  </si>
  <si>
    <t>School of Nursing, National Yang-Ming University</t>
  </si>
  <si>
    <t>国立陽明大学</t>
  </si>
  <si>
    <t>General Agreement for Academic Cooperation and Exchange</t>
  </si>
  <si>
    <t>学術協力及び学術交流に関する総合協定書</t>
  </si>
  <si>
    <t>The Regents of the University of Colorado, University of Colorado Denver, College of Nursing</t>
  </si>
  <si>
    <t>コロラド大学デンバー校看護学部</t>
  </si>
  <si>
    <t>Agreement for Collaborative Programs</t>
  </si>
  <si>
    <t>School of Nursing, University of Washington,</t>
  </si>
  <si>
    <t>ワシントン大学看護学部</t>
  </si>
  <si>
    <t>General Agreement for Academic Cooperation</t>
  </si>
  <si>
    <t>学術交流に関する総合協定書</t>
  </si>
  <si>
    <t>School of Health Sciences, University of Tampere</t>
  </si>
  <si>
    <t>タンペレ大学看護学科</t>
  </si>
  <si>
    <t>Seinajoki University of Applied Sciences</t>
  </si>
  <si>
    <t>The University of Sheffield, School of Nursing and Midwifery</t>
  </si>
  <si>
    <t>シェフィールド大学看護・助産学科</t>
  </si>
  <si>
    <t>Faculty of Medicine, Universidad de Chile</t>
  </si>
  <si>
    <t>チリ大学医学部</t>
  </si>
  <si>
    <t>General Agreement</t>
  </si>
  <si>
    <t>総合協定書</t>
  </si>
  <si>
    <t>Noguchi Memorial Institute for Medical Research, University of Ghana</t>
  </si>
  <si>
    <t>ガーナ大学野口記念医学研究所</t>
  </si>
  <si>
    <t>Faculty of Medicine, Chulalongkorn University</t>
  </si>
  <si>
    <t>チュラロンコーン大学医学部</t>
  </si>
  <si>
    <t>Agreement for Student Exchange Programme</t>
  </si>
  <si>
    <t>Agreement for Collaborative Exchange Programme</t>
  </si>
  <si>
    <t>Faculty of Medicine, Imperial College of Science, Technology and Medicine</t>
  </si>
  <si>
    <t>インペリアル・カレッジ医学部</t>
  </si>
  <si>
    <t>Agreement for Collaborative Programmes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</si>
</sst>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3"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sz val="8"/>
      <name val="ＭＳ Ｐゴシック"/>
      <family val="3"/>
      <charset val="128"/>
    </font>
    <font>
      <b/>
      <sz val="11"/>
      <color indexed="12"/>
      <name val="ＭＳ Ｐゴシック"/>
      <family val="3"/>
      <charset val="128"/>
    </font>
    <font>
      <b/>
      <sz val="11"/>
      <color indexed="10"/>
      <name val="ＭＳ Ｐゴシック"/>
      <family val="3"/>
      <charset val="128"/>
    </font>
    <font>
      <b/>
      <sz val="12"/>
      <color indexed="10"/>
      <name val="ＭＳ Ｐゴシック"/>
      <family val="3"/>
      <charset val="128"/>
    </font>
    <font>
      <sz val="10"/>
      <name val="ＭＳ Ｐゴシック"/>
      <family val="3"/>
      <charset val="128"/>
    </font>
    <font>
      <sz val="11"/>
      <color indexed="10"/>
      <name val="ＭＳ Ｐゴシック"/>
      <family val="3"/>
      <charset val="128"/>
    </font>
    <font>
      <sz val="11"/>
      <color indexed="8"/>
      <name val="ＭＳ Ｐゴシック"/>
      <family val="3"/>
      <charset val="128"/>
    </font>
    <font>
      <sz val="11"/>
      <color indexed="12"/>
      <name val="ＭＳ Ｐゴシック"/>
      <family val="3"/>
      <charset val="128"/>
    </font>
    <font>
      <sz val="9"/>
      <color indexed="81"/>
      <name val="ＭＳ Ｐゴシック"/>
      <family val="3"/>
      <charset val="128"/>
    </font>
  </fonts>
  <fills count="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5"/>
        <bgColor indexed="64"/>
      </patternFill>
    </fill>
  </fills>
  <borders count="90">
    <border>
      <left/>
      <right/>
      <top/>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dotted">
        <color indexed="64"/>
      </left>
      <right style="thin">
        <color indexed="64"/>
      </right>
      <top style="medium">
        <color indexed="64"/>
      </top>
      <bottom/>
      <diagonal/>
    </border>
    <border>
      <left/>
      <right style="dashed">
        <color indexed="64"/>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style="thick">
        <color indexed="64"/>
      </right>
      <top style="medium">
        <color indexed="64"/>
      </top>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bottom style="dashed">
        <color indexed="64"/>
      </bottom>
      <diagonal/>
    </border>
    <border>
      <left/>
      <right/>
      <top/>
      <bottom style="dashed">
        <color indexed="64"/>
      </bottom>
      <diagonal/>
    </border>
    <border>
      <left/>
      <right style="dotted">
        <color indexed="64"/>
      </right>
      <top/>
      <bottom style="dashed">
        <color indexed="64"/>
      </bottom>
      <diagonal/>
    </border>
    <border>
      <left style="dotted">
        <color indexed="64"/>
      </left>
      <right style="thin">
        <color indexed="64"/>
      </right>
      <top/>
      <bottom style="dott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style="thick">
        <color indexed="64"/>
      </left>
      <right style="thin">
        <color indexed="64"/>
      </right>
      <top/>
      <bottom style="thin">
        <color indexed="64"/>
      </bottom>
      <diagonal/>
    </border>
    <border>
      <left/>
      <right style="thin">
        <color indexed="64"/>
      </right>
      <top/>
      <bottom/>
      <diagonal/>
    </border>
    <border>
      <left style="thin">
        <color indexed="64"/>
      </left>
      <right/>
      <top/>
      <bottom style="dotted">
        <color indexed="64"/>
      </bottom>
      <diagonal/>
    </border>
    <border>
      <left/>
      <right style="thick">
        <color indexed="64"/>
      </right>
      <top/>
      <bottom style="dotted">
        <color indexed="64"/>
      </bottom>
      <diagonal/>
    </border>
    <border>
      <left style="thick">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dotted">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thin">
        <color indexed="64"/>
      </left>
      <right style="thin">
        <color indexed="64"/>
      </right>
      <top style="dashed">
        <color indexed="64"/>
      </top>
      <bottom style="double">
        <color indexed="64"/>
      </bottom>
      <diagonal/>
    </border>
    <border>
      <left/>
      <right/>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ashed">
        <color indexed="64"/>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right style="medium">
        <color indexed="64"/>
      </right>
      <top/>
      <bottom style="double">
        <color indexed="64"/>
      </bottom>
      <diagonal/>
    </border>
    <border>
      <left style="thin">
        <color indexed="64"/>
      </left>
      <right style="dotted">
        <color indexed="64"/>
      </right>
      <top style="dotted">
        <color indexed="64"/>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dotted">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dashed">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bottom style="thin">
        <color indexed="64"/>
      </bottom>
      <diagonal/>
    </border>
    <border>
      <left style="medium">
        <color indexed="64"/>
      </left>
      <right style="dotted">
        <color indexed="64"/>
      </right>
      <top/>
      <bottom style="thin">
        <color indexed="64"/>
      </bottom>
      <diagonal/>
    </border>
    <border>
      <left style="thin">
        <color indexed="64"/>
      </left>
      <right style="dotted">
        <color indexed="64"/>
      </right>
      <top/>
      <bottom style="thin">
        <color indexed="64"/>
      </bottom>
      <diagonal/>
    </border>
    <border>
      <left/>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thick">
        <color indexed="64"/>
      </right>
      <top/>
      <bottom style="thin">
        <color indexed="64"/>
      </bottom>
      <diagonal/>
    </border>
  </borders>
  <cellStyleXfs count="1">
    <xf numFmtId="0" fontId="0" fillId="0" borderId="0">
      <alignment vertical="center"/>
    </xf>
  </cellStyleXfs>
  <cellXfs count="157">
    <xf numFmtId="0" fontId="0" fillId="0" borderId="0" xfId="0">
      <alignment vertical="center"/>
    </xf>
    <xf numFmtId="0" fontId="2" fillId="0" borderId="0" xfId="0" applyFont="1" applyFill="1" applyAlignment="1" applyProtection="1">
      <alignment horizontal="left" vertical="center"/>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Font="1" applyFill="1" applyAlignment="1" applyProtection="1">
      <alignment vertical="center" shrinkToFit="1"/>
    </xf>
    <xf numFmtId="0" fontId="1" fillId="0" borderId="0" xfId="0" applyFont="1" applyFill="1" applyAlignment="1" applyProtection="1"/>
    <xf numFmtId="0" fontId="4" fillId="0" borderId="0" xfId="0" applyFont="1" applyFill="1" applyAlignment="1" applyProtection="1">
      <alignment horizontal="left" vertical="center"/>
    </xf>
    <xf numFmtId="0" fontId="1" fillId="0" borderId="0" xfId="0" applyFont="1" applyFill="1" applyAlignment="1" applyProtection="1">
      <alignment horizontal="left" vertical="center"/>
    </xf>
    <xf numFmtId="0" fontId="5" fillId="0" borderId="0" xfId="0" applyFont="1" applyFill="1" applyAlignment="1" applyProtection="1">
      <alignment horizontal="left" vertical="center"/>
    </xf>
    <xf numFmtId="0" fontId="5" fillId="0" borderId="0" xfId="0" applyFont="1" applyFill="1" applyAlignment="1" applyProtection="1">
      <alignment vertical="center"/>
    </xf>
    <xf numFmtId="0" fontId="6"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7" fillId="0" borderId="0" xfId="0" applyFont="1" applyFill="1" applyAlignment="1" applyProtection="1">
      <alignment horizontal="left" vertical="center"/>
    </xf>
    <xf numFmtId="0" fontId="7" fillId="0" borderId="0" xfId="0" applyFont="1" applyFill="1" applyAlignment="1" applyProtection="1">
      <alignment vertical="center"/>
    </xf>
    <xf numFmtId="0" fontId="1" fillId="0" borderId="0" xfId="0" applyFont="1" applyFill="1" applyBorder="1" applyAlignment="1" applyProtection="1">
      <alignment horizontal="left" vertical="center"/>
    </xf>
    <xf numFmtId="0" fontId="1" fillId="3" borderId="0" xfId="0" applyFont="1" applyFill="1" applyAlignment="1" applyProtection="1">
      <alignment vertical="center"/>
    </xf>
    <xf numFmtId="0" fontId="1" fillId="2" borderId="13" xfId="0" applyNumberFormat="1" applyFont="1" applyFill="1" applyBorder="1" applyAlignment="1" applyProtection="1">
      <alignment vertical="center"/>
    </xf>
    <xf numFmtId="0" fontId="1" fillId="2" borderId="14"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xf>
    <xf numFmtId="0" fontId="1" fillId="2" borderId="15" xfId="0" applyFont="1" applyFill="1" applyBorder="1" applyAlignment="1" applyProtection="1">
      <alignment vertical="center"/>
    </xf>
    <xf numFmtId="0" fontId="0" fillId="2" borderId="18" xfId="0" applyFill="1" applyBorder="1" applyAlignment="1">
      <alignment vertical="center"/>
    </xf>
    <xf numFmtId="0" fontId="0" fillId="2" borderId="0" xfId="0" applyFill="1" applyBorder="1" applyAlignment="1">
      <alignment vertical="center"/>
    </xf>
    <xf numFmtId="0" fontId="0" fillId="2" borderId="19" xfId="0" applyFont="1" applyFill="1" applyBorder="1" applyAlignment="1" applyProtection="1">
      <alignment horizontal="left" vertical="center" shrinkToFit="1"/>
    </xf>
    <xf numFmtId="0" fontId="0" fillId="2" borderId="15" xfId="0" applyFont="1" applyFill="1" applyBorder="1" applyAlignment="1" applyProtection="1">
      <alignment horizontal="left" vertical="center" shrinkToFit="1"/>
    </xf>
    <xf numFmtId="0" fontId="0" fillId="2" borderId="20" xfId="0" applyFont="1" applyFill="1" applyBorder="1" applyAlignment="1" applyProtection="1">
      <alignment horizontal="left" vertical="center" shrinkToFit="1"/>
    </xf>
    <xf numFmtId="0" fontId="0" fillId="2" borderId="18" xfId="0" applyFont="1" applyFill="1" applyBorder="1" applyAlignment="1" applyProtection="1">
      <alignment horizontal="left" vertical="center" shrinkToFit="1"/>
    </xf>
    <xf numFmtId="0" fontId="1" fillId="2" borderId="21" xfId="0" applyNumberFormat="1" applyFont="1" applyFill="1" applyBorder="1" applyAlignment="1" applyProtection="1">
      <alignment vertical="center"/>
    </xf>
    <xf numFmtId="0" fontId="0" fillId="2" borderId="15" xfId="0" applyFont="1" applyFill="1" applyBorder="1" applyAlignment="1" applyProtection="1">
      <alignment vertical="center"/>
    </xf>
    <xf numFmtId="0" fontId="0" fillId="2" borderId="23" xfId="0" applyFill="1" applyBorder="1" applyAlignment="1">
      <alignment vertical="center"/>
    </xf>
    <xf numFmtId="0" fontId="1" fillId="2" borderId="31" xfId="0" applyFont="1" applyFill="1" applyBorder="1" applyAlignment="1" applyProtection="1">
      <alignment horizontal="center" vertical="center"/>
    </xf>
    <xf numFmtId="0" fontId="0" fillId="2" borderId="32" xfId="0" applyFill="1" applyBorder="1" applyAlignment="1">
      <alignment vertical="center"/>
    </xf>
    <xf numFmtId="0" fontId="0" fillId="2" borderId="33" xfId="0" applyFill="1" applyBorder="1" applyAlignment="1">
      <alignment vertical="center"/>
    </xf>
    <xf numFmtId="0" fontId="1" fillId="2" borderId="34" xfId="0" applyFont="1" applyFill="1" applyBorder="1" applyAlignment="1" applyProtection="1">
      <alignment horizontal="center" vertical="center" shrinkToFit="1"/>
    </xf>
    <xf numFmtId="0" fontId="0" fillId="2" borderId="31" xfId="0" applyFont="1" applyFill="1" applyBorder="1" applyAlignment="1" applyProtection="1">
      <alignment horizontal="center" vertical="center" shrinkToFit="1"/>
    </xf>
    <xf numFmtId="0" fontId="0" fillId="2" borderId="35" xfId="0" applyFont="1" applyFill="1" applyBorder="1" applyAlignment="1" applyProtection="1">
      <alignment horizontal="center" vertical="center" shrinkToFit="1"/>
    </xf>
    <xf numFmtId="0" fontId="8" fillId="2" borderId="36" xfId="0" applyFont="1" applyFill="1" applyBorder="1" applyAlignment="1" applyProtection="1">
      <alignment horizontal="left" vertical="center"/>
    </xf>
    <xf numFmtId="0" fontId="8" fillId="2" borderId="37" xfId="0" applyFont="1" applyFill="1" applyBorder="1" applyAlignment="1" applyProtection="1">
      <alignment horizontal="center" vertical="center"/>
    </xf>
    <xf numFmtId="0" fontId="8" fillId="2" borderId="31" xfId="0" applyFont="1" applyFill="1" applyBorder="1" applyAlignment="1" applyProtection="1">
      <alignment horizontal="center" vertical="center" shrinkToFit="1"/>
    </xf>
    <xf numFmtId="0" fontId="2" fillId="2" borderId="38" xfId="0" applyNumberFormat="1" applyFont="1" applyFill="1" applyBorder="1" applyAlignment="1" applyProtection="1">
      <alignment horizontal="center" vertical="center"/>
    </xf>
    <xf numFmtId="0" fontId="2" fillId="2" borderId="39" xfId="0" applyNumberFormat="1" applyFont="1" applyFill="1" applyBorder="1" applyAlignment="1" applyProtection="1">
      <alignment horizontal="center" vertical="center"/>
    </xf>
    <xf numFmtId="0" fontId="0" fillId="2" borderId="42" xfId="0" applyFont="1" applyFill="1" applyBorder="1" applyAlignment="1" applyProtection="1">
      <alignment horizontal="center" vertical="center"/>
    </xf>
    <xf numFmtId="0" fontId="0" fillId="2" borderId="43" xfId="0" applyNumberFormat="1" applyFont="1" applyFill="1" applyBorder="1" applyAlignment="1" applyProtection="1">
      <alignment horizontal="center" vertical="center"/>
    </xf>
    <xf numFmtId="0" fontId="9" fillId="2" borderId="44" xfId="0" applyFont="1" applyFill="1" applyBorder="1" applyAlignment="1" applyProtection="1">
      <alignment horizontal="center" vertical="center"/>
    </xf>
    <xf numFmtId="0" fontId="11" fillId="2" borderId="45"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1" fillId="2" borderId="51" xfId="0" applyFont="1" applyFill="1" applyBorder="1" applyAlignment="1" applyProtection="1">
      <alignment horizontal="center" vertical="center" shrinkToFit="1"/>
    </xf>
    <xf numFmtId="0" fontId="0" fillId="2" borderId="49" xfId="0" applyFont="1" applyFill="1" applyBorder="1" applyAlignment="1" applyProtection="1">
      <alignment horizontal="center" vertical="center" shrinkToFit="1"/>
    </xf>
    <xf numFmtId="0" fontId="0" fillId="2" borderId="52" xfId="0" applyFont="1" applyFill="1" applyBorder="1" applyAlignment="1" applyProtection="1">
      <alignment horizontal="center" vertical="center" shrinkToFit="1"/>
    </xf>
    <xf numFmtId="0" fontId="8" fillId="2" borderId="53" xfId="0" applyFont="1" applyFill="1" applyBorder="1" applyAlignment="1" applyProtection="1">
      <alignment horizontal="center" vertical="center" shrinkToFit="1"/>
    </xf>
    <xf numFmtId="0" fontId="8" fillId="2" borderId="52" xfId="0" applyFont="1" applyFill="1" applyBorder="1" applyAlignment="1" applyProtection="1">
      <alignment horizontal="center" vertical="center" shrinkToFit="1"/>
    </xf>
    <xf numFmtId="0" fontId="8" fillId="2" borderId="54" xfId="0" applyFont="1" applyFill="1" applyBorder="1" applyAlignment="1" applyProtection="1">
      <alignment horizontal="center" vertical="center" shrinkToFit="1"/>
    </xf>
    <xf numFmtId="0" fontId="1" fillId="2" borderId="4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58" xfId="0" applyFont="1" applyFill="1" applyBorder="1" applyAlignment="1" applyProtection="1">
      <alignment horizontal="center" vertical="center"/>
    </xf>
    <xf numFmtId="176" fontId="1" fillId="0" borderId="59" xfId="0" applyNumberFormat="1" applyFont="1" applyFill="1" applyBorder="1" applyAlignment="1" applyProtection="1">
      <alignment horizontal="center" vertical="center"/>
      <protection locked="0"/>
    </xf>
    <xf numFmtId="0" fontId="1" fillId="4" borderId="60" xfId="0" applyNumberFormat="1" applyFont="1" applyFill="1" applyBorder="1" applyAlignment="1" applyProtection="1">
      <alignment horizontal="center" vertical="center" shrinkToFit="1"/>
    </xf>
    <xf numFmtId="0" fontId="1" fillId="0" borderId="61" xfId="0" applyFont="1" applyFill="1" applyBorder="1" applyAlignment="1" applyProtection="1">
      <alignment vertical="center" wrapText="1"/>
      <protection locked="0"/>
    </xf>
    <xf numFmtId="0" fontId="1" fillId="0" borderId="62" xfId="0" applyFont="1" applyFill="1" applyBorder="1" applyAlignment="1" applyProtection="1">
      <alignment vertical="center" wrapText="1"/>
      <protection locked="0"/>
    </xf>
    <xf numFmtId="0" fontId="1" fillId="0" borderId="63" xfId="0" applyFont="1" applyFill="1" applyBorder="1" applyAlignment="1" applyProtection="1">
      <alignment vertical="center" wrapText="1"/>
      <protection locked="0"/>
    </xf>
    <xf numFmtId="0" fontId="1" fillId="0" borderId="64" xfId="0" applyFont="1" applyFill="1" applyBorder="1" applyAlignment="1" applyProtection="1">
      <alignment vertical="center" wrapText="1"/>
      <protection locked="0"/>
    </xf>
    <xf numFmtId="0" fontId="1" fillId="4"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protection locked="0"/>
    </xf>
    <xf numFmtId="0" fontId="1" fillId="0" borderId="60" xfId="0" applyFont="1" applyFill="1" applyBorder="1" applyAlignment="1" applyProtection="1">
      <alignment horizontal="center" vertical="center" wrapText="1"/>
      <protection locked="0"/>
    </xf>
    <xf numFmtId="0" fontId="1" fillId="0" borderId="64" xfId="0" applyFont="1" applyFill="1" applyBorder="1" applyAlignment="1" applyProtection="1">
      <alignment horizontal="center" vertical="center" wrapText="1"/>
      <protection locked="0"/>
    </xf>
    <xf numFmtId="0" fontId="1" fillId="0" borderId="65" xfId="0" applyFont="1" applyFill="1" applyBorder="1" applyAlignment="1" applyProtection="1">
      <alignment vertical="center" shrinkToFit="1"/>
      <protection locked="0"/>
    </xf>
    <xf numFmtId="0" fontId="1" fillId="0" borderId="60" xfId="0" applyFont="1" applyFill="1" applyBorder="1" applyAlignment="1" applyProtection="1">
      <alignment vertical="center" shrinkToFit="1"/>
      <protection locked="0"/>
    </xf>
    <xf numFmtId="0" fontId="1" fillId="0" borderId="66" xfId="0" applyFont="1" applyFill="1" applyBorder="1" applyAlignment="1" applyProtection="1">
      <alignment vertical="center" shrinkToFit="1"/>
      <protection locked="0"/>
    </xf>
    <xf numFmtId="0" fontId="1" fillId="0" borderId="62" xfId="0" applyFont="1" applyFill="1" applyBorder="1" applyAlignment="1" applyProtection="1">
      <alignment vertical="center" shrinkToFit="1"/>
      <protection locked="0"/>
    </xf>
    <xf numFmtId="0" fontId="1" fillId="0" borderId="67" xfId="0" applyFont="1" applyFill="1" applyBorder="1" applyAlignment="1" applyProtection="1">
      <alignment vertical="center" shrinkToFit="1"/>
      <protection locked="0"/>
    </xf>
    <xf numFmtId="0" fontId="1" fillId="0" borderId="68" xfId="0" applyFont="1" applyFill="1" applyBorder="1" applyAlignment="1" applyProtection="1">
      <alignment vertical="center" wrapText="1"/>
      <protection locked="0"/>
    </xf>
    <xf numFmtId="0" fontId="1" fillId="0" borderId="69" xfId="0" applyFont="1" applyFill="1" applyBorder="1" applyAlignment="1" applyProtection="1">
      <alignment vertical="center" wrapText="1"/>
      <protection locked="0"/>
    </xf>
    <xf numFmtId="0" fontId="1" fillId="0" borderId="60" xfId="0" applyFont="1" applyFill="1" applyBorder="1" applyAlignment="1" applyProtection="1">
      <alignment horizontal="left" vertical="center" wrapText="1"/>
      <protection locked="0"/>
    </xf>
    <xf numFmtId="0" fontId="1" fillId="0" borderId="70" xfId="0" applyFont="1" applyFill="1" applyBorder="1" applyAlignment="1" applyProtection="1">
      <alignment horizontal="left" vertical="center" wrapText="1"/>
      <protection locked="0"/>
    </xf>
    <xf numFmtId="0" fontId="1" fillId="3" borderId="0" xfId="0" applyFont="1" applyFill="1" applyAlignment="1" applyProtection="1">
      <alignment vertical="center" wrapText="1"/>
    </xf>
    <xf numFmtId="0" fontId="1" fillId="0" borderId="0" xfId="0" applyFont="1" applyFill="1" applyAlignment="1" applyProtection="1">
      <alignment vertical="center" wrapText="1"/>
    </xf>
    <xf numFmtId="0" fontId="0" fillId="0" borderId="65" xfId="0" applyFont="1" applyFill="1" applyBorder="1" applyAlignment="1" applyProtection="1">
      <alignment horizontal="center" vertical="center" wrapText="1"/>
      <protection locked="0"/>
    </xf>
    <xf numFmtId="176" fontId="1" fillId="0" borderId="71" xfId="0" applyNumberFormat="1" applyFont="1" applyFill="1" applyBorder="1" applyAlignment="1" applyProtection="1">
      <alignment horizontal="center" vertical="center"/>
      <protection locked="0"/>
    </xf>
    <xf numFmtId="0" fontId="1" fillId="4" borderId="72" xfId="0" applyNumberFormat="1" applyFont="1" applyFill="1" applyBorder="1" applyAlignment="1" applyProtection="1">
      <alignment horizontal="center" vertical="center" shrinkToFit="1"/>
    </xf>
    <xf numFmtId="0" fontId="1" fillId="0" borderId="73" xfId="0" applyFont="1" applyFill="1" applyBorder="1" applyAlignment="1" applyProtection="1">
      <alignment vertical="center" wrapText="1"/>
      <protection locked="0"/>
    </xf>
    <xf numFmtId="0" fontId="1" fillId="0" borderId="74" xfId="0" applyFont="1" applyFill="1" applyBorder="1" applyAlignment="1" applyProtection="1">
      <alignment vertical="center" wrapText="1"/>
      <protection locked="0"/>
    </xf>
    <xf numFmtId="0" fontId="1" fillId="0" borderId="75" xfId="0" applyFont="1" applyFill="1" applyBorder="1" applyAlignment="1" applyProtection="1">
      <alignment vertical="center" wrapText="1"/>
      <protection locked="0"/>
    </xf>
    <xf numFmtId="0" fontId="1" fillId="0" borderId="76" xfId="0" applyFont="1" applyFill="1" applyBorder="1" applyAlignment="1" applyProtection="1">
      <alignment vertical="center" wrapText="1"/>
      <protection locked="0"/>
    </xf>
    <xf numFmtId="0" fontId="1" fillId="4" borderId="76" xfId="0" applyFont="1" applyFill="1" applyBorder="1" applyAlignment="1" applyProtection="1">
      <alignment horizontal="center" vertical="center" wrapText="1"/>
    </xf>
    <xf numFmtId="0" fontId="1" fillId="0" borderId="77" xfId="0" applyFont="1" applyFill="1" applyBorder="1" applyAlignment="1" applyProtection="1">
      <alignment horizontal="center" vertical="center" wrapText="1"/>
      <protection locked="0"/>
    </xf>
    <xf numFmtId="0" fontId="1" fillId="0" borderId="72" xfId="0" applyFont="1" applyFill="1" applyBorder="1" applyAlignment="1" applyProtection="1">
      <alignment horizontal="center" vertical="center" wrapText="1"/>
      <protection locked="0"/>
    </xf>
    <xf numFmtId="0" fontId="1" fillId="0" borderId="76" xfId="0" applyFont="1" applyFill="1" applyBorder="1" applyAlignment="1" applyProtection="1">
      <alignment horizontal="center" vertical="center" wrapText="1"/>
      <protection locked="0"/>
    </xf>
    <xf numFmtId="0" fontId="1" fillId="0" borderId="77" xfId="0" applyFont="1" applyFill="1" applyBorder="1" applyAlignment="1" applyProtection="1">
      <alignment vertical="center" shrinkToFit="1"/>
      <protection locked="0"/>
    </xf>
    <xf numFmtId="0" fontId="1" fillId="0" borderId="72" xfId="0" applyFont="1" applyFill="1" applyBorder="1" applyAlignment="1" applyProtection="1">
      <alignment vertical="center" shrinkToFit="1"/>
      <protection locked="0"/>
    </xf>
    <xf numFmtId="0" fontId="1" fillId="0" borderId="78" xfId="0" applyFont="1" applyFill="1" applyBorder="1" applyAlignment="1" applyProtection="1">
      <alignment vertical="center" shrinkToFit="1"/>
      <protection locked="0"/>
    </xf>
    <xf numFmtId="0" fontId="1" fillId="0" borderId="74" xfId="0" applyFont="1" applyFill="1" applyBorder="1" applyAlignment="1" applyProtection="1">
      <alignment vertical="center" shrinkToFit="1"/>
      <protection locked="0"/>
    </xf>
    <xf numFmtId="0" fontId="1" fillId="0" borderId="79" xfId="0" applyFont="1" applyFill="1" applyBorder="1" applyAlignment="1" applyProtection="1">
      <alignment vertical="center" shrinkToFit="1"/>
      <protection locked="0"/>
    </xf>
    <xf numFmtId="0" fontId="1" fillId="0" borderId="80" xfId="0" applyFont="1" applyFill="1" applyBorder="1" applyAlignment="1" applyProtection="1">
      <alignment vertical="center" wrapText="1"/>
      <protection locked="0"/>
    </xf>
    <xf numFmtId="0" fontId="1" fillId="0" borderId="81" xfId="0" applyFont="1" applyFill="1" applyBorder="1" applyAlignment="1" applyProtection="1">
      <alignment vertical="center" wrapText="1"/>
      <protection locked="0"/>
    </xf>
    <xf numFmtId="0" fontId="1" fillId="0" borderId="72" xfId="0" applyFont="1" applyFill="1" applyBorder="1" applyAlignment="1" applyProtection="1">
      <alignment horizontal="left" vertical="center" wrapText="1"/>
      <protection locked="0"/>
    </xf>
    <xf numFmtId="0" fontId="1" fillId="0" borderId="82" xfId="0" applyFont="1" applyFill="1" applyBorder="1" applyAlignment="1" applyProtection="1">
      <alignment horizontal="left" vertical="center" wrapText="1"/>
      <protection locked="0"/>
    </xf>
    <xf numFmtId="0" fontId="0" fillId="0" borderId="61" xfId="0" applyFont="1" applyFill="1" applyBorder="1" applyAlignment="1" applyProtection="1">
      <alignment vertical="center" wrapText="1"/>
      <protection locked="0"/>
    </xf>
    <xf numFmtId="176" fontId="1" fillId="0" borderId="38" xfId="0" applyNumberFormat="1" applyFont="1" applyFill="1" applyBorder="1" applyAlignment="1" applyProtection="1">
      <alignment horizontal="center" vertical="center"/>
      <protection locked="0"/>
    </xf>
    <xf numFmtId="0" fontId="1" fillId="4" borderId="83" xfId="0" applyNumberFormat="1" applyFont="1" applyFill="1" applyBorder="1" applyAlignment="1" applyProtection="1">
      <alignment horizontal="center" vertical="center" shrinkToFit="1"/>
    </xf>
    <xf numFmtId="0" fontId="0" fillId="0" borderId="84" xfId="0" applyFont="1" applyFill="1" applyBorder="1" applyAlignment="1" applyProtection="1">
      <alignment vertical="center" wrapText="1"/>
      <protection locked="0"/>
    </xf>
    <xf numFmtId="0" fontId="1" fillId="0" borderId="27" xfId="0" applyFont="1" applyFill="1" applyBorder="1" applyAlignment="1" applyProtection="1">
      <alignment vertical="center" wrapText="1"/>
      <protection locked="0"/>
    </xf>
    <xf numFmtId="0" fontId="1" fillId="0" borderId="85" xfId="0" applyFont="1" applyFill="1" applyBorder="1" applyAlignment="1" applyProtection="1">
      <alignment vertical="center" wrapText="1"/>
      <protection locked="0"/>
    </xf>
    <xf numFmtId="0" fontId="1" fillId="0" borderId="86" xfId="0" applyFont="1" applyFill="1" applyBorder="1" applyAlignment="1" applyProtection="1">
      <alignment vertical="center" wrapText="1"/>
      <protection locked="0"/>
    </xf>
    <xf numFmtId="0" fontId="1" fillId="4" borderId="86" xfId="0" applyFont="1" applyFill="1" applyBorder="1" applyAlignment="1" applyProtection="1">
      <alignment horizontal="center" vertical="center" wrapText="1"/>
    </xf>
    <xf numFmtId="0" fontId="1" fillId="0" borderId="87" xfId="0" applyFont="1" applyFill="1" applyBorder="1" applyAlignment="1" applyProtection="1">
      <alignment horizontal="center" vertical="center" wrapText="1"/>
      <protection locked="0"/>
    </xf>
    <xf numFmtId="0" fontId="1" fillId="0" borderId="83" xfId="0"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wrapText="1"/>
      <protection locked="0"/>
    </xf>
    <xf numFmtId="0" fontId="1" fillId="0" borderId="87" xfId="0" applyFont="1" applyFill="1" applyBorder="1" applyAlignment="1" applyProtection="1">
      <alignment vertical="center" shrinkToFit="1"/>
      <protection locked="0"/>
    </xf>
    <xf numFmtId="0" fontId="1" fillId="0" borderId="83" xfId="0" applyFont="1" applyFill="1" applyBorder="1" applyAlignment="1" applyProtection="1">
      <alignment vertical="center" shrinkToFit="1"/>
      <protection locked="0"/>
    </xf>
    <xf numFmtId="0" fontId="1" fillId="0" borderId="88" xfId="0" applyFont="1" applyFill="1" applyBorder="1" applyAlignment="1" applyProtection="1">
      <alignment vertical="center" shrinkToFit="1"/>
      <protection locked="0"/>
    </xf>
    <xf numFmtId="0" fontId="1" fillId="0" borderId="27" xfId="0" applyFont="1" applyFill="1" applyBorder="1" applyAlignment="1" applyProtection="1">
      <alignment vertical="center" shrinkToFit="1"/>
      <protection locked="0"/>
    </xf>
    <xf numFmtId="0" fontId="1" fillId="0" borderId="28" xfId="0" applyFont="1" applyFill="1" applyBorder="1" applyAlignment="1" applyProtection="1">
      <alignment vertical="center" shrinkToFit="1"/>
      <protection locked="0"/>
    </xf>
    <xf numFmtId="0" fontId="1" fillId="0" borderId="24" xfId="0" applyFont="1" applyFill="1" applyBorder="1" applyAlignment="1" applyProtection="1">
      <alignment vertical="center" wrapText="1"/>
      <protection locked="0"/>
    </xf>
    <xf numFmtId="0" fontId="1" fillId="0" borderId="25" xfId="0" applyFont="1" applyFill="1" applyBorder="1" applyAlignment="1" applyProtection="1">
      <alignment vertical="center" wrapText="1"/>
      <protection locked="0"/>
    </xf>
    <xf numFmtId="0" fontId="1" fillId="0" borderId="83" xfId="0" applyFont="1" applyFill="1" applyBorder="1" applyAlignment="1" applyProtection="1">
      <alignment horizontal="left" vertical="center" wrapText="1"/>
      <protection locked="0"/>
    </xf>
    <xf numFmtId="0" fontId="1" fillId="0" borderId="89" xfId="0" applyFont="1" applyFill="1" applyBorder="1" applyAlignment="1" applyProtection="1">
      <alignment horizontal="left" vertical="center" wrapText="1"/>
      <protection locked="0"/>
    </xf>
    <xf numFmtId="0" fontId="0" fillId="0" borderId="64" xfId="0" applyFont="1" applyFill="1" applyBorder="1" applyAlignment="1" applyProtection="1">
      <alignment vertical="center" wrapText="1"/>
      <protection locked="0"/>
    </xf>
    <xf numFmtId="0" fontId="1" fillId="0" borderId="84" xfId="0" applyFont="1" applyFill="1" applyBorder="1" applyAlignment="1" applyProtection="1">
      <alignment vertical="center" wrapText="1"/>
      <protection locked="0"/>
    </xf>
    <xf numFmtId="0" fontId="0"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2" xfId="0" applyFont="1" applyFill="1" applyBorder="1" applyAlignment="1" applyProtection="1">
      <alignment vertical="center"/>
    </xf>
    <xf numFmtId="0" fontId="1" fillId="2" borderId="14" xfId="0" applyFont="1" applyFill="1" applyBorder="1" applyAlignment="1" applyProtection="1">
      <alignment vertical="center"/>
    </xf>
    <xf numFmtId="0" fontId="1" fillId="2" borderId="26" xfId="0" applyNumberFormat="1" applyFont="1" applyFill="1" applyBorder="1" applyAlignment="1" applyProtection="1">
      <alignment horizontal="center" vertical="center"/>
    </xf>
    <xf numFmtId="0" fontId="1" fillId="2" borderId="27" xfId="0" applyNumberFormat="1" applyFont="1" applyFill="1" applyBorder="1" applyAlignment="1" applyProtection="1">
      <alignment horizontal="center" vertical="center"/>
    </xf>
    <xf numFmtId="0" fontId="1" fillId="2" borderId="28"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30"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 fillId="2" borderId="25"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0" fillId="0" borderId="77" xfId="0" applyFont="1" applyFill="1" applyBorder="1" applyAlignment="1" applyProtection="1">
      <alignment horizontal="center" vertical="center" wrapText="1"/>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342810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立1"/>
      <sheetName val="国立2"/>
      <sheetName val="H21番号表"/>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2304"/>
  <sheetViews>
    <sheetView tabSelected="1" zoomScale="80" zoomScaleNormal="80" zoomScaleSheetLayoutView="85" workbookViewId="0">
      <pane xSplit="2" ySplit="11" topLeftCell="C12" activePane="bottomRight" state="frozen"/>
      <selection pane="topRight" activeCell="D1" sqref="D1"/>
      <selection pane="bottomLeft" activeCell="A13" sqref="A13"/>
      <selection pane="bottomRight" activeCell="G3" sqref="G3"/>
    </sheetView>
  </sheetViews>
  <sheetFormatPr defaultRowHeight="13.5" x14ac:dyDescent="0.15"/>
  <cols>
    <col min="1" max="1" width="2.5" style="2" customWidth="1"/>
    <col min="2" max="2" width="11.25" style="2" customWidth="1"/>
    <col min="3" max="3" width="19.625" style="2" customWidth="1"/>
    <col min="4" max="6" width="26.875" style="2" customWidth="1"/>
    <col min="7" max="7" width="29.125" style="2" customWidth="1"/>
    <col min="8" max="9" width="14.875" style="2" customWidth="1"/>
    <col min="10" max="18" width="4" style="2" customWidth="1"/>
    <col min="19" max="19" width="46.625" style="4" customWidth="1"/>
    <col min="20" max="25" width="14.75" style="4" customWidth="1"/>
    <col min="26" max="27" width="26.875" style="2" customWidth="1"/>
    <col min="28" max="28" width="28" style="2" customWidth="1"/>
    <col min="29" max="30" width="26.875" style="2" customWidth="1"/>
    <col min="31" max="31" width="26" style="2" customWidth="1"/>
    <col min="32" max="33" width="13.625" style="5" customWidth="1"/>
    <col min="34" max="38" width="3" style="2" hidden="1" customWidth="1"/>
    <col min="39" max="41" width="2.375" style="2" hidden="1" customWidth="1"/>
    <col min="42" max="42" width="3" style="2" hidden="1" customWidth="1"/>
    <col min="43" max="16384" width="9" style="2"/>
  </cols>
  <sheetData>
    <row r="1" spans="2:42" ht="16.5" hidden="1" customHeight="1" x14ac:dyDescent="0.15">
      <c r="B1" s="1"/>
      <c r="G1" s="3"/>
      <c r="H1" s="3"/>
      <c r="I1" s="3"/>
      <c r="J1" s="3"/>
      <c r="K1" s="3"/>
      <c r="L1" s="3"/>
      <c r="M1" s="3"/>
      <c r="N1" s="3"/>
      <c r="O1" s="3"/>
      <c r="P1" s="3"/>
      <c r="Q1" s="3"/>
      <c r="R1" s="3"/>
      <c r="AB1" s="3"/>
      <c r="AE1" s="3"/>
    </row>
    <row r="2" spans="2:42" ht="16.5" customHeight="1" x14ac:dyDescent="0.15">
      <c r="B2" s="6"/>
      <c r="C2" s="7"/>
      <c r="G2" s="3"/>
      <c r="H2" s="3"/>
      <c r="I2" s="3"/>
      <c r="J2" s="3"/>
      <c r="K2" s="3"/>
      <c r="L2" s="3"/>
      <c r="M2" s="3"/>
      <c r="N2" s="3"/>
      <c r="O2" s="3"/>
      <c r="P2" s="3"/>
      <c r="Q2" s="3"/>
      <c r="R2" s="3"/>
      <c r="AB2" s="3"/>
      <c r="AE2" s="3"/>
      <c r="AF2" s="2"/>
      <c r="AG2" s="2"/>
    </row>
    <row r="3" spans="2:42" ht="16.5" customHeight="1" x14ac:dyDescent="0.15">
      <c r="B3" s="6"/>
      <c r="G3" s="3"/>
      <c r="H3" s="122" t="s">
        <v>0</v>
      </c>
      <c r="I3" s="123"/>
      <c r="J3" s="123"/>
      <c r="K3" s="123"/>
      <c r="L3" s="123"/>
      <c r="M3" s="123"/>
      <c r="N3" s="123"/>
      <c r="O3" s="123"/>
      <c r="P3" s="123"/>
      <c r="Q3" s="123"/>
      <c r="R3" s="123"/>
      <c r="AB3" s="3"/>
      <c r="AE3" s="3"/>
      <c r="AF3" s="2"/>
      <c r="AG3" s="2"/>
    </row>
    <row r="4" spans="2:42" ht="16.5" customHeight="1" x14ac:dyDescent="0.15">
      <c r="B4" s="8"/>
      <c r="D4" s="9"/>
      <c r="E4" s="9"/>
      <c r="G4" s="10"/>
      <c r="H4" s="11" t="s">
        <v>1</v>
      </c>
      <c r="I4" s="3"/>
      <c r="J4" s="10"/>
      <c r="K4" s="10"/>
      <c r="L4" s="10"/>
      <c r="M4" s="10"/>
      <c r="N4" s="10"/>
      <c r="O4" s="10"/>
      <c r="P4" s="10"/>
      <c r="Q4" s="10"/>
      <c r="R4" s="10"/>
      <c r="S4" s="12" t="e">
        <f>IF(SUM(#REF!)=0,"","エで「ｉ」を選択した場合は、")</f>
        <v>#REF!</v>
      </c>
      <c r="T4" s="12"/>
      <c r="U4" s="12"/>
      <c r="V4" s="12" t="e">
        <f>IF(SUM(#REF!)=0,"","エで「ｄ」を選択した場合は、")</f>
        <v>#REF!</v>
      </c>
      <c r="W4" s="12"/>
      <c r="X4" s="12" t="e">
        <f>IF(SUM(#REF!)=0,"","エで「ｅ」を選択した場合は、")</f>
        <v>#REF!</v>
      </c>
      <c r="Y4" s="12"/>
      <c r="AB4" s="10"/>
      <c r="AE4" s="10"/>
      <c r="AF4" s="2"/>
      <c r="AG4" s="2"/>
    </row>
    <row r="5" spans="2:42" ht="16.5" customHeight="1" x14ac:dyDescent="0.15">
      <c r="D5" s="9"/>
      <c r="E5" s="9"/>
      <c r="F5" s="9"/>
      <c r="G5" s="10"/>
      <c r="H5" s="3"/>
      <c r="I5" s="13"/>
      <c r="J5" s="10"/>
      <c r="K5" s="10"/>
      <c r="L5" s="10"/>
      <c r="M5" s="10"/>
      <c r="N5" s="10"/>
      <c r="O5" s="10"/>
      <c r="P5" s="10"/>
      <c r="Q5" s="10"/>
      <c r="R5" s="10"/>
      <c r="S5" s="12" t="e">
        <f>IF(SUM(#REF!)=0,"","具体的な内容を記入してください。")</f>
        <v>#REF!</v>
      </c>
      <c r="T5" s="12"/>
      <c r="U5" s="12"/>
      <c r="V5" s="12" t="e">
        <f>IF(SUM(#REF!)=0,"","人数を記入して下さい。")</f>
        <v>#REF!</v>
      </c>
      <c r="W5" s="12"/>
      <c r="X5" s="12" t="e">
        <f>IF(SUM(#REF!)=0,"","人数を記入して下さい。")</f>
        <v>#REF!</v>
      </c>
      <c r="Y5" s="12"/>
      <c r="Z5" s="13"/>
      <c r="AA5" s="13"/>
      <c r="AB5" s="10"/>
      <c r="AC5" s="13"/>
      <c r="AD5" s="13"/>
      <c r="AE5" s="10"/>
      <c r="AF5" s="2"/>
      <c r="AG5" s="2"/>
    </row>
    <row r="6" spans="2:42" ht="16.5" customHeight="1" thickBot="1" x14ac:dyDescent="0.2">
      <c r="B6" s="14"/>
      <c r="C6" s="14"/>
      <c r="D6" s="13"/>
      <c r="E6" s="13"/>
      <c r="F6" s="13"/>
      <c r="G6" s="10"/>
      <c r="H6" s="3"/>
      <c r="I6" s="13"/>
      <c r="J6" s="10"/>
      <c r="K6" s="10"/>
      <c r="L6" s="10"/>
      <c r="M6" s="10"/>
      <c r="N6" s="10"/>
      <c r="O6" s="10"/>
      <c r="P6" s="10"/>
      <c r="Q6" s="10"/>
      <c r="R6" s="10"/>
      <c r="Z6" s="13"/>
      <c r="AA6" s="13"/>
      <c r="AB6" s="10"/>
      <c r="AC6" s="13"/>
      <c r="AD6" s="13"/>
      <c r="AE6" s="10"/>
      <c r="AF6" s="12"/>
      <c r="AG6" s="12"/>
    </row>
    <row r="7" spans="2:42" ht="16.5" customHeight="1" thickTop="1" x14ac:dyDescent="0.15">
      <c r="B7" s="124" t="s">
        <v>2</v>
      </c>
      <c r="C7" s="125"/>
      <c r="D7" s="130" t="s">
        <v>3</v>
      </c>
      <c r="E7" s="131"/>
      <c r="F7" s="131"/>
      <c r="G7" s="131"/>
      <c r="H7" s="131"/>
      <c r="I7" s="131"/>
      <c r="J7" s="131"/>
      <c r="K7" s="131"/>
      <c r="L7" s="131"/>
      <c r="M7" s="131"/>
      <c r="N7" s="131"/>
      <c r="O7" s="131"/>
      <c r="P7" s="131"/>
      <c r="Q7" s="131"/>
      <c r="R7" s="131"/>
      <c r="S7" s="131"/>
      <c r="T7" s="131"/>
      <c r="U7" s="131"/>
      <c r="V7" s="131"/>
      <c r="W7" s="131"/>
      <c r="X7" s="131"/>
      <c r="Y7" s="132"/>
      <c r="Z7" s="124" t="s">
        <v>4</v>
      </c>
      <c r="AA7" s="131"/>
      <c r="AB7" s="136"/>
      <c r="AC7" s="130" t="s">
        <v>5</v>
      </c>
      <c r="AD7" s="131"/>
      <c r="AE7" s="131"/>
      <c r="AF7" s="131"/>
      <c r="AG7" s="132"/>
      <c r="AH7" s="15"/>
      <c r="AI7" s="15"/>
      <c r="AJ7" s="15"/>
      <c r="AK7" s="15"/>
      <c r="AL7" s="15"/>
      <c r="AM7" s="15"/>
      <c r="AN7" s="15"/>
      <c r="AO7" s="15"/>
      <c r="AP7" s="15"/>
    </row>
    <row r="8" spans="2:42" ht="16.5" customHeight="1" thickBot="1" x14ac:dyDescent="0.2">
      <c r="B8" s="126"/>
      <c r="C8" s="127"/>
      <c r="D8" s="133"/>
      <c r="E8" s="134"/>
      <c r="F8" s="134"/>
      <c r="G8" s="134"/>
      <c r="H8" s="134"/>
      <c r="I8" s="134"/>
      <c r="J8" s="134"/>
      <c r="K8" s="134"/>
      <c r="L8" s="134"/>
      <c r="M8" s="134"/>
      <c r="N8" s="134"/>
      <c r="O8" s="134"/>
      <c r="P8" s="134"/>
      <c r="Q8" s="134"/>
      <c r="R8" s="134"/>
      <c r="S8" s="134"/>
      <c r="T8" s="134"/>
      <c r="U8" s="134"/>
      <c r="V8" s="134"/>
      <c r="W8" s="134"/>
      <c r="X8" s="134"/>
      <c r="Y8" s="135"/>
      <c r="Z8" s="137"/>
      <c r="AA8" s="134"/>
      <c r="AB8" s="138"/>
      <c r="AC8" s="133"/>
      <c r="AD8" s="134"/>
      <c r="AE8" s="134"/>
      <c r="AF8" s="134"/>
      <c r="AG8" s="135"/>
      <c r="AH8" s="15"/>
      <c r="AI8" s="15"/>
      <c r="AJ8" s="15"/>
      <c r="AK8" s="15"/>
      <c r="AL8" s="15"/>
      <c r="AM8" s="15"/>
      <c r="AN8" s="15"/>
      <c r="AO8" s="15"/>
      <c r="AP8" s="15"/>
    </row>
    <row r="9" spans="2:42" ht="16.5" customHeight="1" x14ac:dyDescent="0.15">
      <c r="B9" s="126"/>
      <c r="C9" s="127"/>
      <c r="D9" s="16"/>
      <c r="E9" s="17"/>
      <c r="F9" s="18"/>
      <c r="G9" s="17"/>
      <c r="H9" s="139" t="s">
        <v>6</v>
      </c>
      <c r="I9" s="140"/>
      <c r="J9" s="19"/>
      <c r="K9" s="20"/>
      <c r="L9" s="20"/>
      <c r="M9" s="20"/>
      <c r="N9" s="20"/>
      <c r="O9" s="20"/>
      <c r="P9" s="20"/>
      <c r="Q9" s="20"/>
      <c r="R9" s="21"/>
      <c r="S9" s="22" t="s">
        <v>7</v>
      </c>
      <c r="T9" s="23"/>
      <c r="U9" s="24"/>
      <c r="V9" s="25"/>
      <c r="W9" s="24"/>
      <c r="X9" s="25"/>
      <c r="Y9" s="25"/>
      <c r="Z9" s="26"/>
      <c r="AA9" s="141"/>
      <c r="AB9" s="142"/>
      <c r="AC9" s="17"/>
      <c r="AD9" s="141"/>
      <c r="AE9" s="143"/>
      <c r="AF9" s="27"/>
      <c r="AG9" s="28"/>
      <c r="AH9" s="15"/>
      <c r="AI9" s="15"/>
      <c r="AJ9" s="15"/>
      <c r="AK9" s="15"/>
      <c r="AL9" s="15"/>
      <c r="AM9" s="15"/>
      <c r="AN9" s="15"/>
      <c r="AO9" s="15"/>
      <c r="AP9" s="15"/>
    </row>
    <row r="10" spans="2:42" ht="16.5" customHeight="1" x14ac:dyDescent="0.15">
      <c r="B10" s="128"/>
      <c r="C10" s="129"/>
      <c r="D10" s="144" t="s">
        <v>8</v>
      </c>
      <c r="E10" s="145"/>
      <c r="F10" s="146" t="s">
        <v>9</v>
      </c>
      <c r="G10" s="145"/>
      <c r="H10" s="147" t="s">
        <v>10</v>
      </c>
      <c r="I10" s="149" t="s">
        <v>11</v>
      </c>
      <c r="J10" s="29"/>
      <c r="K10" s="30"/>
      <c r="L10" s="30"/>
      <c r="M10" s="30" t="s">
        <v>12</v>
      </c>
      <c r="N10" s="30"/>
      <c r="O10" s="30"/>
      <c r="P10" s="30"/>
      <c r="Q10" s="30"/>
      <c r="R10" s="31"/>
      <c r="S10" s="32"/>
      <c r="T10" s="33" t="s">
        <v>13</v>
      </c>
      <c r="U10" s="34"/>
      <c r="V10" s="35" t="s">
        <v>14</v>
      </c>
      <c r="W10" s="36"/>
      <c r="X10" s="35" t="s">
        <v>15</v>
      </c>
      <c r="Y10" s="37"/>
      <c r="Z10" s="38" t="s">
        <v>16</v>
      </c>
      <c r="AA10" s="151" t="s">
        <v>17</v>
      </c>
      <c r="AB10" s="152"/>
      <c r="AC10" s="39" t="s">
        <v>16</v>
      </c>
      <c r="AD10" s="151" t="s">
        <v>17</v>
      </c>
      <c r="AE10" s="153"/>
      <c r="AF10" s="154" t="s">
        <v>18</v>
      </c>
      <c r="AG10" s="155"/>
      <c r="AH10" s="15"/>
      <c r="AI10" s="15"/>
      <c r="AJ10" s="15"/>
      <c r="AK10" s="15"/>
      <c r="AL10" s="15"/>
      <c r="AM10" s="15"/>
      <c r="AN10" s="15"/>
      <c r="AO10" s="15"/>
      <c r="AP10" s="15"/>
    </row>
    <row r="11" spans="2:42" ht="16.5" customHeight="1" thickBot="1" x14ac:dyDescent="0.2">
      <c r="B11" s="40" t="s">
        <v>19</v>
      </c>
      <c r="C11" s="41" t="s">
        <v>20</v>
      </c>
      <c r="D11" s="42" t="s">
        <v>21</v>
      </c>
      <c r="E11" s="43" t="s">
        <v>22</v>
      </c>
      <c r="F11" s="44" t="s">
        <v>21</v>
      </c>
      <c r="G11" s="43" t="s">
        <v>22</v>
      </c>
      <c r="H11" s="148"/>
      <c r="I11" s="150"/>
      <c r="J11" s="45" t="s">
        <v>23</v>
      </c>
      <c r="K11" s="45" t="s">
        <v>24</v>
      </c>
      <c r="L11" s="45" t="s">
        <v>25</v>
      </c>
      <c r="M11" s="45" t="s">
        <v>26</v>
      </c>
      <c r="N11" s="45" t="s">
        <v>27</v>
      </c>
      <c r="O11" s="45" t="s">
        <v>28</v>
      </c>
      <c r="P11" s="45" t="s">
        <v>29</v>
      </c>
      <c r="Q11" s="45" t="s">
        <v>30</v>
      </c>
      <c r="R11" s="46" t="s">
        <v>31</v>
      </c>
      <c r="S11" s="47" t="s">
        <v>32</v>
      </c>
      <c r="T11" s="48" t="s">
        <v>33</v>
      </c>
      <c r="U11" s="49" t="s">
        <v>34</v>
      </c>
      <c r="V11" s="50" t="s">
        <v>35</v>
      </c>
      <c r="W11" s="51" t="s">
        <v>36</v>
      </c>
      <c r="X11" s="50" t="s">
        <v>35</v>
      </c>
      <c r="Y11" s="52" t="s">
        <v>36</v>
      </c>
      <c r="Z11" s="53" t="s">
        <v>37</v>
      </c>
      <c r="AA11" s="44" t="s">
        <v>21</v>
      </c>
      <c r="AB11" s="54" t="s">
        <v>22</v>
      </c>
      <c r="AC11" s="55" t="s">
        <v>37</v>
      </c>
      <c r="AD11" s="56" t="s">
        <v>21</v>
      </c>
      <c r="AE11" s="43" t="s">
        <v>22</v>
      </c>
      <c r="AF11" s="57" t="s">
        <v>38</v>
      </c>
      <c r="AG11" s="58" t="s">
        <v>39</v>
      </c>
      <c r="AH11" s="15"/>
      <c r="AI11" s="15"/>
      <c r="AJ11" s="15"/>
      <c r="AK11" s="15"/>
      <c r="AL11" s="15"/>
      <c r="AM11" s="15"/>
      <c r="AN11" s="15"/>
      <c r="AO11" s="15"/>
      <c r="AP11" s="15"/>
    </row>
    <row r="12" spans="2:42" s="79" customFormat="1" ht="39.950000000000003" customHeight="1" thickTop="1" x14ac:dyDescent="0.15">
      <c r="B12" s="59" t="s">
        <v>40</v>
      </c>
      <c r="C12" s="60" t="s">
        <v>3650</v>
      </c>
      <c r="D12" s="100" t="s">
        <v>3651</v>
      </c>
      <c r="E12" s="62" t="s">
        <v>276</v>
      </c>
      <c r="F12" s="63" t="s">
        <v>2911</v>
      </c>
      <c r="G12" s="64" t="s">
        <v>2912</v>
      </c>
      <c r="H12" s="65" t="s">
        <v>46</v>
      </c>
      <c r="I12" s="66"/>
      <c r="J12" s="67" t="s">
        <v>47</v>
      </c>
      <c r="K12" s="67" t="s">
        <v>47</v>
      </c>
      <c r="L12" s="67" t="s">
        <v>47</v>
      </c>
      <c r="M12" s="67" t="s">
        <v>47</v>
      </c>
      <c r="N12" s="67"/>
      <c r="O12" s="67" t="s">
        <v>47</v>
      </c>
      <c r="P12" s="67" t="s">
        <v>47</v>
      </c>
      <c r="Q12" s="67" t="s">
        <v>47</v>
      </c>
      <c r="R12" s="68"/>
      <c r="S12" s="69"/>
      <c r="T12" s="70">
        <v>1</v>
      </c>
      <c r="U12" s="71"/>
      <c r="V12" s="72">
        <v>1</v>
      </c>
      <c r="W12" s="71"/>
      <c r="X12" s="72"/>
      <c r="Y12" s="73"/>
      <c r="Z12" s="74" t="s">
        <v>282</v>
      </c>
      <c r="AA12" s="63" t="s">
        <v>282</v>
      </c>
      <c r="AB12" s="75" t="s">
        <v>3652</v>
      </c>
      <c r="AC12" s="64"/>
      <c r="AD12" s="63"/>
      <c r="AE12" s="64"/>
      <c r="AF12" s="76"/>
      <c r="AG12" s="77"/>
      <c r="AH12" s="15" t="e">
        <f>IF(#REF!=1,IF(OR(COUNTA($D12:$G12)&lt;5,COUNTA($J12:$Q12)&lt;1),1,0),0)</f>
        <v>#REF!</v>
      </c>
      <c r="AI12" s="15" t="e">
        <f>IF(#REF!=801,IF(COUNTA(I12)=1,0,1),0)</f>
        <v>#REF!</v>
      </c>
      <c r="AJ12" s="78">
        <f t="shared" ref="AJ12:AJ43" si="0">IF($M12="○",IF(COUNTA($Z12:$AB12)&lt;5,1,0),0)</f>
        <v>1</v>
      </c>
      <c r="AK12" s="78">
        <f t="shared" ref="AK12:AK43" si="1">IF($N12="○",IF(COUNTA($AC12:$AE12)&lt;5,1,0),0)</f>
        <v>0</v>
      </c>
      <c r="AL12" s="78">
        <f>IF($M12="○",IF(COUNTA(#REF!)&lt;2,1,0),0)</f>
        <v>1</v>
      </c>
      <c r="AM12" s="78">
        <f t="shared" ref="AM12:AM43" si="2">IF($R12="○",IF($S12=0,1,0),0)</f>
        <v>0</v>
      </c>
      <c r="AN12" s="78">
        <f t="shared" ref="AN12:AN43" si="3">IF(M12="",0,IF(AND(M12="○",COUNTA(V12:W12)=2),0,1))</f>
        <v>1</v>
      </c>
      <c r="AO12" s="78">
        <f t="shared" ref="AO12:AO43" si="4">IF(N12="",0,IF(AND(N12="○",COUNTA(X12:Y12)=2),0,1))</f>
        <v>0</v>
      </c>
      <c r="AP12" s="78">
        <f>IF($O12="○",IF(COUNTA(#REF!)&lt;5,1,0),0)</f>
        <v>1</v>
      </c>
    </row>
    <row r="13" spans="2:42" s="79" customFormat="1" ht="39.950000000000003" customHeight="1" x14ac:dyDescent="0.15">
      <c r="B13" s="59" t="s">
        <v>40</v>
      </c>
      <c r="C13" s="60" t="s">
        <v>3650</v>
      </c>
      <c r="D13" s="100" t="s">
        <v>3651</v>
      </c>
      <c r="E13" s="62" t="s">
        <v>276</v>
      </c>
      <c r="F13" s="63" t="s">
        <v>3653</v>
      </c>
      <c r="G13" s="64" t="s">
        <v>3654</v>
      </c>
      <c r="H13" s="65" t="s">
        <v>93</v>
      </c>
      <c r="I13" s="66"/>
      <c r="J13" s="67" t="s">
        <v>47</v>
      </c>
      <c r="K13" s="67" t="s">
        <v>47</v>
      </c>
      <c r="L13" s="67" t="s">
        <v>47</v>
      </c>
      <c r="M13" s="67" t="s">
        <v>47</v>
      </c>
      <c r="N13" s="67"/>
      <c r="O13" s="67" t="s">
        <v>47</v>
      </c>
      <c r="P13" s="67" t="s">
        <v>47</v>
      </c>
      <c r="Q13" s="67" t="s">
        <v>47</v>
      </c>
      <c r="R13" s="68"/>
      <c r="S13" s="69"/>
      <c r="T13" s="70">
        <v>3</v>
      </c>
      <c r="U13" s="71">
        <v>3</v>
      </c>
      <c r="V13" s="72">
        <v>3</v>
      </c>
      <c r="W13" s="71">
        <v>3</v>
      </c>
      <c r="X13" s="72"/>
      <c r="Y13" s="73"/>
      <c r="Z13" s="74" t="s">
        <v>282</v>
      </c>
      <c r="AA13" s="63" t="s">
        <v>282</v>
      </c>
      <c r="AB13" s="75" t="s">
        <v>3652</v>
      </c>
      <c r="AC13" s="64"/>
      <c r="AD13" s="63"/>
      <c r="AE13" s="64"/>
      <c r="AF13" s="76"/>
      <c r="AG13" s="77"/>
      <c r="AH13" s="15" t="e">
        <f>IF(#REF!=1,IF(OR(COUNTA($D13:$G13)&lt;5,COUNTA($J13:$Q13)&lt;1),1,0),0)</f>
        <v>#REF!</v>
      </c>
      <c r="AI13" s="15" t="e">
        <f>IF(#REF!=801,IF(COUNTA(I13)=1,0,1),0)</f>
        <v>#REF!</v>
      </c>
      <c r="AJ13" s="78">
        <f t="shared" si="0"/>
        <v>1</v>
      </c>
      <c r="AK13" s="78">
        <f t="shared" si="1"/>
        <v>0</v>
      </c>
      <c r="AL13" s="78">
        <f>IF($M13="○",IF(COUNTA(#REF!)&lt;2,1,0),0)</f>
        <v>1</v>
      </c>
      <c r="AM13" s="78">
        <f t="shared" si="2"/>
        <v>0</v>
      </c>
      <c r="AN13" s="78">
        <f t="shared" si="3"/>
        <v>0</v>
      </c>
      <c r="AO13" s="78">
        <f t="shared" si="4"/>
        <v>0</v>
      </c>
      <c r="AP13" s="78">
        <f>IF($O13="○",IF(COUNTA(#REF!)&lt;5,1,0),0)</f>
        <v>1</v>
      </c>
    </row>
    <row r="14" spans="2:42" s="79" customFormat="1" ht="39.950000000000003" customHeight="1" x14ac:dyDescent="0.15">
      <c r="B14" s="59" t="s">
        <v>40</v>
      </c>
      <c r="C14" s="60" t="s">
        <v>3650</v>
      </c>
      <c r="D14" s="100" t="s">
        <v>3655</v>
      </c>
      <c r="E14" s="62" t="s">
        <v>276</v>
      </c>
      <c r="F14" s="63" t="s">
        <v>3656</v>
      </c>
      <c r="G14" s="64" t="s">
        <v>3657</v>
      </c>
      <c r="H14" s="65" t="s">
        <v>93</v>
      </c>
      <c r="I14" s="66"/>
      <c r="J14" s="67" t="s">
        <v>47</v>
      </c>
      <c r="K14" s="67" t="s">
        <v>47</v>
      </c>
      <c r="L14" s="67" t="s">
        <v>47</v>
      </c>
      <c r="M14" s="67" t="s">
        <v>47</v>
      </c>
      <c r="N14" s="67"/>
      <c r="O14" s="67" t="s">
        <v>47</v>
      </c>
      <c r="P14" s="67" t="s">
        <v>47</v>
      </c>
      <c r="Q14" s="67" t="s">
        <v>47</v>
      </c>
      <c r="R14" s="68"/>
      <c r="S14" s="69"/>
      <c r="T14" s="70"/>
      <c r="U14" s="71">
        <v>1</v>
      </c>
      <c r="V14" s="72"/>
      <c r="W14" s="71">
        <v>1</v>
      </c>
      <c r="X14" s="72"/>
      <c r="Y14" s="73"/>
      <c r="Z14" s="74" t="s">
        <v>282</v>
      </c>
      <c r="AA14" s="63" t="s">
        <v>282</v>
      </c>
      <c r="AB14" s="75" t="s">
        <v>3652</v>
      </c>
      <c r="AC14" s="64"/>
      <c r="AD14" s="63"/>
      <c r="AE14" s="64"/>
      <c r="AF14" s="76"/>
      <c r="AG14" s="77"/>
      <c r="AH14" s="15" t="e">
        <f>IF(#REF!=1,IF(OR(COUNTA($D14:$G14)&lt;5,COUNTA($J14:$Q14)&lt;1),1,0),0)</f>
        <v>#REF!</v>
      </c>
      <c r="AI14" s="15" t="e">
        <f>IF(#REF!=801,IF(COUNTA(I14)=1,0,1),0)</f>
        <v>#REF!</v>
      </c>
      <c r="AJ14" s="78">
        <f t="shared" si="0"/>
        <v>1</v>
      </c>
      <c r="AK14" s="78">
        <f t="shared" si="1"/>
        <v>0</v>
      </c>
      <c r="AL14" s="78">
        <f>IF($M14="○",IF(COUNTA(#REF!)&lt;2,1,0),0)</f>
        <v>1</v>
      </c>
      <c r="AM14" s="78">
        <f t="shared" si="2"/>
        <v>0</v>
      </c>
      <c r="AN14" s="78">
        <f t="shared" si="3"/>
        <v>1</v>
      </c>
      <c r="AO14" s="78">
        <f t="shared" si="4"/>
        <v>0</v>
      </c>
      <c r="AP14" s="78">
        <f>IF($O14="○",IF(COUNTA(#REF!)&lt;5,1,0),0)</f>
        <v>1</v>
      </c>
    </row>
    <row r="15" spans="2:42" s="79" customFormat="1" ht="39.950000000000003" customHeight="1" x14ac:dyDescent="0.15">
      <c r="B15" s="59" t="s">
        <v>40</v>
      </c>
      <c r="C15" s="60" t="s">
        <v>3650</v>
      </c>
      <c r="D15" s="100" t="s">
        <v>3655</v>
      </c>
      <c r="E15" s="62" t="s">
        <v>276</v>
      </c>
      <c r="F15" s="63" t="s">
        <v>3658</v>
      </c>
      <c r="G15" s="64" t="s">
        <v>3659</v>
      </c>
      <c r="H15" s="65" t="s">
        <v>203</v>
      </c>
      <c r="I15" s="66"/>
      <c r="J15" s="67" t="s">
        <v>47</v>
      </c>
      <c r="K15" s="67" t="s">
        <v>47</v>
      </c>
      <c r="L15" s="67" t="s">
        <v>47</v>
      </c>
      <c r="M15" s="67" t="s">
        <v>47</v>
      </c>
      <c r="N15" s="67"/>
      <c r="O15" s="67" t="s">
        <v>47</v>
      </c>
      <c r="P15" s="67" t="s">
        <v>47</v>
      </c>
      <c r="Q15" s="67" t="s">
        <v>47</v>
      </c>
      <c r="R15" s="68"/>
      <c r="S15" s="69"/>
      <c r="T15" s="70"/>
      <c r="U15" s="71"/>
      <c r="V15" s="72"/>
      <c r="W15" s="71"/>
      <c r="X15" s="72"/>
      <c r="Y15" s="73"/>
      <c r="Z15" s="74" t="s">
        <v>282</v>
      </c>
      <c r="AA15" s="63" t="s">
        <v>282</v>
      </c>
      <c r="AB15" s="75" t="s">
        <v>3652</v>
      </c>
      <c r="AC15" s="64"/>
      <c r="AD15" s="63"/>
      <c r="AE15" s="64"/>
      <c r="AF15" s="76"/>
      <c r="AG15" s="77"/>
      <c r="AH15" s="15" t="e">
        <f>IF(#REF!=1,IF(OR(COUNTA($D15:$G15)&lt;5,COUNTA($J15:$Q15)&lt;1),1,0),0)</f>
        <v>#REF!</v>
      </c>
      <c r="AI15" s="15" t="e">
        <f>IF(#REF!=801,IF(COUNTA(I15)=1,0,1),0)</f>
        <v>#REF!</v>
      </c>
      <c r="AJ15" s="78">
        <f t="shared" si="0"/>
        <v>1</v>
      </c>
      <c r="AK15" s="78">
        <f t="shared" si="1"/>
        <v>0</v>
      </c>
      <c r="AL15" s="78">
        <f>IF($M15="○",IF(COUNTA(#REF!)&lt;2,1,0),0)</f>
        <v>1</v>
      </c>
      <c r="AM15" s="78">
        <f t="shared" si="2"/>
        <v>0</v>
      </c>
      <c r="AN15" s="78">
        <f t="shared" si="3"/>
        <v>1</v>
      </c>
      <c r="AO15" s="78">
        <f t="shared" si="4"/>
        <v>0</v>
      </c>
      <c r="AP15" s="78">
        <f>IF($O15="○",IF(COUNTA(#REF!)&lt;5,1,0),0)</f>
        <v>1</v>
      </c>
    </row>
    <row r="16" spans="2:42" s="79" customFormat="1" ht="39.950000000000003" customHeight="1" x14ac:dyDescent="0.15">
      <c r="B16" s="59" t="s">
        <v>40</v>
      </c>
      <c r="C16" s="60" t="s">
        <v>3650</v>
      </c>
      <c r="D16" s="100" t="s">
        <v>3655</v>
      </c>
      <c r="E16" s="62" t="s">
        <v>276</v>
      </c>
      <c r="F16" s="63" t="s">
        <v>3660</v>
      </c>
      <c r="G16" s="64" t="s">
        <v>3661</v>
      </c>
      <c r="H16" s="65" t="s">
        <v>46</v>
      </c>
      <c r="I16" s="66"/>
      <c r="J16" s="67" t="s">
        <v>47</v>
      </c>
      <c r="K16" s="67" t="s">
        <v>47</v>
      </c>
      <c r="L16" s="67" t="s">
        <v>47</v>
      </c>
      <c r="M16" s="67" t="s">
        <v>47</v>
      </c>
      <c r="N16" s="67"/>
      <c r="O16" s="67" t="s">
        <v>47</v>
      </c>
      <c r="P16" s="67" t="s">
        <v>47</v>
      </c>
      <c r="Q16" s="67" t="s">
        <v>47</v>
      </c>
      <c r="R16" s="68"/>
      <c r="S16" s="69"/>
      <c r="T16" s="70"/>
      <c r="U16" s="71"/>
      <c r="V16" s="72"/>
      <c r="W16" s="71"/>
      <c r="X16" s="72"/>
      <c r="Y16" s="73"/>
      <c r="Z16" s="74" t="s">
        <v>282</v>
      </c>
      <c r="AA16" s="63" t="s">
        <v>282</v>
      </c>
      <c r="AB16" s="75" t="s">
        <v>3652</v>
      </c>
      <c r="AC16" s="64"/>
      <c r="AD16" s="63"/>
      <c r="AE16" s="64"/>
      <c r="AF16" s="76"/>
      <c r="AG16" s="77"/>
      <c r="AH16" s="15" t="e">
        <f>IF(#REF!=1,IF(OR(COUNTA($D16:$G16)&lt;5,COUNTA($J16:$Q16)&lt;1),1,0),0)</f>
        <v>#REF!</v>
      </c>
      <c r="AI16" s="15" t="e">
        <f>IF(#REF!=801,IF(COUNTA(I16)=1,0,1),0)</f>
        <v>#REF!</v>
      </c>
      <c r="AJ16" s="78">
        <f t="shared" si="0"/>
        <v>1</v>
      </c>
      <c r="AK16" s="78">
        <f t="shared" si="1"/>
        <v>0</v>
      </c>
      <c r="AL16" s="78">
        <f>IF($M16="○",IF(COUNTA(#REF!)&lt;2,1,0),0)</f>
        <v>1</v>
      </c>
      <c r="AM16" s="78">
        <f t="shared" si="2"/>
        <v>0</v>
      </c>
      <c r="AN16" s="78">
        <f t="shared" si="3"/>
        <v>1</v>
      </c>
      <c r="AO16" s="78">
        <f t="shared" si="4"/>
        <v>0</v>
      </c>
      <c r="AP16" s="78">
        <f>IF($O16="○",IF(COUNTA(#REF!)&lt;5,1,0),0)</f>
        <v>1</v>
      </c>
    </row>
    <row r="17" spans="2:42" s="79" customFormat="1" ht="39.950000000000003" customHeight="1" x14ac:dyDescent="0.15">
      <c r="B17" s="59" t="s">
        <v>40</v>
      </c>
      <c r="C17" s="60" t="s">
        <v>3650</v>
      </c>
      <c r="D17" s="100" t="s">
        <v>3655</v>
      </c>
      <c r="E17" s="62" t="s">
        <v>276</v>
      </c>
      <c r="F17" s="63" t="s">
        <v>3662</v>
      </c>
      <c r="G17" s="64" t="s">
        <v>3663</v>
      </c>
      <c r="H17" s="65" t="s">
        <v>46</v>
      </c>
      <c r="I17" s="66"/>
      <c r="J17" s="67" t="s">
        <v>47</v>
      </c>
      <c r="K17" s="67" t="s">
        <v>47</v>
      </c>
      <c r="L17" s="67" t="s">
        <v>47</v>
      </c>
      <c r="M17" s="67"/>
      <c r="N17" s="67"/>
      <c r="O17" s="67" t="s">
        <v>47</v>
      </c>
      <c r="P17" s="67"/>
      <c r="Q17" s="67"/>
      <c r="R17" s="68"/>
      <c r="S17" s="69"/>
      <c r="T17" s="70"/>
      <c r="U17" s="71"/>
      <c r="V17" s="72"/>
      <c r="W17" s="71"/>
      <c r="X17" s="72"/>
      <c r="Y17" s="73"/>
      <c r="Z17" s="74"/>
      <c r="AA17" s="63"/>
      <c r="AB17" s="75"/>
      <c r="AC17" s="64"/>
      <c r="AD17" s="63"/>
      <c r="AE17" s="64"/>
      <c r="AF17" s="76"/>
      <c r="AG17" s="77"/>
      <c r="AH17" s="15" t="e">
        <f>IF(#REF!=1,IF(OR(COUNTA($D17:$G17)&lt;5,COUNTA($J17:$Q17)&lt;1),1,0),0)</f>
        <v>#REF!</v>
      </c>
      <c r="AI17" s="15" t="e">
        <f>IF(#REF!=801,IF(COUNTA(I17)=1,0,1),0)</f>
        <v>#REF!</v>
      </c>
      <c r="AJ17" s="78">
        <f t="shared" si="0"/>
        <v>0</v>
      </c>
      <c r="AK17" s="78">
        <f t="shared" si="1"/>
        <v>0</v>
      </c>
      <c r="AL17" s="78">
        <f>IF($M17="○",IF(COUNTA(#REF!)&lt;2,1,0),0)</f>
        <v>0</v>
      </c>
      <c r="AM17" s="78">
        <f t="shared" si="2"/>
        <v>0</v>
      </c>
      <c r="AN17" s="78">
        <f t="shared" si="3"/>
        <v>0</v>
      </c>
      <c r="AO17" s="78">
        <f t="shared" si="4"/>
        <v>0</v>
      </c>
      <c r="AP17" s="78">
        <f>IF($O17="○",IF(COUNTA(#REF!)&lt;5,1,0),0)</f>
        <v>1</v>
      </c>
    </row>
    <row r="18" spans="2:42" s="79" customFormat="1" ht="39.950000000000003" customHeight="1" x14ac:dyDescent="0.15">
      <c r="B18" s="59" t="s">
        <v>40</v>
      </c>
      <c r="C18" s="60" t="s">
        <v>3650</v>
      </c>
      <c r="D18" s="100" t="s">
        <v>3655</v>
      </c>
      <c r="E18" s="62" t="s">
        <v>276</v>
      </c>
      <c r="F18" s="63" t="s">
        <v>3664</v>
      </c>
      <c r="G18" s="64" t="s">
        <v>3665</v>
      </c>
      <c r="H18" s="65" t="s">
        <v>66</v>
      </c>
      <c r="I18" s="66"/>
      <c r="J18" s="67" t="s">
        <v>47</v>
      </c>
      <c r="K18" s="67" t="s">
        <v>47</v>
      </c>
      <c r="L18" s="67" t="s">
        <v>47</v>
      </c>
      <c r="M18" s="67" t="s">
        <v>47</v>
      </c>
      <c r="N18" s="67"/>
      <c r="O18" s="67" t="s">
        <v>47</v>
      </c>
      <c r="P18" s="67" t="s">
        <v>47</v>
      </c>
      <c r="Q18" s="67" t="s">
        <v>47</v>
      </c>
      <c r="R18" s="68"/>
      <c r="S18" s="69"/>
      <c r="T18" s="70">
        <v>3</v>
      </c>
      <c r="U18" s="71">
        <v>3</v>
      </c>
      <c r="V18" s="72">
        <v>3</v>
      </c>
      <c r="W18" s="71">
        <v>3</v>
      </c>
      <c r="X18" s="72"/>
      <c r="Y18" s="73"/>
      <c r="Z18" s="74" t="s">
        <v>282</v>
      </c>
      <c r="AA18" s="63" t="s">
        <v>282</v>
      </c>
      <c r="AB18" s="75" t="s">
        <v>3652</v>
      </c>
      <c r="AC18" s="64"/>
      <c r="AD18" s="63"/>
      <c r="AE18" s="64"/>
      <c r="AF18" s="76"/>
      <c r="AG18" s="77"/>
      <c r="AH18" s="15" t="e">
        <f>IF(#REF!=1,IF(OR(COUNTA($D18:$G18)&lt;5,COUNTA($J18:$Q18)&lt;1),1,0),0)</f>
        <v>#REF!</v>
      </c>
      <c r="AI18" s="15" t="e">
        <f>IF(#REF!=801,IF(COUNTA(I18)=1,0,1),0)</f>
        <v>#REF!</v>
      </c>
      <c r="AJ18" s="78">
        <f t="shared" si="0"/>
        <v>1</v>
      </c>
      <c r="AK18" s="78">
        <f t="shared" si="1"/>
        <v>0</v>
      </c>
      <c r="AL18" s="78">
        <f>IF($M18="○",IF(COUNTA(#REF!)&lt;2,1,0),0)</f>
        <v>1</v>
      </c>
      <c r="AM18" s="78">
        <f t="shared" si="2"/>
        <v>0</v>
      </c>
      <c r="AN18" s="78">
        <f t="shared" si="3"/>
        <v>0</v>
      </c>
      <c r="AO18" s="78">
        <f t="shared" si="4"/>
        <v>0</v>
      </c>
      <c r="AP18" s="78">
        <f>IF($O18="○",IF(COUNTA(#REF!)&lt;5,1,0),0)</f>
        <v>1</v>
      </c>
    </row>
    <row r="19" spans="2:42" s="79" customFormat="1" ht="39.950000000000003" customHeight="1" x14ac:dyDescent="0.15">
      <c r="B19" s="59" t="s">
        <v>40</v>
      </c>
      <c r="C19" s="60" t="s">
        <v>3650</v>
      </c>
      <c r="D19" s="100" t="s">
        <v>3655</v>
      </c>
      <c r="E19" s="62" t="s">
        <v>276</v>
      </c>
      <c r="F19" s="63" t="s">
        <v>3666</v>
      </c>
      <c r="G19" s="64" t="s">
        <v>3667</v>
      </c>
      <c r="H19" s="65" t="s">
        <v>46</v>
      </c>
      <c r="I19" s="66"/>
      <c r="J19" s="67"/>
      <c r="K19" s="67" t="s">
        <v>47</v>
      </c>
      <c r="L19" s="67" t="s">
        <v>47</v>
      </c>
      <c r="M19" s="67"/>
      <c r="N19" s="67"/>
      <c r="O19" s="67" t="s">
        <v>47</v>
      </c>
      <c r="P19" s="67"/>
      <c r="Q19" s="67"/>
      <c r="R19" s="68"/>
      <c r="S19" s="69"/>
      <c r="T19" s="70"/>
      <c r="U19" s="71"/>
      <c r="V19" s="72"/>
      <c r="W19" s="71"/>
      <c r="X19" s="72"/>
      <c r="Y19" s="73"/>
      <c r="Z19" s="74"/>
      <c r="AA19" s="63"/>
      <c r="AB19" s="75"/>
      <c r="AC19" s="64"/>
      <c r="AD19" s="63"/>
      <c r="AE19" s="64"/>
      <c r="AF19" s="76"/>
      <c r="AG19" s="77"/>
      <c r="AH19" s="15" t="e">
        <f>IF(#REF!=1,IF(OR(COUNTA($D19:$G19)&lt;5,COUNTA($J19:$Q19)&lt;1),1,0),0)</f>
        <v>#REF!</v>
      </c>
      <c r="AI19" s="15" t="e">
        <f>IF(#REF!=801,IF(COUNTA(I19)=1,0,1),0)</f>
        <v>#REF!</v>
      </c>
      <c r="AJ19" s="78">
        <f t="shared" si="0"/>
        <v>0</v>
      </c>
      <c r="AK19" s="78">
        <f t="shared" si="1"/>
        <v>0</v>
      </c>
      <c r="AL19" s="78">
        <f>IF($M19="○",IF(COUNTA(#REF!)&lt;2,1,0),0)</f>
        <v>0</v>
      </c>
      <c r="AM19" s="78">
        <f t="shared" si="2"/>
        <v>0</v>
      </c>
      <c r="AN19" s="78">
        <f t="shared" si="3"/>
        <v>0</v>
      </c>
      <c r="AO19" s="78">
        <f t="shared" si="4"/>
        <v>0</v>
      </c>
      <c r="AP19" s="78">
        <f>IF($O19="○",IF(COUNTA(#REF!)&lt;5,1,0),0)</f>
        <v>1</v>
      </c>
    </row>
    <row r="20" spans="2:42" s="79" customFormat="1" ht="39.950000000000003" customHeight="1" x14ac:dyDescent="0.15">
      <c r="B20" s="59" t="s">
        <v>40</v>
      </c>
      <c r="C20" s="60" t="s">
        <v>3650</v>
      </c>
      <c r="D20" s="100" t="s">
        <v>3655</v>
      </c>
      <c r="E20" s="62" t="s">
        <v>276</v>
      </c>
      <c r="F20" s="63" t="s">
        <v>3497</v>
      </c>
      <c r="G20" s="64" t="s">
        <v>3498</v>
      </c>
      <c r="H20" s="65" t="s">
        <v>3499</v>
      </c>
      <c r="I20" s="66"/>
      <c r="J20" s="67" t="s">
        <v>47</v>
      </c>
      <c r="K20" s="67" t="s">
        <v>47</v>
      </c>
      <c r="L20" s="67" t="s">
        <v>47</v>
      </c>
      <c r="M20" s="67" t="s">
        <v>47</v>
      </c>
      <c r="N20" s="67"/>
      <c r="O20" s="67" t="s">
        <v>47</v>
      </c>
      <c r="P20" s="67" t="s">
        <v>47</v>
      </c>
      <c r="Q20" s="67" t="s">
        <v>47</v>
      </c>
      <c r="R20" s="68"/>
      <c r="S20" s="69"/>
      <c r="T20" s="70"/>
      <c r="U20" s="71"/>
      <c r="V20" s="72"/>
      <c r="W20" s="71"/>
      <c r="X20" s="72"/>
      <c r="Y20" s="73"/>
      <c r="Z20" s="74" t="s">
        <v>282</v>
      </c>
      <c r="AA20" s="63" t="s">
        <v>282</v>
      </c>
      <c r="AB20" s="75" t="s">
        <v>3652</v>
      </c>
      <c r="AC20" s="64"/>
      <c r="AD20" s="63"/>
      <c r="AE20" s="64"/>
      <c r="AF20" s="76"/>
      <c r="AG20" s="77"/>
      <c r="AH20" s="15" t="e">
        <f>IF(#REF!=1,IF(OR(COUNTA($D20:$G20)&lt;5,COUNTA($J20:$Q20)&lt;1),1,0),0)</f>
        <v>#REF!</v>
      </c>
      <c r="AI20" s="15" t="e">
        <f>IF(#REF!=801,IF(COUNTA(I20)=1,0,1),0)</f>
        <v>#REF!</v>
      </c>
      <c r="AJ20" s="78">
        <f t="shared" si="0"/>
        <v>1</v>
      </c>
      <c r="AK20" s="78">
        <f t="shared" si="1"/>
        <v>0</v>
      </c>
      <c r="AL20" s="78">
        <f>IF($M20="○",IF(COUNTA(#REF!)&lt;2,1,0),0)</f>
        <v>1</v>
      </c>
      <c r="AM20" s="78">
        <f t="shared" si="2"/>
        <v>0</v>
      </c>
      <c r="AN20" s="78">
        <f t="shared" si="3"/>
        <v>1</v>
      </c>
      <c r="AO20" s="78">
        <f t="shared" si="4"/>
        <v>0</v>
      </c>
      <c r="AP20" s="78">
        <f>IF($O20="○",IF(COUNTA(#REF!)&lt;5,1,0),0)</f>
        <v>1</v>
      </c>
    </row>
    <row r="21" spans="2:42" s="79" customFormat="1" ht="39.950000000000003" customHeight="1" x14ac:dyDescent="0.15">
      <c r="B21" s="59" t="s">
        <v>40</v>
      </c>
      <c r="C21" s="60" t="s">
        <v>3650</v>
      </c>
      <c r="D21" s="100" t="s">
        <v>3655</v>
      </c>
      <c r="E21" s="62" t="s">
        <v>276</v>
      </c>
      <c r="F21" s="63" t="s">
        <v>3489</v>
      </c>
      <c r="G21" s="64" t="s">
        <v>3490</v>
      </c>
      <c r="H21" s="65" t="s">
        <v>3491</v>
      </c>
      <c r="I21" s="66"/>
      <c r="J21" s="67" t="s">
        <v>47</v>
      </c>
      <c r="K21" s="67" t="s">
        <v>47</v>
      </c>
      <c r="L21" s="67" t="s">
        <v>47</v>
      </c>
      <c r="M21" s="67" t="s">
        <v>47</v>
      </c>
      <c r="N21" s="67"/>
      <c r="O21" s="67" t="s">
        <v>47</v>
      </c>
      <c r="P21" s="67" t="s">
        <v>47</v>
      </c>
      <c r="Q21" s="67" t="s">
        <v>47</v>
      </c>
      <c r="R21" s="68"/>
      <c r="S21" s="69"/>
      <c r="T21" s="70"/>
      <c r="U21" s="71">
        <v>3</v>
      </c>
      <c r="V21" s="72"/>
      <c r="W21" s="71">
        <v>3</v>
      </c>
      <c r="X21" s="72"/>
      <c r="Y21" s="73"/>
      <c r="Z21" s="74" t="s">
        <v>282</v>
      </c>
      <c r="AA21" s="63" t="s">
        <v>282</v>
      </c>
      <c r="AB21" s="75" t="s">
        <v>3652</v>
      </c>
      <c r="AC21" s="64"/>
      <c r="AD21" s="63"/>
      <c r="AE21" s="64"/>
      <c r="AF21" s="76"/>
      <c r="AG21" s="77"/>
      <c r="AH21" s="15" t="e">
        <f>IF(#REF!=1,IF(OR(COUNTA($D21:$G21)&lt;5,COUNTA($J21:$Q21)&lt;1),1,0),0)</f>
        <v>#REF!</v>
      </c>
      <c r="AI21" s="15" t="e">
        <f>IF(#REF!=801,IF(COUNTA(I21)=1,0,1),0)</f>
        <v>#REF!</v>
      </c>
      <c r="AJ21" s="78">
        <f t="shared" si="0"/>
        <v>1</v>
      </c>
      <c r="AK21" s="78">
        <f t="shared" si="1"/>
        <v>0</v>
      </c>
      <c r="AL21" s="78">
        <f>IF($M21="○",IF(COUNTA(#REF!)&lt;2,1,0),0)</f>
        <v>1</v>
      </c>
      <c r="AM21" s="78">
        <f t="shared" si="2"/>
        <v>0</v>
      </c>
      <c r="AN21" s="78">
        <f t="shared" si="3"/>
        <v>1</v>
      </c>
      <c r="AO21" s="78">
        <f t="shared" si="4"/>
        <v>0</v>
      </c>
      <c r="AP21" s="78">
        <f>IF($O21="○",IF(COUNTA(#REF!)&lt;5,1,0),0)</f>
        <v>1</v>
      </c>
    </row>
    <row r="22" spans="2:42" s="79" customFormat="1" ht="39.950000000000003" customHeight="1" x14ac:dyDescent="0.15">
      <c r="B22" s="59" t="s">
        <v>40</v>
      </c>
      <c r="C22" s="60" t="s">
        <v>3650</v>
      </c>
      <c r="D22" s="100" t="s">
        <v>3655</v>
      </c>
      <c r="E22" s="62" t="s">
        <v>276</v>
      </c>
      <c r="F22" s="63" t="s">
        <v>3668</v>
      </c>
      <c r="G22" s="64" t="s">
        <v>3091</v>
      </c>
      <c r="H22" s="65" t="s">
        <v>66</v>
      </c>
      <c r="I22" s="66"/>
      <c r="J22" s="67" t="s">
        <v>47</v>
      </c>
      <c r="K22" s="67" t="s">
        <v>47</v>
      </c>
      <c r="L22" s="67" t="s">
        <v>47</v>
      </c>
      <c r="M22" s="67" t="s">
        <v>47</v>
      </c>
      <c r="N22" s="67"/>
      <c r="O22" s="67" t="s">
        <v>47</v>
      </c>
      <c r="P22" s="67" t="s">
        <v>47</v>
      </c>
      <c r="Q22" s="67" t="s">
        <v>47</v>
      </c>
      <c r="R22" s="68"/>
      <c r="S22" s="69"/>
      <c r="T22" s="70"/>
      <c r="U22" s="71"/>
      <c r="V22" s="72"/>
      <c r="W22" s="71"/>
      <c r="X22" s="72"/>
      <c r="Y22" s="73"/>
      <c r="Z22" s="74" t="s">
        <v>282</v>
      </c>
      <c r="AA22" s="63" t="s">
        <v>282</v>
      </c>
      <c r="AB22" s="75" t="s">
        <v>3652</v>
      </c>
      <c r="AC22" s="64"/>
      <c r="AD22" s="63"/>
      <c r="AE22" s="64"/>
      <c r="AF22" s="76"/>
      <c r="AG22" s="77"/>
      <c r="AH22" s="15" t="e">
        <f>IF(#REF!=1,IF(OR(COUNTA($D22:$G22)&lt;5,COUNTA($J22:$Q22)&lt;1),1,0),0)</f>
        <v>#REF!</v>
      </c>
      <c r="AI22" s="15" t="e">
        <f>IF(#REF!=801,IF(COUNTA(I22)=1,0,1),0)</f>
        <v>#REF!</v>
      </c>
      <c r="AJ22" s="78">
        <f t="shared" si="0"/>
        <v>1</v>
      </c>
      <c r="AK22" s="78">
        <f t="shared" si="1"/>
        <v>0</v>
      </c>
      <c r="AL22" s="78">
        <f>IF($M22="○",IF(COUNTA(#REF!)&lt;2,1,0),0)</f>
        <v>1</v>
      </c>
      <c r="AM22" s="78">
        <f t="shared" si="2"/>
        <v>0</v>
      </c>
      <c r="AN22" s="78">
        <f t="shared" si="3"/>
        <v>1</v>
      </c>
      <c r="AO22" s="78">
        <f t="shared" si="4"/>
        <v>0</v>
      </c>
      <c r="AP22" s="78">
        <f>IF($O22="○",IF(COUNTA(#REF!)&lt;5,1,0),0)</f>
        <v>1</v>
      </c>
    </row>
    <row r="23" spans="2:42" s="79" customFormat="1" ht="39.950000000000003" customHeight="1" x14ac:dyDescent="0.15">
      <c r="B23" s="59" t="s">
        <v>40</v>
      </c>
      <c r="C23" s="60" t="s">
        <v>3650</v>
      </c>
      <c r="D23" s="100" t="s">
        <v>3655</v>
      </c>
      <c r="E23" s="62" t="s">
        <v>276</v>
      </c>
      <c r="F23" s="63" t="s">
        <v>3669</v>
      </c>
      <c r="G23" s="64" t="s">
        <v>3670</v>
      </c>
      <c r="H23" s="65" t="s">
        <v>111</v>
      </c>
      <c r="I23" s="66"/>
      <c r="J23" s="67" t="s">
        <v>47</v>
      </c>
      <c r="K23" s="67" t="s">
        <v>47</v>
      </c>
      <c r="L23" s="67" t="s">
        <v>47</v>
      </c>
      <c r="M23" s="67" t="s">
        <v>47</v>
      </c>
      <c r="N23" s="67"/>
      <c r="O23" s="67" t="s">
        <v>47</v>
      </c>
      <c r="P23" s="67" t="s">
        <v>47</v>
      </c>
      <c r="Q23" s="67" t="s">
        <v>47</v>
      </c>
      <c r="R23" s="68"/>
      <c r="S23" s="69"/>
      <c r="T23" s="70">
        <v>4</v>
      </c>
      <c r="U23" s="71">
        <v>1</v>
      </c>
      <c r="V23" s="72">
        <v>4</v>
      </c>
      <c r="W23" s="71">
        <v>1</v>
      </c>
      <c r="X23" s="72"/>
      <c r="Y23" s="73"/>
      <c r="Z23" s="74" t="s">
        <v>282</v>
      </c>
      <c r="AA23" s="63" t="s">
        <v>282</v>
      </c>
      <c r="AB23" s="75" t="s">
        <v>3652</v>
      </c>
      <c r="AC23" s="64"/>
      <c r="AD23" s="63"/>
      <c r="AE23" s="64"/>
      <c r="AF23" s="76"/>
      <c r="AG23" s="77"/>
      <c r="AH23" s="15" t="e">
        <f>IF(#REF!=1,IF(OR(COUNTA($D23:$G23)&lt;5,COUNTA($J23:$Q23)&lt;1),1,0),0)</f>
        <v>#REF!</v>
      </c>
      <c r="AI23" s="15" t="e">
        <f>IF(#REF!=801,IF(COUNTA(I23)=1,0,1),0)</f>
        <v>#REF!</v>
      </c>
      <c r="AJ23" s="78">
        <f t="shared" si="0"/>
        <v>1</v>
      </c>
      <c r="AK23" s="78">
        <f t="shared" si="1"/>
        <v>0</v>
      </c>
      <c r="AL23" s="78">
        <f>IF($M23="○",IF(COUNTA(#REF!)&lt;2,1,0),0)</f>
        <v>1</v>
      </c>
      <c r="AM23" s="78">
        <f t="shared" si="2"/>
        <v>0</v>
      </c>
      <c r="AN23" s="78">
        <f t="shared" si="3"/>
        <v>0</v>
      </c>
      <c r="AO23" s="78">
        <f t="shared" si="4"/>
        <v>0</v>
      </c>
      <c r="AP23" s="78">
        <f>IF($O23="○",IF(COUNTA(#REF!)&lt;5,1,0),0)</f>
        <v>1</v>
      </c>
    </row>
    <row r="24" spans="2:42" s="79" customFormat="1" ht="39.950000000000003" customHeight="1" x14ac:dyDescent="0.15">
      <c r="B24" s="59" t="s">
        <v>40</v>
      </c>
      <c r="C24" s="60" t="s">
        <v>3650</v>
      </c>
      <c r="D24" s="100" t="s">
        <v>3655</v>
      </c>
      <c r="E24" s="62" t="s">
        <v>276</v>
      </c>
      <c r="F24" s="63" t="s">
        <v>3671</v>
      </c>
      <c r="G24" s="64" t="s">
        <v>3672</v>
      </c>
      <c r="H24" s="65" t="s">
        <v>111</v>
      </c>
      <c r="I24" s="66"/>
      <c r="J24" s="67" t="s">
        <v>47</v>
      </c>
      <c r="K24" s="67" t="s">
        <v>47</v>
      </c>
      <c r="L24" s="67" t="s">
        <v>47</v>
      </c>
      <c r="M24" s="67"/>
      <c r="N24" s="67"/>
      <c r="O24" s="67" t="s">
        <v>47</v>
      </c>
      <c r="P24" s="67"/>
      <c r="Q24" s="67"/>
      <c r="R24" s="68"/>
      <c r="S24" s="69"/>
      <c r="T24" s="70"/>
      <c r="U24" s="71"/>
      <c r="V24" s="72"/>
      <c r="W24" s="71"/>
      <c r="X24" s="72"/>
      <c r="Y24" s="73"/>
      <c r="Z24" s="74"/>
      <c r="AA24" s="63"/>
      <c r="AB24" s="75"/>
      <c r="AC24" s="64"/>
      <c r="AD24" s="63"/>
      <c r="AE24" s="64"/>
      <c r="AF24" s="76"/>
      <c r="AG24" s="77"/>
      <c r="AH24" s="15" t="e">
        <f>IF(#REF!=1,IF(OR(COUNTA($D24:$G24)&lt;5,COUNTA($J24:$Q24)&lt;1),1,0),0)</f>
        <v>#REF!</v>
      </c>
      <c r="AI24" s="15" t="e">
        <f>IF(#REF!=801,IF(COUNTA(I24)=1,0,1),0)</f>
        <v>#REF!</v>
      </c>
      <c r="AJ24" s="78">
        <f t="shared" si="0"/>
        <v>0</v>
      </c>
      <c r="AK24" s="78">
        <f t="shared" si="1"/>
        <v>0</v>
      </c>
      <c r="AL24" s="78">
        <f>IF($M24="○",IF(COUNTA(#REF!)&lt;2,1,0),0)</f>
        <v>0</v>
      </c>
      <c r="AM24" s="78">
        <f t="shared" si="2"/>
        <v>0</v>
      </c>
      <c r="AN24" s="78">
        <f t="shared" si="3"/>
        <v>0</v>
      </c>
      <c r="AO24" s="78">
        <f t="shared" si="4"/>
        <v>0</v>
      </c>
      <c r="AP24" s="78">
        <f>IF($O24="○",IF(COUNTA(#REF!)&lt;5,1,0),0)</f>
        <v>1</v>
      </c>
    </row>
    <row r="25" spans="2:42" s="79" customFormat="1" ht="39.950000000000003" customHeight="1" x14ac:dyDescent="0.15">
      <c r="B25" s="59" t="s">
        <v>40</v>
      </c>
      <c r="C25" s="60" t="s">
        <v>3650</v>
      </c>
      <c r="D25" s="100" t="s">
        <v>3655</v>
      </c>
      <c r="E25" s="62" t="s">
        <v>276</v>
      </c>
      <c r="F25" s="63" t="s">
        <v>3673</v>
      </c>
      <c r="G25" s="64" t="s">
        <v>3674</v>
      </c>
      <c r="H25" s="65" t="s">
        <v>61</v>
      </c>
      <c r="I25" s="66"/>
      <c r="J25" s="67" t="s">
        <v>47</v>
      </c>
      <c r="K25" s="67" t="s">
        <v>47</v>
      </c>
      <c r="L25" s="67" t="s">
        <v>47</v>
      </c>
      <c r="M25" s="67"/>
      <c r="N25" s="67"/>
      <c r="O25" s="67" t="s">
        <v>47</v>
      </c>
      <c r="P25" s="67"/>
      <c r="Q25" s="67"/>
      <c r="R25" s="68"/>
      <c r="S25" s="69"/>
      <c r="T25" s="70"/>
      <c r="U25" s="71"/>
      <c r="V25" s="72"/>
      <c r="W25" s="71"/>
      <c r="X25" s="72"/>
      <c r="Y25" s="73"/>
      <c r="Z25" s="74"/>
      <c r="AA25" s="63"/>
      <c r="AB25" s="75"/>
      <c r="AC25" s="64"/>
      <c r="AD25" s="63"/>
      <c r="AE25" s="64"/>
      <c r="AF25" s="76"/>
      <c r="AG25" s="77"/>
      <c r="AH25" s="15" t="e">
        <f>IF(#REF!=1,IF(OR(COUNTA($D25:$G25)&lt;5,COUNTA($J25:$Q25)&lt;1),1,0),0)</f>
        <v>#REF!</v>
      </c>
      <c r="AI25" s="15" t="e">
        <f>IF(#REF!=801,IF(COUNTA(I25)=1,0,1),0)</f>
        <v>#REF!</v>
      </c>
      <c r="AJ25" s="78">
        <f t="shared" si="0"/>
        <v>0</v>
      </c>
      <c r="AK25" s="78">
        <f t="shared" si="1"/>
        <v>0</v>
      </c>
      <c r="AL25" s="78">
        <f>IF($M25="○",IF(COUNTA(#REF!)&lt;2,1,0),0)</f>
        <v>0</v>
      </c>
      <c r="AM25" s="78">
        <f t="shared" si="2"/>
        <v>0</v>
      </c>
      <c r="AN25" s="78">
        <f t="shared" si="3"/>
        <v>0</v>
      </c>
      <c r="AO25" s="78">
        <f t="shared" si="4"/>
        <v>0</v>
      </c>
      <c r="AP25" s="78">
        <f>IF($O25="○",IF(COUNTA(#REF!)&lt;5,1,0),0)</f>
        <v>1</v>
      </c>
    </row>
    <row r="26" spans="2:42" s="79" customFormat="1" ht="39.950000000000003" customHeight="1" x14ac:dyDescent="0.15">
      <c r="B26" s="59" t="s">
        <v>40</v>
      </c>
      <c r="C26" s="60" t="s">
        <v>3650</v>
      </c>
      <c r="D26" s="100" t="s">
        <v>3655</v>
      </c>
      <c r="E26" s="62" t="s">
        <v>276</v>
      </c>
      <c r="F26" s="63" t="s">
        <v>518</v>
      </c>
      <c r="G26" s="64" t="s">
        <v>2510</v>
      </c>
      <c r="H26" s="65" t="s">
        <v>111</v>
      </c>
      <c r="I26" s="66"/>
      <c r="J26" s="67" t="s">
        <v>47</v>
      </c>
      <c r="K26" s="67" t="s">
        <v>47</v>
      </c>
      <c r="L26" s="67" t="s">
        <v>47</v>
      </c>
      <c r="M26" s="67" t="s">
        <v>47</v>
      </c>
      <c r="N26" s="67"/>
      <c r="O26" s="67" t="s">
        <v>47</v>
      </c>
      <c r="P26" s="67" t="s">
        <v>47</v>
      </c>
      <c r="Q26" s="67" t="s">
        <v>47</v>
      </c>
      <c r="R26" s="68"/>
      <c r="S26" s="69"/>
      <c r="T26" s="70">
        <v>2</v>
      </c>
      <c r="U26" s="71"/>
      <c r="V26" s="72">
        <v>2</v>
      </c>
      <c r="W26" s="71"/>
      <c r="X26" s="72"/>
      <c r="Y26" s="73"/>
      <c r="Z26" s="74" t="s">
        <v>282</v>
      </c>
      <c r="AA26" s="63" t="s">
        <v>282</v>
      </c>
      <c r="AB26" s="75" t="s">
        <v>3652</v>
      </c>
      <c r="AC26" s="64"/>
      <c r="AD26" s="63"/>
      <c r="AE26" s="64"/>
      <c r="AF26" s="76"/>
      <c r="AG26" s="77"/>
      <c r="AH26" s="15" t="e">
        <f>IF(#REF!=1,IF(OR(COUNTA($D26:$G26)&lt;5,COUNTA($J26:$Q26)&lt;1),1,0),0)</f>
        <v>#REF!</v>
      </c>
      <c r="AI26" s="15" t="e">
        <f>IF(#REF!=801,IF(COUNTA(I26)=1,0,1),0)</f>
        <v>#REF!</v>
      </c>
      <c r="AJ26" s="78">
        <f t="shared" si="0"/>
        <v>1</v>
      </c>
      <c r="AK26" s="78">
        <f t="shared" si="1"/>
        <v>0</v>
      </c>
      <c r="AL26" s="78">
        <f>IF($M26="○",IF(COUNTA(#REF!)&lt;2,1,0),0)</f>
        <v>1</v>
      </c>
      <c r="AM26" s="78">
        <f t="shared" si="2"/>
        <v>0</v>
      </c>
      <c r="AN26" s="78">
        <f t="shared" si="3"/>
        <v>1</v>
      </c>
      <c r="AO26" s="78">
        <f t="shared" si="4"/>
        <v>0</v>
      </c>
      <c r="AP26" s="78">
        <f>IF($O26="○",IF(COUNTA(#REF!)&lt;5,1,0),0)</f>
        <v>1</v>
      </c>
    </row>
    <row r="27" spans="2:42" s="79" customFormat="1" ht="39.950000000000003" customHeight="1" x14ac:dyDescent="0.15">
      <c r="B27" s="59" t="s">
        <v>40</v>
      </c>
      <c r="C27" s="60" t="s">
        <v>3650</v>
      </c>
      <c r="D27" s="100" t="s">
        <v>3655</v>
      </c>
      <c r="E27" s="62" t="s">
        <v>276</v>
      </c>
      <c r="F27" s="63" t="s">
        <v>3675</v>
      </c>
      <c r="G27" s="64" t="s">
        <v>3676</v>
      </c>
      <c r="H27" s="65" t="s">
        <v>93</v>
      </c>
      <c r="I27" s="66"/>
      <c r="J27" s="67" t="s">
        <v>47</v>
      </c>
      <c r="K27" s="67" t="s">
        <v>47</v>
      </c>
      <c r="L27" s="67" t="s">
        <v>47</v>
      </c>
      <c r="M27" s="67" t="s">
        <v>47</v>
      </c>
      <c r="N27" s="67"/>
      <c r="O27" s="67" t="s">
        <v>47</v>
      </c>
      <c r="P27" s="67" t="s">
        <v>47</v>
      </c>
      <c r="Q27" s="67" t="s">
        <v>47</v>
      </c>
      <c r="R27" s="68"/>
      <c r="S27" s="69"/>
      <c r="T27" s="70">
        <v>1</v>
      </c>
      <c r="U27" s="71">
        <v>2</v>
      </c>
      <c r="V27" s="72">
        <v>1</v>
      </c>
      <c r="W27" s="71">
        <v>2</v>
      </c>
      <c r="X27" s="72"/>
      <c r="Y27" s="73"/>
      <c r="Z27" s="74" t="s">
        <v>282</v>
      </c>
      <c r="AA27" s="63" t="s">
        <v>282</v>
      </c>
      <c r="AB27" s="75" t="s">
        <v>3652</v>
      </c>
      <c r="AC27" s="64"/>
      <c r="AD27" s="63"/>
      <c r="AE27" s="64"/>
      <c r="AF27" s="76"/>
      <c r="AG27" s="77"/>
      <c r="AH27" s="15" t="e">
        <f>IF(#REF!=1,IF(OR(COUNTA($D27:$G27)&lt;5,COUNTA($J27:$Q27)&lt;1),1,0),0)</f>
        <v>#REF!</v>
      </c>
      <c r="AI27" s="15" t="e">
        <f>IF(#REF!=801,IF(COUNTA(I27)=1,0,1),0)</f>
        <v>#REF!</v>
      </c>
      <c r="AJ27" s="78">
        <f t="shared" si="0"/>
        <v>1</v>
      </c>
      <c r="AK27" s="78">
        <f t="shared" si="1"/>
        <v>0</v>
      </c>
      <c r="AL27" s="78">
        <f>IF($M27="○",IF(COUNTA(#REF!)&lt;2,1,0),0)</f>
        <v>1</v>
      </c>
      <c r="AM27" s="78">
        <f t="shared" si="2"/>
        <v>0</v>
      </c>
      <c r="AN27" s="78">
        <f t="shared" si="3"/>
        <v>0</v>
      </c>
      <c r="AO27" s="78">
        <f t="shared" si="4"/>
        <v>0</v>
      </c>
      <c r="AP27" s="78">
        <f>IF($O27="○",IF(COUNTA(#REF!)&lt;5,1,0),0)</f>
        <v>1</v>
      </c>
    </row>
    <row r="28" spans="2:42" s="79" customFormat="1" ht="39.950000000000003" customHeight="1" x14ac:dyDescent="0.15">
      <c r="B28" s="59" t="s">
        <v>40</v>
      </c>
      <c r="C28" s="60" t="s">
        <v>3650</v>
      </c>
      <c r="D28" s="100" t="s">
        <v>3655</v>
      </c>
      <c r="E28" s="62" t="s">
        <v>276</v>
      </c>
      <c r="F28" s="63" t="s">
        <v>991</v>
      </c>
      <c r="G28" s="64" t="s">
        <v>1882</v>
      </c>
      <c r="H28" s="65" t="s">
        <v>261</v>
      </c>
      <c r="I28" s="66"/>
      <c r="J28" s="67" t="s">
        <v>47</v>
      </c>
      <c r="K28" s="67" t="s">
        <v>47</v>
      </c>
      <c r="L28" s="67" t="s">
        <v>47</v>
      </c>
      <c r="M28" s="67" t="s">
        <v>47</v>
      </c>
      <c r="N28" s="67"/>
      <c r="O28" s="67" t="s">
        <v>47</v>
      </c>
      <c r="P28" s="67" t="s">
        <v>47</v>
      </c>
      <c r="Q28" s="67" t="s">
        <v>47</v>
      </c>
      <c r="R28" s="68"/>
      <c r="S28" s="69"/>
      <c r="T28" s="70"/>
      <c r="U28" s="71"/>
      <c r="V28" s="72"/>
      <c r="W28" s="71"/>
      <c r="X28" s="72"/>
      <c r="Y28" s="73"/>
      <c r="Z28" s="74" t="s">
        <v>282</v>
      </c>
      <c r="AA28" s="63" t="s">
        <v>282</v>
      </c>
      <c r="AB28" s="75" t="s">
        <v>3652</v>
      </c>
      <c r="AC28" s="64"/>
      <c r="AD28" s="63"/>
      <c r="AE28" s="64"/>
      <c r="AF28" s="76"/>
      <c r="AG28" s="77"/>
      <c r="AH28" s="15" t="e">
        <f>IF(#REF!=1,IF(OR(COUNTA($D28:$G28)&lt;5,COUNTA($J28:$Q28)&lt;1),1,0),0)</f>
        <v>#REF!</v>
      </c>
      <c r="AI28" s="15" t="e">
        <f>IF(#REF!=801,IF(COUNTA(I28)=1,0,1),0)</f>
        <v>#REF!</v>
      </c>
      <c r="AJ28" s="78">
        <f t="shared" si="0"/>
        <v>1</v>
      </c>
      <c r="AK28" s="78">
        <f t="shared" si="1"/>
        <v>0</v>
      </c>
      <c r="AL28" s="78">
        <f>IF($M28="○",IF(COUNTA(#REF!)&lt;2,1,0),0)</f>
        <v>1</v>
      </c>
      <c r="AM28" s="78">
        <f t="shared" si="2"/>
        <v>0</v>
      </c>
      <c r="AN28" s="78">
        <f t="shared" si="3"/>
        <v>1</v>
      </c>
      <c r="AO28" s="78">
        <f t="shared" si="4"/>
        <v>0</v>
      </c>
      <c r="AP28" s="78">
        <f>IF($O28="○",IF(COUNTA(#REF!)&lt;5,1,0),0)</f>
        <v>1</v>
      </c>
    </row>
    <row r="29" spans="2:42" s="79" customFormat="1" ht="39.950000000000003" customHeight="1" x14ac:dyDescent="0.15">
      <c r="B29" s="59" t="s">
        <v>40</v>
      </c>
      <c r="C29" s="60" t="s">
        <v>3650</v>
      </c>
      <c r="D29" s="100" t="s">
        <v>3655</v>
      </c>
      <c r="E29" s="62" t="s">
        <v>276</v>
      </c>
      <c r="F29" s="63" t="s">
        <v>2834</v>
      </c>
      <c r="G29" s="64" t="s">
        <v>2835</v>
      </c>
      <c r="H29" s="65" t="s">
        <v>66</v>
      </c>
      <c r="I29" s="66"/>
      <c r="J29" s="67" t="s">
        <v>47</v>
      </c>
      <c r="K29" s="67" t="s">
        <v>47</v>
      </c>
      <c r="L29" s="67" t="s">
        <v>47</v>
      </c>
      <c r="M29" s="67" t="s">
        <v>47</v>
      </c>
      <c r="N29" s="67"/>
      <c r="O29" s="67" t="s">
        <v>47</v>
      </c>
      <c r="P29" s="67" t="s">
        <v>47</v>
      </c>
      <c r="Q29" s="67" t="s">
        <v>47</v>
      </c>
      <c r="R29" s="68"/>
      <c r="S29" s="69"/>
      <c r="T29" s="70"/>
      <c r="U29" s="71"/>
      <c r="V29" s="72"/>
      <c r="W29" s="71"/>
      <c r="X29" s="72"/>
      <c r="Y29" s="73"/>
      <c r="Z29" s="74" t="s">
        <v>282</v>
      </c>
      <c r="AA29" s="63" t="s">
        <v>282</v>
      </c>
      <c r="AB29" s="75" t="s">
        <v>3652</v>
      </c>
      <c r="AC29" s="64"/>
      <c r="AD29" s="63"/>
      <c r="AE29" s="64"/>
      <c r="AF29" s="76"/>
      <c r="AG29" s="77"/>
      <c r="AH29" s="15" t="e">
        <f>IF(#REF!=1,IF(OR(COUNTA($D29:$G29)&lt;5,COUNTA($J29:$Q29)&lt;1),1,0),0)</f>
        <v>#REF!</v>
      </c>
      <c r="AI29" s="15" t="e">
        <f>IF(#REF!=801,IF(COUNTA(I29)=1,0,1),0)</f>
        <v>#REF!</v>
      </c>
      <c r="AJ29" s="78">
        <f t="shared" si="0"/>
        <v>1</v>
      </c>
      <c r="AK29" s="78">
        <f t="shared" si="1"/>
        <v>0</v>
      </c>
      <c r="AL29" s="78">
        <f>IF($M29="○",IF(COUNTA(#REF!)&lt;2,1,0),0)</f>
        <v>1</v>
      </c>
      <c r="AM29" s="78">
        <f t="shared" si="2"/>
        <v>0</v>
      </c>
      <c r="AN29" s="78">
        <f t="shared" si="3"/>
        <v>1</v>
      </c>
      <c r="AO29" s="78">
        <f t="shared" si="4"/>
        <v>0</v>
      </c>
      <c r="AP29" s="78">
        <f>IF($O29="○",IF(COUNTA(#REF!)&lt;5,1,0),0)</f>
        <v>1</v>
      </c>
    </row>
    <row r="30" spans="2:42" s="79" customFormat="1" ht="39.950000000000003" customHeight="1" x14ac:dyDescent="0.15">
      <c r="B30" s="59" t="s">
        <v>40</v>
      </c>
      <c r="C30" s="60" t="s">
        <v>3650</v>
      </c>
      <c r="D30" s="100" t="s">
        <v>3655</v>
      </c>
      <c r="E30" s="62" t="s">
        <v>276</v>
      </c>
      <c r="F30" s="63" t="s">
        <v>3677</v>
      </c>
      <c r="G30" s="64" t="s">
        <v>3678</v>
      </c>
      <c r="H30" s="65" t="s">
        <v>2581</v>
      </c>
      <c r="I30" s="66"/>
      <c r="J30" s="67" t="s">
        <v>47</v>
      </c>
      <c r="K30" s="67" t="s">
        <v>47</v>
      </c>
      <c r="L30" s="67" t="s">
        <v>47</v>
      </c>
      <c r="M30" s="67" t="s">
        <v>47</v>
      </c>
      <c r="N30" s="67"/>
      <c r="O30" s="67" t="s">
        <v>47</v>
      </c>
      <c r="P30" s="67" t="s">
        <v>47</v>
      </c>
      <c r="Q30" s="67" t="s">
        <v>47</v>
      </c>
      <c r="R30" s="68"/>
      <c r="S30" s="69"/>
      <c r="T30" s="70"/>
      <c r="U30" s="71"/>
      <c r="V30" s="72"/>
      <c r="W30" s="71"/>
      <c r="X30" s="72"/>
      <c r="Y30" s="73"/>
      <c r="Z30" s="74" t="s">
        <v>282</v>
      </c>
      <c r="AA30" s="63" t="s">
        <v>282</v>
      </c>
      <c r="AB30" s="75" t="s">
        <v>3652</v>
      </c>
      <c r="AC30" s="64"/>
      <c r="AD30" s="63"/>
      <c r="AE30" s="64"/>
      <c r="AF30" s="76"/>
      <c r="AG30" s="77"/>
      <c r="AH30" s="15" t="e">
        <f>IF(#REF!=1,IF(OR(COUNTA($D30:$G30)&lt;5,COUNTA($J30:$Q30)&lt;1),1,0),0)</f>
        <v>#REF!</v>
      </c>
      <c r="AI30" s="15" t="e">
        <f>IF(#REF!=801,IF(COUNTA(I30)=1,0,1),0)</f>
        <v>#REF!</v>
      </c>
      <c r="AJ30" s="78">
        <f t="shared" si="0"/>
        <v>1</v>
      </c>
      <c r="AK30" s="78">
        <f t="shared" si="1"/>
        <v>0</v>
      </c>
      <c r="AL30" s="78">
        <f>IF($M30="○",IF(COUNTA(#REF!)&lt;2,1,0),0)</f>
        <v>1</v>
      </c>
      <c r="AM30" s="78">
        <f t="shared" si="2"/>
        <v>0</v>
      </c>
      <c r="AN30" s="78">
        <f t="shared" si="3"/>
        <v>1</v>
      </c>
      <c r="AO30" s="78">
        <f t="shared" si="4"/>
        <v>0</v>
      </c>
      <c r="AP30" s="78">
        <f>IF($O30="○",IF(COUNTA(#REF!)&lt;5,1,0),0)</f>
        <v>1</v>
      </c>
    </row>
    <row r="31" spans="2:42" s="79" customFormat="1" ht="39.950000000000003" customHeight="1" x14ac:dyDescent="0.15">
      <c r="B31" s="59" t="s">
        <v>40</v>
      </c>
      <c r="C31" s="60" t="s">
        <v>3650</v>
      </c>
      <c r="D31" s="100" t="s">
        <v>3655</v>
      </c>
      <c r="E31" s="62" t="s">
        <v>276</v>
      </c>
      <c r="F31" s="63" t="s">
        <v>3679</v>
      </c>
      <c r="G31" s="64" t="s">
        <v>3680</v>
      </c>
      <c r="H31" s="65" t="s">
        <v>634</v>
      </c>
      <c r="I31" s="66"/>
      <c r="J31" s="67" t="s">
        <v>47</v>
      </c>
      <c r="K31" s="67" t="s">
        <v>47</v>
      </c>
      <c r="L31" s="67" t="s">
        <v>47</v>
      </c>
      <c r="M31" s="67" t="s">
        <v>47</v>
      </c>
      <c r="N31" s="67"/>
      <c r="O31" s="67" t="s">
        <v>47</v>
      </c>
      <c r="P31" s="67" t="s">
        <v>47</v>
      </c>
      <c r="Q31" s="67" t="s">
        <v>47</v>
      </c>
      <c r="R31" s="68"/>
      <c r="S31" s="69"/>
      <c r="T31" s="70"/>
      <c r="U31" s="71"/>
      <c r="V31" s="72"/>
      <c r="W31" s="71"/>
      <c r="X31" s="72"/>
      <c r="Y31" s="73"/>
      <c r="Z31" s="74" t="s">
        <v>282</v>
      </c>
      <c r="AA31" s="63" t="s">
        <v>282</v>
      </c>
      <c r="AB31" s="75" t="s">
        <v>3652</v>
      </c>
      <c r="AC31" s="64"/>
      <c r="AD31" s="63"/>
      <c r="AE31" s="64"/>
      <c r="AF31" s="76"/>
      <c r="AG31" s="77"/>
      <c r="AH31" s="15" t="e">
        <f>IF(#REF!=1,IF(OR(COUNTA($D31:$G31)&lt;5,COUNTA($J31:$Q31)&lt;1),1,0),0)</f>
        <v>#REF!</v>
      </c>
      <c r="AI31" s="15" t="e">
        <f>IF(#REF!=801,IF(COUNTA(I31)=1,0,1),0)</f>
        <v>#REF!</v>
      </c>
      <c r="AJ31" s="78">
        <f t="shared" si="0"/>
        <v>1</v>
      </c>
      <c r="AK31" s="78">
        <f t="shared" si="1"/>
        <v>0</v>
      </c>
      <c r="AL31" s="78">
        <f>IF($M31="○",IF(COUNTA(#REF!)&lt;2,1,0),0)</f>
        <v>1</v>
      </c>
      <c r="AM31" s="78">
        <f t="shared" si="2"/>
        <v>0</v>
      </c>
      <c r="AN31" s="78">
        <f t="shared" si="3"/>
        <v>1</v>
      </c>
      <c r="AO31" s="78">
        <f t="shared" si="4"/>
        <v>0</v>
      </c>
      <c r="AP31" s="78">
        <f>IF($O31="○",IF(COUNTA(#REF!)&lt;5,1,0),0)</f>
        <v>1</v>
      </c>
    </row>
    <row r="32" spans="2:42" s="79" customFormat="1" ht="39.950000000000003" customHeight="1" x14ac:dyDescent="0.15">
      <c r="B32" s="59" t="s">
        <v>40</v>
      </c>
      <c r="C32" s="60" t="s">
        <v>3650</v>
      </c>
      <c r="D32" s="100" t="s">
        <v>3655</v>
      </c>
      <c r="E32" s="62" t="s">
        <v>276</v>
      </c>
      <c r="F32" s="63" t="s">
        <v>402</v>
      </c>
      <c r="G32" s="64" t="s">
        <v>407</v>
      </c>
      <c r="H32" s="65" t="s">
        <v>261</v>
      </c>
      <c r="I32" s="66"/>
      <c r="J32" s="67" t="s">
        <v>47</v>
      </c>
      <c r="K32" s="67" t="s">
        <v>47</v>
      </c>
      <c r="L32" s="67" t="s">
        <v>47</v>
      </c>
      <c r="M32" s="67" t="s">
        <v>47</v>
      </c>
      <c r="N32" s="67"/>
      <c r="O32" s="67" t="s">
        <v>47</v>
      </c>
      <c r="P32" s="67" t="s">
        <v>47</v>
      </c>
      <c r="Q32" s="67" t="s">
        <v>47</v>
      </c>
      <c r="R32" s="68"/>
      <c r="S32" s="69"/>
      <c r="T32" s="70"/>
      <c r="U32" s="71"/>
      <c r="V32" s="72"/>
      <c r="W32" s="71"/>
      <c r="X32" s="72"/>
      <c r="Y32" s="73"/>
      <c r="Z32" s="74" t="s">
        <v>282</v>
      </c>
      <c r="AA32" s="63" t="s">
        <v>282</v>
      </c>
      <c r="AB32" s="75" t="s">
        <v>3652</v>
      </c>
      <c r="AC32" s="64"/>
      <c r="AD32" s="63"/>
      <c r="AE32" s="64"/>
      <c r="AF32" s="76"/>
      <c r="AG32" s="77"/>
      <c r="AH32" s="15" t="e">
        <f>IF(#REF!=1,IF(OR(COUNTA($D32:$G32)&lt;5,COUNTA($J32:$Q32)&lt;1),1,0),0)</f>
        <v>#REF!</v>
      </c>
      <c r="AI32" s="15" t="e">
        <f>IF(#REF!=801,IF(COUNTA(I32)=1,0,1),0)</f>
        <v>#REF!</v>
      </c>
      <c r="AJ32" s="78">
        <f t="shared" si="0"/>
        <v>1</v>
      </c>
      <c r="AK32" s="78">
        <f t="shared" si="1"/>
        <v>0</v>
      </c>
      <c r="AL32" s="78">
        <f>IF($M32="○",IF(COUNTA(#REF!)&lt;2,1,0),0)</f>
        <v>1</v>
      </c>
      <c r="AM32" s="78">
        <f t="shared" si="2"/>
        <v>0</v>
      </c>
      <c r="AN32" s="78">
        <f t="shared" si="3"/>
        <v>1</v>
      </c>
      <c r="AO32" s="78">
        <f t="shared" si="4"/>
        <v>0</v>
      </c>
      <c r="AP32" s="78">
        <f>IF($O32="○",IF(COUNTA(#REF!)&lt;5,1,0),0)</f>
        <v>1</v>
      </c>
    </row>
    <row r="33" spans="2:42" s="79" customFormat="1" ht="39.950000000000003" customHeight="1" x14ac:dyDescent="0.15">
      <c r="B33" s="59" t="s">
        <v>40</v>
      </c>
      <c r="C33" s="60" t="s">
        <v>3650</v>
      </c>
      <c r="D33" s="100" t="s">
        <v>3655</v>
      </c>
      <c r="E33" s="62" t="s">
        <v>276</v>
      </c>
      <c r="F33" s="63" t="s">
        <v>3681</v>
      </c>
      <c r="G33" s="64" t="s">
        <v>3682</v>
      </c>
      <c r="H33" s="65" t="s">
        <v>46</v>
      </c>
      <c r="I33" s="66"/>
      <c r="J33" s="67" t="s">
        <v>47</v>
      </c>
      <c r="K33" s="67" t="s">
        <v>47</v>
      </c>
      <c r="L33" s="67" t="s">
        <v>47</v>
      </c>
      <c r="M33" s="67" t="s">
        <v>47</v>
      </c>
      <c r="N33" s="67"/>
      <c r="O33" s="67" t="s">
        <v>47</v>
      </c>
      <c r="P33" s="67" t="s">
        <v>47</v>
      </c>
      <c r="Q33" s="67" t="s">
        <v>47</v>
      </c>
      <c r="R33" s="68"/>
      <c r="S33" s="69"/>
      <c r="T33" s="70"/>
      <c r="U33" s="71"/>
      <c r="V33" s="72"/>
      <c r="W33" s="71"/>
      <c r="X33" s="72"/>
      <c r="Y33" s="73"/>
      <c r="Z33" s="74" t="s">
        <v>282</v>
      </c>
      <c r="AA33" s="63" t="s">
        <v>282</v>
      </c>
      <c r="AB33" s="75" t="s">
        <v>3652</v>
      </c>
      <c r="AC33" s="64"/>
      <c r="AD33" s="63"/>
      <c r="AE33" s="64"/>
      <c r="AF33" s="76"/>
      <c r="AG33" s="77"/>
      <c r="AH33" s="15" t="e">
        <f>IF(#REF!=1,IF(OR(COUNTA($D33:$G33)&lt;5,COUNTA($J33:$Q33)&lt;1),1,0),0)</f>
        <v>#REF!</v>
      </c>
      <c r="AI33" s="15" t="e">
        <f>IF(#REF!=801,IF(COUNTA(I33)=1,0,1),0)</f>
        <v>#REF!</v>
      </c>
      <c r="AJ33" s="78">
        <f t="shared" si="0"/>
        <v>1</v>
      </c>
      <c r="AK33" s="78">
        <f t="shared" si="1"/>
        <v>0</v>
      </c>
      <c r="AL33" s="78">
        <f>IF($M33="○",IF(COUNTA(#REF!)&lt;2,1,0),0)</f>
        <v>1</v>
      </c>
      <c r="AM33" s="78">
        <f t="shared" si="2"/>
        <v>0</v>
      </c>
      <c r="AN33" s="78">
        <f t="shared" si="3"/>
        <v>1</v>
      </c>
      <c r="AO33" s="78">
        <f t="shared" si="4"/>
        <v>0</v>
      </c>
      <c r="AP33" s="78">
        <f>IF($O33="○",IF(COUNTA(#REF!)&lt;5,1,0),0)</f>
        <v>1</v>
      </c>
    </row>
    <row r="34" spans="2:42" s="79" customFormat="1" ht="39.950000000000003" customHeight="1" x14ac:dyDescent="0.15">
      <c r="B34" s="59" t="s">
        <v>40</v>
      </c>
      <c r="C34" s="60" t="s">
        <v>3650</v>
      </c>
      <c r="D34" s="100" t="s">
        <v>3655</v>
      </c>
      <c r="E34" s="62" t="s">
        <v>276</v>
      </c>
      <c r="F34" s="63" t="s">
        <v>3683</v>
      </c>
      <c r="G34" s="64" t="s">
        <v>3684</v>
      </c>
      <c r="H34" s="65" t="s">
        <v>261</v>
      </c>
      <c r="I34" s="66"/>
      <c r="J34" s="67" t="s">
        <v>47</v>
      </c>
      <c r="K34" s="67" t="s">
        <v>47</v>
      </c>
      <c r="L34" s="67" t="s">
        <v>47</v>
      </c>
      <c r="M34" s="67" t="s">
        <v>47</v>
      </c>
      <c r="N34" s="67"/>
      <c r="O34" s="67" t="s">
        <v>47</v>
      </c>
      <c r="P34" s="67" t="s">
        <v>47</v>
      </c>
      <c r="Q34" s="67" t="s">
        <v>47</v>
      </c>
      <c r="R34" s="68"/>
      <c r="S34" s="69"/>
      <c r="T34" s="70"/>
      <c r="U34" s="71"/>
      <c r="V34" s="72"/>
      <c r="W34" s="71"/>
      <c r="X34" s="72"/>
      <c r="Y34" s="73"/>
      <c r="Z34" s="74" t="s">
        <v>282</v>
      </c>
      <c r="AA34" s="63" t="s">
        <v>282</v>
      </c>
      <c r="AB34" s="75" t="s">
        <v>3652</v>
      </c>
      <c r="AC34" s="64"/>
      <c r="AD34" s="63"/>
      <c r="AE34" s="64"/>
      <c r="AF34" s="76"/>
      <c r="AG34" s="77"/>
      <c r="AH34" s="15" t="e">
        <f>IF(#REF!=1,IF(OR(COUNTA($D34:$G34)&lt;5,COUNTA($J34:$Q34)&lt;1),1,0),0)</f>
        <v>#REF!</v>
      </c>
      <c r="AI34" s="15" t="e">
        <f>IF(#REF!=801,IF(COUNTA(I34)=1,0,1),0)</f>
        <v>#REF!</v>
      </c>
      <c r="AJ34" s="78">
        <f t="shared" si="0"/>
        <v>1</v>
      </c>
      <c r="AK34" s="78">
        <f t="shared" si="1"/>
        <v>0</v>
      </c>
      <c r="AL34" s="78">
        <f>IF($M34="○",IF(COUNTA(#REF!)&lt;2,1,0),0)</f>
        <v>1</v>
      </c>
      <c r="AM34" s="78">
        <f t="shared" si="2"/>
        <v>0</v>
      </c>
      <c r="AN34" s="78">
        <f t="shared" si="3"/>
        <v>1</v>
      </c>
      <c r="AO34" s="78">
        <f t="shared" si="4"/>
        <v>0</v>
      </c>
      <c r="AP34" s="78">
        <f>IF($O34="○",IF(COUNTA(#REF!)&lt;5,1,0),0)</f>
        <v>1</v>
      </c>
    </row>
    <row r="35" spans="2:42" s="79" customFormat="1" ht="39.950000000000003" customHeight="1" x14ac:dyDescent="0.15">
      <c r="B35" s="59" t="s">
        <v>40</v>
      </c>
      <c r="C35" s="60" t="s">
        <v>3650</v>
      </c>
      <c r="D35" s="100" t="s">
        <v>3655</v>
      </c>
      <c r="E35" s="62" t="s">
        <v>276</v>
      </c>
      <c r="F35" s="63" t="s">
        <v>949</v>
      </c>
      <c r="G35" s="64" t="s">
        <v>950</v>
      </c>
      <c r="H35" s="65" t="s">
        <v>52</v>
      </c>
      <c r="I35" s="66"/>
      <c r="J35" s="67" t="s">
        <v>47</v>
      </c>
      <c r="K35" s="67" t="s">
        <v>47</v>
      </c>
      <c r="L35" s="67" t="s">
        <v>47</v>
      </c>
      <c r="M35" s="67" t="s">
        <v>47</v>
      </c>
      <c r="N35" s="67"/>
      <c r="O35" s="67" t="s">
        <v>47</v>
      </c>
      <c r="P35" s="67" t="s">
        <v>47</v>
      </c>
      <c r="Q35" s="67" t="s">
        <v>47</v>
      </c>
      <c r="R35" s="68"/>
      <c r="S35" s="69"/>
      <c r="T35" s="70">
        <v>3</v>
      </c>
      <c r="U35" s="71">
        <v>1</v>
      </c>
      <c r="V35" s="72">
        <v>3</v>
      </c>
      <c r="W35" s="71">
        <v>1</v>
      </c>
      <c r="X35" s="72"/>
      <c r="Y35" s="73"/>
      <c r="Z35" s="74" t="s">
        <v>282</v>
      </c>
      <c r="AA35" s="63" t="s">
        <v>282</v>
      </c>
      <c r="AB35" s="75" t="s">
        <v>3652</v>
      </c>
      <c r="AC35" s="64"/>
      <c r="AD35" s="63"/>
      <c r="AE35" s="64"/>
      <c r="AF35" s="76"/>
      <c r="AG35" s="77"/>
      <c r="AH35" s="15" t="e">
        <f>IF(#REF!=1,IF(OR(COUNTA($D35:$G35)&lt;5,COUNTA($J35:$Q35)&lt;1),1,0),0)</f>
        <v>#REF!</v>
      </c>
      <c r="AI35" s="15" t="e">
        <f>IF(#REF!=801,IF(COUNTA(I35)=1,0,1),0)</f>
        <v>#REF!</v>
      </c>
      <c r="AJ35" s="78">
        <f t="shared" si="0"/>
        <v>1</v>
      </c>
      <c r="AK35" s="78">
        <f t="shared" si="1"/>
        <v>0</v>
      </c>
      <c r="AL35" s="78">
        <f>IF($M35="○",IF(COUNTA(#REF!)&lt;2,1,0),0)</f>
        <v>1</v>
      </c>
      <c r="AM35" s="78">
        <f t="shared" si="2"/>
        <v>0</v>
      </c>
      <c r="AN35" s="78">
        <f t="shared" si="3"/>
        <v>0</v>
      </c>
      <c r="AO35" s="78">
        <f t="shared" si="4"/>
        <v>0</v>
      </c>
      <c r="AP35" s="78">
        <f>IF($O35="○",IF(COUNTA(#REF!)&lt;5,1,0),0)</f>
        <v>1</v>
      </c>
    </row>
    <row r="36" spans="2:42" s="79" customFormat="1" ht="39.950000000000003" customHeight="1" x14ac:dyDescent="0.15">
      <c r="B36" s="59" t="s">
        <v>40</v>
      </c>
      <c r="C36" s="60" t="s">
        <v>3650</v>
      </c>
      <c r="D36" s="100" t="s">
        <v>3655</v>
      </c>
      <c r="E36" s="62" t="s">
        <v>276</v>
      </c>
      <c r="F36" s="63" t="s">
        <v>3685</v>
      </c>
      <c r="G36" s="64" t="s">
        <v>3686</v>
      </c>
      <c r="H36" s="65" t="s">
        <v>93</v>
      </c>
      <c r="I36" s="66"/>
      <c r="J36" s="67" t="s">
        <v>47</v>
      </c>
      <c r="K36" s="67" t="s">
        <v>47</v>
      </c>
      <c r="L36" s="67" t="s">
        <v>47</v>
      </c>
      <c r="M36" s="67" t="s">
        <v>47</v>
      </c>
      <c r="N36" s="67"/>
      <c r="O36" s="67" t="s">
        <v>47</v>
      </c>
      <c r="P36" s="67" t="s">
        <v>47</v>
      </c>
      <c r="Q36" s="67" t="s">
        <v>47</v>
      </c>
      <c r="R36" s="68"/>
      <c r="S36" s="69"/>
      <c r="T36" s="70">
        <v>3</v>
      </c>
      <c r="U36" s="71">
        <v>1</v>
      </c>
      <c r="V36" s="72">
        <v>3</v>
      </c>
      <c r="W36" s="71">
        <v>1</v>
      </c>
      <c r="X36" s="72"/>
      <c r="Y36" s="73"/>
      <c r="Z36" s="74" t="s">
        <v>282</v>
      </c>
      <c r="AA36" s="63" t="s">
        <v>282</v>
      </c>
      <c r="AB36" s="75" t="s">
        <v>3652</v>
      </c>
      <c r="AC36" s="64"/>
      <c r="AD36" s="63"/>
      <c r="AE36" s="64"/>
      <c r="AF36" s="76"/>
      <c r="AG36" s="77"/>
      <c r="AH36" s="15" t="e">
        <f>IF(#REF!=1,IF(OR(COUNTA($D36:$G36)&lt;5,COUNTA($J36:$Q36)&lt;1),1,0),0)</f>
        <v>#REF!</v>
      </c>
      <c r="AI36" s="15" t="e">
        <f>IF(#REF!=801,IF(COUNTA(I36)=1,0,1),0)</f>
        <v>#REF!</v>
      </c>
      <c r="AJ36" s="78">
        <f t="shared" si="0"/>
        <v>1</v>
      </c>
      <c r="AK36" s="78">
        <f t="shared" si="1"/>
        <v>0</v>
      </c>
      <c r="AL36" s="78">
        <f>IF($M36="○",IF(COUNTA(#REF!)&lt;2,1,0),0)</f>
        <v>1</v>
      </c>
      <c r="AM36" s="78">
        <f t="shared" si="2"/>
        <v>0</v>
      </c>
      <c r="AN36" s="78">
        <f t="shared" si="3"/>
        <v>0</v>
      </c>
      <c r="AO36" s="78">
        <f t="shared" si="4"/>
        <v>0</v>
      </c>
      <c r="AP36" s="78">
        <f>IF($O36="○",IF(COUNTA(#REF!)&lt;5,1,0),0)</f>
        <v>1</v>
      </c>
    </row>
    <row r="37" spans="2:42" s="79" customFormat="1" ht="39.950000000000003" customHeight="1" x14ac:dyDescent="0.15">
      <c r="B37" s="59" t="s">
        <v>40</v>
      </c>
      <c r="C37" s="60" t="s">
        <v>3650</v>
      </c>
      <c r="D37" s="100" t="s">
        <v>3655</v>
      </c>
      <c r="E37" s="62" t="s">
        <v>276</v>
      </c>
      <c r="F37" s="63" t="s">
        <v>925</v>
      </c>
      <c r="G37" s="64" t="s">
        <v>926</v>
      </c>
      <c r="H37" s="65" t="s">
        <v>46</v>
      </c>
      <c r="I37" s="66"/>
      <c r="J37" s="67" t="s">
        <v>47</v>
      </c>
      <c r="K37" s="67" t="s">
        <v>47</v>
      </c>
      <c r="L37" s="67" t="s">
        <v>47</v>
      </c>
      <c r="M37" s="67" t="s">
        <v>47</v>
      </c>
      <c r="N37" s="67"/>
      <c r="O37" s="67" t="s">
        <v>47</v>
      </c>
      <c r="P37" s="67"/>
      <c r="Q37" s="67"/>
      <c r="R37" s="68"/>
      <c r="S37" s="69"/>
      <c r="T37" s="70">
        <v>3</v>
      </c>
      <c r="U37" s="71">
        <v>2</v>
      </c>
      <c r="V37" s="72">
        <v>3</v>
      </c>
      <c r="W37" s="71">
        <v>2</v>
      </c>
      <c r="X37" s="72"/>
      <c r="Y37" s="73"/>
      <c r="Z37" s="74" t="s">
        <v>282</v>
      </c>
      <c r="AA37" s="63" t="s">
        <v>282</v>
      </c>
      <c r="AB37" s="75" t="s">
        <v>3652</v>
      </c>
      <c r="AC37" s="64"/>
      <c r="AD37" s="63"/>
      <c r="AE37" s="64"/>
      <c r="AF37" s="76"/>
      <c r="AG37" s="77"/>
      <c r="AH37" s="15" t="e">
        <f>IF(#REF!=1,IF(OR(COUNTA($D37:$G37)&lt;5,COUNTA($J37:$Q37)&lt;1),1,0),0)</f>
        <v>#REF!</v>
      </c>
      <c r="AI37" s="15" t="e">
        <f>IF(#REF!=801,IF(COUNTA(I37)=1,0,1),0)</f>
        <v>#REF!</v>
      </c>
      <c r="AJ37" s="78">
        <f t="shared" si="0"/>
        <v>1</v>
      </c>
      <c r="AK37" s="78">
        <f t="shared" si="1"/>
        <v>0</v>
      </c>
      <c r="AL37" s="78">
        <f>IF($M37="○",IF(COUNTA(#REF!)&lt;2,1,0),0)</f>
        <v>1</v>
      </c>
      <c r="AM37" s="78">
        <f t="shared" si="2"/>
        <v>0</v>
      </c>
      <c r="AN37" s="78">
        <f t="shared" si="3"/>
        <v>0</v>
      </c>
      <c r="AO37" s="78">
        <f t="shared" si="4"/>
        <v>0</v>
      </c>
      <c r="AP37" s="78">
        <f>IF($O37="○",IF(COUNTA(#REF!)&lt;5,1,0),0)</f>
        <v>1</v>
      </c>
    </row>
    <row r="38" spans="2:42" s="79" customFormat="1" ht="39.950000000000003" customHeight="1" x14ac:dyDescent="0.15">
      <c r="B38" s="59" t="s">
        <v>40</v>
      </c>
      <c r="C38" s="60" t="s">
        <v>3650</v>
      </c>
      <c r="D38" s="100" t="s">
        <v>3655</v>
      </c>
      <c r="E38" s="62" t="s">
        <v>276</v>
      </c>
      <c r="F38" s="63" t="s">
        <v>3687</v>
      </c>
      <c r="G38" s="64" t="s">
        <v>3688</v>
      </c>
      <c r="H38" s="65" t="s">
        <v>124</v>
      </c>
      <c r="I38" s="66"/>
      <c r="J38" s="67" t="s">
        <v>47</v>
      </c>
      <c r="K38" s="67" t="s">
        <v>47</v>
      </c>
      <c r="L38" s="67" t="s">
        <v>47</v>
      </c>
      <c r="M38" s="67"/>
      <c r="N38" s="67"/>
      <c r="O38" s="67" t="s">
        <v>47</v>
      </c>
      <c r="P38" s="67" t="s">
        <v>47</v>
      </c>
      <c r="Q38" s="67" t="s">
        <v>47</v>
      </c>
      <c r="R38" s="68"/>
      <c r="S38" s="69"/>
      <c r="T38" s="70"/>
      <c r="U38" s="71"/>
      <c r="V38" s="72"/>
      <c r="W38" s="71"/>
      <c r="X38" s="72"/>
      <c r="Y38" s="73"/>
      <c r="Z38" s="74"/>
      <c r="AA38" s="63"/>
      <c r="AB38" s="75"/>
      <c r="AC38" s="64"/>
      <c r="AD38" s="63"/>
      <c r="AE38" s="64"/>
      <c r="AF38" s="76"/>
      <c r="AG38" s="77"/>
      <c r="AH38" s="15" t="e">
        <f>IF(#REF!=1,IF(OR(COUNTA($D38:$G38)&lt;5,COUNTA($J38:$Q38)&lt;1),1,0),0)</f>
        <v>#REF!</v>
      </c>
      <c r="AI38" s="15" t="e">
        <f>IF(#REF!=801,IF(COUNTA(I38)=1,0,1),0)</f>
        <v>#REF!</v>
      </c>
      <c r="AJ38" s="78">
        <f t="shared" si="0"/>
        <v>0</v>
      </c>
      <c r="AK38" s="78">
        <f t="shared" si="1"/>
        <v>0</v>
      </c>
      <c r="AL38" s="78">
        <f>IF($M38="○",IF(COUNTA(#REF!)&lt;2,1,0),0)</f>
        <v>0</v>
      </c>
      <c r="AM38" s="78">
        <f t="shared" si="2"/>
        <v>0</v>
      </c>
      <c r="AN38" s="78">
        <f t="shared" si="3"/>
        <v>0</v>
      </c>
      <c r="AO38" s="78">
        <f t="shared" si="4"/>
        <v>0</v>
      </c>
      <c r="AP38" s="78">
        <f>IF($O38="○",IF(COUNTA(#REF!)&lt;5,1,0),0)</f>
        <v>1</v>
      </c>
    </row>
    <row r="39" spans="2:42" s="79" customFormat="1" ht="39.950000000000003" customHeight="1" x14ac:dyDescent="0.15">
      <c r="B39" s="59" t="s">
        <v>40</v>
      </c>
      <c r="C39" s="60" t="s">
        <v>3650</v>
      </c>
      <c r="D39" s="100" t="s">
        <v>3655</v>
      </c>
      <c r="E39" s="62" t="s">
        <v>276</v>
      </c>
      <c r="F39" s="63" t="s">
        <v>2293</v>
      </c>
      <c r="G39" s="64" t="s">
        <v>3689</v>
      </c>
      <c r="H39" s="65" t="s">
        <v>1084</v>
      </c>
      <c r="I39" s="66"/>
      <c r="J39" s="67" t="s">
        <v>47</v>
      </c>
      <c r="K39" s="67" t="s">
        <v>47</v>
      </c>
      <c r="L39" s="67" t="s">
        <v>47</v>
      </c>
      <c r="M39" s="67" t="s">
        <v>47</v>
      </c>
      <c r="N39" s="67"/>
      <c r="O39" s="67" t="s">
        <v>47</v>
      </c>
      <c r="P39" s="67" t="s">
        <v>47</v>
      </c>
      <c r="Q39" s="67" t="s">
        <v>47</v>
      </c>
      <c r="R39" s="68"/>
      <c r="S39" s="69"/>
      <c r="T39" s="70">
        <v>3</v>
      </c>
      <c r="U39" s="71"/>
      <c r="V39" s="72">
        <v>3</v>
      </c>
      <c r="W39" s="71"/>
      <c r="X39" s="72"/>
      <c r="Y39" s="73"/>
      <c r="Z39" s="74" t="s">
        <v>282</v>
      </c>
      <c r="AA39" s="63" t="s">
        <v>282</v>
      </c>
      <c r="AB39" s="75" t="s">
        <v>3652</v>
      </c>
      <c r="AC39" s="64"/>
      <c r="AD39" s="63"/>
      <c r="AE39" s="64"/>
      <c r="AF39" s="76"/>
      <c r="AG39" s="77"/>
      <c r="AH39" s="15" t="e">
        <f>IF(#REF!=1,IF(OR(COUNTA($D39:$G39)&lt;5,COUNTA($J39:$Q39)&lt;1),1,0),0)</f>
        <v>#REF!</v>
      </c>
      <c r="AI39" s="15" t="e">
        <f>IF(#REF!=801,IF(COUNTA(I39)=1,0,1),0)</f>
        <v>#REF!</v>
      </c>
      <c r="AJ39" s="78">
        <f t="shared" si="0"/>
        <v>1</v>
      </c>
      <c r="AK39" s="78">
        <f t="shared" si="1"/>
        <v>0</v>
      </c>
      <c r="AL39" s="78">
        <f>IF($M39="○",IF(COUNTA(#REF!)&lt;2,1,0),0)</f>
        <v>1</v>
      </c>
      <c r="AM39" s="78">
        <f t="shared" si="2"/>
        <v>0</v>
      </c>
      <c r="AN39" s="78">
        <f t="shared" si="3"/>
        <v>1</v>
      </c>
      <c r="AO39" s="78">
        <f t="shared" si="4"/>
        <v>0</v>
      </c>
      <c r="AP39" s="78">
        <f>IF($O39="○",IF(COUNTA(#REF!)&lt;5,1,0),0)</f>
        <v>1</v>
      </c>
    </row>
    <row r="40" spans="2:42" s="79" customFormat="1" ht="39.950000000000003" customHeight="1" x14ac:dyDescent="0.15">
      <c r="B40" s="59" t="s">
        <v>40</v>
      </c>
      <c r="C40" s="60" t="s">
        <v>3650</v>
      </c>
      <c r="D40" s="100" t="s">
        <v>3655</v>
      </c>
      <c r="E40" s="62" t="s">
        <v>276</v>
      </c>
      <c r="F40" s="63" t="s">
        <v>3690</v>
      </c>
      <c r="G40" s="64" t="s">
        <v>3691</v>
      </c>
      <c r="H40" s="65" t="s">
        <v>46</v>
      </c>
      <c r="I40" s="66"/>
      <c r="J40" s="67" t="s">
        <v>47</v>
      </c>
      <c r="K40" s="67" t="s">
        <v>47</v>
      </c>
      <c r="L40" s="67" t="s">
        <v>47</v>
      </c>
      <c r="M40" s="67" t="s">
        <v>47</v>
      </c>
      <c r="N40" s="67"/>
      <c r="O40" s="67" t="s">
        <v>47</v>
      </c>
      <c r="P40" s="67" t="s">
        <v>47</v>
      </c>
      <c r="Q40" s="67" t="s">
        <v>47</v>
      </c>
      <c r="R40" s="68"/>
      <c r="S40" s="69"/>
      <c r="T40" s="70"/>
      <c r="U40" s="71"/>
      <c r="V40" s="72"/>
      <c r="W40" s="71"/>
      <c r="X40" s="72"/>
      <c r="Y40" s="73"/>
      <c r="Z40" s="74" t="s">
        <v>282</v>
      </c>
      <c r="AA40" s="63" t="s">
        <v>282</v>
      </c>
      <c r="AB40" s="75" t="s">
        <v>3652</v>
      </c>
      <c r="AC40" s="64"/>
      <c r="AD40" s="63"/>
      <c r="AE40" s="64"/>
      <c r="AF40" s="76"/>
      <c r="AG40" s="77"/>
      <c r="AH40" s="15" t="e">
        <f>IF(#REF!=1,IF(OR(COUNTA($D40:$G40)&lt;5,COUNTA($J40:$Q40)&lt;1),1,0),0)</f>
        <v>#REF!</v>
      </c>
      <c r="AI40" s="15" t="e">
        <f>IF(#REF!=801,IF(COUNTA(I40)=1,0,1),0)</f>
        <v>#REF!</v>
      </c>
      <c r="AJ40" s="78">
        <f t="shared" si="0"/>
        <v>1</v>
      </c>
      <c r="AK40" s="78">
        <f t="shared" si="1"/>
        <v>0</v>
      </c>
      <c r="AL40" s="78">
        <f>IF($M40="○",IF(COUNTA(#REF!)&lt;2,1,0),0)</f>
        <v>1</v>
      </c>
      <c r="AM40" s="78">
        <f t="shared" si="2"/>
        <v>0</v>
      </c>
      <c r="AN40" s="78">
        <f t="shared" si="3"/>
        <v>1</v>
      </c>
      <c r="AO40" s="78">
        <f t="shared" si="4"/>
        <v>0</v>
      </c>
      <c r="AP40" s="78">
        <f>IF($O40="○",IF(COUNTA(#REF!)&lt;5,1,0),0)</f>
        <v>1</v>
      </c>
    </row>
    <row r="41" spans="2:42" s="79" customFormat="1" ht="39.950000000000003" customHeight="1" x14ac:dyDescent="0.15">
      <c r="B41" s="59" t="s">
        <v>40</v>
      </c>
      <c r="C41" s="60" t="s">
        <v>3650</v>
      </c>
      <c r="D41" s="100" t="s">
        <v>3655</v>
      </c>
      <c r="E41" s="62" t="s">
        <v>276</v>
      </c>
      <c r="F41" s="63" t="s">
        <v>3692</v>
      </c>
      <c r="G41" s="64" t="s">
        <v>3693</v>
      </c>
      <c r="H41" s="65" t="s">
        <v>627</v>
      </c>
      <c r="I41" s="66"/>
      <c r="J41" s="67" t="s">
        <v>47</v>
      </c>
      <c r="K41" s="67" t="s">
        <v>47</v>
      </c>
      <c r="L41" s="67" t="s">
        <v>47</v>
      </c>
      <c r="M41" s="67" t="s">
        <v>47</v>
      </c>
      <c r="N41" s="67"/>
      <c r="O41" s="67" t="s">
        <v>47</v>
      </c>
      <c r="P41" s="67" t="s">
        <v>47</v>
      </c>
      <c r="Q41" s="67" t="s">
        <v>47</v>
      </c>
      <c r="R41" s="68"/>
      <c r="S41" s="69"/>
      <c r="T41" s="70"/>
      <c r="U41" s="71"/>
      <c r="V41" s="72"/>
      <c r="W41" s="71"/>
      <c r="X41" s="72"/>
      <c r="Y41" s="73"/>
      <c r="Z41" s="74" t="s">
        <v>282</v>
      </c>
      <c r="AA41" s="63" t="s">
        <v>282</v>
      </c>
      <c r="AB41" s="75" t="s">
        <v>3652</v>
      </c>
      <c r="AC41" s="64"/>
      <c r="AD41" s="63"/>
      <c r="AE41" s="64"/>
      <c r="AF41" s="76"/>
      <c r="AG41" s="77"/>
      <c r="AH41" s="15" t="e">
        <f>IF(#REF!=1,IF(OR(COUNTA($D41:$G41)&lt;5,COUNTA($J41:$Q41)&lt;1),1,0),0)</f>
        <v>#REF!</v>
      </c>
      <c r="AI41" s="15" t="e">
        <f>IF(#REF!=801,IF(COUNTA(I41)=1,0,1),0)</f>
        <v>#REF!</v>
      </c>
      <c r="AJ41" s="78">
        <f t="shared" si="0"/>
        <v>1</v>
      </c>
      <c r="AK41" s="78">
        <f t="shared" si="1"/>
        <v>0</v>
      </c>
      <c r="AL41" s="78">
        <f>IF($M41="○",IF(COUNTA(#REF!)&lt;2,1,0),0)</f>
        <v>1</v>
      </c>
      <c r="AM41" s="78">
        <f t="shared" si="2"/>
        <v>0</v>
      </c>
      <c r="AN41" s="78">
        <f t="shared" si="3"/>
        <v>1</v>
      </c>
      <c r="AO41" s="78">
        <f t="shared" si="4"/>
        <v>0</v>
      </c>
      <c r="AP41" s="78">
        <f>IF($O41="○",IF(COUNTA(#REF!)&lt;5,1,0),0)</f>
        <v>1</v>
      </c>
    </row>
    <row r="42" spans="2:42" s="79" customFormat="1" ht="39.950000000000003" customHeight="1" x14ac:dyDescent="0.15">
      <c r="B42" s="59" t="s">
        <v>40</v>
      </c>
      <c r="C42" s="60" t="s">
        <v>3650</v>
      </c>
      <c r="D42" s="100" t="s">
        <v>3655</v>
      </c>
      <c r="E42" s="62" t="s">
        <v>276</v>
      </c>
      <c r="F42" s="63" t="s">
        <v>3694</v>
      </c>
      <c r="G42" s="64" t="s">
        <v>3695</v>
      </c>
      <c r="H42" s="65" t="s">
        <v>234</v>
      </c>
      <c r="I42" s="66"/>
      <c r="J42" s="67" t="s">
        <v>47</v>
      </c>
      <c r="K42" s="67" t="s">
        <v>47</v>
      </c>
      <c r="L42" s="67" t="s">
        <v>47</v>
      </c>
      <c r="M42" s="67" t="s">
        <v>47</v>
      </c>
      <c r="N42" s="67"/>
      <c r="O42" s="67" t="s">
        <v>47</v>
      </c>
      <c r="P42" s="67" t="s">
        <v>47</v>
      </c>
      <c r="Q42" s="67" t="s">
        <v>47</v>
      </c>
      <c r="R42" s="68"/>
      <c r="S42" s="69"/>
      <c r="T42" s="70">
        <v>1</v>
      </c>
      <c r="U42" s="71">
        <v>1</v>
      </c>
      <c r="V42" s="72">
        <v>1</v>
      </c>
      <c r="W42" s="71">
        <v>1</v>
      </c>
      <c r="X42" s="72"/>
      <c r="Y42" s="73"/>
      <c r="Z42" s="74" t="s">
        <v>282</v>
      </c>
      <c r="AA42" s="63" t="s">
        <v>282</v>
      </c>
      <c r="AB42" s="75" t="s">
        <v>3652</v>
      </c>
      <c r="AC42" s="64"/>
      <c r="AD42" s="63"/>
      <c r="AE42" s="64"/>
      <c r="AF42" s="76"/>
      <c r="AG42" s="77"/>
      <c r="AH42" s="15" t="e">
        <f>IF(#REF!=1,IF(OR(COUNTA($D42:$G42)&lt;5,COUNTA($J42:$Q42)&lt;1),1,0),0)</f>
        <v>#REF!</v>
      </c>
      <c r="AI42" s="15" t="e">
        <f>IF(#REF!=801,IF(COUNTA(I42)=1,0,1),0)</f>
        <v>#REF!</v>
      </c>
      <c r="AJ42" s="78">
        <f t="shared" si="0"/>
        <v>1</v>
      </c>
      <c r="AK42" s="78">
        <f t="shared" si="1"/>
        <v>0</v>
      </c>
      <c r="AL42" s="78">
        <f>IF($M42="○",IF(COUNTA(#REF!)&lt;2,1,0),0)</f>
        <v>1</v>
      </c>
      <c r="AM42" s="78">
        <f t="shared" si="2"/>
        <v>0</v>
      </c>
      <c r="AN42" s="78">
        <f t="shared" si="3"/>
        <v>0</v>
      </c>
      <c r="AO42" s="78">
        <f t="shared" si="4"/>
        <v>0</v>
      </c>
      <c r="AP42" s="78">
        <f>IF($O42="○",IF(COUNTA(#REF!)&lt;5,1,0),0)</f>
        <v>1</v>
      </c>
    </row>
    <row r="43" spans="2:42" s="79" customFormat="1" ht="39.950000000000003" customHeight="1" x14ac:dyDescent="0.15">
      <c r="B43" s="59" t="s">
        <v>40</v>
      </c>
      <c r="C43" s="60" t="s">
        <v>3650</v>
      </c>
      <c r="D43" s="100" t="s">
        <v>3655</v>
      </c>
      <c r="E43" s="62" t="s">
        <v>276</v>
      </c>
      <c r="F43" s="63" t="s">
        <v>3696</v>
      </c>
      <c r="G43" s="64" t="s">
        <v>3697</v>
      </c>
      <c r="H43" s="65" t="s">
        <v>66</v>
      </c>
      <c r="I43" s="66"/>
      <c r="J43" s="67" t="s">
        <v>47</v>
      </c>
      <c r="K43" s="67" t="s">
        <v>47</v>
      </c>
      <c r="L43" s="67" t="s">
        <v>47</v>
      </c>
      <c r="M43" s="67" t="s">
        <v>47</v>
      </c>
      <c r="N43" s="67"/>
      <c r="O43" s="67" t="s">
        <v>47</v>
      </c>
      <c r="P43" s="67" t="s">
        <v>47</v>
      </c>
      <c r="Q43" s="67" t="s">
        <v>47</v>
      </c>
      <c r="R43" s="68"/>
      <c r="S43" s="69"/>
      <c r="T43" s="70">
        <v>4</v>
      </c>
      <c r="U43" s="71">
        <v>1</v>
      </c>
      <c r="V43" s="72">
        <v>4</v>
      </c>
      <c r="W43" s="71">
        <v>1</v>
      </c>
      <c r="X43" s="72"/>
      <c r="Y43" s="73"/>
      <c r="Z43" s="74" t="s">
        <v>282</v>
      </c>
      <c r="AA43" s="63" t="s">
        <v>282</v>
      </c>
      <c r="AB43" s="75" t="s">
        <v>3652</v>
      </c>
      <c r="AC43" s="64"/>
      <c r="AD43" s="63"/>
      <c r="AE43" s="64"/>
      <c r="AF43" s="76"/>
      <c r="AG43" s="77"/>
      <c r="AH43" s="15" t="e">
        <f>IF(#REF!=1,IF(OR(COUNTA($D43:$G43)&lt;5,COUNTA($J43:$Q43)&lt;1),1,0),0)</f>
        <v>#REF!</v>
      </c>
      <c r="AI43" s="15" t="e">
        <f>IF(#REF!=801,IF(COUNTA(I43)=1,0,1),0)</f>
        <v>#REF!</v>
      </c>
      <c r="AJ43" s="78">
        <f t="shared" si="0"/>
        <v>1</v>
      </c>
      <c r="AK43" s="78">
        <f t="shared" si="1"/>
        <v>0</v>
      </c>
      <c r="AL43" s="78">
        <f>IF($M43="○",IF(COUNTA(#REF!)&lt;2,1,0),0)</f>
        <v>1</v>
      </c>
      <c r="AM43" s="78">
        <f t="shared" si="2"/>
        <v>0</v>
      </c>
      <c r="AN43" s="78">
        <f t="shared" si="3"/>
        <v>0</v>
      </c>
      <c r="AO43" s="78">
        <f t="shared" si="4"/>
        <v>0</v>
      </c>
      <c r="AP43" s="78">
        <f>IF($O43="○",IF(COUNTA(#REF!)&lt;5,1,0),0)</f>
        <v>1</v>
      </c>
    </row>
    <row r="44" spans="2:42" s="79" customFormat="1" ht="39.950000000000003" customHeight="1" x14ac:dyDescent="0.15">
      <c r="B44" s="59" t="s">
        <v>40</v>
      </c>
      <c r="C44" s="60" t="s">
        <v>3650</v>
      </c>
      <c r="D44" s="100" t="s">
        <v>3655</v>
      </c>
      <c r="E44" s="62" t="s">
        <v>276</v>
      </c>
      <c r="F44" s="63" t="s">
        <v>3698</v>
      </c>
      <c r="G44" s="64" t="s">
        <v>3699</v>
      </c>
      <c r="H44" s="65" t="s">
        <v>46</v>
      </c>
      <c r="I44" s="66"/>
      <c r="J44" s="67" t="s">
        <v>47</v>
      </c>
      <c r="K44" s="67" t="s">
        <v>47</v>
      </c>
      <c r="L44" s="67" t="s">
        <v>47</v>
      </c>
      <c r="M44" s="67" t="s">
        <v>47</v>
      </c>
      <c r="N44" s="67"/>
      <c r="O44" s="67" t="s">
        <v>47</v>
      </c>
      <c r="P44" s="67" t="s">
        <v>47</v>
      </c>
      <c r="Q44" s="67" t="s">
        <v>47</v>
      </c>
      <c r="R44" s="68"/>
      <c r="S44" s="69"/>
      <c r="T44" s="70"/>
      <c r="U44" s="71"/>
      <c r="V44" s="72"/>
      <c r="W44" s="71"/>
      <c r="X44" s="72"/>
      <c r="Y44" s="73"/>
      <c r="Z44" s="74" t="s">
        <v>282</v>
      </c>
      <c r="AA44" s="63" t="s">
        <v>282</v>
      </c>
      <c r="AB44" s="75" t="s">
        <v>3652</v>
      </c>
      <c r="AC44" s="64"/>
      <c r="AD44" s="63"/>
      <c r="AE44" s="64"/>
      <c r="AF44" s="76"/>
      <c r="AG44" s="77"/>
      <c r="AH44" s="15" t="e">
        <f>IF(#REF!=1,IF(OR(COUNTA($D44:$G44)&lt;5,COUNTA($J44:$Q44)&lt;1),1,0),0)</f>
        <v>#REF!</v>
      </c>
      <c r="AI44" s="15" t="e">
        <f>IF(#REF!=801,IF(COUNTA(I44)=1,0,1),0)</f>
        <v>#REF!</v>
      </c>
      <c r="AJ44" s="78">
        <f t="shared" ref="AJ44:AJ75" si="5">IF($M44="○",IF(COUNTA($Z44:$AB44)&lt;5,1,0),0)</f>
        <v>1</v>
      </c>
      <c r="AK44" s="78">
        <f t="shared" ref="AK44:AK75" si="6">IF($N44="○",IF(COUNTA($AC44:$AE44)&lt;5,1,0),0)</f>
        <v>0</v>
      </c>
      <c r="AL44" s="78">
        <f>IF($M44="○",IF(COUNTA(#REF!)&lt;2,1,0),0)</f>
        <v>1</v>
      </c>
      <c r="AM44" s="78">
        <f t="shared" ref="AM44:AM75" si="7">IF($R44="○",IF($S44=0,1,0),0)</f>
        <v>0</v>
      </c>
      <c r="AN44" s="78">
        <f t="shared" ref="AN44:AN75" si="8">IF(M44="",0,IF(AND(M44="○",COUNTA(V44:W44)=2),0,1))</f>
        <v>1</v>
      </c>
      <c r="AO44" s="78">
        <f t="shared" ref="AO44:AO75" si="9">IF(N44="",0,IF(AND(N44="○",COUNTA(X44:Y44)=2),0,1))</f>
        <v>0</v>
      </c>
      <c r="AP44" s="78">
        <f>IF($O44="○",IF(COUNTA(#REF!)&lt;5,1,0),0)</f>
        <v>1</v>
      </c>
    </row>
    <row r="45" spans="2:42" s="79" customFormat="1" ht="39.950000000000003" customHeight="1" x14ac:dyDescent="0.15">
      <c r="B45" s="59" t="s">
        <v>40</v>
      </c>
      <c r="C45" s="60" t="s">
        <v>3650</v>
      </c>
      <c r="D45" s="100" t="s">
        <v>3655</v>
      </c>
      <c r="E45" s="62" t="s">
        <v>276</v>
      </c>
      <c r="F45" s="63" t="s">
        <v>3700</v>
      </c>
      <c r="G45" s="64" t="s">
        <v>3701</v>
      </c>
      <c r="H45" s="65" t="s">
        <v>452</v>
      </c>
      <c r="I45" s="66"/>
      <c r="J45" s="67" t="s">
        <v>47</v>
      </c>
      <c r="K45" s="67" t="s">
        <v>47</v>
      </c>
      <c r="L45" s="67" t="s">
        <v>47</v>
      </c>
      <c r="M45" s="67"/>
      <c r="N45" s="67"/>
      <c r="O45" s="67" t="s">
        <v>47</v>
      </c>
      <c r="P45" s="67"/>
      <c r="Q45" s="67"/>
      <c r="R45" s="68"/>
      <c r="S45" s="69"/>
      <c r="T45" s="70"/>
      <c r="U45" s="71"/>
      <c r="V45" s="72"/>
      <c r="W45" s="71"/>
      <c r="X45" s="72"/>
      <c r="Y45" s="73"/>
      <c r="Z45" s="74"/>
      <c r="AA45" s="63"/>
      <c r="AB45" s="75"/>
      <c r="AC45" s="64"/>
      <c r="AD45" s="63"/>
      <c r="AE45" s="64"/>
      <c r="AF45" s="76"/>
      <c r="AG45" s="77"/>
      <c r="AH45" s="15" t="e">
        <f>IF(#REF!=1,IF(OR(COUNTA($D45:$G45)&lt;5,COUNTA($J45:$Q45)&lt;1),1,0),0)</f>
        <v>#REF!</v>
      </c>
      <c r="AI45" s="15" t="e">
        <f>IF(#REF!=801,IF(COUNTA(I45)=1,0,1),0)</f>
        <v>#REF!</v>
      </c>
      <c r="AJ45" s="78">
        <f t="shared" si="5"/>
        <v>0</v>
      </c>
      <c r="AK45" s="78">
        <f t="shared" si="6"/>
        <v>0</v>
      </c>
      <c r="AL45" s="78">
        <f>IF($M45="○",IF(COUNTA(#REF!)&lt;2,1,0),0)</f>
        <v>0</v>
      </c>
      <c r="AM45" s="78">
        <f t="shared" si="7"/>
        <v>0</v>
      </c>
      <c r="AN45" s="78">
        <f t="shared" si="8"/>
        <v>0</v>
      </c>
      <c r="AO45" s="78">
        <f t="shared" si="9"/>
        <v>0</v>
      </c>
      <c r="AP45" s="78">
        <f>IF($O45="○",IF(COUNTA(#REF!)&lt;5,1,0),0)</f>
        <v>1</v>
      </c>
    </row>
    <row r="46" spans="2:42" s="79" customFormat="1" ht="39.950000000000003" customHeight="1" x14ac:dyDescent="0.15">
      <c r="B46" s="59" t="s">
        <v>40</v>
      </c>
      <c r="C46" s="60" t="s">
        <v>3650</v>
      </c>
      <c r="D46" s="100" t="s">
        <v>3655</v>
      </c>
      <c r="E46" s="62" t="s">
        <v>276</v>
      </c>
      <c r="F46" s="63" t="s">
        <v>3702</v>
      </c>
      <c r="G46" s="64" t="s">
        <v>3703</v>
      </c>
      <c r="H46" s="65" t="s">
        <v>66</v>
      </c>
      <c r="I46" s="66"/>
      <c r="J46" s="67" t="s">
        <v>47</v>
      </c>
      <c r="K46" s="67" t="s">
        <v>47</v>
      </c>
      <c r="L46" s="67" t="s">
        <v>47</v>
      </c>
      <c r="M46" s="67" t="s">
        <v>47</v>
      </c>
      <c r="N46" s="67"/>
      <c r="O46" s="67" t="s">
        <v>47</v>
      </c>
      <c r="P46" s="67" t="s">
        <v>47</v>
      </c>
      <c r="Q46" s="67" t="s">
        <v>47</v>
      </c>
      <c r="R46" s="68"/>
      <c r="S46" s="69"/>
      <c r="T46" s="70"/>
      <c r="U46" s="71"/>
      <c r="V46" s="72"/>
      <c r="W46" s="71"/>
      <c r="X46" s="72"/>
      <c r="Y46" s="73"/>
      <c r="Z46" s="74" t="s">
        <v>282</v>
      </c>
      <c r="AA46" s="63" t="s">
        <v>282</v>
      </c>
      <c r="AB46" s="75" t="s">
        <v>3652</v>
      </c>
      <c r="AC46" s="64"/>
      <c r="AD46" s="63"/>
      <c r="AE46" s="64"/>
      <c r="AF46" s="76"/>
      <c r="AG46" s="77"/>
      <c r="AH46" s="15" t="e">
        <f>IF(#REF!=1,IF(OR(COUNTA($D46:$G46)&lt;5,COUNTA($J46:$Q46)&lt;1),1,0),0)</f>
        <v>#REF!</v>
      </c>
      <c r="AI46" s="15" t="e">
        <f>IF(#REF!=801,IF(COUNTA(I46)=1,0,1),0)</f>
        <v>#REF!</v>
      </c>
      <c r="AJ46" s="78">
        <f t="shared" si="5"/>
        <v>1</v>
      </c>
      <c r="AK46" s="78">
        <f t="shared" si="6"/>
        <v>0</v>
      </c>
      <c r="AL46" s="78">
        <f>IF($M46="○",IF(COUNTA(#REF!)&lt;2,1,0),0)</f>
        <v>1</v>
      </c>
      <c r="AM46" s="78">
        <f t="shared" si="7"/>
        <v>0</v>
      </c>
      <c r="AN46" s="78">
        <f t="shared" si="8"/>
        <v>1</v>
      </c>
      <c r="AO46" s="78">
        <f t="shared" si="9"/>
        <v>0</v>
      </c>
      <c r="AP46" s="78">
        <f>IF($O46="○",IF(COUNTA(#REF!)&lt;5,1,0),0)</f>
        <v>1</v>
      </c>
    </row>
    <row r="47" spans="2:42" s="79" customFormat="1" ht="39.950000000000003" customHeight="1" x14ac:dyDescent="0.15">
      <c r="B47" s="59" t="s">
        <v>40</v>
      </c>
      <c r="C47" s="60" t="s">
        <v>3650</v>
      </c>
      <c r="D47" s="100" t="s">
        <v>3655</v>
      </c>
      <c r="E47" s="62" t="s">
        <v>276</v>
      </c>
      <c r="F47" s="63" t="s">
        <v>3704</v>
      </c>
      <c r="G47" s="64" t="s">
        <v>3705</v>
      </c>
      <c r="H47" s="65" t="s">
        <v>452</v>
      </c>
      <c r="I47" s="66"/>
      <c r="J47" s="67" t="s">
        <v>47</v>
      </c>
      <c r="K47" s="67" t="s">
        <v>47</v>
      </c>
      <c r="L47" s="67" t="s">
        <v>47</v>
      </c>
      <c r="M47" s="67" t="s">
        <v>47</v>
      </c>
      <c r="N47" s="67"/>
      <c r="O47" s="67" t="s">
        <v>47</v>
      </c>
      <c r="P47" s="67" t="s">
        <v>47</v>
      </c>
      <c r="Q47" s="67" t="s">
        <v>47</v>
      </c>
      <c r="R47" s="68"/>
      <c r="S47" s="69"/>
      <c r="T47" s="70"/>
      <c r="U47" s="71"/>
      <c r="V47" s="72"/>
      <c r="W47" s="71"/>
      <c r="X47" s="72"/>
      <c r="Y47" s="73"/>
      <c r="Z47" s="74" t="s">
        <v>282</v>
      </c>
      <c r="AA47" s="63" t="s">
        <v>282</v>
      </c>
      <c r="AB47" s="75" t="s">
        <v>3652</v>
      </c>
      <c r="AC47" s="64"/>
      <c r="AD47" s="63"/>
      <c r="AE47" s="64"/>
      <c r="AF47" s="76"/>
      <c r="AG47" s="77"/>
      <c r="AH47" s="15" t="e">
        <f>IF(#REF!=1,IF(OR(COUNTA($D47:$G47)&lt;5,COUNTA($J47:$Q47)&lt;1),1,0),0)</f>
        <v>#REF!</v>
      </c>
      <c r="AI47" s="15" t="e">
        <f>IF(#REF!=801,IF(COUNTA(I47)=1,0,1),0)</f>
        <v>#REF!</v>
      </c>
      <c r="AJ47" s="78">
        <f t="shared" si="5"/>
        <v>1</v>
      </c>
      <c r="AK47" s="78">
        <f t="shared" si="6"/>
        <v>0</v>
      </c>
      <c r="AL47" s="78">
        <f>IF($M47="○",IF(COUNTA(#REF!)&lt;2,1,0),0)</f>
        <v>1</v>
      </c>
      <c r="AM47" s="78">
        <f t="shared" si="7"/>
        <v>0</v>
      </c>
      <c r="AN47" s="78">
        <f t="shared" si="8"/>
        <v>1</v>
      </c>
      <c r="AO47" s="78">
        <f t="shared" si="9"/>
        <v>0</v>
      </c>
      <c r="AP47" s="78">
        <f>IF($O47="○",IF(COUNTA(#REF!)&lt;5,1,0),0)</f>
        <v>1</v>
      </c>
    </row>
    <row r="48" spans="2:42" s="79" customFormat="1" ht="39.950000000000003" customHeight="1" x14ac:dyDescent="0.15">
      <c r="B48" s="59" t="s">
        <v>40</v>
      </c>
      <c r="C48" s="60" t="s">
        <v>3650</v>
      </c>
      <c r="D48" s="100" t="s">
        <v>3655</v>
      </c>
      <c r="E48" s="62" t="s">
        <v>276</v>
      </c>
      <c r="F48" s="63" t="s">
        <v>3706</v>
      </c>
      <c r="G48" s="64" t="s">
        <v>3707</v>
      </c>
      <c r="H48" s="65" t="s">
        <v>52</v>
      </c>
      <c r="I48" s="66"/>
      <c r="J48" s="67" t="s">
        <v>47</v>
      </c>
      <c r="K48" s="67" t="s">
        <v>47</v>
      </c>
      <c r="L48" s="67" t="s">
        <v>47</v>
      </c>
      <c r="M48" s="67"/>
      <c r="N48" s="67"/>
      <c r="O48" s="67" t="s">
        <v>47</v>
      </c>
      <c r="P48" s="67"/>
      <c r="Q48" s="67"/>
      <c r="R48" s="68"/>
      <c r="S48" s="69"/>
      <c r="T48" s="70"/>
      <c r="U48" s="71"/>
      <c r="V48" s="72"/>
      <c r="W48" s="71"/>
      <c r="X48" s="72"/>
      <c r="Y48" s="73"/>
      <c r="Z48" s="74"/>
      <c r="AA48" s="63"/>
      <c r="AB48" s="75"/>
      <c r="AC48" s="64"/>
      <c r="AD48" s="63"/>
      <c r="AE48" s="64"/>
      <c r="AF48" s="76"/>
      <c r="AG48" s="77"/>
      <c r="AH48" s="15" t="e">
        <f>IF(#REF!=1,IF(OR(COUNTA($D48:$G48)&lt;5,COUNTA($J48:$Q48)&lt;1),1,0),0)</f>
        <v>#REF!</v>
      </c>
      <c r="AI48" s="15" t="e">
        <f>IF(#REF!=801,IF(COUNTA(I48)=1,0,1),0)</f>
        <v>#REF!</v>
      </c>
      <c r="AJ48" s="78">
        <f t="shared" si="5"/>
        <v>0</v>
      </c>
      <c r="AK48" s="78">
        <f t="shared" si="6"/>
        <v>0</v>
      </c>
      <c r="AL48" s="78">
        <f>IF($M48="○",IF(COUNTA(#REF!)&lt;2,1,0),0)</f>
        <v>0</v>
      </c>
      <c r="AM48" s="78">
        <f t="shared" si="7"/>
        <v>0</v>
      </c>
      <c r="AN48" s="78">
        <f t="shared" si="8"/>
        <v>0</v>
      </c>
      <c r="AO48" s="78">
        <f t="shared" si="9"/>
        <v>0</v>
      </c>
      <c r="AP48" s="78">
        <f>IF($O48="○",IF(COUNTA(#REF!)&lt;5,1,0),0)</f>
        <v>1</v>
      </c>
    </row>
    <row r="49" spans="2:42" s="79" customFormat="1" ht="39.950000000000003" customHeight="1" x14ac:dyDescent="0.15">
      <c r="B49" s="59" t="s">
        <v>40</v>
      </c>
      <c r="C49" s="60" t="s">
        <v>3650</v>
      </c>
      <c r="D49" s="100" t="s">
        <v>3655</v>
      </c>
      <c r="E49" s="62" t="s">
        <v>276</v>
      </c>
      <c r="F49" s="63" t="s">
        <v>457</v>
      </c>
      <c r="G49" s="64" t="s">
        <v>3708</v>
      </c>
      <c r="H49" s="65" t="s">
        <v>52</v>
      </c>
      <c r="I49" s="66"/>
      <c r="J49" s="67" t="s">
        <v>47</v>
      </c>
      <c r="K49" s="67" t="s">
        <v>47</v>
      </c>
      <c r="L49" s="67" t="s">
        <v>47</v>
      </c>
      <c r="M49" s="67" t="s">
        <v>47</v>
      </c>
      <c r="N49" s="67"/>
      <c r="O49" s="67" t="s">
        <v>47</v>
      </c>
      <c r="P49" s="67" t="s">
        <v>47</v>
      </c>
      <c r="Q49" s="67" t="s">
        <v>47</v>
      </c>
      <c r="R49" s="68"/>
      <c r="S49" s="69"/>
      <c r="T49" s="70"/>
      <c r="U49" s="71"/>
      <c r="V49" s="72"/>
      <c r="W49" s="71"/>
      <c r="X49" s="72"/>
      <c r="Y49" s="73"/>
      <c r="Z49" s="74" t="s">
        <v>282</v>
      </c>
      <c r="AA49" s="63" t="s">
        <v>282</v>
      </c>
      <c r="AB49" s="75" t="s">
        <v>3652</v>
      </c>
      <c r="AC49" s="64"/>
      <c r="AD49" s="63"/>
      <c r="AE49" s="64"/>
      <c r="AF49" s="76"/>
      <c r="AG49" s="77"/>
      <c r="AH49" s="15" t="e">
        <f>IF(#REF!=1,IF(OR(COUNTA($D49:$G49)&lt;5,COUNTA($J49:$Q49)&lt;1),1,0),0)</f>
        <v>#REF!</v>
      </c>
      <c r="AI49" s="15" t="e">
        <f>IF(#REF!=801,IF(COUNTA(I49)=1,0,1),0)</f>
        <v>#REF!</v>
      </c>
      <c r="AJ49" s="78">
        <f t="shared" si="5"/>
        <v>1</v>
      </c>
      <c r="AK49" s="78">
        <f t="shared" si="6"/>
        <v>0</v>
      </c>
      <c r="AL49" s="78">
        <f>IF($M49="○",IF(COUNTA(#REF!)&lt;2,1,0),0)</f>
        <v>1</v>
      </c>
      <c r="AM49" s="78">
        <f t="shared" si="7"/>
        <v>0</v>
      </c>
      <c r="AN49" s="78">
        <f t="shared" si="8"/>
        <v>1</v>
      </c>
      <c r="AO49" s="78">
        <f t="shared" si="9"/>
        <v>0</v>
      </c>
      <c r="AP49" s="78">
        <f>IF($O49="○",IF(COUNTA(#REF!)&lt;5,1,0),0)</f>
        <v>1</v>
      </c>
    </row>
    <row r="50" spans="2:42" s="79" customFormat="1" ht="39.950000000000003" customHeight="1" x14ac:dyDescent="0.15">
      <c r="B50" s="59" t="s">
        <v>40</v>
      </c>
      <c r="C50" s="60" t="s">
        <v>3650</v>
      </c>
      <c r="D50" s="100" t="s">
        <v>3655</v>
      </c>
      <c r="E50" s="62" t="s">
        <v>276</v>
      </c>
      <c r="F50" s="63" t="s">
        <v>3709</v>
      </c>
      <c r="G50" s="64" t="s">
        <v>3678</v>
      </c>
      <c r="H50" s="65" t="s">
        <v>3710</v>
      </c>
      <c r="I50" s="66"/>
      <c r="J50" s="67" t="s">
        <v>47</v>
      </c>
      <c r="K50" s="67" t="s">
        <v>47</v>
      </c>
      <c r="L50" s="67" t="s">
        <v>47</v>
      </c>
      <c r="M50" s="67" t="s">
        <v>47</v>
      </c>
      <c r="N50" s="67"/>
      <c r="O50" s="67" t="s">
        <v>47</v>
      </c>
      <c r="P50" s="67" t="s">
        <v>47</v>
      </c>
      <c r="Q50" s="67" t="s">
        <v>47</v>
      </c>
      <c r="R50" s="68"/>
      <c r="S50" s="69"/>
      <c r="T50" s="70"/>
      <c r="U50" s="71"/>
      <c r="V50" s="72"/>
      <c r="W50" s="71"/>
      <c r="X50" s="72"/>
      <c r="Y50" s="73"/>
      <c r="Z50" s="74" t="s">
        <v>282</v>
      </c>
      <c r="AA50" s="63" t="s">
        <v>282</v>
      </c>
      <c r="AB50" s="75" t="s">
        <v>3652</v>
      </c>
      <c r="AC50" s="64"/>
      <c r="AD50" s="63"/>
      <c r="AE50" s="64"/>
      <c r="AF50" s="76"/>
      <c r="AG50" s="77"/>
      <c r="AH50" s="15" t="e">
        <f>IF(#REF!=1,IF(OR(COUNTA($D50:$G50)&lt;5,COUNTA($J50:$Q50)&lt;1),1,0),0)</f>
        <v>#REF!</v>
      </c>
      <c r="AI50" s="15" t="e">
        <f>IF(#REF!=801,IF(COUNTA(I50)=1,0,1),0)</f>
        <v>#REF!</v>
      </c>
      <c r="AJ50" s="78">
        <f t="shared" si="5"/>
        <v>1</v>
      </c>
      <c r="AK50" s="78">
        <f t="shared" si="6"/>
        <v>0</v>
      </c>
      <c r="AL50" s="78">
        <f>IF($M50="○",IF(COUNTA(#REF!)&lt;2,1,0),0)</f>
        <v>1</v>
      </c>
      <c r="AM50" s="78">
        <f t="shared" si="7"/>
        <v>0</v>
      </c>
      <c r="AN50" s="78">
        <f t="shared" si="8"/>
        <v>1</v>
      </c>
      <c r="AO50" s="78">
        <f t="shared" si="9"/>
        <v>0</v>
      </c>
      <c r="AP50" s="78">
        <f>IF($O50="○",IF(COUNTA(#REF!)&lt;5,1,0),0)</f>
        <v>1</v>
      </c>
    </row>
    <row r="51" spans="2:42" s="79" customFormat="1" ht="39.950000000000003" customHeight="1" x14ac:dyDescent="0.15">
      <c r="B51" s="59" t="s">
        <v>40</v>
      </c>
      <c r="C51" s="60" t="s">
        <v>3650</v>
      </c>
      <c r="D51" s="100" t="s">
        <v>3655</v>
      </c>
      <c r="E51" s="62" t="s">
        <v>276</v>
      </c>
      <c r="F51" s="63" t="s">
        <v>3711</v>
      </c>
      <c r="G51" s="64" t="s">
        <v>3712</v>
      </c>
      <c r="H51" s="65" t="s">
        <v>3713</v>
      </c>
      <c r="I51" s="66"/>
      <c r="J51" s="67" t="s">
        <v>47</v>
      </c>
      <c r="K51" s="67" t="s">
        <v>47</v>
      </c>
      <c r="L51" s="67" t="s">
        <v>47</v>
      </c>
      <c r="M51" s="67" t="s">
        <v>47</v>
      </c>
      <c r="N51" s="67"/>
      <c r="O51" s="67" t="s">
        <v>47</v>
      </c>
      <c r="P51" s="67" t="s">
        <v>47</v>
      </c>
      <c r="Q51" s="67" t="s">
        <v>47</v>
      </c>
      <c r="R51" s="68"/>
      <c r="S51" s="69"/>
      <c r="T51" s="70"/>
      <c r="U51" s="71"/>
      <c r="V51" s="72"/>
      <c r="W51" s="71"/>
      <c r="X51" s="72"/>
      <c r="Y51" s="73"/>
      <c r="Z51" s="74" t="s">
        <v>282</v>
      </c>
      <c r="AA51" s="63" t="s">
        <v>282</v>
      </c>
      <c r="AB51" s="75" t="s">
        <v>3652</v>
      </c>
      <c r="AC51" s="64"/>
      <c r="AD51" s="63"/>
      <c r="AE51" s="64"/>
      <c r="AF51" s="76"/>
      <c r="AG51" s="77"/>
      <c r="AH51" s="15" t="e">
        <f>IF(#REF!=1,IF(OR(COUNTA($D51:$G51)&lt;5,COUNTA($J51:$Q51)&lt;1),1,0),0)</f>
        <v>#REF!</v>
      </c>
      <c r="AI51" s="15" t="e">
        <f>IF(#REF!=801,IF(COUNTA(I51)=1,0,1),0)</f>
        <v>#REF!</v>
      </c>
      <c r="AJ51" s="78">
        <f t="shared" si="5"/>
        <v>1</v>
      </c>
      <c r="AK51" s="78">
        <f t="shared" si="6"/>
        <v>0</v>
      </c>
      <c r="AL51" s="78">
        <f>IF($M51="○",IF(COUNTA(#REF!)&lt;2,1,0),0)</f>
        <v>1</v>
      </c>
      <c r="AM51" s="78">
        <f t="shared" si="7"/>
        <v>0</v>
      </c>
      <c r="AN51" s="78">
        <f t="shared" si="8"/>
        <v>1</v>
      </c>
      <c r="AO51" s="78">
        <f t="shared" si="9"/>
        <v>0</v>
      </c>
      <c r="AP51" s="78">
        <f>IF($O51="○",IF(COUNTA(#REF!)&lt;5,1,0),0)</f>
        <v>1</v>
      </c>
    </row>
    <row r="52" spans="2:42" s="79" customFormat="1" ht="39.950000000000003" customHeight="1" x14ac:dyDescent="0.15">
      <c r="B52" s="59" t="s">
        <v>40</v>
      </c>
      <c r="C52" s="60" t="s">
        <v>3650</v>
      </c>
      <c r="D52" s="100" t="s">
        <v>3655</v>
      </c>
      <c r="E52" s="62" t="s">
        <v>276</v>
      </c>
      <c r="F52" s="63" t="s">
        <v>373</v>
      </c>
      <c r="G52" s="64" t="s">
        <v>374</v>
      </c>
      <c r="H52" s="65" t="s">
        <v>46</v>
      </c>
      <c r="I52" s="66"/>
      <c r="J52" s="67" t="s">
        <v>47</v>
      </c>
      <c r="K52" s="67" t="s">
        <v>47</v>
      </c>
      <c r="L52" s="67" t="s">
        <v>47</v>
      </c>
      <c r="M52" s="67" t="s">
        <v>47</v>
      </c>
      <c r="N52" s="67"/>
      <c r="O52" s="67" t="s">
        <v>47</v>
      </c>
      <c r="P52" s="67" t="s">
        <v>47</v>
      </c>
      <c r="Q52" s="67" t="s">
        <v>47</v>
      </c>
      <c r="R52" s="68"/>
      <c r="S52" s="69"/>
      <c r="T52" s="70"/>
      <c r="U52" s="71"/>
      <c r="V52" s="72"/>
      <c r="W52" s="71"/>
      <c r="X52" s="72"/>
      <c r="Y52" s="73"/>
      <c r="Z52" s="74" t="s">
        <v>282</v>
      </c>
      <c r="AA52" s="63" t="s">
        <v>282</v>
      </c>
      <c r="AB52" s="75" t="s">
        <v>3652</v>
      </c>
      <c r="AC52" s="64"/>
      <c r="AD52" s="63"/>
      <c r="AE52" s="64"/>
      <c r="AF52" s="76"/>
      <c r="AG52" s="77"/>
      <c r="AH52" s="15" t="e">
        <f>IF(#REF!=1,IF(OR(COUNTA($D52:$G52)&lt;5,COUNTA($J52:$Q52)&lt;1),1,0),0)</f>
        <v>#REF!</v>
      </c>
      <c r="AI52" s="15" t="e">
        <f>IF(#REF!=801,IF(COUNTA(I52)=1,0,1),0)</f>
        <v>#REF!</v>
      </c>
      <c r="AJ52" s="78">
        <f t="shared" si="5"/>
        <v>1</v>
      </c>
      <c r="AK52" s="78">
        <f t="shared" si="6"/>
        <v>0</v>
      </c>
      <c r="AL52" s="78">
        <f>IF($M52="○",IF(COUNTA(#REF!)&lt;2,1,0),0)</f>
        <v>1</v>
      </c>
      <c r="AM52" s="78">
        <f t="shared" si="7"/>
        <v>0</v>
      </c>
      <c r="AN52" s="78">
        <f t="shared" si="8"/>
        <v>1</v>
      </c>
      <c r="AO52" s="78">
        <f t="shared" si="9"/>
        <v>0</v>
      </c>
      <c r="AP52" s="78">
        <f>IF($O52="○",IF(COUNTA(#REF!)&lt;5,1,0),0)</f>
        <v>1</v>
      </c>
    </row>
    <row r="53" spans="2:42" s="79" customFormat="1" ht="39.950000000000003" customHeight="1" x14ac:dyDescent="0.15">
      <c r="B53" s="59" t="s">
        <v>40</v>
      </c>
      <c r="C53" s="60" t="s">
        <v>3650</v>
      </c>
      <c r="D53" s="100" t="s">
        <v>3655</v>
      </c>
      <c r="E53" s="62" t="s">
        <v>276</v>
      </c>
      <c r="F53" s="63" t="s">
        <v>3714</v>
      </c>
      <c r="G53" s="64" t="s">
        <v>3715</v>
      </c>
      <c r="H53" s="65" t="s">
        <v>3710</v>
      </c>
      <c r="I53" s="66"/>
      <c r="J53" s="67"/>
      <c r="K53" s="67" t="s">
        <v>47</v>
      </c>
      <c r="L53" s="67" t="s">
        <v>47</v>
      </c>
      <c r="M53" s="67"/>
      <c r="N53" s="67"/>
      <c r="O53" s="67" t="s">
        <v>47</v>
      </c>
      <c r="P53" s="67"/>
      <c r="Q53" s="67"/>
      <c r="R53" s="68"/>
      <c r="S53" s="69"/>
      <c r="T53" s="70"/>
      <c r="U53" s="71"/>
      <c r="V53" s="72"/>
      <c r="W53" s="71"/>
      <c r="X53" s="72"/>
      <c r="Y53" s="73"/>
      <c r="Z53" s="74"/>
      <c r="AA53" s="63"/>
      <c r="AB53" s="75"/>
      <c r="AC53" s="64"/>
      <c r="AD53" s="63"/>
      <c r="AE53" s="64"/>
      <c r="AF53" s="76"/>
      <c r="AG53" s="77"/>
      <c r="AH53" s="15" t="e">
        <f>IF(#REF!=1,IF(OR(COUNTA($D53:$G53)&lt;5,COUNTA($J53:$Q53)&lt;1),1,0),0)</f>
        <v>#REF!</v>
      </c>
      <c r="AI53" s="15" t="e">
        <f>IF(#REF!=801,IF(COUNTA(I53)=1,0,1),0)</f>
        <v>#REF!</v>
      </c>
      <c r="AJ53" s="78">
        <f t="shared" si="5"/>
        <v>0</v>
      </c>
      <c r="AK53" s="78">
        <f t="shared" si="6"/>
        <v>0</v>
      </c>
      <c r="AL53" s="78">
        <f>IF($M53="○",IF(COUNTA(#REF!)&lt;2,1,0),0)</f>
        <v>0</v>
      </c>
      <c r="AM53" s="78">
        <f t="shared" si="7"/>
        <v>0</v>
      </c>
      <c r="AN53" s="78">
        <f t="shared" si="8"/>
        <v>0</v>
      </c>
      <c r="AO53" s="78">
        <f t="shared" si="9"/>
        <v>0</v>
      </c>
      <c r="AP53" s="78">
        <f>IF($O53="○",IF(COUNTA(#REF!)&lt;5,1,0),0)</f>
        <v>1</v>
      </c>
    </row>
    <row r="54" spans="2:42" s="79" customFormat="1" ht="39.950000000000003" customHeight="1" x14ac:dyDescent="0.15">
      <c r="B54" s="59" t="s">
        <v>40</v>
      </c>
      <c r="C54" s="60" t="s">
        <v>3650</v>
      </c>
      <c r="D54" s="100" t="s">
        <v>3655</v>
      </c>
      <c r="E54" s="62" t="s">
        <v>276</v>
      </c>
      <c r="F54" s="63" t="s">
        <v>3716</v>
      </c>
      <c r="G54" s="64" t="s">
        <v>3717</v>
      </c>
      <c r="H54" s="65" t="s">
        <v>46</v>
      </c>
      <c r="I54" s="66"/>
      <c r="J54" s="67" t="s">
        <v>47</v>
      </c>
      <c r="K54" s="67" t="s">
        <v>47</v>
      </c>
      <c r="L54" s="67" t="s">
        <v>47</v>
      </c>
      <c r="M54" s="67" t="s">
        <v>47</v>
      </c>
      <c r="N54" s="67"/>
      <c r="O54" s="67" t="s">
        <v>47</v>
      </c>
      <c r="P54" s="67" t="s">
        <v>47</v>
      </c>
      <c r="Q54" s="67" t="s">
        <v>47</v>
      </c>
      <c r="R54" s="68"/>
      <c r="S54" s="69"/>
      <c r="T54" s="70"/>
      <c r="U54" s="71"/>
      <c r="V54" s="72"/>
      <c r="W54" s="71"/>
      <c r="X54" s="72"/>
      <c r="Y54" s="73"/>
      <c r="Z54" s="74" t="s">
        <v>282</v>
      </c>
      <c r="AA54" s="63" t="s">
        <v>282</v>
      </c>
      <c r="AB54" s="75" t="s">
        <v>3652</v>
      </c>
      <c r="AC54" s="64"/>
      <c r="AD54" s="63"/>
      <c r="AE54" s="64"/>
      <c r="AF54" s="76"/>
      <c r="AG54" s="77"/>
      <c r="AH54" s="15" t="e">
        <f>IF(#REF!=1,IF(OR(COUNTA($D54:$G54)&lt;5,COUNTA($J54:$Q54)&lt;1),1,0),0)</f>
        <v>#REF!</v>
      </c>
      <c r="AI54" s="15" t="e">
        <f>IF(#REF!=801,IF(COUNTA(I54)=1,0,1),0)</f>
        <v>#REF!</v>
      </c>
      <c r="AJ54" s="78">
        <f t="shared" si="5"/>
        <v>1</v>
      </c>
      <c r="AK54" s="78">
        <f t="shared" si="6"/>
        <v>0</v>
      </c>
      <c r="AL54" s="78">
        <f>IF($M54="○",IF(COUNTA(#REF!)&lt;2,1,0),0)</f>
        <v>1</v>
      </c>
      <c r="AM54" s="78">
        <f t="shared" si="7"/>
        <v>0</v>
      </c>
      <c r="AN54" s="78">
        <f t="shared" si="8"/>
        <v>1</v>
      </c>
      <c r="AO54" s="78">
        <f t="shared" si="9"/>
        <v>0</v>
      </c>
      <c r="AP54" s="78">
        <f>IF($O54="○",IF(COUNTA(#REF!)&lt;5,1,0),0)</f>
        <v>1</v>
      </c>
    </row>
    <row r="55" spans="2:42" s="79" customFormat="1" ht="39.950000000000003" customHeight="1" x14ac:dyDescent="0.15">
      <c r="B55" s="59" t="s">
        <v>40</v>
      </c>
      <c r="C55" s="60" t="s">
        <v>3650</v>
      </c>
      <c r="D55" s="100" t="s">
        <v>3655</v>
      </c>
      <c r="E55" s="62" t="s">
        <v>276</v>
      </c>
      <c r="F55" s="63" t="s">
        <v>3718</v>
      </c>
      <c r="G55" s="64" t="s">
        <v>3719</v>
      </c>
      <c r="H55" s="65" t="s">
        <v>46</v>
      </c>
      <c r="I55" s="66"/>
      <c r="J55" s="67" t="s">
        <v>47</v>
      </c>
      <c r="K55" s="67" t="s">
        <v>47</v>
      </c>
      <c r="L55" s="67" t="s">
        <v>47</v>
      </c>
      <c r="M55" s="67" t="s">
        <v>47</v>
      </c>
      <c r="N55" s="67"/>
      <c r="O55" s="67" t="s">
        <v>47</v>
      </c>
      <c r="P55" s="67" t="s">
        <v>47</v>
      </c>
      <c r="Q55" s="67" t="s">
        <v>47</v>
      </c>
      <c r="R55" s="68"/>
      <c r="S55" s="69"/>
      <c r="T55" s="70"/>
      <c r="U55" s="71"/>
      <c r="V55" s="72"/>
      <c r="W55" s="71"/>
      <c r="X55" s="72"/>
      <c r="Y55" s="73"/>
      <c r="Z55" s="74" t="s">
        <v>282</v>
      </c>
      <c r="AA55" s="63" t="s">
        <v>282</v>
      </c>
      <c r="AB55" s="75" t="s">
        <v>3652</v>
      </c>
      <c r="AC55" s="64"/>
      <c r="AD55" s="63"/>
      <c r="AE55" s="64"/>
      <c r="AF55" s="76"/>
      <c r="AG55" s="77"/>
      <c r="AH55" s="15" t="e">
        <f>IF(#REF!=1,IF(OR(COUNTA($D55:$G55)&lt;5,COUNTA($J55:$Q55)&lt;1),1,0),0)</f>
        <v>#REF!</v>
      </c>
      <c r="AI55" s="15" t="e">
        <f>IF(#REF!=801,IF(COUNTA(I55)=1,0,1),0)</f>
        <v>#REF!</v>
      </c>
      <c r="AJ55" s="78">
        <f t="shared" si="5"/>
        <v>1</v>
      </c>
      <c r="AK55" s="78">
        <f t="shared" si="6"/>
        <v>0</v>
      </c>
      <c r="AL55" s="78">
        <f>IF($M55="○",IF(COUNTA(#REF!)&lt;2,1,0),0)</f>
        <v>1</v>
      </c>
      <c r="AM55" s="78">
        <f t="shared" si="7"/>
        <v>0</v>
      </c>
      <c r="AN55" s="78">
        <f t="shared" si="8"/>
        <v>1</v>
      </c>
      <c r="AO55" s="78">
        <f t="shared" si="9"/>
        <v>0</v>
      </c>
      <c r="AP55" s="78">
        <f>IF($O55="○",IF(COUNTA(#REF!)&lt;5,1,0),0)</f>
        <v>1</v>
      </c>
    </row>
    <row r="56" spans="2:42" s="79" customFormat="1" ht="39.950000000000003" customHeight="1" x14ac:dyDescent="0.15">
      <c r="B56" s="59" t="s">
        <v>40</v>
      </c>
      <c r="C56" s="60" t="s">
        <v>3650</v>
      </c>
      <c r="D56" s="100" t="s">
        <v>3655</v>
      </c>
      <c r="E56" s="62" t="s">
        <v>276</v>
      </c>
      <c r="F56" s="63" t="s">
        <v>137</v>
      </c>
      <c r="G56" s="64" t="s">
        <v>138</v>
      </c>
      <c r="H56" s="65" t="s">
        <v>129</v>
      </c>
      <c r="I56" s="66"/>
      <c r="J56" s="67" t="s">
        <v>47</v>
      </c>
      <c r="K56" s="67" t="s">
        <v>47</v>
      </c>
      <c r="L56" s="67" t="s">
        <v>47</v>
      </c>
      <c r="M56" s="67" t="s">
        <v>47</v>
      </c>
      <c r="N56" s="67"/>
      <c r="O56" s="67" t="s">
        <v>47</v>
      </c>
      <c r="P56" s="67" t="s">
        <v>47</v>
      </c>
      <c r="Q56" s="67" t="s">
        <v>47</v>
      </c>
      <c r="R56" s="68"/>
      <c r="S56" s="69"/>
      <c r="T56" s="70"/>
      <c r="U56" s="71"/>
      <c r="V56" s="72"/>
      <c r="W56" s="71"/>
      <c r="X56" s="72"/>
      <c r="Y56" s="73"/>
      <c r="Z56" s="74" t="s">
        <v>282</v>
      </c>
      <c r="AA56" s="63" t="s">
        <v>282</v>
      </c>
      <c r="AB56" s="75" t="s">
        <v>3652</v>
      </c>
      <c r="AC56" s="64"/>
      <c r="AD56" s="63"/>
      <c r="AE56" s="64"/>
      <c r="AF56" s="76"/>
      <c r="AG56" s="77"/>
      <c r="AH56" s="15" t="e">
        <f>IF(#REF!=1,IF(OR(COUNTA($D56:$G56)&lt;5,COUNTA($J56:$Q56)&lt;1),1,0),0)</f>
        <v>#REF!</v>
      </c>
      <c r="AI56" s="15" t="e">
        <f>IF(#REF!=801,IF(COUNTA(I56)=1,0,1),0)</f>
        <v>#REF!</v>
      </c>
      <c r="AJ56" s="78">
        <f t="shared" si="5"/>
        <v>1</v>
      </c>
      <c r="AK56" s="78">
        <f t="shared" si="6"/>
        <v>0</v>
      </c>
      <c r="AL56" s="78">
        <f>IF($M56="○",IF(COUNTA(#REF!)&lt;2,1,0),0)</f>
        <v>1</v>
      </c>
      <c r="AM56" s="78">
        <f t="shared" si="7"/>
        <v>0</v>
      </c>
      <c r="AN56" s="78">
        <f t="shared" si="8"/>
        <v>1</v>
      </c>
      <c r="AO56" s="78">
        <f t="shared" si="9"/>
        <v>0</v>
      </c>
      <c r="AP56" s="78">
        <f>IF($O56="○",IF(COUNTA(#REF!)&lt;5,1,0),0)</f>
        <v>1</v>
      </c>
    </row>
    <row r="57" spans="2:42" s="79" customFormat="1" ht="39.950000000000003" customHeight="1" x14ac:dyDescent="0.15">
      <c r="B57" s="59" t="s">
        <v>40</v>
      </c>
      <c r="C57" s="60" t="s">
        <v>3650</v>
      </c>
      <c r="D57" s="100" t="s">
        <v>3655</v>
      </c>
      <c r="E57" s="62" t="s">
        <v>276</v>
      </c>
      <c r="F57" s="63" t="s">
        <v>3720</v>
      </c>
      <c r="G57" s="64" t="s">
        <v>3721</v>
      </c>
      <c r="H57" s="65" t="s">
        <v>52</v>
      </c>
      <c r="I57" s="66"/>
      <c r="J57" s="67" t="s">
        <v>47</v>
      </c>
      <c r="K57" s="67" t="s">
        <v>47</v>
      </c>
      <c r="L57" s="67" t="s">
        <v>47</v>
      </c>
      <c r="M57" s="67" t="s">
        <v>47</v>
      </c>
      <c r="N57" s="67"/>
      <c r="O57" s="67" t="s">
        <v>47</v>
      </c>
      <c r="P57" s="67" t="s">
        <v>47</v>
      </c>
      <c r="Q57" s="67" t="s">
        <v>47</v>
      </c>
      <c r="R57" s="68"/>
      <c r="S57" s="69"/>
      <c r="T57" s="70"/>
      <c r="U57" s="71"/>
      <c r="V57" s="72"/>
      <c r="W57" s="71"/>
      <c r="X57" s="72"/>
      <c r="Y57" s="73"/>
      <c r="Z57" s="74" t="s">
        <v>282</v>
      </c>
      <c r="AA57" s="63" t="s">
        <v>282</v>
      </c>
      <c r="AB57" s="75" t="s">
        <v>3652</v>
      </c>
      <c r="AC57" s="64"/>
      <c r="AD57" s="63"/>
      <c r="AE57" s="64"/>
      <c r="AF57" s="76"/>
      <c r="AG57" s="77"/>
      <c r="AH57" s="15" t="e">
        <f>IF(#REF!=1,IF(OR(COUNTA($D57:$G57)&lt;5,COUNTA($J57:$Q57)&lt;1),1,0),0)</f>
        <v>#REF!</v>
      </c>
      <c r="AI57" s="15" t="e">
        <f>IF(#REF!=801,IF(COUNTA(I57)=1,0,1),0)</f>
        <v>#REF!</v>
      </c>
      <c r="AJ57" s="78">
        <f t="shared" si="5"/>
        <v>1</v>
      </c>
      <c r="AK57" s="78">
        <f t="shared" si="6"/>
        <v>0</v>
      </c>
      <c r="AL57" s="78">
        <f>IF($M57="○",IF(COUNTA(#REF!)&lt;2,1,0),0)</f>
        <v>1</v>
      </c>
      <c r="AM57" s="78">
        <f t="shared" si="7"/>
        <v>0</v>
      </c>
      <c r="AN57" s="78">
        <f t="shared" si="8"/>
        <v>1</v>
      </c>
      <c r="AO57" s="78">
        <f t="shared" si="9"/>
        <v>0</v>
      </c>
      <c r="AP57" s="78">
        <f>IF($O57="○",IF(COUNTA(#REF!)&lt;5,1,0),0)</f>
        <v>1</v>
      </c>
    </row>
    <row r="58" spans="2:42" s="79" customFormat="1" ht="39.950000000000003" customHeight="1" x14ac:dyDescent="0.15">
      <c r="B58" s="59" t="s">
        <v>40</v>
      </c>
      <c r="C58" s="60" t="s">
        <v>3650</v>
      </c>
      <c r="D58" s="100" t="s">
        <v>3655</v>
      </c>
      <c r="E58" s="62" t="s">
        <v>276</v>
      </c>
      <c r="F58" s="63" t="s">
        <v>3722</v>
      </c>
      <c r="G58" s="64" t="s">
        <v>3723</v>
      </c>
      <c r="H58" s="65" t="s">
        <v>93</v>
      </c>
      <c r="I58" s="66"/>
      <c r="J58" s="67"/>
      <c r="K58" s="67" t="s">
        <v>47</v>
      </c>
      <c r="L58" s="67" t="s">
        <v>47</v>
      </c>
      <c r="M58" s="67"/>
      <c r="N58" s="67"/>
      <c r="O58" s="67" t="s">
        <v>47</v>
      </c>
      <c r="P58" s="67"/>
      <c r="Q58" s="67"/>
      <c r="R58" s="68"/>
      <c r="S58" s="69"/>
      <c r="T58" s="70"/>
      <c r="U58" s="71"/>
      <c r="V58" s="72"/>
      <c r="W58" s="71"/>
      <c r="X58" s="72"/>
      <c r="Y58" s="73"/>
      <c r="Z58" s="74"/>
      <c r="AA58" s="63"/>
      <c r="AB58" s="75"/>
      <c r="AC58" s="64"/>
      <c r="AD58" s="63"/>
      <c r="AE58" s="64"/>
      <c r="AF58" s="76"/>
      <c r="AG58" s="77"/>
      <c r="AH58" s="15" t="e">
        <f>IF(#REF!=1,IF(OR(COUNTA($D58:$G58)&lt;5,COUNTA($J58:$Q58)&lt;1),1,0),0)</f>
        <v>#REF!</v>
      </c>
      <c r="AI58" s="15" t="e">
        <f>IF(#REF!=801,IF(COUNTA(I58)=1,0,1),0)</f>
        <v>#REF!</v>
      </c>
      <c r="AJ58" s="78">
        <f t="shared" si="5"/>
        <v>0</v>
      </c>
      <c r="AK58" s="78">
        <f t="shared" si="6"/>
        <v>0</v>
      </c>
      <c r="AL58" s="78">
        <f>IF($M58="○",IF(COUNTA(#REF!)&lt;2,1,0),0)</f>
        <v>0</v>
      </c>
      <c r="AM58" s="78">
        <f t="shared" si="7"/>
        <v>0</v>
      </c>
      <c r="AN58" s="78">
        <f t="shared" si="8"/>
        <v>0</v>
      </c>
      <c r="AO58" s="78">
        <f t="shared" si="9"/>
        <v>0</v>
      </c>
      <c r="AP58" s="78">
        <f>IF($O58="○",IF(COUNTA(#REF!)&lt;5,1,0),0)</f>
        <v>1</v>
      </c>
    </row>
    <row r="59" spans="2:42" s="79" customFormat="1" ht="39.950000000000003" customHeight="1" x14ac:dyDescent="0.15">
      <c r="B59" s="59" t="s">
        <v>40</v>
      </c>
      <c r="C59" s="60" t="s">
        <v>3650</v>
      </c>
      <c r="D59" s="100" t="s">
        <v>3655</v>
      </c>
      <c r="E59" s="62" t="s">
        <v>276</v>
      </c>
      <c r="F59" s="63" t="s">
        <v>3658</v>
      </c>
      <c r="G59" s="64" t="s">
        <v>3659</v>
      </c>
      <c r="H59" s="65" t="s">
        <v>203</v>
      </c>
      <c r="I59" s="66"/>
      <c r="J59" s="67" t="s">
        <v>47</v>
      </c>
      <c r="K59" s="67" t="s">
        <v>47</v>
      </c>
      <c r="L59" s="67" t="s">
        <v>47</v>
      </c>
      <c r="M59" s="67"/>
      <c r="N59" s="67"/>
      <c r="O59" s="67" t="s">
        <v>47</v>
      </c>
      <c r="P59" s="67" t="s">
        <v>47</v>
      </c>
      <c r="Q59" s="67" t="s">
        <v>47</v>
      </c>
      <c r="R59" s="68"/>
      <c r="S59" s="69"/>
      <c r="T59" s="70"/>
      <c r="U59" s="71"/>
      <c r="V59" s="72"/>
      <c r="W59" s="71"/>
      <c r="X59" s="72"/>
      <c r="Y59" s="73"/>
      <c r="Z59" s="74"/>
      <c r="AA59" s="63"/>
      <c r="AB59" s="75"/>
      <c r="AC59" s="64"/>
      <c r="AD59" s="63"/>
      <c r="AE59" s="64"/>
      <c r="AF59" s="76"/>
      <c r="AG59" s="77"/>
      <c r="AH59" s="15" t="e">
        <f>IF(#REF!=1,IF(OR(COUNTA($D59:$G59)&lt;5,COUNTA($J59:$Q59)&lt;1),1,0),0)</f>
        <v>#REF!</v>
      </c>
      <c r="AI59" s="15" t="e">
        <f>IF(#REF!=801,IF(COUNTA(I59)=1,0,1),0)</f>
        <v>#REF!</v>
      </c>
      <c r="AJ59" s="78">
        <f t="shared" si="5"/>
        <v>0</v>
      </c>
      <c r="AK59" s="78">
        <f t="shared" si="6"/>
        <v>0</v>
      </c>
      <c r="AL59" s="78">
        <f>IF($M59="○",IF(COUNTA(#REF!)&lt;2,1,0),0)</f>
        <v>0</v>
      </c>
      <c r="AM59" s="78">
        <f t="shared" si="7"/>
        <v>0</v>
      </c>
      <c r="AN59" s="78">
        <f t="shared" si="8"/>
        <v>0</v>
      </c>
      <c r="AO59" s="78">
        <f t="shared" si="9"/>
        <v>0</v>
      </c>
      <c r="AP59" s="78">
        <f>IF($O59="○",IF(COUNTA(#REF!)&lt;5,1,0),0)</f>
        <v>1</v>
      </c>
    </row>
    <row r="60" spans="2:42" s="79" customFormat="1" ht="39.950000000000003" customHeight="1" x14ac:dyDescent="0.15">
      <c r="B60" s="59" t="s">
        <v>40</v>
      </c>
      <c r="C60" s="60" t="s">
        <v>3650</v>
      </c>
      <c r="D60" s="100" t="s">
        <v>3655</v>
      </c>
      <c r="E60" s="62" t="s">
        <v>276</v>
      </c>
      <c r="F60" s="63" t="s">
        <v>3724</v>
      </c>
      <c r="G60" s="64" t="s">
        <v>3725</v>
      </c>
      <c r="H60" s="65" t="s">
        <v>46</v>
      </c>
      <c r="I60" s="66"/>
      <c r="J60" s="67" t="s">
        <v>47</v>
      </c>
      <c r="K60" s="67" t="s">
        <v>47</v>
      </c>
      <c r="L60" s="67" t="s">
        <v>47</v>
      </c>
      <c r="M60" s="67" t="s">
        <v>47</v>
      </c>
      <c r="N60" s="67"/>
      <c r="O60" s="67" t="s">
        <v>47</v>
      </c>
      <c r="P60" s="67" t="s">
        <v>47</v>
      </c>
      <c r="Q60" s="67" t="s">
        <v>47</v>
      </c>
      <c r="R60" s="68"/>
      <c r="S60" s="69"/>
      <c r="T60" s="70"/>
      <c r="U60" s="71"/>
      <c r="V60" s="72"/>
      <c r="W60" s="71"/>
      <c r="X60" s="72"/>
      <c r="Y60" s="73"/>
      <c r="Z60" s="74" t="s">
        <v>339</v>
      </c>
      <c r="AA60" s="63" t="s">
        <v>3724</v>
      </c>
      <c r="AB60" s="75" t="s">
        <v>3725</v>
      </c>
      <c r="AC60" s="64"/>
      <c r="AD60" s="63"/>
      <c r="AE60" s="64"/>
      <c r="AF60" s="76"/>
      <c r="AG60" s="77"/>
      <c r="AH60" s="15" t="e">
        <f>IF(#REF!=1,IF(OR(COUNTA($D60:$G60)&lt;5,COUNTA($J60:$Q60)&lt;1),1,0),0)</f>
        <v>#REF!</v>
      </c>
      <c r="AI60" s="15" t="e">
        <f>IF(#REF!=801,IF(COUNTA(I60)=1,0,1),0)</f>
        <v>#REF!</v>
      </c>
      <c r="AJ60" s="78">
        <f t="shared" si="5"/>
        <v>1</v>
      </c>
      <c r="AK60" s="78">
        <f t="shared" si="6"/>
        <v>0</v>
      </c>
      <c r="AL60" s="78">
        <f>IF($M60="○",IF(COUNTA(#REF!)&lt;2,1,0),0)</f>
        <v>1</v>
      </c>
      <c r="AM60" s="78">
        <f t="shared" si="7"/>
        <v>0</v>
      </c>
      <c r="AN60" s="78">
        <f t="shared" si="8"/>
        <v>1</v>
      </c>
      <c r="AO60" s="78">
        <f t="shared" si="9"/>
        <v>0</v>
      </c>
      <c r="AP60" s="78">
        <f>IF($O60="○",IF(COUNTA(#REF!)&lt;5,1,0),0)</f>
        <v>1</v>
      </c>
    </row>
    <row r="61" spans="2:42" s="79" customFormat="1" ht="39.950000000000003" customHeight="1" x14ac:dyDescent="0.15">
      <c r="B61" s="59" t="s">
        <v>40</v>
      </c>
      <c r="C61" s="60" t="s">
        <v>3650</v>
      </c>
      <c r="D61" s="100" t="s">
        <v>3655</v>
      </c>
      <c r="E61" s="62" t="s">
        <v>276</v>
      </c>
      <c r="F61" s="63" t="s">
        <v>3696</v>
      </c>
      <c r="G61" s="64" t="s">
        <v>3697</v>
      </c>
      <c r="H61" s="65" t="s">
        <v>66</v>
      </c>
      <c r="I61" s="66"/>
      <c r="J61" s="67" t="s">
        <v>47</v>
      </c>
      <c r="K61" s="67" t="s">
        <v>47</v>
      </c>
      <c r="L61" s="67" t="s">
        <v>47</v>
      </c>
      <c r="M61" s="67" t="s">
        <v>47</v>
      </c>
      <c r="N61" s="67"/>
      <c r="O61" s="67" t="s">
        <v>47</v>
      </c>
      <c r="P61" s="67" t="s">
        <v>47</v>
      </c>
      <c r="Q61" s="67" t="s">
        <v>47</v>
      </c>
      <c r="R61" s="68"/>
      <c r="S61" s="69"/>
      <c r="T61" s="70"/>
      <c r="U61" s="71"/>
      <c r="V61" s="72"/>
      <c r="W61" s="71"/>
      <c r="X61" s="72"/>
      <c r="Y61" s="73"/>
      <c r="Z61" s="74" t="s">
        <v>339</v>
      </c>
      <c r="AA61" s="63" t="s">
        <v>339</v>
      </c>
      <c r="AB61" s="75" t="s">
        <v>3268</v>
      </c>
      <c r="AC61" s="64"/>
      <c r="AD61" s="63"/>
      <c r="AE61" s="64"/>
      <c r="AF61" s="76"/>
      <c r="AG61" s="77"/>
      <c r="AH61" s="15" t="e">
        <f>IF(#REF!=1,IF(OR(COUNTA($D61:$G61)&lt;5,COUNTA($J61:$Q61)&lt;1),1,0),0)</f>
        <v>#REF!</v>
      </c>
      <c r="AI61" s="15" t="e">
        <f>IF(#REF!=801,IF(COUNTA(I61)=1,0,1),0)</f>
        <v>#REF!</v>
      </c>
      <c r="AJ61" s="78">
        <f t="shared" si="5"/>
        <v>1</v>
      </c>
      <c r="AK61" s="78">
        <f t="shared" si="6"/>
        <v>0</v>
      </c>
      <c r="AL61" s="78">
        <f>IF($M61="○",IF(COUNTA(#REF!)&lt;2,1,0),0)</f>
        <v>1</v>
      </c>
      <c r="AM61" s="78">
        <f t="shared" si="7"/>
        <v>0</v>
      </c>
      <c r="AN61" s="78">
        <f t="shared" si="8"/>
        <v>1</v>
      </c>
      <c r="AO61" s="78">
        <f t="shared" si="9"/>
        <v>0</v>
      </c>
      <c r="AP61" s="78">
        <f>IF($O61="○",IF(COUNTA(#REF!)&lt;5,1,0),0)</f>
        <v>1</v>
      </c>
    </row>
    <row r="62" spans="2:42" s="79" customFormat="1" ht="39.950000000000003" customHeight="1" x14ac:dyDescent="0.15">
      <c r="B62" s="59" t="s">
        <v>40</v>
      </c>
      <c r="C62" s="60" t="s">
        <v>3650</v>
      </c>
      <c r="D62" s="100" t="s">
        <v>3655</v>
      </c>
      <c r="E62" s="62" t="s">
        <v>276</v>
      </c>
      <c r="F62" s="63" t="s">
        <v>3726</v>
      </c>
      <c r="G62" s="64" t="s">
        <v>3727</v>
      </c>
      <c r="H62" s="65" t="s">
        <v>46</v>
      </c>
      <c r="I62" s="66"/>
      <c r="J62" s="67" t="s">
        <v>47</v>
      </c>
      <c r="K62" s="67" t="s">
        <v>47</v>
      </c>
      <c r="L62" s="67" t="s">
        <v>47</v>
      </c>
      <c r="M62" s="67" t="s">
        <v>47</v>
      </c>
      <c r="N62" s="67"/>
      <c r="O62" s="67" t="s">
        <v>47</v>
      </c>
      <c r="P62" s="67" t="s">
        <v>47</v>
      </c>
      <c r="Q62" s="67" t="s">
        <v>47</v>
      </c>
      <c r="R62" s="68"/>
      <c r="S62" s="69"/>
      <c r="T62" s="70">
        <v>4</v>
      </c>
      <c r="U62" s="71"/>
      <c r="V62" s="72">
        <v>4</v>
      </c>
      <c r="W62" s="71"/>
      <c r="X62" s="72"/>
      <c r="Y62" s="73"/>
      <c r="Z62" s="74" t="s">
        <v>339</v>
      </c>
      <c r="AA62" s="63" t="s">
        <v>2922</v>
      </c>
      <c r="AB62" s="75" t="s">
        <v>3728</v>
      </c>
      <c r="AC62" s="64"/>
      <c r="AD62" s="63"/>
      <c r="AE62" s="64"/>
      <c r="AF62" s="76"/>
      <c r="AG62" s="77"/>
      <c r="AH62" s="15" t="e">
        <f>IF(#REF!=1,IF(OR(COUNTA($D62:$G62)&lt;5,COUNTA($J62:$Q62)&lt;1),1,0),0)</f>
        <v>#REF!</v>
      </c>
      <c r="AI62" s="15" t="e">
        <f>IF(#REF!=801,IF(COUNTA(I62)=1,0,1),0)</f>
        <v>#REF!</v>
      </c>
      <c r="AJ62" s="78">
        <f t="shared" si="5"/>
        <v>1</v>
      </c>
      <c r="AK62" s="78">
        <f t="shared" si="6"/>
        <v>0</v>
      </c>
      <c r="AL62" s="78">
        <f>IF($M62="○",IF(COUNTA(#REF!)&lt;2,1,0),0)</f>
        <v>1</v>
      </c>
      <c r="AM62" s="78">
        <f t="shared" si="7"/>
        <v>0</v>
      </c>
      <c r="AN62" s="78">
        <f t="shared" si="8"/>
        <v>1</v>
      </c>
      <c r="AO62" s="78">
        <f t="shared" si="9"/>
        <v>0</v>
      </c>
      <c r="AP62" s="78">
        <f>IF($O62="○",IF(COUNTA(#REF!)&lt;5,1,0),0)</f>
        <v>1</v>
      </c>
    </row>
    <row r="63" spans="2:42" s="79" customFormat="1" ht="39.950000000000003" customHeight="1" x14ac:dyDescent="0.15">
      <c r="B63" s="59" t="s">
        <v>40</v>
      </c>
      <c r="C63" s="60" t="s">
        <v>3650</v>
      </c>
      <c r="D63" s="100" t="s">
        <v>3655</v>
      </c>
      <c r="E63" s="62" t="s">
        <v>276</v>
      </c>
      <c r="F63" s="63" t="s">
        <v>3729</v>
      </c>
      <c r="G63" s="64" t="s">
        <v>3730</v>
      </c>
      <c r="H63" s="65" t="s">
        <v>80</v>
      </c>
      <c r="I63" s="66"/>
      <c r="J63" s="67" t="s">
        <v>47</v>
      </c>
      <c r="K63" s="67" t="s">
        <v>47</v>
      </c>
      <c r="L63" s="67" t="s">
        <v>47</v>
      </c>
      <c r="M63" s="67"/>
      <c r="N63" s="67"/>
      <c r="O63" s="67" t="s">
        <v>47</v>
      </c>
      <c r="P63" s="67" t="s">
        <v>47</v>
      </c>
      <c r="Q63" s="67" t="s">
        <v>47</v>
      </c>
      <c r="R63" s="68"/>
      <c r="S63" s="69"/>
      <c r="T63" s="70"/>
      <c r="U63" s="71"/>
      <c r="V63" s="72"/>
      <c r="W63" s="71"/>
      <c r="X63" s="72"/>
      <c r="Y63" s="73"/>
      <c r="Z63" s="74"/>
      <c r="AA63" s="63"/>
      <c r="AB63" s="75"/>
      <c r="AC63" s="64"/>
      <c r="AD63" s="63"/>
      <c r="AE63" s="64"/>
      <c r="AF63" s="76"/>
      <c r="AG63" s="77"/>
      <c r="AH63" s="15" t="e">
        <f>IF(#REF!=1,IF(OR(COUNTA($D63:$G63)&lt;5,COUNTA($J63:$Q63)&lt;1),1,0),0)</f>
        <v>#REF!</v>
      </c>
      <c r="AI63" s="15" t="e">
        <f>IF(#REF!=801,IF(COUNTA(I63)=1,0,1),0)</f>
        <v>#REF!</v>
      </c>
      <c r="AJ63" s="78">
        <f t="shared" si="5"/>
        <v>0</v>
      </c>
      <c r="AK63" s="78">
        <f t="shared" si="6"/>
        <v>0</v>
      </c>
      <c r="AL63" s="78">
        <f>IF($M63="○",IF(COUNTA(#REF!)&lt;2,1,0),0)</f>
        <v>0</v>
      </c>
      <c r="AM63" s="78">
        <f t="shared" si="7"/>
        <v>0</v>
      </c>
      <c r="AN63" s="78">
        <f t="shared" si="8"/>
        <v>0</v>
      </c>
      <c r="AO63" s="78">
        <f t="shared" si="9"/>
        <v>0</v>
      </c>
      <c r="AP63" s="78">
        <f>IF($O63="○",IF(COUNTA(#REF!)&lt;5,1,0),0)</f>
        <v>1</v>
      </c>
    </row>
    <row r="64" spans="2:42" s="79" customFormat="1" ht="39.950000000000003" customHeight="1" x14ac:dyDescent="0.15">
      <c r="B64" s="59" t="s">
        <v>40</v>
      </c>
      <c r="C64" s="60" t="s">
        <v>3650</v>
      </c>
      <c r="D64" s="100" t="s">
        <v>3655</v>
      </c>
      <c r="E64" s="62" t="s">
        <v>276</v>
      </c>
      <c r="F64" s="63" t="s">
        <v>3731</v>
      </c>
      <c r="G64" s="64" t="s">
        <v>3732</v>
      </c>
      <c r="H64" s="65" t="s">
        <v>80</v>
      </c>
      <c r="I64" s="66"/>
      <c r="J64" s="67" t="s">
        <v>47</v>
      </c>
      <c r="K64" s="67" t="s">
        <v>47</v>
      </c>
      <c r="L64" s="67" t="s">
        <v>47</v>
      </c>
      <c r="M64" s="67"/>
      <c r="N64" s="67"/>
      <c r="O64" s="67" t="s">
        <v>47</v>
      </c>
      <c r="P64" s="67"/>
      <c r="Q64" s="67"/>
      <c r="R64" s="68"/>
      <c r="S64" s="69"/>
      <c r="T64" s="70"/>
      <c r="U64" s="71"/>
      <c r="V64" s="72"/>
      <c r="W64" s="71"/>
      <c r="X64" s="72"/>
      <c r="Y64" s="73"/>
      <c r="Z64" s="74"/>
      <c r="AA64" s="63"/>
      <c r="AB64" s="75"/>
      <c r="AC64" s="64"/>
      <c r="AD64" s="63"/>
      <c r="AE64" s="64"/>
      <c r="AF64" s="76"/>
      <c r="AG64" s="77"/>
      <c r="AH64" s="15" t="e">
        <f>IF(#REF!=1,IF(OR(COUNTA($D64:$G64)&lt;5,COUNTA($J64:$Q64)&lt;1),1,0),0)</f>
        <v>#REF!</v>
      </c>
      <c r="AI64" s="15" t="e">
        <f>IF(#REF!=801,IF(COUNTA(I64)=1,0,1),0)</f>
        <v>#REF!</v>
      </c>
      <c r="AJ64" s="78">
        <f t="shared" si="5"/>
        <v>0</v>
      </c>
      <c r="AK64" s="78">
        <f t="shared" si="6"/>
        <v>0</v>
      </c>
      <c r="AL64" s="78">
        <f>IF($M64="○",IF(COUNTA(#REF!)&lt;2,1,0),0)</f>
        <v>0</v>
      </c>
      <c r="AM64" s="78">
        <f t="shared" si="7"/>
        <v>0</v>
      </c>
      <c r="AN64" s="78">
        <f t="shared" si="8"/>
        <v>0</v>
      </c>
      <c r="AO64" s="78">
        <f t="shared" si="9"/>
        <v>0</v>
      </c>
      <c r="AP64" s="78">
        <f>IF($O64="○",IF(COUNTA(#REF!)&lt;5,1,0),0)</f>
        <v>1</v>
      </c>
    </row>
    <row r="65" spans="2:42" s="79" customFormat="1" ht="39.950000000000003" customHeight="1" x14ac:dyDescent="0.15">
      <c r="B65" s="59" t="s">
        <v>40</v>
      </c>
      <c r="C65" s="60" t="s">
        <v>3650</v>
      </c>
      <c r="D65" s="100" t="s">
        <v>3655</v>
      </c>
      <c r="E65" s="62" t="s">
        <v>276</v>
      </c>
      <c r="F65" s="63" t="s">
        <v>3733</v>
      </c>
      <c r="G65" s="64" t="s">
        <v>3734</v>
      </c>
      <c r="H65" s="65" t="s">
        <v>46</v>
      </c>
      <c r="I65" s="66"/>
      <c r="J65" s="67" t="s">
        <v>47</v>
      </c>
      <c r="K65" s="67" t="s">
        <v>47</v>
      </c>
      <c r="L65" s="67" t="s">
        <v>47</v>
      </c>
      <c r="M65" s="67" t="s">
        <v>47</v>
      </c>
      <c r="N65" s="67"/>
      <c r="O65" s="67" t="s">
        <v>47</v>
      </c>
      <c r="P65" s="67" t="s">
        <v>47</v>
      </c>
      <c r="Q65" s="67" t="s">
        <v>47</v>
      </c>
      <c r="R65" s="68"/>
      <c r="S65" s="69"/>
      <c r="T65" s="70"/>
      <c r="U65" s="71"/>
      <c r="V65" s="72"/>
      <c r="W65" s="71"/>
      <c r="X65" s="72"/>
      <c r="Y65" s="73"/>
      <c r="Z65" s="74" t="s">
        <v>3735</v>
      </c>
      <c r="AA65" s="63" t="s">
        <v>3733</v>
      </c>
      <c r="AB65" s="75" t="s">
        <v>3736</v>
      </c>
      <c r="AC65" s="64"/>
      <c r="AD65" s="63"/>
      <c r="AE65" s="64"/>
      <c r="AF65" s="76"/>
      <c r="AG65" s="77"/>
      <c r="AH65" s="15" t="e">
        <f>IF(#REF!=1,IF(OR(COUNTA($D65:$G65)&lt;5,COUNTA($J65:$Q65)&lt;1),1,0),0)</f>
        <v>#REF!</v>
      </c>
      <c r="AI65" s="15" t="e">
        <f>IF(#REF!=801,IF(COUNTA(I65)=1,0,1),0)</f>
        <v>#REF!</v>
      </c>
      <c r="AJ65" s="78">
        <f t="shared" si="5"/>
        <v>1</v>
      </c>
      <c r="AK65" s="78">
        <f t="shared" si="6"/>
        <v>0</v>
      </c>
      <c r="AL65" s="78">
        <f>IF($M65="○",IF(COUNTA(#REF!)&lt;2,1,0),0)</f>
        <v>1</v>
      </c>
      <c r="AM65" s="78">
        <f t="shared" si="7"/>
        <v>0</v>
      </c>
      <c r="AN65" s="78">
        <f t="shared" si="8"/>
        <v>1</v>
      </c>
      <c r="AO65" s="78">
        <f t="shared" si="9"/>
        <v>0</v>
      </c>
      <c r="AP65" s="78">
        <f>IF($O65="○",IF(COUNTA(#REF!)&lt;5,1,0),0)</f>
        <v>1</v>
      </c>
    </row>
    <row r="66" spans="2:42" s="79" customFormat="1" ht="39.950000000000003" customHeight="1" x14ac:dyDescent="0.15">
      <c r="B66" s="59" t="s">
        <v>40</v>
      </c>
      <c r="C66" s="60" t="s">
        <v>3650</v>
      </c>
      <c r="D66" s="100" t="s">
        <v>3655</v>
      </c>
      <c r="E66" s="62" t="s">
        <v>276</v>
      </c>
      <c r="F66" s="63" t="s">
        <v>3737</v>
      </c>
      <c r="G66" s="64" t="s">
        <v>3738</v>
      </c>
      <c r="H66" s="65" t="s">
        <v>3476</v>
      </c>
      <c r="I66" s="66"/>
      <c r="J66" s="67"/>
      <c r="K66" s="67" t="s">
        <v>47</v>
      </c>
      <c r="L66" s="67" t="s">
        <v>47</v>
      </c>
      <c r="M66" s="67"/>
      <c r="N66" s="67"/>
      <c r="O66" s="67" t="s">
        <v>47</v>
      </c>
      <c r="P66" s="67"/>
      <c r="Q66" s="67"/>
      <c r="R66" s="68"/>
      <c r="S66" s="69"/>
      <c r="T66" s="70"/>
      <c r="U66" s="71"/>
      <c r="V66" s="72"/>
      <c r="W66" s="71"/>
      <c r="X66" s="72"/>
      <c r="Y66" s="73"/>
      <c r="Z66" s="74"/>
      <c r="AA66" s="63"/>
      <c r="AB66" s="75"/>
      <c r="AC66" s="64"/>
      <c r="AD66" s="63"/>
      <c r="AE66" s="64"/>
      <c r="AF66" s="76"/>
      <c r="AG66" s="77"/>
      <c r="AH66" s="15" t="e">
        <f>IF(#REF!=1,IF(OR(COUNTA($D66:$G66)&lt;5,COUNTA($J66:$Q66)&lt;1),1,0),0)</f>
        <v>#REF!</v>
      </c>
      <c r="AI66" s="15" t="e">
        <f>IF(#REF!=801,IF(COUNTA(I66)=1,0,1),0)</f>
        <v>#REF!</v>
      </c>
      <c r="AJ66" s="78">
        <f t="shared" si="5"/>
        <v>0</v>
      </c>
      <c r="AK66" s="78">
        <f t="shared" si="6"/>
        <v>0</v>
      </c>
      <c r="AL66" s="78">
        <f>IF($M66="○",IF(COUNTA(#REF!)&lt;2,1,0),0)</f>
        <v>0</v>
      </c>
      <c r="AM66" s="78">
        <f t="shared" si="7"/>
        <v>0</v>
      </c>
      <c r="AN66" s="78">
        <f t="shared" si="8"/>
        <v>0</v>
      </c>
      <c r="AO66" s="78">
        <f t="shared" si="9"/>
        <v>0</v>
      </c>
      <c r="AP66" s="78">
        <f>IF($O66="○",IF(COUNTA(#REF!)&lt;5,1,0),0)</f>
        <v>1</v>
      </c>
    </row>
    <row r="67" spans="2:42" s="79" customFormat="1" ht="39.950000000000003" customHeight="1" x14ac:dyDescent="0.15">
      <c r="B67" s="59" t="s">
        <v>40</v>
      </c>
      <c r="C67" s="60" t="s">
        <v>3650</v>
      </c>
      <c r="D67" s="100" t="s">
        <v>3655</v>
      </c>
      <c r="E67" s="62" t="s">
        <v>276</v>
      </c>
      <c r="F67" s="63" t="s">
        <v>3497</v>
      </c>
      <c r="G67" s="64" t="s">
        <v>3498</v>
      </c>
      <c r="H67" s="65" t="s">
        <v>3499</v>
      </c>
      <c r="I67" s="66"/>
      <c r="J67" s="67" t="s">
        <v>47</v>
      </c>
      <c r="K67" s="67" t="s">
        <v>47</v>
      </c>
      <c r="L67" s="67" t="s">
        <v>47</v>
      </c>
      <c r="M67" s="67" t="s">
        <v>47</v>
      </c>
      <c r="N67" s="67"/>
      <c r="O67" s="67" t="s">
        <v>47</v>
      </c>
      <c r="P67" s="67" t="s">
        <v>47</v>
      </c>
      <c r="Q67" s="67" t="s">
        <v>47</v>
      </c>
      <c r="R67" s="68"/>
      <c r="S67" s="69"/>
      <c r="T67" s="70"/>
      <c r="U67" s="71"/>
      <c r="V67" s="72"/>
      <c r="W67" s="71"/>
      <c r="X67" s="72"/>
      <c r="Y67" s="73"/>
      <c r="Z67" s="74" t="s">
        <v>3735</v>
      </c>
      <c r="AA67" s="63" t="s">
        <v>3739</v>
      </c>
      <c r="AB67" s="75" t="s">
        <v>3740</v>
      </c>
      <c r="AC67" s="64"/>
      <c r="AD67" s="63"/>
      <c r="AE67" s="64"/>
      <c r="AF67" s="76"/>
      <c r="AG67" s="77"/>
      <c r="AH67" s="15" t="e">
        <f>IF(#REF!=1,IF(OR(COUNTA($D67:$G67)&lt;5,COUNTA($J67:$Q67)&lt;1),1,0),0)</f>
        <v>#REF!</v>
      </c>
      <c r="AI67" s="15" t="e">
        <f>IF(#REF!=801,IF(COUNTA(I67)=1,0,1),0)</f>
        <v>#REF!</v>
      </c>
      <c r="AJ67" s="78">
        <f t="shared" si="5"/>
        <v>1</v>
      </c>
      <c r="AK67" s="78">
        <f t="shared" si="6"/>
        <v>0</v>
      </c>
      <c r="AL67" s="78">
        <f>IF($M67="○",IF(COUNTA(#REF!)&lt;2,1,0),0)</f>
        <v>1</v>
      </c>
      <c r="AM67" s="78">
        <f t="shared" si="7"/>
        <v>0</v>
      </c>
      <c r="AN67" s="78">
        <f t="shared" si="8"/>
        <v>1</v>
      </c>
      <c r="AO67" s="78">
        <f t="shared" si="9"/>
        <v>0</v>
      </c>
      <c r="AP67" s="78">
        <f>IF($O67="○",IF(COUNTA(#REF!)&lt;5,1,0),0)</f>
        <v>1</v>
      </c>
    </row>
    <row r="68" spans="2:42" s="79" customFormat="1" ht="39.950000000000003" customHeight="1" x14ac:dyDescent="0.15">
      <c r="B68" s="59" t="s">
        <v>40</v>
      </c>
      <c r="C68" s="60" t="s">
        <v>3650</v>
      </c>
      <c r="D68" s="100" t="s">
        <v>3741</v>
      </c>
      <c r="E68" s="62" t="s">
        <v>276</v>
      </c>
      <c r="F68" s="63" t="s">
        <v>3742</v>
      </c>
      <c r="G68" s="64" t="s">
        <v>3670</v>
      </c>
      <c r="H68" s="65" t="s">
        <v>111</v>
      </c>
      <c r="I68" s="66"/>
      <c r="J68" s="67" t="s">
        <v>47</v>
      </c>
      <c r="K68" s="67" t="s">
        <v>47</v>
      </c>
      <c r="L68" s="67" t="s">
        <v>47</v>
      </c>
      <c r="M68" s="67" t="s">
        <v>47</v>
      </c>
      <c r="N68" s="67"/>
      <c r="O68" s="67" t="s">
        <v>47</v>
      </c>
      <c r="P68" s="67" t="s">
        <v>47</v>
      </c>
      <c r="Q68" s="67" t="s">
        <v>47</v>
      </c>
      <c r="R68" s="68"/>
      <c r="S68" s="69"/>
      <c r="T68" s="70"/>
      <c r="U68" s="71"/>
      <c r="V68" s="72"/>
      <c r="W68" s="71"/>
      <c r="X68" s="72"/>
      <c r="Y68" s="73"/>
      <c r="Z68" s="74" t="s">
        <v>3735</v>
      </c>
      <c r="AA68" s="63" t="s">
        <v>3743</v>
      </c>
      <c r="AB68" s="75" t="s">
        <v>3744</v>
      </c>
      <c r="AC68" s="64"/>
      <c r="AD68" s="63"/>
      <c r="AE68" s="64"/>
      <c r="AF68" s="76"/>
      <c r="AG68" s="77"/>
      <c r="AH68" s="15" t="e">
        <f>IF(#REF!=1,IF(OR(COUNTA($D68:$G68)&lt;5,COUNTA($J68:$Q68)&lt;1),1,0),0)</f>
        <v>#REF!</v>
      </c>
      <c r="AI68" s="15" t="e">
        <f>IF(#REF!=801,IF(COUNTA(I68)=1,0,1),0)</f>
        <v>#REF!</v>
      </c>
      <c r="AJ68" s="78">
        <f t="shared" si="5"/>
        <v>1</v>
      </c>
      <c r="AK68" s="78">
        <f t="shared" si="6"/>
        <v>0</v>
      </c>
      <c r="AL68" s="78">
        <f>IF($M68="○",IF(COUNTA(#REF!)&lt;2,1,0),0)</f>
        <v>1</v>
      </c>
      <c r="AM68" s="78">
        <f t="shared" si="7"/>
        <v>0</v>
      </c>
      <c r="AN68" s="78">
        <f t="shared" si="8"/>
        <v>1</v>
      </c>
      <c r="AO68" s="78">
        <f t="shared" si="9"/>
        <v>0</v>
      </c>
      <c r="AP68" s="78">
        <f>IF($O68="○",IF(COUNTA(#REF!)&lt;5,1,0),0)</f>
        <v>1</v>
      </c>
    </row>
    <row r="69" spans="2:42" s="79" customFormat="1" ht="39.950000000000003" customHeight="1" x14ac:dyDescent="0.15">
      <c r="B69" s="59" t="s">
        <v>40</v>
      </c>
      <c r="C69" s="60" t="s">
        <v>3650</v>
      </c>
      <c r="D69" s="100" t="s">
        <v>3741</v>
      </c>
      <c r="E69" s="62" t="s">
        <v>276</v>
      </c>
      <c r="F69" s="63" t="s">
        <v>3664</v>
      </c>
      <c r="G69" s="64" t="s">
        <v>2856</v>
      </c>
      <c r="H69" s="65" t="s">
        <v>66</v>
      </c>
      <c r="I69" s="66"/>
      <c r="J69" s="67" t="s">
        <v>47</v>
      </c>
      <c r="K69" s="67" t="s">
        <v>47</v>
      </c>
      <c r="L69" s="67" t="s">
        <v>47</v>
      </c>
      <c r="M69" s="67" t="s">
        <v>47</v>
      </c>
      <c r="N69" s="67"/>
      <c r="O69" s="67" t="s">
        <v>47</v>
      </c>
      <c r="P69" s="67" t="s">
        <v>47</v>
      </c>
      <c r="Q69" s="67" t="s">
        <v>47</v>
      </c>
      <c r="R69" s="68"/>
      <c r="S69" s="69"/>
      <c r="T69" s="70"/>
      <c r="U69" s="71"/>
      <c r="V69" s="72"/>
      <c r="W69" s="71"/>
      <c r="X69" s="72"/>
      <c r="Y69" s="73"/>
      <c r="Z69" s="74" t="s">
        <v>3735</v>
      </c>
      <c r="AA69" s="63" t="s">
        <v>3745</v>
      </c>
      <c r="AB69" s="75" t="s">
        <v>3746</v>
      </c>
      <c r="AC69" s="64"/>
      <c r="AD69" s="63"/>
      <c r="AE69" s="64"/>
      <c r="AF69" s="76"/>
      <c r="AG69" s="77"/>
      <c r="AH69" s="15" t="e">
        <f>IF(#REF!=1,IF(OR(COUNTA($D69:$G69)&lt;5,COUNTA($J69:$Q69)&lt;1),1,0),0)</f>
        <v>#REF!</v>
      </c>
      <c r="AI69" s="15" t="e">
        <f>IF(#REF!=801,IF(COUNTA(I69)=1,0,1),0)</f>
        <v>#REF!</v>
      </c>
      <c r="AJ69" s="78">
        <f t="shared" si="5"/>
        <v>1</v>
      </c>
      <c r="AK69" s="78">
        <f t="shared" si="6"/>
        <v>0</v>
      </c>
      <c r="AL69" s="78">
        <f>IF($M69="○",IF(COUNTA(#REF!)&lt;2,1,0),0)</f>
        <v>1</v>
      </c>
      <c r="AM69" s="78">
        <f t="shared" si="7"/>
        <v>0</v>
      </c>
      <c r="AN69" s="78">
        <f t="shared" si="8"/>
        <v>1</v>
      </c>
      <c r="AO69" s="78">
        <f t="shared" si="9"/>
        <v>0</v>
      </c>
      <c r="AP69" s="78">
        <f>IF($O69="○",IF(COUNTA(#REF!)&lt;5,1,0),0)</f>
        <v>1</v>
      </c>
    </row>
    <row r="70" spans="2:42" s="79" customFormat="1" ht="39.950000000000003" customHeight="1" x14ac:dyDescent="0.15">
      <c r="B70" s="59" t="s">
        <v>40</v>
      </c>
      <c r="C70" s="60" t="s">
        <v>3650</v>
      </c>
      <c r="D70" s="100" t="s">
        <v>3741</v>
      </c>
      <c r="E70" s="62" t="s">
        <v>276</v>
      </c>
      <c r="F70" s="63" t="s">
        <v>3747</v>
      </c>
      <c r="G70" s="64" t="s">
        <v>3748</v>
      </c>
      <c r="H70" s="65" t="s">
        <v>46</v>
      </c>
      <c r="I70" s="66"/>
      <c r="J70" s="67" t="s">
        <v>47</v>
      </c>
      <c r="K70" s="67" t="s">
        <v>47</v>
      </c>
      <c r="L70" s="67" t="s">
        <v>47</v>
      </c>
      <c r="M70" s="67" t="s">
        <v>47</v>
      </c>
      <c r="N70" s="67"/>
      <c r="O70" s="67" t="s">
        <v>47</v>
      </c>
      <c r="P70" s="67" t="s">
        <v>47</v>
      </c>
      <c r="Q70" s="67" t="s">
        <v>47</v>
      </c>
      <c r="R70" s="68"/>
      <c r="S70" s="69"/>
      <c r="T70" s="70"/>
      <c r="U70" s="71"/>
      <c r="V70" s="72"/>
      <c r="W70" s="71"/>
      <c r="X70" s="72"/>
      <c r="Y70" s="73"/>
      <c r="Z70" s="74"/>
      <c r="AA70" s="63"/>
      <c r="AB70" s="75"/>
      <c r="AC70" s="64"/>
      <c r="AD70" s="63"/>
      <c r="AE70" s="64"/>
      <c r="AF70" s="76"/>
      <c r="AG70" s="77"/>
      <c r="AH70" s="15" t="e">
        <f>IF(#REF!=1,IF(OR(COUNTA($D70:$G70)&lt;5,COUNTA($J70:$Q70)&lt;1),1,0),0)</f>
        <v>#REF!</v>
      </c>
      <c r="AI70" s="15" t="e">
        <f>IF(#REF!=801,IF(COUNTA(I70)=1,0,1),0)</f>
        <v>#REF!</v>
      </c>
      <c r="AJ70" s="78">
        <f t="shared" si="5"/>
        <v>1</v>
      </c>
      <c r="AK70" s="78">
        <f t="shared" si="6"/>
        <v>0</v>
      </c>
      <c r="AL70" s="78">
        <f>IF($M70="○",IF(COUNTA(#REF!)&lt;2,1,0),0)</f>
        <v>1</v>
      </c>
      <c r="AM70" s="78">
        <f t="shared" si="7"/>
        <v>0</v>
      </c>
      <c r="AN70" s="78">
        <f t="shared" si="8"/>
        <v>1</v>
      </c>
      <c r="AO70" s="78">
        <f t="shared" si="9"/>
        <v>0</v>
      </c>
      <c r="AP70" s="78">
        <f>IF($O70="○",IF(COUNTA(#REF!)&lt;5,1,0),0)</f>
        <v>1</v>
      </c>
    </row>
    <row r="71" spans="2:42" s="79" customFormat="1" ht="39.950000000000003" customHeight="1" x14ac:dyDescent="0.15">
      <c r="B71" s="59" t="s">
        <v>40</v>
      </c>
      <c r="C71" s="60" t="s">
        <v>3650</v>
      </c>
      <c r="D71" s="100" t="s">
        <v>3741</v>
      </c>
      <c r="E71" s="62" t="s">
        <v>276</v>
      </c>
      <c r="F71" s="63" t="s">
        <v>3749</v>
      </c>
      <c r="G71" s="64" t="s">
        <v>3750</v>
      </c>
      <c r="H71" s="65" t="s">
        <v>111</v>
      </c>
      <c r="I71" s="66"/>
      <c r="J71" s="67" t="s">
        <v>47</v>
      </c>
      <c r="K71" s="67" t="s">
        <v>47</v>
      </c>
      <c r="L71" s="67" t="s">
        <v>47</v>
      </c>
      <c r="M71" s="67" t="s">
        <v>47</v>
      </c>
      <c r="N71" s="67"/>
      <c r="O71" s="67" t="s">
        <v>47</v>
      </c>
      <c r="P71" s="67" t="s">
        <v>47</v>
      </c>
      <c r="Q71" s="67" t="s">
        <v>47</v>
      </c>
      <c r="R71" s="68"/>
      <c r="S71" s="69"/>
      <c r="T71" s="70"/>
      <c r="U71" s="71"/>
      <c r="V71" s="72"/>
      <c r="W71" s="71"/>
      <c r="X71" s="72"/>
      <c r="Y71" s="73"/>
      <c r="Z71" s="74"/>
      <c r="AA71" s="63"/>
      <c r="AB71" s="75"/>
      <c r="AC71" s="64"/>
      <c r="AD71" s="63"/>
      <c r="AE71" s="64"/>
      <c r="AF71" s="76"/>
      <c r="AG71" s="77"/>
      <c r="AH71" s="15" t="e">
        <f>IF(#REF!=1,IF(OR(COUNTA($D71:$G71)&lt;5,COUNTA($J71:$Q71)&lt;1),1,0),0)</f>
        <v>#REF!</v>
      </c>
      <c r="AI71" s="15" t="e">
        <f>IF(#REF!=801,IF(COUNTA(I71)=1,0,1),0)</f>
        <v>#REF!</v>
      </c>
      <c r="AJ71" s="78">
        <f t="shared" si="5"/>
        <v>1</v>
      </c>
      <c r="AK71" s="78">
        <f t="shared" si="6"/>
        <v>0</v>
      </c>
      <c r="AL71" s="78">
        <f>IF($M71="○",IF(COUNTA(#REF!)&lt;2,1,0),0)</f>
        <v>1</v>
      </c>
      <c r="AM71" s="78">
        <f t="shared" si="7"/>
        <v>0</v>
      </c>
      <c r="AN71" s="78">
        <f t="shared" si="8"/>
        <v>1</v>
      </c>
      <c r="AO71" s="78">
        <f t="shared" si="9"/>
        <v>0</v>
      </c>
      <c r="AP71" s="78">
        <f>IF($O71="○",IF(COUNTA(#REF!)&lt;5,1,0),0)</f>
        <v>1</v>
      </c>
    </row>
    <row r="72" spans="2:42" s="79" customFormat="1" ht="39.950000000000003" customHeight="1" x14ac:dyDescent="0.15">
      <c r="B72" s="59" t="s">
        <v>40</v>
      </c>
      <c r="C72" s="60" t="s">
        <v>3650</v>
      </c>
      <c r="D72" s="100" t="s">
        <v>3741</v>
      </c>
      <c r="E72" s="62" t="s">
        <v>276</v>
      </c>
      <c r="F72" s="63" t="s">
        <v>3090</v>
      </c>
      <c r="G72" s="64" t="s">
        <v>3091</v>
      </c>
      <c r="H72" s="65" t="s">
        <v>66</v>
      </c>
      <c r="I72" s="66"/>
      <c r="J72" s="67" t="s">
        <v>47</v>
      </c>
      <c r="K72" s="67" t="s">
        <v>47</v>
      </c>
      <c r="L72" s="67" t="s">
        <v>47</v>
      </c>
      <c r="M72" s="67" t="s">
        <v>47</v>
      </c>
      <c r="N72" s="67"/>
      <c r="O72" s="67" t="s">
        <v>47</v>
      </c>
      <c r="P72" s="67" t="s">
        <v>47</v>
      </c>
      <c r="Q72" s="67" t="s">
        <v>47</v>
      </c>
      <c r="R72" s="68"/>
      <c r="S72" s="69"/>
      <c r="T72" s="70"/>
      <c r="U72" s="71"/>
      <c r="V72" s="72"/>
      <c r="W72" s="71"/>
      <c r="X72" s="72"/>
      <c r="Y72" s="73"/>
      <c r="Z72" s="74" t="s">
        <v>448</v>
      </c>
      <c r="AA72" s="63" t="s">
        <v>3751</v>
      </c>
      <c r="AB72" s="75" t="s">
        <v>3752</v>
      </c>
      <c r="AC72" s="64"/>
      <c r="AD72" s="63"/>
      <c r="AE72" s="64"/>
      <c r="AF72" s="76"/>
      <c r="AG72" s="77"/>
      <c r="AH72" s="15" t="e">
        <f>IF(#REF!=1,IF(OR(COUNTA($D72:$G72)&lt;5,COUNTA($J72:$Q72)&lt;1),1,0),0)</f>
        <v>#REF!</v>
      </c>
      <c r="AI72" s="15" t="e">
        <f>IF(#REF!=801,IF(COUNTA(I72)=1,0,1),0)</f>
        <v>#REF!</v>
      </c>
      <c r="AJ72" s="78">
        <f t="shared" si="5"/>
        <v>1</v>
      </c>
      <c r="AK72" s="78">
        <f t="shared" si="6"/>
        <v>0</v>
      </c>
      <c r="AL72" s="78">
        <f>IF($M72="○",IF(COUNTA(#REF!)&lt;2,1,0),0)</f>
        <v>1</v>
      </c>
      <c r="AM72" s="78">
        <f t="shared" si="7"/>
        <v>0</v>
      </c>
      <c r="AN72" s="78">
        <f t="shared" si="8"/>
        <v>1</v>
      </c>
      <c r="AO72" s="78">
        <f t="shared" si="9"/>
        <v>0</v>
      </c>
      <c r="AP72" s="78">
        <f>IF($O72="○",IF(COUNTA(#REF!)&lt;5,1,0),0)</f>
        <v>1</v>
      </c>
    </row>
    <row r="73" spans="2:42" s="79" customFormat="1" ht="39.950000000000003" customHeight="1" x14ac:dyDescent="0.15">
      <c r="B73" s="59" t="s">
        <v>40</v>
      </c>
      <c r="C73" s="60" t="s">
        <v>3650</v>
      </c>
      <c r="D73" s="100" t="s">
        <v>3741</v>
      </c>
      <c r="E73" s="62" t="s">
        <v>276</v>
      </c>
      <c r="F73" s="63" t="s">
        <v>1663</v>
      </c>
      <c r="G73" s="64" t="s">
        <v>429</v>
      </c>
      <c r="H73" s="65" t="s">
        <v>66</v>
      </c>
      <c r="I73" s="66"/>
      <c r="J73" s="67" t="s">
        <v>47</v>
      </c>
      <c r="K73" s="67" t="s">
        <v>47</v>
      </c>
      <c r="L73" s="67" t="s">
        <v>47</v>
      </c>
      <c r="M73" s="67" t="s">
        <v>47</v>
      </c>
      <c r="N73" s="67"/>
      <c r="O73" s="67" t="s">
        <v>47</v>
      </c>
      <c r="P73" s="67" t="s">
        <v>47</v>
      </c>
      <c r="Q73" s="67" t="s">
        <v>47</v>
      </c>
      <c r="R73" s="68"/>
      <c r="S73" s="69"/>
      <c r="T73" s="70"/>
      <c r="U73" s="71"/>
      <c r="V73" s="72"/>
      <c r="W73" s="71"/>
      <c r="X73" s="72"/>
      <c r="Y73" s="73"/>
      <c r="Z73" s="74" t="s">
        <v>448</v>
      </c>
      <c r="AA73" s="63" t="s">
        <v>3751</v>
      </c>
      <c r="AB73" s="75" t="s">
        <v>3752</v>
      </c>
      <c r="AC73" s="64"/>
      <c r="AD73" s="63"/>
      <c r="AE73" s="64"/>
      <c r="AF73" s="76"/>
      <c r="AG73" s="77"/>
      <c r="AH73" s="15" t="e">
        <f>IF(#REF!=1,IF(OR(COUNTA($D73:$G73)&lt;5,COUNTA($J73:$Q73)&lt;1),1,0),0)</f>
        <v>#REF!</v>
      </c>
      <c r="AI73" s="15" t="e">
        <f>IF(#REF!=801,IF(COUNTA(I73)=1,0,1),0)</f>
        <v>#REF!</v>
      </c>
      <c r="AJ73" s="78">
        <f t="shared" si="5"/>
        <v>1</v>
      </c>
      <c r="AK73" s="78">
        <f t="shared" si="6"/>
        <v>0</v>
      </c>
      <c r="AL73" s="78">
        <f>IF($M73="○",IF(COUNTA(#REF!)&lt;2,1,0),0)</f>
        <v>1</v>
      </c>
      <c r="AM73" s="78">
        <f t="shared" si="7"/>
        <v>0</v>
      </c>
      <c r="AN73" s="78">
        <f t="shared" si="8"/>
        <v>1</v>
      </c>
      <c r="AO73" s="78">
        <f t="shared" si="9"/>
        <v>0</v>
      </c>
      <c r="AP73" s="78">
        <f>IF($O73="○",IF(COUNTA(#REF!)&lt;5,1,0),0)</f>
        <v>1</v>
      </c>
    </row>
    <row r="74" spans="2:42" s="79" customFormat="1" ht="39.950000000000003" customHeight="1" x14ac:dyDescent="0.15">
      <c r="B74" s="59" t="s">
        <v>40</v>
      </c>
      <c r="C74" s="60" t="s">
        <v>3650</v>
      </c>
      <c r="D74" s="100" t="s">
        <v>3741</v>
      </c>
      <c r="E74" s="62" t="s">
        <v>276</v>
      </c>
      <c r="F74" s="63" t="s">
        <v>3698</v>
      </c>
      <c r="G74" s="64" t="s">
        <v>3699</v>
      </c>
      <c r="H74" s="65" t="s">
        <v>46</v>
      </c>
      <c r="I74" s="66"/>
      <c r="J74" s="67" t="s">
        <v>47</v>
      </c>
      <c r="K74" s="67" t="s">
        <v>47</v>
      </c>
      <c r="L74" s="67" t="s">
        <v>47</v>
      </c>
      <c r="M74" s="67" t="s">
        <v>47</v>
      </c>
      <c r="N74" s="67"/>
      <c r="O74" s="67" t="s">
        <v>47</v>
      </c>
      <c r="P74" s="67" t="s">
        <v>47</v>
      </c>
      <c r="Q74" s="67" t="s">
        <v>47</v>
      </c>
      <c r="R74" s="68"/>
      <c r="S74" s="69"/>
      <c r="T74" s="70"/>
      <c r="U74" s="71"/>
      <c r="V74" s="72"/>
      <c r="W74" s="71"/>
      <c r="X74" s="72"/>
      <c r="Y74" s="73"/>
      <c r="Z74" s="74" t="s">
        <v>448</v>
      </c>
      <c r="AA74" s="63" t="s">
        <v>3698</v>
      </c>
      <c r="AB74" s="75" t="s">
        <v>3699</v>
      </c>
      <c r="AC74" s="64"/>
      <c r="AD74" s="63"/>
      <c r="AE74" s="64"/>
      <c r="AF74" s="76"/>
      <c r="AG74" s="77"/>
      <c r="AH74" s="15" t="e">
        <f>IF(#REF!=1,IF(OR(COUNTA($D74:$G74)&lt;5,COUNTA($J74:$Q74)&lt;1),1,0),0)</f>
        <v>#REF!</v>
      </c>
      <c r="AI74" s="15" t="e">
        <f>IF(#REF!=801,IF(COUNTA(I74)=1,0,1),0)</f>
        <v>#REF!</v>
      </c>
      <c r="AJ74" s="78">
        <f t="shared" si="5"/>
        <v>1</v>
      </c>
      <c r="AK74" s="78">
        <f t="shared" si="6"/>
        <v>0</v>
      </c>
      <c r="AL74" s="78">
        <f>IF($M74="○",IF(COUNTA(#REF!)&lt;2,1,0),0)</f>
        <v>1</v>
      </c>
      <c r="AM74" s="78">
        <f t="shared" si="7"/>
        <v>0</v>
      </c>
      <c r="AN74" s="78">
        <f t="shared" si="8"/>
        <v>1</v>
      </c>
      <c r="AO74" s="78">
        <f t="shared" si="9"/>
        <v>0</v>
      </c>
      <c r="AP74" s="78">
        <f>IF($O74="○",IF(COUNTA(#REF!)&lt;5,1,0),0)</f>
        <v>1</v>
      </c>
    </row>
    <row r="75" spans="2:42" s="79" customFormat="1" ht="39.950000000000003" customHeight="1" x14ac:dyDescent="0.15">
      <c r="B75" s="59" t="s">
        <v>40</v>
      </c>
      <c r="C75" s="60" t="s">
        <v>3650</v>
      </c>
      <c r="D75" s="100" t="s">
        <v>3741</v>
      </c>
      <c r="E75" s="62" t="s">
        <v>276</v>
      </c>
      <c r="F75" s="63" t="s">
        <v>925</v>
      </c>
      <c r="G75" s="64" t="s">
        <v>926</v>
      </c>
      <c r="H75" s="65" t="s">
        <v>46</v>
      </c>
      <c r="I75" s="66"/>
      <c r="J75" s="67" t="s">
        <v>47</v>
      </c>
      <c r="K75" s="67" t="s">
        <v>47</v>
      </c>
      <c r="L75" s="67" t="s">
        <v>47</v>
      </c>
      <c r="M75" s="67" t="s">
        <v>47</v>
      </c>
      <c r="N75" s="67"/>
      <c r="O75" s="67" t="s">
        <v>47</v>
      </c>
      <c r="P75" s="67" t="s">
        <v>47</v>
      </c>
      <c r="Q75" s="67" t="s">
        <v>47</v>
      </c>
      <c r="R75" s="68"/>
      <c r="S75" s="69"/>
      <c r="T75" s="70"/>
      <c r="U75" s="71"/>
      <c r="V75" s="72"/>
      <c r="W75" s="71"/>
      <c r="X75" s="72"/>
      <c r="Y75" s="73"/>
      <c r="Z75" s="74" t="s">
        <v>448</v>
      </c>
      <c r="AA75" s="63" t="s">
        <v>1013</v>
      </c>
      <c r="AB75" s="75" t="s">
        <v>3753</v>
      </c>
      <c r="AC75" s="64"/>
      <c r="AD75" s="63"/>
      <c r="AE75" s="64"/>
      <c r="AF75" s="76"/>
      <c r="AG75" s="77"/>
      <c r="AH75" s="15" t="e">
        <f>IF(#REF!=1,IF(OR(COUNTA($D75:$G75)&lt;5,COUNTA($J75:$Q75)&lt;1),1,0),0)</f>
        <v>#REF!</v>
      </c>
      <c r="AI75" s="15" t="e">
        <f>IF(#REF!=801,IF(COUNTA(I75)=1,0,1),0)</f>
        <v>#REF!</v>
      </c>
      <c r="AJ75" s="78">
        <f t="shared" si="5"/>
        <v>1</v>
      </c>
      <c r="AK75" s="78">
        <f t="shared" si="6"/>
        <v>0</v>
      </c>
      <c r="AL75" s="78">
        <f>IF($M75="○",IF(COUNTA(#REF!)&lt;2,1,0),0)</f>
        <v>1</v>
      </c>
      <c r="AM75" s="78">
        <f t="shared" si="7"/>
        <v>0</v>
      </c>
      <c r="AN75" s="78">
        <f t="shared" si="8"/>
        <v>1</v>
      </c>
      <c r="AO75" s="78">
        <f t="shared" si="9"/>
        <v>0</v>
      </c>
      <c r="AP75" s="78">
        <f>IF($O75="○",IF(COUNTA(#REF!)&lt;5,1,0),0)</f>
        <v>1</v>
      </c>
    </row>
    <row r="76" spans="2:42" s="79" customFormat="1" ht="39.950000000000003" customHeight="1" x14ac:dyDescent="0.15">
      <c r="B76" s="59" t="s">
        <v>40</v>
      </c>
      <c r="C76" s="60" t="s">
        <v>3650</v>
      </c>
      <c r="D76" s="100" t="s">
        <v>3741</v>
      </c>
      <c r="E76" s="62" t="s">
        <v>276</v>
      </c>
      <c r="F76" s="63" t="s">
        <v>3754</v>
      </c>
      <c r="G76" s="64" t="s">
        <v>3261</v>
      </c>
      <c r="H76" s="65" t="s">
        <v>93</v>
      </c>
      <c r="I76" s="66"/>
      <c r="J76" s="67" t="s">
        <v>47</v>
      </c>
      <c r="K76" s="67" t="s">
        <v>47</v>
      </c>
      <c r="L76" s="67" t="s">
        <v>47</v>
      </c>
      <c r="M76" s="67"/>
      <c r="N76" s="67"/>
      <c r="O76" s="67" t="s">
        <v>47</v>
      </c>
      <c r="P76" s="67"/>
      <c r="Q76" s="67"/>
      <c r="R76" s="68"/>
      <c r="S76" s="69"/>
      <c r="T76" s="70"/>
      <c r="U76" s="71"/>
      <c r="V76" s="72"/>
      <c r="W76" s="71"/>
      <c r="X76" s="72"/>
      <c r="Y76" s="73"/>
      <c r="Z76" s="74"/>
      <c r="AA76" s="63"/>
      <c r="AB76" s="75"/>
      <c r="AC76" s="64"/>
      <c r="AD76" s="63"/>
      <c r="AE76" s="64"/>
      <c r="AF76" s="76"/>
      <c r="AG76" s="77"/>
      <c r="AH76" s="15" t="e">
        <f>IF(#REF!=1,IF(OR(COUNTA($D76:$G76)&lt;5,COUNTA($J76:$Q76)&lt;1),1,0),0)</f>
        <v>#REF!</v>
      </c>
      <c r="AI76" s="15" t="e">
        <f>IF(#REF!=801,IF(COUNTA(I76)=1,0,1),0)</f>
        <v>#REF!</v>
      </c>
      <c r="AJ76" s="78">
        <f t="shared" ref="AJ76:AJ107" si="10">IF($M76="○",IF(COUNTA($Z76:$AB76)&lt;5,1,0),0)</f>
        <v>0</v>
      </c>
      <c r="AK76" s="78">
        <f t="shared" ref="AK76:AK107" si="11">IF($N76="○",IF(COUNTA($AC76:$AE76)&lt;5,1,0),0)</f>
        <v>0</v>
      </c>
      <c r="AL76" s="78">
        <f>IF($M76="○",IF(COUNTA(#REF!)&lt;2,1,0),0)</f>
        <v>0</v>
      </c>
      <c r="AM76" s="78">
        <f t="shared" ref="AM76:AM107" si="12">IF($R76="○",IF($S76=0,1,0),0)</f>
        <v>0</v>
      </c>
      <c r="AN76" s="78">
        <f t="shared" ref="AN76:AN107" si="13">IF(M76="",0,IF(AND(M76="○",COUNTA(V76:W76)=2),0,1))</f>
        <v>0</v>
      </c>
      <c r="AO76" s="78">
        <f t="shared" ref="AO76:AO107" si="14">IF(N76="",0,IF(AND(N76="○",COUNTA(X76:Y76)=2),0,1))</f>
        <v>0</v>
      </c>
      <c r="AP76" s="78">
        <f>IF($O76="○",IF(COUNTA(#REF!)&lt;5,1,0),0)</f>
        <v>1</v>
      </c>
    </row>
    <row r="77" spans="2:42" s="79" customFormat="1" ht="39.950000000000003" customHeight="1" x14ac:dyDescent="0.15">
      <c r="B77" s="59" t="s">
        <v>40</v>
      </c>
      <c r="C77" s="60" t="s">
        <v>3650</v>
      </c>
      <c r="D77" s="100" t="s">
        <v>3741</v>
      </c>
      <c r="E77" s="62" t="s">
        <v>276</v>
      </c>
      <c r="F77" s="63" t="s">
        <v>3755</v>
      </c>
      <c r="G77" s="64" t="s">
        <v>3756</v>
      </c>
      <c r="H77" s="65" t="s">
        <v>46</v>
      </c>
      <c r="I77" s="66"/>
      <c r="J77" s="67"/>
      <c r="K77" s="67" t="s">
        <v>47</v>
      </c>
      <c r="L77" s="67" t="s">
        <v>47</v>
      </c>
      <c r="M77" s="67"/>
      <c r="N77" s="67"/>
      <c r="O77" s="67" t="s">
        <v>47</v>
      </c>
      <c r="P77" s="67"/>
      <c r="Q77" s="67"/>
      <c r="R77" s="68"/>
      <c r="S77" s="69"/>
      <c r="T77" s="70"/>
      <c r="U77" s="71"/>
      <c r="V77" s="72"/>
      <c r="W77" s="71"/>
      <c r="X77" s="72"/>
      <c r="Y77" s="73"/>
      <c r="Z77" s="74"/>
      <c r="AA77" s="63"/>
      <c r="AB77" s="75"/>
      <c r="AC77" s="64"/>
      <c r="AD77" s="63"/>
      <c r="AE77" s="64"/>
      <c r="AF77" s="76"/>
      <c r="AG77" s="77"/>
      <c r="AH77" s="15" t="e">
        <f>IF(#REF!=1,IF(OR(COUNTA($D77:$G77)&lt;5,COUNTA($J77:$Q77)&lt;1),1,0),0)</f>
        <v>#REF!</v>
      </c>
      <c r="AI77" s="15" t="e">
        <f>IF(#REF!=801,IF(COUNTA(I77)=1,0,1),0)</f>
        <v>#REF!</v>
      </c>
      <c r="AJ77" s="78">
        <f t="shared" si="10"/>
        <v>0</v>
      </c>
      <c r="AK77" s="78">
        <f t="shared" si="11"/>
        <v>0</v>
      </c>
      <c r="AL77" s="78">
        <f>IF($M77="○",IF(COUNTA(#REF!)&lt;2,1,0),0)</f>
        <v>0</v>
      </c>
      <c r="AM77" s="78">
        <f t="shared" si="12"/>
        <v>0</v>
      </c>
      <c r="AN77" s="78">
        <f t="shared" si="13"/>
        <v>0</v>
      </c>
      <c r="AO77" s="78">
        <f t="shared" si="14"/>
        <v>0</v>
      </c>
      <c r="AP77" s="78">
        <f>IF($O77="○",IF(COUNTA(#REF!)&lt;5,1,0),0)</f>
        <v>1</v>
      </c>
    </row>
    <row r="78" spans="2:42" s="79" customFormat="1" ht="39.950000000000003" customHeight="1" x14ac:dyDescent="0.15">
      <c r="B78" s="59" t="s">
        <v>40</v>
      </c>
      <c r="C78" s="60" t="s">
        <v>3650</v>
      </c>
      <c r="D78" s="100" t="s">
        <v>3741</v>
      </c>
      <c r="E78" s="62" t="s">
        <v>276</v>
      </c>
      <c r="F78" s="63" t="s">
        <v>83</v>
      </c>
      <c r="G78" s="64" t="s">
        <v>84</v>
      </c>
      <c r="H78" s="65" t="s">
        <v>46</v>
      </c>
      <c r="I78" s="66"/>
      <c r="J78" s="67" t="s">
        <v>47</v>
      </c>
      <c r="K78" s="67" t="s">
        <v>47</v>
      </c>
      <c r="L78" s="67" t="s">
        <v>47</v>
      </c>
      <c r="M78" s="67" t="s">
        <v>47</v>
      </c>
      <c r="N78" s="67"/>
      <c r="O78" s="67" t="s">
        <v>47</v>
      </c>
      <c r="P78" s="67" t="s">
        <v>47</v>
      </c>
      <c r="Q78" s="67" t="s">
        <v>47</v>
      </c>
      <c r="R78" s="68"/>
      <c r="S78" s="69"/>
      <c r="T78" s="70"/>
      <c r="U78" s="71"/>
      <c r="V78" s="72"/>
      <c r="W78" s="71"/>
      <c r="X78" s="72"/>
      <c r="Y78" s="73"/>
      <c r="Z78" s="74" t="s">
        <v>293</v>
      </c>
      <c r="AA78" s="63" t="s">
        <v>3757</v>
      </c>
      <c r="AB78" s="75" t="s">
        <v>461</v>
      </c>
      <c r="AC78" s="64"/>
      <c r="AD78" s="63"/>
      <c r="AE78" s="64"/>
      <c r="AF78" s="76"/>
      <c r="AG78" s="77"/>
      <c r="AH78" s="15" t="e">
        <f>IF(#REF!=1,IF(OR(COUNTA($D78:$G78)&lt;5,COUNTA($J78:$Q78)&lt;1),1,0),0)</f>
        <v>#REF!</v>
      </c>
      <c r="AI78" s="15" t="e">
        <f>IF(#REF!=801,IF(COUNTA(I78)=1,0,1),0)</f>
        <v>#REF!</v>
      </c>
      <c r="AJ78" s="78">
        <f t="shared" si="10"/>
        <v>1</v>
      </c>
      <c r="AK78" s="78">
        <f t="shared" si="11"/>
        <v>0</v>
      </c>
      <c r="AL78" s="78">
        <f>IF($M78="○",IF(COUNTA(#REF!)&lt;2,1,0),0)</f>
        <v>1</v>
      </c>
      <c r="AM78" s="78">
        <f t="shared" si="12"/>
        <v>0</v>
      </c>
      <c r="AN78" s="78">
        <f t="shared" si="13"/>
        <v>1</v>
      </c>
      <c r="AO78" s="78">
        <f t="shared" si="14"/>
        <v>0</v>
      </c>
      <c r="AP78" s="78">
        <f>IF($O78="○",IF(COUNTA(#REF!)&lt;5,1,0),0)</f>
        <v>1</v>
      </c>
    </row>
    <row r="79" spans="2:42" s="79" customFormat="1" ht="39.950000000000003" customHeight="1" x14ac:dyDescent="0.15">
      <c r="B79" s="59" t="s">
        <v>40</v>
      </c>
      <c r="C79" s="60" t="s">
        <v>3650</v>
      </c>
      <c r="D79" s="100" t="s">
        <v>3741</v>
      </c>
      <c r="E79" s="62" t="s">
        <v>276</v>
      </c>
      <c r="F79" s="63" t="s">
        <v>3758</v>
      </c>
      <c r="G79" s="64" t="s">
        <v>3759</v>
      </c>
      <c r="H79" s="65" t="s">
        <v>46</v>
      </c>
      <c r="I79" s="66"/>
      <c r="J79" s="67" t="s">
        <v>47</v>
      </c>
      <c r="K79" s="67" t="s">
        <v>47</v>
      </c>
      <c r="L79" s="67" t="s">
        <v>47</v>
      </c>
      <c r="M79" s="67" t="s">
        <v>47</v>
      </c>
      <c r="N79" s="67"/>
      <c r="O79" s="67" t="s">
        <v>47</v>
      </c>
      <c r="P79" s="67" t="s">
        <v>47</v>
      </c>
      <c r="Q79" s="67" t="s">
        <v>47</v>
      </c>
      <c r="R79" s="68"/>
      <c r="S79" s="69"/>
      <c r="T79" s="70"/>
      <c r="U79" s="71"/>
      <c r="V79" s="72"/>
      <c r="W79" s="71"/>
      <c r="X79" s="72"/>
      <c r="Y79" s="73"/>
      <c r="Z79" s="74" t="s">
        <v>293</v>
      </c>
      <c r="AA79" s="63" t="s">
        <v>3757</v>
      </c>
      <c r="AB79" s="75" t="s">
        <v>461</v>
      </c>
      <c r="AC79" s="64"/>
      <c r="AD79" s="63"/>
      <c r="AE79" s="64"/>
      <c r="AF79" s="76"/>
      <c r="AG79" s="77"/>
      <c r="AH79" s="15" t="e">
        <f>IF(#REF!=1,IF(OR(COUNTA($D79:$G79)&lt;5,COUNTA($J79:$Q79)&lt;1),1,0),0)</f>
        <v>#REF!</v>
      </c>
      <c r="AI79" s="15" t="e">
        <f>IF(#REF!=801,IF(COUNTA(I79)=1,0,1),0)</f>
        <v>#REF!</v>
      </c>
      <c r="AJ79" s="78">
        <f t="shared" si="10"/>
        <v>1</v>
      </c>
      <c r="AK79" s="78">
        <f t="shared" si="11"/>
        <v>0</v>
      </c>
      <c r="AL79" s="78">
        <f>IF($M79="○",IF(COUNTA(#REF!)&lt;2,1,0),0)</f>
        <v>1</v>
      </c>
      <c r="AM79" s="78">
        <f t="shared" si="12"/>
        <v>0</v>
      </c>
      <c r="AN79" s="78">
        <f t="shared" si="13"/>
        <v>1</v>
      </c>
      <c r="AO79" s="78">
        <f t="shared" si="14"/>
        <v>0</v>
      </c>
      <c r="AP79" s="78">
        <f>IF($O79="○",IF(COUNTA(#REF!)&lt;5,1,0),0)</f>
        <v>1</v>
      </c>
    </row>
    <row r="80" spans="2:42" s="79" customFormat="1" ht="39.950000000000003" customHeight="1" x14ac:dyDescent="0.15">
      <c r="B80" s="59" t="s">
        <v>40</v>
      </c>
      <c r="C80" s="60" t="s">
        <v>3650</v>
      </c>
      <c r="D80" s="100" t="s">
        <v>3741</v>
      </c>
      <c r="E80" s="62" t="s">
        <v>276</v>
      </c>
      <c r="F80" s="63" t="s">
        <v>3760</v>
      </c>
      <c r="G80" s="64" t="s">
        <v>3661</v>
      </c>
      <c r="H80" s="65" t="s">
        <v>46</v>
      </c>
      <c r="I80" s="66"/>
      <c r="J80" s="67" t="s">
        <v>47</v>
      </c>
      <c r="K80" s="67" t="s">
        <v>47</v>
      </c>
      <c r="L80" s="67" t="s">
        <v>47</v>
      </c>
      <c r="M80" s="67" t="s">
        <v>47</v>
      </c>
      <c r="N80" s="67"/>
      <c r="O80" s="67" t="s">
        <v>47</v>
      </c>
      <c r="P80" s="67" t="s">
        <v>47</v>
      </c>
      <c r="Q80" s="67" t="s">
        <v>47</v>
      </c>
      <c r="R80" s="68"/>
      <c r="S80" s="69"/>
      <c r="T80" s="70"/>
      <c r="U80" s="71"/>
      <c r="V80" s="72"/>
      <c r="W80" s="71"/>
      <c r="X80" s="72"/>
      <c r="Y80" s="73"/>
      <c r="Z80" s="74" t="s">
        <v>293</v>
      </c>
      <c r="AA80" s="63" t="s">
        <v>3761</v>
      </c>
      <c r="AB80" s="75" t="s">
        <v>3661</v>
      </c>
      <c r="AC80" s="64"/>
      <c r="AD80" s="63"/>
      <c r="AE80" s="64"/>
      <c r="AF80" s="76"/>
      <c r="AG80" s="77"/>
      <c r="AH80" s="15" t="e">
        <f>IF(#REF!=1,IF(OR(COUNTA($D80:$G80)&lt;5,COUNTA($J80:$Q80)&lt;1),1,0),0)</f>
        <v>#REF!</v>
      </c>
      <c r="AI80" s="15" t="e">
        <f>IF(#REF!=801,IF(COUNTA(I80)=1,0,1),0)</f>
        <v>#REF!</v>
      </c>
      <c r="AJ80" s="78">
        <f t="shared" si="10"/>
        <v>1</v>
      </c>
      <c r="AK80" s="78">
        <f t="shared" si="11"/>
        <v>0</v>
      </c>
      <c r="AL80" s="78">
        <f>IF($M80="○",IF(COUNTA(#REF!)&lt;2,1,0),0)</f>
        <v>1</v>
      </c>
      <c r="AM80" s="78">
        <f t="shared" si="12"/>
        <v>0</v>
      </c>
      <c r="AN80" s="78">
        <f t="shared" si="13"/>
        <v>1</v>
      </c>
      <c r="AO80" s="78">
        <f t="shared" si="14"/>
        <v>0</v>
      </c>
      <c r="AP80" s="78">
        <f>IF($O80="○",IF(COUNTA(#REF!)&lt;5,1,0),0)</f>
        <v>1</v>
      </c>
    </row>
    <row r="81" spans="2:42" s="79" customFormat="1" ht="39.950000000000003" customHeight="1" x14ac:dyDescent="0.15">
      <c r="B81" s="59" t="s">
        <v>40</v>
      </c>
      <c r="C81" s="60" t="s">
        <v>3650</v>
      </c>
      <c r="D81" s="100" t="s">
        <v>3741</v>
      </c>
      <c r="E81" s="62" t="s">
        <v>276</v>
      </c>
      <c r="F81" s="63" t="s">
        <v>3762</v>
      </c>
      <c r="G81" s="64" t="s">
        <v>3763</v>
      </c>
      <c r="H81" s="65" t="s">
        <v>46</v>
      </c>
      <c r="I81" s="66"/>
      <c r="J81" s="67"/>
      <c r="K81" s="67" t="s">
        <v>47</v>
      </c>
      <c r="L81" s="67" t="s">
        <v>47</v>
      </c>
      <c r="M81" s="67"/>
      <c r="N81" s="67"/>
      <c r="O81" s="67" t="s">
        <v>47</v>
      </c>
      <c r="P81" s="67"/>
      <c r="Q81" s="67"/>
      <c r="R81" s="68"/>
      <c r="S81" s="69"/>
      <c r="T81" s="70"/>
      <c r="U81" s="71"/>
      <c r="V81" s="72"/>
      <c r="W81" s="71"/>
      <c r="X81" s="72"/>
      <c r="Y81" s="73"/>
      <c r="Z81" s="74"/>
      <c r="AA81" s="63"/>
      <c r="AB81" s="75"/>
      <c r="AC81" s="64"/>
      <c r="AD81" s="63"/>
      <c r="AE81" s="64"/>
      <c r="AF81" s="76"/>
      <c r="AG81" s="77"/>
      <c r="AH81" s="15" t="e">
        <f>IF(#REF!=1,IF(OR(COUNTA($D81:$G81)&lt;5,COUNTA($J81:$Q81)&lt;1),1,0),0)</f>
        <v>#REF!</v>
      </c>
      <c r="AI81" s="15" t="e">
        <f>IF(#REF!=801,IF(COUNTA(I81)=1,0,1),0)</f>
        <v>#REF!</v>
      </c>
      <c r="AJ81" s="78">
        <f t="shared" si="10"/>
        <v>0</v>
      </c>
      <c r="AK81" s="78">
        <f t="shared" si="11"/>
        <v>0</v>
      </c>
      <c r="AL81" s="78">
        <f>IF($M81="○",IF(COUNTA(#REF!)&lt;2,1,0),0)</f>
        <v>0</v>
      </c>
      <c r="AM81" s="78">
        <f t="shared" si="12"/>
        <v>0</v>
      </c>
      <c r="AN81" s="78">
        <f t="shared" si="13"/>
        <v>0</v>
      </c>
      <c r="AO81" s="78">
        <f t="shared" si="14"/>
        <v>0</v>
      </c>
      <c r="AP81" s="78">
        <f>IF($O81="○",IF(COUNTA(#REF!)&lt;5,1,0),0)</f>
        <v>1</v>
      </c>
    </row>
    <row r="82" spans="2:42" s="79" customFormat="1" ht="39.950000000000003" customHeight="1" x14ac:dyDescent="0.15">
      <c r="B82" s="59" t="s">
        <v>40</v>
      </c>
      <c r="C82" s="60" t="s">
        <v>3650</v>
      </c>
      <c r="D82" s="100" t="s">
        <v>3741</v>
      </c>
      <c r="E82" s="62" t="s">
        <v>276</v>
      </c>
      <c r="F82" s="63" t="s">
        <v>3662</v>
      </c>
      <c r="G82" s="64" t="s">
        <v>3663</v>
      </c>
      <c r="H82" s="65" t="s">
        <v>46</v>
      </c>
      <c r="I82" s="66"/>
      <c r="J82" s="67" t="s">
        <v>47</v>
      </c>
      <c r="K82" s="67" t="s">
        <v>47</v>
      </c>
      <c r="L82" s="67" t="s">
        <v>47</v>
      </c>
      <c r="M82" s="67"/>
      <c r="N82" s="67"/>
      <c r="O82" s="67" t="s">
        <v>47</v>
      </c>
      <c r="P82" s="67" t="s">
        <v>47</v>
      </c>
      <c r="Q82" s="67" t="s">
        <v>47</v>
      </c>
      <c r="R82" s="68"/>
      <c r="S82" s="69"/>
      <c r="T82" s="70"/>
      <c r="U82" s="71"/>
      <c r="V82" s="72"/>
      <c r="W82" s="71"/>
      <c r="X82" s="72"/>
      <c r="Y82" s="73"/>
      <c r="Z82" s="74"/>
      <c r="AA82" s="63"/>
      <c r="AB82" s="75"/>
      <c r="AC82" s="64"/>
      <c r="AD82" s="63"/>
      <c r="AE82" s="64"/>
      <c r="AF82" s="76"/>
      <c r="AG82" s="77"/>
      <c r="AH82" s="15" t="e">
        <f>IF(#REF!=1,IF(OR(COUNTA($D82:$G82)&lt;5,COUNTA($J82:$Q82)&lt;1),1,0),0)</f>
        <v>#REF!</v>
      </c>
      <c r="AI82" s="15" t="e">
        <f>IF(#REF!=801,IF(COUNTA(I82)=1,0,1),0)</f>
        <v>#REF!</v>
      </c>
      <c r="AJ82" s="78">
        <f t="shared" si="10"/>
        <v>0</v>
      </c>
      <c r="AK82" s="78">
        <f t="shared" si="11"/>
        <v>0</v>
      </c>
      <c r="AL82" s="78">
        <f>IF($M82="○",IF(COUNTA(#REF!)&lt;2,1,0),0)</f>
        <v>0</v>
      </c>
      <c r="AM82" s="78">
        <f t="shared" si="12"/>
        <v>0</v>
      </c>
      <c r="AN82" s="78">
        <f t="shared" si="13"/>
        <v>0</v>
      </c>
      <c r="AO82" s="78">
        <f t="shared" si="14"/>
        <v>0</v>
      </c>
      <c r="AP82" s="78">
        <f>IF($O82="○",IF(COUNTA(#REF!)&lt;5,1,0),0)</f>
        <v>1</v>
      </c>
    </row>
    <row r="83" spans="2:42" s="79" customFormat="1" ht="39.950000000000003" customHeight="1" x14ac:dyDescent="0.15">
      <c r="B83" s="59" t="s">
        <v>40</v>
      </c>
      <c r="C83" s="60" t="s">
        <v>3650</v>
      </c>
      <c r="D83" s="100" t="s">
        <v>3741</v>
      </c>
      <c r="E83" s="62" t="s">
        <v>276</v>
      </c>
      <c r="F83" s="63" t="s">
        <v>3764</v>
      </c>
      <c r="G83" s="64" t="s">
        <v>3765</v>
      </c>
      <c r="H83" s="65" t="s">
        <v>438</v>
      </c>
      <c r="I83" s="66"/>
      <c r="J83" s="67" t="s">
        <v>47</v>
      </c>
      <c r="K83" s="67" t="s">
        <v>47</v>
      </c>
      <c r="L83" s="67" t="s">
        <v>47</v>
      </c>
      <c r="M83" s="67"/>
      <c r="N83" s="67"/>
      <c r="O83" s="67" t="s">
        <v>47</v>
      </c>
      <c r="P83" s="67"/>
      <c r="Q83" s="67"/>
      <c r="R83" s="68"/>
      <c r="S83" s="69"/>
      <c r="T83" s="70"/>
      <c r="U83" s="71"/>
      <c r="V83" s="72"/>
      <c r="W83" s="71"/>
      <c r="X83" s="72"/>
      <c r="Y83" s="73"/>
      <c r="Z83" s="74"/>
      <c r="AA83" s="63"/>
      <c r="AB83" s="75"/>
      <c r="AC83" s="64"/>
      <c r="AD83" s="63"/>
      <c r="AE83" s="64"/>
      <c r="AF83" s="76"/>
      <c r="AG83" s="77"/>
      <c r="AH83" s="15" t="e">
        <f>IF(#REF!=1,IF(OR(COUNTA($D83:$G83)&lt;5,COUNTA($J83:$Q83)&lt;1),1,0),0)</f>
        <v>#REF!</v>
      </c>
      <c r="AI83" s="15" t="e">
        <f>IF(#REF!=801,IF(COUNTA(I83)=1,0,1),0)</f>
        <v>#REF!</v>
      </c>
      <c r="AJ83" s="78">
        <f t="shared" si="10"/>
        <v>0</v>
      </c>
      <c r="AK83" s="78">
        <f t="shared" si="11"/>
        <v>0</v>
      </c>
      <c r="AL83" s="78">
        <f>IF($M83="○",IF(COUNTA(#REF!)&lt;2,1,0),0)</f>
        <v>0</v>
      </c>
      <c r="AM83" s="78">
        <f t="shared" si="12"/>
        <v>0</v>
      </c>
      <c r="AN83" s="78">
        <f t="shared" si="13"/>
        <v>0</v>
      </c>
      <c r="AO83" s="78">
        <f t="shared" si="14"/>
        <v>0</v>
      </c>
      <c r="AP83" s="78">
        <f>IF($O83="○",IF(COUNTA(#REF!)&lt;5,1,0),0)</f>
        <v>1</v>
      </c>
    </row>
    <row r="84" spans="2:42" s="79" customFormat="1" ht="39.950000000000003" customHeight="1" x14ac:dyDescent="0.15">
      <c r="B84" s="59" t="s">
        <v>40</v>
      </c>
      <c r="C84" s="60" t="s">
        <v>3650</v>
      </c>
      <c r="D84" s="100" t="s">
        <v>3741</v>
      </c>
      <c r="E84" s="62" t="s">
        <v>276</v>
      </c>
      <c r="F84" s="63" t="s">
        <v>3766</v>
      </c>
      <c r="G84" s="64" t="s">
        <v>56</v>
      </c>
      <c r="H84" s="65" t="s">
        <v>46</v>
      </c>
      <c r="I84" s="66"/>
      <c r="J84" s="67"/>
      <c r="K84" s="67" t="s">
        <v>47</v>
      </c>
      <c r="L84" s="67" t="s">
        <v>47</v>
      </c>
      <c r="M84" s="67"/>
      <c r="N84" s="67"/>
      <c r="O84" s="67" t="s">
        <v>47</v>
      </c>
      <c r="P84" s="67"/>
      <c r="Q84" s="67"/>
      <c r="R84" s="68"/>
      <c r="S84" s="69"/>
      <c r="T84" s="70"/>
      <c r="U84" s="71"/>
      <c r="V84" s="72"/>
      <c r="W84" s="71"/>
      <c r="X84" s="72"/>
      <c r="Y84" s="73"/>
      <c r="Z84" s="74"/>
      <c r="AA84" s="63"/>
      <c r="AB84" s="75"/>
      <c r="AC84" s="64"/>
      <c r="AD84" s="63"/>
      <c r="AE84" s="64"/>
      <c r="AF84" s="76"/>
      <c r="AG84" s="77"/>
      <c r="AH84" s="15" t="e">
        <f>IF(#REF!=1,IF(OR(COUNTA($D84:$G84)&lt;5,COUNTA($J84:$Q84)&lt;1),1,0),0)</f>
        <v>#REF!</v>
      </c>
      <c r="AI84" s="15" t="e">
        <f>IF(#REF!=801,IF(COUNTA(I84)=1,0,1),0)</f>
        <v>#REF!</v>
      </c>
      <c r="AJ84" s="78">
        <f t="shared" si="10"/>
        <v>0</v>
      </c>
      <c r="AK84" s="78">
        <f t="shared" si="11"/>
        <v>0</v>
      </c>
      <c r="AL84" s="78">
        <f>IF($M84="○",IF(COUNTA(#REF!)&lt;2,1,0),0)</f>
        <v>0</v>
      </c>
      <c r="AM84" s="78">
        <f t="shared" si="12"/>
        <v>0</v>
      </c>
      <c r="AN84" s="78">
        <f t="shared" si="13"/>
        <v>0</v>
      </c>
      <c r="AO84" s="78">
        <f t="shared" si="14"/>
        <v>0</v>
      </c>
      <c r="AP84" s="78">
        <f>IF($O84="○",IF(COUNTA(#REF!)&lt;5,1,0),0)</f>
        <v>1</v>
      </c>
    </row>
    <row r="85" spans="2:42" s="79" customFormat="1" ht="39.950000000000003" customHeight="1" x14ac:dyDescent="0.15">
      <c r="B85" s="59" t="s">
        <v>40</v>
      </c>
      <c r="C85" s="60" t="s">
        <v>3650</v>
      </c>
      <c r="D85" s="100" t="s">
        <v>3741</v>
      </c>
      <c r="E85" s="62" t="s">
        <v>276</v>
      </c>
      <c r="F85" s="63" t="s">
        <v>3747</v>
      </c>
      <c r="G85" s="64" t="s">
        <v>3748</v>
      </c>
      <c r="H85" s="65" t="s">
        <v>46</v>
      </c>
      <c r="I85" s="66"/>
      <c r="J85" s="67" t="s">
        <v>47</v>
      </c>
      <c r="K85" s="67" t="s">
        <v>47</v>
      </c>
      <c r="L85" s="67" t="s">
        <v>47</v>
      </c>
      <c r="M85" s="67" t="s">
        <v>47</v>
      </c>
      <c r="N85" s="67"/>
      <c r="O85" s="67" t="s">
        <v>47</v>
      </c>
      <c r="P85" s="67" t="s">
        <v>47</v>
      </c>
      <c r="Q85" s="67" t="s">
        <v>47</v>
      </c>
      <c r="R85" s="68"/>
      <c r="S85" s="69"/>
      <c r="T85" s="70"/>
      <c r="U85" s="71"/>
      <c r="V85" s="72"/>
      <c r="W85" s="71"/>
      <c r="X85" s="72"/>
      <c r="Y85" s="73"/>
      <c r="Z85" s="74" t="s">
        <v>306</v>
      </c>
      <c r="AA85" s="63" t="s">
        <v>3747</v>
      </c>
      <c r="AB85" s="75" t="s">
        <v>3748</v>
      </c>
      <c r="AC85" s="64"/>
      <c r="AD85" s="63"/>
      <c r="AE85" s="64"/>
      <c r="AF85" s="76"/>
      <c r="AG85" s="77"/>
      <c r="AH85" s="15" t="e">
        <f>IF(#REF!=1,IF(OR(COUNTA($D85:$G85)&lt;5,COUNTA($J85:$Q85)&lt;1),1,0),0)</f>
        <v>#REF!</v>
      </c>
      <c r="AI85" s="15" t="e">
        <f>IF(#REF!=801,IF(COUNTA(I85)=1,0,1),0)</f>
        <v>#REF!</v>
      </c>
      <c r="AJ85" s="78">
        <f t="shared" si="10"/>
        <v>1</v>
      </c>
      <c r="AK85" s="78">
        <f t="shared" si="11"/>
        <v>0</v>
      </c>
      <c r="AL85" s="78">
        <f>IF($M85="○",IF(COUNTA(#REF!)&lt;2,1,0),0)</f>
        <v>1</v>
      </c>
      <c r="AM85" s="78">
        <f t="shared" si="12"/>
        <v>0</v>
      </c>
      <c r="AN85" s="78">
        <f t="shared" si="13"/>
        <v>1</v>
      </c>
      <c r="AO85" s="78">
        <f t="shared" si="14"/>
        <v>0</v>
      </c>
      <c r="AP85" s="78">
        <f>IF($O85="○",IF(COUNTA(#REF!)&lt;5,1,0),0)</f>
        <v>1</v>
      </c>
    </row>
    <row r="86" spans="2:42" s="79" customFormat="1" ht="39.950000000000003" customHeight="1" x14ac:dyDescent="0.15">
      <c r="B86" s="59" t="s">
        <v>40</v>
      </c>
      <c r="C86" s="60" t="s">
        <v>3650</v>
      </c>
      <c r="D86" s="100" t="s">
        <v>3741</v>
      </c>
      <c r="E86" s="62" t="s">
        <v>276</v>
      </c>
      <c r="F86" s="63" t="s">
        <v>3767</v>
      </c>
      <c r="G86" s="64" t="s">
        <v>3768</v>
      </c>
      <c r="H86" s="65" t="s">
        <v>46</v>
      </c>
      <c r="I86" s="66"/>
      <c r="J86" s="67" t="s">
        <v>47</v>
      </c>
      <c r="K86" s="67" t="s">
        <v>47</v>
      </c>
      <c r="L86" s="67" t="s">
        <v>47</v>
      </c>
      <c r="M86" s="67" t="s">
        <v>47</v>
      </c>
      <c r="N86" s="67"/>
      <c r="O86" s="67" t="s">
        <v>47</v>
      </c>
      <c r="P86" s="67" t="s">
        <v>47</v>
      </c>
      <c r="Q86" s="67" t="s">
        <v>47</v>
      </c>
      <c r="R86" s="68"/>
      <c r="S86" s="69"/>
      <c r="T86" s="70"/>
      <c r="U86" s="71"/>
      <c r="V86" s="72"/>
      <c r="W86" s="71"/>
      <c r="X86" s="72"/>
      <c r="Y86" s="73"/>
      <c r="Z86" s="74" t="s">
        <v>306</v>
      </c>
      <c r="AA86" s="63" t="s">
        <v>3767</v>
      </c>
      <c r="AB86" s="75" t="s">
        <v>3768</v>
      </c>
      <c r="AC86" s="64"/>
      <c r="AD86" s="63"/>
      <c r="AE86" s="64"/>
      <c r="AF86" s="76"/>
      <c r="AG86" s="77"/>
      <c r="AH86" s="15" t="e">
        <f>IF(#REF!=1,IF(OR(COUNTA($D86:$G86)&lt;5,COUNTA($J86:$Q86)&lt;1),1,0),0)</f>
        <v>#REF!</v>
      </c>
      <c r="AI86" s="15" t="e">
        <f>IF(#REF!=801,IF(COUNTA(I86)=1,0,1),0)</f>
        <v>#REF!</v>
      </c>
      <c r="AJ86" s="78">
        <f t="shared" si="10"/>
        <v>1</v>
      </c>
      <c r="AK86" s="78">
        <f t="shared" si="11"/>
        <v>0</v>
      </c>
      <c r="AL86" s="78">
        <f>IF($M86="○",IF(COUNTA(#REF!)&lt;2,1,0),0)</f>
        <v>1</v>
      </c>
      <c r="AM86" s="78">
        <f t="shared" si="12"/>
        <v>0</v>
      </c>
      <c r="AN86" s="78">
        <f t="shared" si="13"/>
        <v>1</v>
      </c>
      <c r="AO86" s="78">
        <f t="shared" si="14"/>
        <v>0</v>
      </c>
      <c r="AP86" s="78">
        <f>IF($O86="○",IF(COUNTA(#REF!)&lt;5,1,0),0)</f>
        <v>1</v>
      </c>
    </row>
    <row r="87" spans="2:42" s="79" customFormat="1" ht="39.950000000000003" customHeight="1" x14ac:dyDescent="0.15">
      <c r="B87" s="59" t="s">
        <v>40</v>
      </c>
      <c r="C87" s="60" t="s">
        <v>3650</v>
      </c>
      <c r="D87" s="100" t="s">
        <v>3741</v>
      </c>
      <c r="E87" s="62" t="s">
        <v>276</v>
      </c>
      <c r="F87" s="63" t="s">
        <v>2911</v>
      </c>
      <c r="G87" s="64" t="s">
        <v>2912</v>
      </c>
      <c r="H87" s="65" t="s">
        <v>46</v>
      </c>
      <c r="I87" s="66"/>
      <c r="J87" s="67" t="s">
        <v>47</v>
      </c>
      <c r="K87" s="67" t="s">
        <v>47</v>
      </c>
      <c r="L87" s="67" t="s">
        <v>47</v>
      </c>
      <c r="M87" s="67" t="s">
        <v>47</v>
      </c>
      <c r="N87" s="67"/>
      <c r="O87" s="67" t="s">
        <v>47</v>
      </c>
      <c r="P87" s="67" t="s">
        <v>47</v>
      </c>
      <c r="Q87" s="67" t="s">
        <v>47</v>
      </c>
      <c r="R87" s="68"/>
      <c r="S87" s="69"/>
      <c r="T87" s="70"/>
      <c r="U87" s="71"/>
      <c r="V87" s="72"/>
      <c r="W87" s="71"/>
      <c r="X87" s="72"/>
      <c r="Y87" s="73"/>
      <c r="Z87" s="74" t="s">
        <v>306</v>
      </c>
      <c r="AA87" s="63" t="s">
        <v>2911</v>
      </c>
      <c r="AB87" s="75" t="s">
        <v>2912</v>
      </c>
      <c r="AC87" s="64"/>
      <c r="AD87" s="63"/>
      <c r="AE87" s="64"/>
      <c r="AF87" s="76"/>
      <c r="AG87" s="77"/>
      <c r="AH87" s="15" t="e">
        <f>IF(#REF!=1,IF(OR(COUNTA($D87:$G87)&lt;5,COUNTA($J87:$Q87)&lt;1),1,0),0)</f>
        <v>#REF!</v>
      </c>
      <c r="AI87" s="15" t="e">
        <f>IF(#REF!=801,IF(COUNTA(I87)=1,0,1),0)</f>
        <v>#REF!</v>
      </c>
      <c r="AJ87" s="78">
        <f t="shared" si="10"/>
        <v>1</v>
      </c>
      <c r="AK87" s="78">
        <f t="shared" si="11"/>
        <v>0</v>
      </c>
      <c r="AL87" s="78">
        <f>IF($M87="○",IF(COUNTA(#REF!)&lt;2,1,0),0)</f>
        <v>1</v>
      </c>
      <c r="AM87" s="78">
        <f t="shared" si="12"/>
        <v>0</v>
      </c>
      <c r="AN87" s="78">
        <f t="shared" si="13"/>
        <v>1</v>
      </c>
      <c r="AO87" s="78">
        <f t="shared" si="14"/>
        <v>0</v>
      </c>
      <c r="AP87" s="78">
        <f>IF($O87="○",IF(COUNTA(#REF!)&lt;5,1,0),0)</f>
        <v>1</v>
      </c>
    </row>
    <row r="88" spans="2:42" s="79" customFormat="1" ht="39.950000000000003" customHeight="1" x14ac:dyDescent="0.15">
      <c r="B88" s="59" t="s">
        <v>40</v>
      </c>
      <c r="C88" s="60" t="s">
        <v>3650</v>
      </c>
      <c r="D88" s="100" t="s">
        <v>3741</v>
      </c>
      <c r="E88" s="62" t="s">
        <v>276</v>
      </c>
      <c r="F88" s="63" t="s">
        <v>3769</v>
      </c>
      <c r="G88" s="64" t="s">
        <v>3770</v>
      </c>
      <c r="H88" s="65" t="s">
        <v>93</v>
      </c>
      <c r="I88" s="66"/>
      <c r="J88" s="67" t="s">
        <v>47</v>
      </c>
      <c r="K88" s="67" t="s">
        <v>47</v>
      </c>
      <c r="L88" s="67" t="s">
        <v>47</v>
      </c>
      <c r="M88" s="67" t="s">
        <v>47</v>
      </c>
      <c r="N88" s="67"/>
      <c r="O88" s="67" t="s">
        <v>47</v>
      </c>
      <c r="P88" s="67" t="s">
        <v>47</v>
      </c>
      <c r="Q88" s="67" t="s">
        <v>47</v>
      </c>
      <c r="R88" s="68"/>
      <c r="S88" s="69"/>
      <c r="T88" s="70"/>
      <c r="U88" s="71"/>
      <c r="V88" s="72"/>
      <c r="W88" s="71"/>
      <c r="X88" s="72"/>
      <c r="Y88" s="73"/>
      <c r="Z88" s="74" t="s">
        <v>306</v>
      </c>
      <c r="AA88" s="63" t="s">
        <v>3769</v>
      </c>
      <c r="AB88" s="75" t="s">
        <v>3770</v>
      </c>
      <c r="AC88" s="64"/>
      <c r="AD88" s="63"/>
      <c r="AE88" s="64"/>
      <c r="AF88" s="76"/>
      <c r="AG88" s="77"/>
      <c r="AH88" s="15" t="e">
        <f>IF(#REF!=1,IF(OR(COUNTA($D88:$G88)&lt;5,COUNTA($J88:$Q88)&lt;1),1,0),0)</f>
        <v>#REF!</v>
      </c>
      <c r="AI88" s="15" t="e">
        <f>IF(#REF!=801,IF(COUNTA(I88)=1,0,1),0)</f>
        <v>#REF!</v>
      </c>
      <c r="AJ88" s="78">
        <f t="shared" si="10"/>
        <v>1</v>
      </c>
      <c r="AK88" s="78">
        <f t="shared" si="11"/>
        <v>0</v>
      </c>
      <c r="AL88" s="78">
        <f>IF($M88="○",IF(COUNTA(#REF!)&lt;2,1,0),0)</f>
        <v>1</v>
      </c>
      <c r="AM88" s="78">
        <f t="shared" si="12"/>
        <v>0</v>
      </c>
      <c r="AN88" s="78">
        <f t="shared" si="13"/>
        <v>1</v>
      </c>
      <c r="AO88" s="78">
        <f t="shared" si="14"/>
        <v>0</v>
      </c>
      <c r="AP88" s="78">
        <f>IF($O88="○",IF(COUNTA(#REF!)&lt;5,1,0),0)</f>
        <v>1</v>
      </c>
    </row>
    <row r="89" spans="2:42" s="79" customFormat="1" ht="39.950000000000003" customHeight="1" x14ac:dyDescent="0.15">
      <c r="B89" s="59" t="s">
        <v>40</v>
      </c>
      <c r="C89" s="60" t="s">
        <v>3650</v>
      </c>
      <c r="D89" s="100" t="s">
        <v>3741</v>
      </c>
      <c r="E89" s="62" t="s">
        <v>276</v>
      </c>
      <c r="F89" s="63" t="s">
        <v>3771</v>
      </c>
      <c r="G89" s="64" t="s">
        <v>3772</v>
      </c>
      <c r="H89" s="65" t="s">
        <v>46</v>
      </c>
      <c r="I89" s="66"/>
      <c r="J89" s="67" t="s">
        <v>47</v>
      </c>
      <c r="K89" s="67" t="s">
        <v>47</v>
      </c>
      <c r="L89" s="67" t="s">
        <v>47</v>
      </c>
      <c r="M89" s="67" t="s">
        <v>47</v>
      </c>
      <c r="N89" s="67"/>
      <c r="O89" s="67" t="s">
        <v>47</v>
      </c>
      <c r="P89" s="67" t="s">
        <v>47</v>
      </c>
      <c r="Q89" s="67" t="s">
        <v>47</v>
      </c>
      <c r="R89" s="68"/>
      <c r="S89" s="69"/>
      <c r="T89" s="70"/>
      <c r="U89" s="71"/>
      <c r="V89" s="72"/>
      <c r="W89" s="71"/>
      <c r="X89" s="72"/>
      <c r="Y89" s="73"/>
      <c r="Z89" s="74" t="s">
        <v>306</v>
      </c>
      <c r="AA89" s="63" t="s">
        <v>3773</v>
      </c>
      <c r="AB89" s="75" t="s">
        <v>3774</v>
      </c>
      <c r="AC89" s="64"/>
      <c r="AD89" s="63"/>
      <c r="AE89" s="64"/>
      <c r="AF89" s="76"/>
      <c r="AG89" s="77"/>
      <c r="AH89" s="15" t="e">
        <f>IF(#REF!=1,IF(OR(COUNTA($D89:$G89)&lt;5,COUNTA($J89:$Q89)&lt;1),1,0),0)</f>
        <v>#REF!</v>
      </c>
      <c r="AI89" s="15" t="e">
        <f>IF(#REF!=801,IF(COUNTA(I89)=1,0,1),0)</f>
        <v>#REF!</v>
      </c>
      <c r="AJ89" s="78">
        <f t="shared" si="10"/>
        <v>1</v>
      </c>
      <c r="AK89" s="78">
        <f t="shared" si="11"/>
        <v>0</v>
      </c>
      <c r="AL89" s="78">
        <f>IF($M89="○",IF(COUNTA(#REF!)&lt;2,1,0),0)</f>
        <v>1</v>
      </c>
      <c r="AM89" s="78">
        <f t="shared" si="12"/>
        <v>0</v>
      </c>
      <c r="AN89" s="78">
        <f t="shared" si="13"/>
        <v>1</v>
      </c>
      <c r="AO89" s="78">
        <f t="shared" si="14"/>
        <v>0</v>
      </c>
      <c r="AP89" s="78">
        <f>IF($O89="○",IF(COUNTA(#REF!)&lt;5,1,0),0)</f>
        <v>1</v>
      </c>
    </row>
    <row r="90" spans="2:42" s="79" customFormat="1" ht="39.950000000000003" customHeight="1" x14ac:dyDescent="0.15">
      <c r="B90" s="59" t="s">
        <v>40</v>
      </c>
      <c r="C90" s="60" t="s">
        <v>3650</v>
      </c>
      <c r="D90" s="100" t="s">
        <v>3741</v>
      </c>
      <c r="E90" s="62" t="s">
        <v>276</v>
      </c>
      <c r="F90" s="63" t="s">
        <v>3775</v>
      </c>
      <c r="G90" s="64" t="s">
        <v>3776</v>
      </c>
      <c r="H90" s="65" t="s">
        <v>93</v>
      </c>
      <c r="I90" s="66"/>
      <c r="J90" s="67" t="s">
        <v>47</v>
      </c>
      <c r="K90" s="67" t="s">
        <v>47</v>
      </c>
      <c r="L90" s="67" t="s">
        <v>47</v>
      </c>
      <c r="M90" s="67" t="s">
        <v>47</v>
      </c>
      <c r="N90" s="67"/>
      <c r="O90" s="67" t="s">
        <v>47</v>
      </c>
      <c r="P90" s="67" t="s">
        <v>47</v>
      </c>
      <c r="Q90" s="67" t="s">
        <v>47</v>
      </c>
      <c r="R90" s="68"/>
      <c r="S90" s="69"/>
      <c r="T90" s="70"/>
      <c r="U90" s="71"/>
      <c r="V90" s="72"/>
      <c r="W90" s="71"/>
      <c r="X90" s="72"/>
      <c r="Y90" s="73"/>
      <c r="Z90" s="74" t="s">
        <v>306</v>
      </c>
      <c r="AA90" s="63" t="s">
        <v>306</v>
      </c>
      <c r="AB90" s="75" t="s">
        <v>361</v>
      </c>
      <c r="AC90" s="64"/>
      <c r="AD90" s="63"/>
      <c r="AE90" s="64"/>
      <c r="AF90" s="76"/>
      <c r="AG90" s="77"/>
      <c r="AH90" s="15" t="e">
        <f>IF(#REF!=1,IF(OR(COUNTA($D90:$G90)&lt;5,COUNTA($J90:$Q90)&lt;1),1,0),0)</f>
        <v>#REF!</v>
      </c>
      <c r="AI90" s="15" t="e">
        <f>IF(#REF!=801,IF(COUNTA(I90)=1,0,1),0)</f>
        <v>#REF!</v>
      </c>
      <c r="AJ90" s="78">
        <f t="shared" si="10"/>
        <v>1</v>
      </c>
      <c r="AK90" s="78">
        <f t="shared" si="11"/>
        <v>0</v>
      </c>
      <c r="AL90" s="78">
        <f>IF($M90="○",IF(COUNTA(#REF!)&lt;2,1,0),0)</f>
        <v>1</v>
      </c>
      <c r="AM90" s="78">
        <f t="shared" si="12"/>
        <v>0</v>
      </c>
      <c r="AN90" s="78">
        <f t="shared" si="13"/>
        <v>1</v>
      </c>
      <c r="AO90" s="78">
        <f t="shared" si="14"/>
        <v>0</v>
      </c>
      <c r="AP90" s="78">
        <f>IF($O90="○",IF(COUNTA(#REF!)&lt;5,1,0),0)</f>
        <v>1</v>
      </c>
    </row>
    <row r="91" spans="2:42" s="79" customFormat="1" ht="39.950000000000003" customHeight="1" x14ac:dyDescent="0.15">
      <c r="B91" s="59" t="s">
        <v>40</v>
      </c>
      <c r="C91" s="60" t="s">
        <v>3650</v>
      </c>
      <c r="D91" s="100" t="s">
        <v>3741</v>
      </c>
      <c r="E91" s="62" t="s">
        <v>276</v>
      </c>
      <c r="F91" s="63" t="s">
        <v>2512</v>
      </c>
      <c r="G91" s="64" t="s">
        <v>2513</v>
      </c>
      <c r="H91" s="65" t="s">
        <v>46</v>
      </c>
      <c r="I91" s="66"/>
      <c r="J91" s="67" t="s">
        <v>47</v>
      </c>
      <c r="K91" s="67" t="s">
        <v>47</v>
      </c>
      <c r="L91" s="67" t="s">
        <v>47</v>
      </c>
      <c r="M91" s="67" t="s">
        <v>47</v>
      </c>
      <c r="N91" s="67"/>
      <c r="O91" s="67" t="s">
        <v>47</v>
      </c>
      <c r="P91" s="67" t="s">
        <v>47</v>
      </c>
      <c r="Q91" s="67" t="s">
        <v>47</v>
      </c>
      <c r="R91" s="68"/>
      <c r="S91" s="69"/>
      <c r="T91" s="70"/>
      <c r="U91" s="71"/>
      <c r="V91" s="72"/>
      <c r="W91" s="71"/>
      <c r="X91" s="72"/>
      <c r="Y91" s="73"/>
      <c r="Z91" s="74" t="s">
        <v>306</v>
      </c>
      <c r="AA91" s="63" t="s">
        <v>3777</v>
      </c>
      <c r="AB91" s="75" t="s">
        <v>3778</v>
      </c>
      <c r="AC91" s="64"/>
      <c r="AD91" s="63"/>
      <c r="AE91" s="64"/>
      <c r="AF91" s="76"/>
      <c r="AG91" s="77"/>
      <c r="AH91" s="15" t="e">
        <f>IF(#REF!=1,IF(OR(COUNTA($D91:$G91)&lt;5,COUNTA($J91:$Q91)&lt;1),1,0),0)</f>
        <v>#REF!</v>
      </c>
      <c r="AI91" s="15" t="e">
        <f>IF(#REF!=801,IF(COUNTA(I91)=1,0,1),0)</f>
        <v>#REF!</v>
      </c>
      <c r="AJ91" s="78">
        <f t="shared" si="10"/>
        <v>1</v>
      </c>
      <c r="AK91" s="78">
        <f t="shared" si="11"/>
        <v>0</v>
      </c>
      <c r="AL91" s="78">
        <f>IF($M91="○",IF(COUNTA(#REF!)&lt;2,1,0),0)</f>
        <v>1</v>
      </c>
      <c r="AM91" s="78">
        <f t="shared" si="12"/>
        <v>0</v>
      </c>
      <c r="AN91" s="78">
        <f t="shared" si="13"/>
        <v>1</v>
      </c>
      <c r="AO91" s="78">
        <f t="shared" si="14"/>
        <v>0</v>
      </c>
      <c r="AP91" s="78">
        <f>IF($O91="○",IF(COUNTA(#REF!)&lt;5,1,0),0)</f>
        <v>1</v>
      </c>
    </row>
    <row r="92" spans="2:42" s="79" customFormat="1" ht="39.950000000000003" customHeight="1" x14ac:dyDescent="0.15">
      <c r="B92" s="59" t="s">
        <v>40</v>
      </c>
      <c r="C92" s="60" t="s">
        <v>3650</v>
      </c>
      <c r="D92" s="100" t="s">
        <v>3655</v>
      </c>
      <c r="E92" s="62" t="s">
        <v>276</v>
      </c>
      <c r="F92" s="63" t="s">
        <v>611</v>
      </c>
      <c r="G92" s="64" t="s">
        <v>612</v>
      </c>
      <c r="H92" s="65" t="s">
        <v>134</v>
      </c>
      <c r="I92" s="66"/>
      <c r="J92" s="67" t="s">
        <v>47</v>
      </c>
      <c r="K92" s="67" t="s">
        <v>47</v>
      </c>
      <c r="L92" s="67" t="s">
        <v>47</v>
      </c>
      <c r="M92" s="67" t="s">
        <v>47</v>
      </c>
      <c r="N92" s="67"/>
      <c r="O92" s="67" t="s">
        <v>47</v>
      </c>
      <c r="P92" s="67" t="s">
        <v>47</v>
      </c>
      <c r="Q92" s="67" t="s">
        <v>47</v>
      </c>
      <c r="R92" s="68"/>
      <c r="S92" s="69"/>
      <c r="T92" s="70"/>
      <c r="U92" s="71"/>
      <c r="V92" s="72"/>
      <c r="W92" s="71"/>
      <c r="X92" s="72"/>
      <c r="Y92" s="73"/>
      <c r="Z92" s="74" t="s">
        <v>306</v>
      </c>
      <c r="AA92" s="63" t="s">
        <v>611</v>
      </c>
      <c r="AB92" s="75" t="s">
        <v>612</v>
      </c>
      <c r="AC92" s="64"/>
      <c r="AD92" s="63"/>
      <c r="AE92" s="64"/>
      <c r="AF92" s="76"/>
      <c r="AG92" s="77"/>
      <c r="AH92" s="15" t="e">
        <f>IF(#REF!=1,IF(OR(COUNTA($D92:$G92)&lt;5,COUNTA($J92:$Q92)&lt;1),1,0),0)</f>
        <v>#REF!</v>
      </c>
      <c r="AI92" s="15" t="e">
        <f>IF(#REF!=801,IF(COUNTA(I92)=1,0,1),0)</f>
        <v>#REF!</v>
      </c>
      <c r="AJ92" s="78">
        <f t="shared" si="10"/>
        <v>1</v>
      </c>
      <c r="AK92" s="78">
        <f t="shared" si="11"/>
        <v>0</v>
      </c>
      <c r="AL92" s="78">
        <f>IF($M92="○",IF(COUNTA(#REF!)&lt;2,1,0),0)</f>
        <v>1</v>
      </c>
      <c r="AM92" s="78">
        <f t="shared" si="12"/>
        <v>0</v>
      </c>
      <c r="AN92" s="78">
        <f t="shared" si="13"/>
        <v>1</v>
      </c>
      <c r="AO92" s="78">
        <f t="shared" si="14"/>
        <v>0</v>
      </c>
      <c r="AP92" s="78">
        <f>IF($O92="○",IF(COUNTA(#REF!)&lt;5,1,0),0)</f>
        <v>1</v>
      </c>
    </row>
    <row r="93" spans="2:42" s="79" customFormat="1" ht="39.950000000000003" customHeight="1" x14ac:dyDescent="0.15">
      <c r="B93" s="59" t="s">
        <v>40</v>
      </c>
      <c r="C93" s="60" t="s">
        <v>3650</v>
      </c>
      <c r="D93" s="100" t="s">
        <v>3655</v>
      </c>
      <c r="E93" s="62" t="s">
        <v>276</v>
      </c>
      <c r="F93" s="63" t="s">
        <v>189</v>
      </c>
      <c r="G93" s="64" t="s">
        <v>190</v>
      </c>
      <c r="H93" s="65" t="s">
        <v>46</v>
      </c>
      <c r="I93" s="66"/>
      <c r="J93" s="67"/>
      <c r="K93" s="67" t="s">
        <v>47</v>
      </c>
      <c r="L93" s="67" t="s">
        <v>47</v>
      </c>
      <c r="M93" s="67"/>
      <c r="N93" s="67"/>
      <c r="O93" s="67" t="s">
        <v>47</v>
      </c>
      <c r="P93" s="67"/>
      <c r="Q93" s="67"/>
      <c r="R93" s="68"/>
      <c r="S93" s="69"/>
      <c r="T93" s="70"/>
      <c r="U93" s="71"/>
      <c r="V93" s="72"/>
      <c r="W93" s="71"/>
      <c r="X93" s="72"/>
      <c r="Y93" s="73"/>
      <c r="Z93" s="74"/>
      <c r="AA93" s="63"/>
      <c r="AB93" s="75"/>
      <c r="AC93" s="64"/>
      <c r="AD93" s="63"/>
      <c r="AE93" s="64"/>
      <c r="AF93" s="76"/>
      <c r="AG93" s="77"/>
      <c r="AH93" s="15" t="e">
        <f>IF(#REF!=1,IF(OR(COUNTA($D93:$G93)&lt;5,COUNTA($J93:$Q93)&lt;1),1,0),0)</f>
        <v>#REF!</v>
      </c>
      <c r="AI93" s="15" t="e">
        <f>IF(#REF!=801,IF(COUNTA(I93)=1,0,1),0)</f>
        <v>#REF!</v>
      </c>
      <c r="AJ93" s="78">
        <f t="shared" si="10"/>
        <v>0</v>
      </c>
      <c r="AK93" s="78">
        <f t="shared" si="11"/>
        <v>0</v>
      </c>
      <c r="AL93" s="78">
        <f>IF($M93="○",IF(COUNTA(#REF!)&lt;2,1,0),0)</f>
        <v>0</v>
      </c>
      <c r="AM93" s="78">
        <f t="shared" si="12"/>
        <v>0</v>
      </c>
      <c r="AN93" s="78">
        <f t="shared" si="13"/>
        <v>0</v>
      </c>
      <c r="AO93" s="78">
        <f t="shared" si="14"/>
        <v>0</v>
      </c>
      <c r="AP93" s="78">
        <f>IF($O93="○",IF(COUNTA(#REF!)&lt;5,1,0),0)</f>
        <v>1</v>
      </c>
    </row>
    <row r="94" spans="2:42" s="79" customFormat="1" ht="39.950000000000003" customHeight="1" x14ac:dyDescent="0.15">
      <c r="B94" s="59" t="s">
        <v>40</v>
      </c>
      <c r="C94" s="60" t="s">
        <v>3650</v>
      </c>
      <c r="D94" s="100" t="s">
        <v>3655</v>
      </c>
      <c r="E94" s="62" t="s">
        <v>276</v>
      </c>
      <c r="F94" s="63" t="s">
        <v>3779</v>
      </c>
      <c r="G94" s="64" t="s">
        <v>3780</v>
      </c>
      <c r="H94" s="65" t="s">
        <v>46</v>
      </c>
      <c r="I94" s="66"/>
      <c r="J94" s="67"/>
      <c r="K94" s="67" t="s">
        <v>47</v>
      </c>
      <c r="L94" s="67" t="s">
        <v>47</v>
      </c>
      <c r="M94" s="67"/>
      <c r="N94" s="67"/>
      <c r="O94" s="67" t="s">
        <v>47</v>
      </c>
      <c r="P94" s="67"/>
      <c r="Q94" s="67"/>
      <c r="R94" s="68"/>
      <c r="S94" s="69"/>
      <c r="T94" s="70"/>
      <c r="U94" s="71"/>
      <c r="V94" s="72"/>
      <c r="W94" s="71"/>
      <c r="X94" s="72"/>
      <c r="Y94" s="73"/>
      <c r="Z94" s="74"/>
      <c r="AA94" s="63"/>
      <c r="AB94" s="75"/>
      <c r="AC94" s="64"/>
      <c r="AD94" s="63"/>
      <c r="AE94" s="64"/>
      <c r="AF94" s="76"/>
      <c r="AG94" s="77"/>
      <c r="AH94" s="15" t="e">
        <f>IF(#REF!=1,IF(OR(COUNTA($D94:$G94)&lt;5,COUNTA($J94:$Q94)&lt;1),1,0),0)</f>
        <v>#REF!</v>
      </c>
      <c r="AI94" s="15" t="e">
        <f>IF(#REF!=801,IF(COUNTA(I94)=1,0,1),0)</f>
        <v>#REF!</v>
      </c>
      <c r="AJ94" s="78">
        <f t="shared" si="10"/>
        <v>0</v>
      </c>
      <c r="AK94" s="78">
        <f t="shared" si="11"/>
        <v>0</v>
      </c>
      <c r="AL94" s="78">
        <f>IF($M94="○",IF(COUNTA(#REF!)&lt;2,1,0),0)</f>
        <v>0</v>
      </c>
      <c r="AM94" s="78">
        <f t="shared" si="12"/>
        <v>0</v>
      </c>
      <c r="AN94" s="78">
        <f t="shared" si="13"/>
        <v>0</v>
      </c>
      <c r="AO94" s="78">
        <f t="shared" si="14"/>
        <v>0</v>
      </c>
      <c r="AP94" s="78">
        <f>IF($O94="○",IF(COUNTA(#REF!)&lt;5,1,0),0)</f>
        <v>1</v>
      </c>
    </row>
    <row r="95" spans="2:42" s="79" customFormat="1" ht="39.950000000000003" customHeight="1" x14ac:dyDescent="0.15">
      <c r="B95" s="59" t="s">
        <v>40</v>
      </c>
      <c r="C95" s="60" t="s">
        <v>3650</v>
      </c>
      <c r="D95" s="100" t="s">
        <v>3655</v>
      </c>
      <c r="E95" s="62" t="s">
        <v>276</v>
      </c>
      <c r="F95" s="63" t="s">
        <v>3781</v>
      </c>
      <c r="G95" s="64" t="s">
        <v>3782</v>
      </c>
      <c r="H95" s="65" t="s">
        <v>297</v>
      </c>
      <c r="I95" s="66"/>
      <c r="J95" s="67" t="s">
        <v>47</v>
      </c>
      <c r="K95" s="67" t="s">
        <v>47</v>
      </c>
      <c r="L95" s="67" t="s">
        <v>47</v>
      </c>
      <c r="M95" s="67"/>
      <c r="N95" s="67"/>
      <c r="O95" s="67" t="s">
        <v>47</v>
      </c>
      <c r="P95" s="67" t="s">
        <v>47</v>
      </c>
      <c r="Q95" s="67" t="s">
        <v>47</v>
      </c>
      <c r="R95" s="68"/>
      <c r="S95" s="69"/>
      <c r="T95" s="70"/>
      <c r="U95" s="71"/>
      <c r="V95" s="72"/>
      <c r="W95" s="71"/>
      <c r="X95" s="72"/>
      <c r="Y95" s="73"/>
      <c r="Z95" s="74"/>
      <c r="AA95" s="63"/>
      <c r="AB95" s="75"/>
      <c r="AC95" s="64"/>
      <c r="AD95" s="63"/>
      <c r="AE95" s="64"/>
      <c r="AF95" s="76"/>
      <c r="AG95" s="77"/>
      <c r="AH95" s="15" t="e">
        <f>IF(#REF!=1,IF(OR(COUNTA($D95:$G95)&lt;5,COUNTA($J95:$Q95)&lt;1),1,0),0)</f>
        <v>#REF!</v>
      </c>
      <c r="AI95" s="15" t="e">
        <f>IF(#REF!=801,IF(COUNTA(I95)=1,0,1),0)</f>
        <v>#REF!</v>
      </c>
      <c r="AJ95" s="78">
        <f t="shared" si="10"/>
        <v>0</v>
      </c>
      <c r="AK95" s="78">
        <f t="shared" si="11"/>
        <v>0</v>
      </c>
      <c r="AL95" s="78">
        <f>IF($M95="○",IF(COUNTA(#REF!)&lt;2,1,0),0)</f>
        <v>0</v>
      </c>
      <c r="AM95" s="78">
        <f t="shared" si="12"/>
        <v>0</v>
      </c>
      <c r="AN95" s="78">
        <f t="shared" si="13"/>
        <v>0</v>
      </c>
      <c r="AO95" s="78">
        <f t="shared" si="14"/>
        <v>0</v>
      </c>
      <c r="AP95" s="78">
        <f>IF($O95="○",IF(COUNTA(#REF!)&lt;5,1,0),0)</f>
        <v>1</v>
      </c>
    </row>
    <row r="96" spans="2:42" s="79" customFormat="1" ht="39.950000000000003" customHeight="1" x14ac:dyDescent="0.15">
      <c r="B96" s="59" t="s">
        <v>40</v>
      </c>
      <c r="C96" s="60" t="s">
        <v>3650</v>
      </c>
      <c r="D96" s="100" t="s">
        <v>3655</v>
      </c>
      <c r="E96" s="62" t="s">
        <v>276</v>
      </c>
      <c r="F96" s="63" t="s">
        <v>3783</v>
      </c>
      <c r="G96" s="64" t="s">
        <v>3784</v>
      </c>
      <c r="H96" s="65" t="s">
        <v>261</v>
      </c>
      <c r="I96" s="66"/>
      <c r="J96" s="67" t="s">
        <v>47</v>
      </c>
      <c r="K96" s="67" t="s">
        <v>47</v>
      </c>
      <c r="L96" s="67" t="s">
        <v>47</v>
      </c>
      <c r="M96" s="67" t="s">
        <v>47</v>
      </c>
      <c r="N96" s="67"/>
      <c r="O96" s="67" t="s">
        <v>47</v>
      </c>
      <c r="P96" s="67" t="s">
        <v>47</v>
      </c>
      <c r="Q96" s="67" t="s">
        <v>47</v>
      </c>
      <c r="R96" s="68"/>
      <c r="S96" s="69"/>
      <c r="T96" s="70"/>
      <c r="U96" s="71"/>
      <c r="V96" s="72"/>
      <c r="W96" s="71"/>
      <c r="X96" s="72"/>
      <c r="Y96" s="73"/>
      <c r="Z96" s="74" t="s">
        <v>306</v>
      </c>
      <c r="AA96" s="63" t="s">
        <v>3751</v>
      </c>
      <c r="AB96" s="75" t="s">
        <v>3785</v>
      </c>
      <c r="AC96" s="64"/>
      <c r="AD96" s="63"/>
      <c r="AE96" s="64"/>
      <c r="AF96" s="76"/>
      <c r="AG96" s="77"/>
      <c r="AH96" s="15" t="e">
        <f>IF(#REF!=1,IF(OR(COUNTA($D96:$G96)&lt;5,COUNTA($J96:$Q96)&lt;1),1,0),0)</f>
        <v>#REF!</v>
      </c>
      <c r="AI96" s="15" t="e">
        <f>IF(#REF!=801,IF(COUNTA(I96)=1,0,1),0)</f>
        <v>#REF!</v>
      </c>
      <c r="AJ96" s="78">
        <f t="shared" si="10"/>
        <v>1</v>
      </c>
      <c r="AK96" s="78">
        <f t="shared" si="11"/>
        <v>0</v>
      </c>
      <c r="AL96" s="78">
        <f>IF($M96="○",IF(COUNTA(#REF!)&lt;2,1,0),0)</f>
        <v>1</v>
      </c>
      <c r="AM96" s="78">
        <f t="shared" si="12"/>
        <v>0</v>
      </c>
      <c r="AN96" s="78">
        <f t="shared" si="13"/>
        <v>1</v>
      </c>
      <c r="AO96" s="78">
        <f t="shared" si="14"/>
        <v>0</v>
      </c>
      <c r="AP96" s="78">
        <f>IF($O96="○",IF(COUNTA(#REF!)&lt;5,1,0),0)</f>
        <v>1</v>
      </c>
    </row>
    <row r="97" spans="2:42" s="79" customFormat="1" ht="39.950000000000003" customHeight="1" x14ac:dyDescent="0.15">
      <c r="B97" s="59" t="s">
        <v>40</v>
      </c>
      <c r="C97" s="60" t="s">
        <v>3650</v>
      </c>
      <c r="D97" s="100" t="s">
        <v>3655</v>
      </c>
      <c r="E97" s="62" t="s">
        <v>276</v>
      </c>
      <c r="F97" s="63" t="s">
        <v>3786</v>
      </c>
      <c r="G97" s="64" t="s">
        <v>3787</v>
      </c>
      <c r="H97" s="65" t="s">
        <v>561</v>
      </c>
      <c r="I97" s="66"/>
      <c r="J97" s="67" t="s">
        <v>47</v>
      </c>
      <c r="K97" s="67" t="s">
        <v>47</v>
      </c>
      <c r="L97" s="67" t="s">
        <v>47</v>
      </c>
      <c r="M97" s="67" t="s">
        <v>47</v>
      </c>
      <c r="N97" s="67"/>
      <c r="O97" s="67" t="s">
        <v>47</v>
      </c>
      <c r="P97" s="67" t="s">
        <v>47</v>
      </c>
      <c r="Q97" s="67" t="s">
        <v>47</v>
      </c>
      <c r="R97" s="68"/>
      <c r="S97" s="69"/>
      <c r="T97" s="70"/>
      <c r="U97" s="71"/>
      <c r="V97" s="72"/>
      <c r="W97" s="71"/>
      <c r="X97" s="72"/>
      <c r="Y97" s="73"/>
      <c r="Z97" s="74" t="s">
        <v>306</v>
      </c>
      <c r="AA97" s="63" t="s">
        <v>3786</v>
      </c>
      <c r="AB97" s="75" t="s">
        <v>3787</v>
      </c>
      <c r="AC97" s="64"/>
      <c r="AD97" s="63"/>
      <c r="AE97" s="64"/>
      <c r="AF97" s="76"/>
      <c r="AG97" s="77"/>
      <c r="AH97" s="15" t="e">
        <f>IF(#REF!=1,IF(OR(COUNTA($D97:$G97)&lt;5,COUNTA($J97:$Q97)&lt;1),1,0),0)</f>
        <v>#REF!</v>
      </c>
      <c r="AI97" s="15" t="e">
        <f>IF(#REF!=801,IF(COUNTA(I97)=1,0,1),0)</f>
        <v>#REF!</v>
      </c>
      <c r="AJ97" s="78">
        <f t="shared" si="10"/>
        <v>1</v>
      </c>
      <c r="AK97" s="78">
        <f t="shared" si="11"/>
        <v>0</v>
      </c>
      <c r="AL97" s="78">
        <f>IF($M97="○",IF(COUNTA(#REF!)&lt;2,1,0),0)</f>
        <v>1</v>
      </c>
      <c r="AM97" s="78">
        <f t="shared" si="12"/>
        <v>0</v>
      </c>
      <c r="AN97" s="78">
        <f t="shared" si="13"/>
        <v>1</v>
      </c>
      <c r="AO97" s="78">
        <f t="shared" si="14"/>
        <v>0</v>
      </c>
      <c r="AP97" s="78">
        <f>IF($O97="○",IF(COUNTA(#REF!)&lt;5,1,0),0)</f>
        <v>1</v>
      </c>
    </row>
    <row r="98" spans="2:42" s="79" customFormat="1" ht="39.950000000000003" customHeight="1" x14ac:dyDescent="0.15">
      <c r="B98" s="59" t="s">
        <v>40</v>
      </c>
      <c r="C98" s="60" t="s">
        <v>3650</v>
      </c>
      <c r="D98" s="100" t="s">
        <v>3655</v>
      </c>
      <c r="E98" s="62" t="s">
        <v>276</v>
      </c>
      <c r="F98" s="63" t="s">
        <v>3788</v>
      </c>
      <c r="G98" s="64" t="s">
        <v>3789</v>
      </c>
      <c r="H98" s="65" t="s">
        <v>80</v>
      </c>
      <c r="I98" s="66"/>
      <c r="J98" s="67" t="s">
        <v>47</v>
      </c>
      <c r="K98" s="67" t="s">
        <v>47</v>
      </c>
      <c r="L98" s="67" t="s">
        <v>47</v>
      </c>
      <c r="M98" s="67" t="s">
        <v>47</v>
      </c>
      <c r="N98" s="67"/>
      <c r="O98" s="67" t="s">
        <v>47</v>
      </c>
      <c r="P98" s="67" t="s">
        <v>47</v>
      </c>
      <c r="Q98" s="67" t="s">
        <v>47</v>
      </c>
      <c r="R98" s="68"/>
      <c r="S98" s="69"/>
      <c r="T98" s="70"/>
      <c r="U98" s="71"/>
      <c r="V98" s="72"/>
      <c r="W98" s="71"/>
      <c r="X98" s="72"/>
      <c r="Y98" s="73"/>
      <c r="Z98" s="74" t="s">
        <v>306</v>
      </c>
      <c r="AA98" s="63" t="s">
        <v>306</v>
      </c>
      <c r="AB98" s="75" t="s">
        <v>361</v>
      </c>
      <c r="AC98" s="64"/>
      <c r="AD98" s="63"/>
      <c r="AE98" s="64"/>
      <c r="AF98" s="76"/>
      <c r="AG98" s="77"/>
      <c r="AH98" s="15" t="e">
        <f>IF(#REF!=1,IF(OR(COUNTA($D98:$G98)&lt;5,COUNTA($J98:$Q98)&lt;1),1,0),0)</f>
        <v>#REF!</v>
      </c>
      <c r="AI98" s="15" t="e">
        <f>IF(#REF!=801,IF(COUNTA(I98)=1,0,1),0)</f>
        <v>#REF!</v>
      </c>
      <c r="AJ98" s="78">
        <f t="shared" si="10"/>
        <v>1</v>
      </c>
      <c r="AK98" s="78">
        <f t="shared" si="11"/>
        <v>0</v>
      </c>
      <c r="AL98" s="78">
        <f>IF($M98="○",IF(COUNTA(#REF!)&lt;2,1,0),0)</f>
        <v>1</v>
      </c>
      <c r="AM98" s="78">
        <f t="shared" si="12"/>
        <v>0</v>
      </c>
      <c r="AN98" s="78">
        <f t="shared" si="13"/>
        <v>1</v>
      </c>
      <c r="AO98" s="78">
        <f t="shared" si="14"/>
        <v>0</v>
      </c>
      <c r="AP98" s="78">
        <f>IF($O98="○",IF(COUNTA(#REF!)&lt;5,1,0),0)</f>
        <v>1</v>
      </c>
    </row>
    <row r="99" spans="2:42" s="79" customFormat="1" ht="39.950000000000003" customHeight="1" x14ac:dyDescent="0.15">
      <c r="B99" s="59" t="s">
        <v>40</v>
      </c>
      <c r="C99" s="60" t="s">
        <v>3650</v>
      </c>
      <c r="D99" s="100" t="s">
        <v>3655</v>
      </c>
      <c r="E99" s="62" t="s">
        <v>276</v>
      </c>
      <c r="F99" s="63" t="s">
        <v>3790</v>
      </c>
      <c r="G99" s="64" t="s">
        <v>3791</v>
      </c>
      <c r="H99" s="65" t="s">
        <v>46</v>
      </c>
      <c r="I99" s="66"/>
      <c r="J99" s="67" t="s">
        <v>47</v>
      </c>
      <c r="K99" s="67" t="s">
        <v>47</v>
      </c>
      <c r="L99" s="67" t="s">
        <v>47</v>
      </c>
      <c r="M99" s="67" t="s">
        <v>47</v>
      </c>
      <c r="N99" s="67"/>
      <c r="O99" s="67" t="s">
        <v>47</v>
      </c>
      <c r="P99" s="67" t="s">
        <v>47</v>
      </c>
      <c r="Q99" s="67" t="s">
        <v>47</v>
      </c>
      <c r="R99" s="68"/>
      <c r="S99" s="69"/>
      <c r="T99" s="70"/>
      <c r="U99" s="71"/>
      <c r="V99" s="72"/>
      <c r="W99" s="71"/>
      <c r="X99" s="72"/>
      <c r="Y99" s="73"/>
      <c r="Z99" s="74" t="s">
        <v>306</v>
      </c>
      <c r="AA99" s="63" t="s">
        <v>3790</v>
      </c>
      <c r="AB99" s="75" t="s">
        <v>3791</v>
      </c>
      <c r="AC99" s="64"/>
      <c r="AD99" s="63"/>
      <c r="AE99" s="64"/>
      <c r="AF99" s="76"/>
      <c r="AG99" s="77"/>
      <c r="AH99" s="15" t="e">
        <f>IF(#REF!=1,IF(OR(COUNTA($D99:$G99)&lt;5,COUNTA($J99:$Q99)&lt;1),1,0),0)</f>
        <v>#REF!</v>
      </c>
      <c r="AI99" s="15" t="e">
        <f>IF(#REF!=801,IF(COUNTA(I99)=1,0,1),0)</f>
        <v>#REF!</v>
      </c>
      <c r="AJ99" s="78">
        <f t="shared" si="10"/>
        <v>1</v>
      </c>
      <c r="AK99" s="78">
        <f t="shared" si="11"/>
        <v>0</v>
      </c>
      <c r="AL99" s="78">
        <f>IF($M99="○",IF(COUNTA(#REF!)&lt;2,1,0),0)</f>
        <v>1</v>
      </c>
      <c r="AM99" s="78">
        <f t="shared" si="12"/>
        <v>0</v>
      </c>
      <c r="AN99" s="78">
        <f t="shared" si="13"/>
        <v>1</v>
      </c>
      <c r="AO99" s="78">
        <f t="shared" si="14"/>
        <v>0</v>
      </c>
      <c r="AP99" s="78">
        <f>IF($O99="○",IF(COUNTA(#REF!)&lt;5,1,0),0)</f>
        <v>1</v>
      </c>
    </row>
    <row r="100" spans="2:42" s="79" customFormat="1" ht="39.950000000000003" customHeight="1" x14ac:dyDescent="0.15">
      <c r="B100" s="59" t="s">
        <v>40</v>
      </c>
      <c r="C100" s="60" t="s">
        <v>3650</v>
      </c>
      <c r="D100" s="100" t="s">
        <v>3655</v>
      </c>
      <c r="E100" s="62" t="s">
        <v>276</v>
      </c>
      <c r="F100" s="63" t="s">
        <v>3792</v>
      </c>
      <c r="G100" s="64" t="s">
        <v>3113</v>
      </c>
      <c r="H100" s="65" t="s">
        <v>46</v>
      </c>
      <c r="I100" s="66"/>
      <c r="J100" s="67" t="s">
        <v>47</v>
      </c>
      <c r="K100" s="67" t="s">
        <v>47</v>
      </c>
      <c r="L100" s="67" t="s">
        <v>47</v>
      </c>
      <c r="M100" s="67"/>
      <c r="N100" s="67"/>
      <c r="O100" s="67" t="s">
        <v>47</v>
      </c>
      <c r="P100" s="67" t="s">
        <v>47</v>
      </c>
      <c r="Q100" s="67" t="s">
        <v>47</v>
      </c>
      <c r="R100" s="68"/>
      <c r="S100" s="69"/>
      <c r="T100" s="70"/>
      <c r="U100" s="71"/>
      <c r="V100" s="72"/>
      <c r="W100" s="71"/>
      <c r="X100" s="72"/>
      <c r="Y100" s="73"/>
      <c r="Z100" s="74"/>
      <c r="AA100" s="63"/>
      <c r="AB100" s="75"/>
      <c r="AC100" s="64"/>
      <c r="AD100" s="63"/>
      <c r="AE100" s="64"/>
      <c r="AF100" s="76"/>
      <c r="AG100" s="77"/>
      <c r="AH100" s="15" t="e">
        <f>IF(#REF!=1,IF(OR(COUNTA($D100:$G100)&lt;5,COUNTA($J100:$Q100)&lt;1),1,0),0)</f>
        <v>#REF!</v>
      </c>
      <c r="AI100" s="15" t="e">
        <f>IF(#REF!=801,IF(COUNTA(I100)=1,0,1),0)</f>
        <v>#REF!</v>
      </c>
      <c r="AJ100" s="78">
        <f t="shared" si="10"/>
        <v>0</v>
      </c>
      <c r="AK100" s="78">
        <f t="shared" si="11"/>
        <v>0</v>
      </c>
      <c r="AL100" s="78">
        <f>IF($M100="○",IF(COUNTA(#REF!)&lt;2,1,0),0)</f>
        <v>0</v>
      </c>
      <c r="AM100" s="78">
        <f t="shared" si="12"/>
        <v>0</v>
      </c>
      <c r="AN100" s="78">
        <f t="shared" si="13"/>
        <v>0</v>
      </c>
      <c r="AO100" s="78">
        <f t="shared" si="14"/>
        <v>0</v>
      </c>
      <c r="AP100" s="78">
        <f>IF($O100="○",IF(COUNTA(#REF!)&lt;5,1,0),0)</f>
        <v>1</v>
      </c>
    </row>
    <row r="101" spans="2:42" s="79" customFormat="1" ht="39.950000000000003" customHeight="1" x14ac:dyDescent="0.15">
      <c r="B101" s="59" t="s">
        <v>40</v>
      </c>
      <c r="C101" s="60" t="s">
        <v>3650</v>
      </c>
      <c r="D101" s="100" t="s">
        <v>3655</v>
      </c>
      <c r="E101" s="62" t="s">
        <v>276</v>
      </c>
      <c r="F101" s="63" t="s">
        <v>3793</v>
      </c>
      <c r="G101" s="64" t="s">
        <v>743</v>
      </c>
      <c r="H101" s="65" t="s">
        <v>111</v>
      </c>
      <c r="I101" s="66"/>
      <c r="J101" s="67" t="s">
        <v>47</v>
      </c>
      <c r="K101" s="67" t="s">
        <v>47</v>
      </c>
      <c r="L101" s="67" t="s">
        <v>47</v>
      </c>
      <c r="M101" s="67"/>
      <c r="N101" s="67"/>
      <c r="O101" s="67" t="s">
        <v>47</v>
      </c>
      <c r="P101" s="67" t="s">
        <v>47</v>
      </c>
      <c r="Q101" s="67" t="s">
        <v>47</v>
      </c>
      <c r="R101" s="68"/>
      <c r="S101" s="69"/>
      <c r="T101" s="70"/>
      <c r="U101" s="71"/>
      <c r="V101" s="72"/>
      <c r="W101" s="71"/>
      <c r="X101" s="72"/>
      <c r="Y101" s="73"/>
      <c r="Z101" s="74"/>
      <c r="AA101" s="63"/>
      <c r="AB101" s="75"/>
      <c r="AC101" s="64"/>
      <c r="AD101" s="63"/>
      <c r="AE101" s="64"/>
      <c r="AF101" s="76"/>
      <c r="AG101" s="77"/>
      <c r="AH101" s="15" t="e">
        <f>IF(#REF!=1,IF(OR(COUNTA($D101:$G101)&lt;5,COUNTA($J101:$Q101)&lt;1),1,0),0)</f>
        <v>#REF!</v>
      </c>
      <c r="AI101" s="15" t="e">
        <f>IF(#REF!=801,IF(COUNTA(I101)=1,0,1),0)</f>
        <v>#REF!</v>
      </c>
      <c r="AJ101" s="78">
        <f t="shared" si="10"/>
        <v>0</v>
      </c>
      <c r="AK101" s="78">
        <f t="shared" si="11"/>
        <v>0</v>
      </c>
      <c r="AL101" s="78">
        <f>IF($M101="○",IF(COUNTA(#REF!)&lt;2,1,0),0)</f>
        <v>0</v>
      </c>
      <c r="AM101" s="78">
        <f t="shared" si="12"/>
        <v>0</v>
      </c>
      <c r="AN101" s="78">
        <f t="shared" si="13"/>
        <v>0</v>
      </c>
      <c r="AO101" s="78">
        <f t="shared" si="14"/>
        <v>0</v>
      </c>
      <c r="AP101" s="78">
        <f>IF($O101="○",IF(COUNTA(#REF!)&lt;5,1,0),0)</f>
        <v>1</v>
      </c>
    </row>
    <row r="102" spans="2:42" s="79" customFormat="1" ht="39.950000000000003" customHeight="1" x14ac:dyDescent="0.15">
      <c r="B102" s="59" t="s">
        <v>40</v>
      </c>
      <c r="C102" s="60" t="s">
        <v>3650</v>
      </c>
      <c r="D102" s="100" t="s">
        <v>3655</v>
      </c>
      <c r="E102" s="62" t="s">
        <v>276</v>
      </c>
      <c r="F102" s="63" t="s">
        <v>3794</v>
      </c>
      <c r="G102" s="64" t="s">
        <v>3795</v>
      </c>
      <c r="H102" s="65" t="s">
        <v>66</v>
      </c>
      <c r="I102" s="66"/>
      <c r="J102" s="67"/>
      <c r="K102" s="67" t="s">
        <v>47</v>
      </c>
      <c r="L102" s="67" t="s">
        <v>47</v>
      </c>
      <c r="M102" s="67"/>
      <c r="N102" s="67"/>
      <c r="O102" s="67" t="s">
        <v>47</v>
      </c>
      <c r="P102" s="67"/>
      <c r="Q102" s="67"/>
      <c r="R102" s="68"/>
      <c r="S102" s="69"/>
      <c r="T102" s="70"/>
      <c r="U102" s="71"/>
      <c r="V102" s="72"/>
      <c r="W102" s="71"/>
      <c r="X102" s="72"/>
      <c r="Y102" s="73"/>
      <c r="Z102" s="74"/>
      <c r="AA102" s="63"/>
      <c r="AB102" s="75"/>
      <c r="AC102" s="64"/>
      <c r="AD102" s="63"/>
      <c r="AE102" s="64"/>
      <c r="AF102" s="76"/>
      <c r="AG102" s="77"/>
      <c r="AH102" s="15" t="e">
        <f>IF(#REF!=1,IF(OR(COUNTA($D102:$G102)&lt;5,COUNTA($J102:$Q102)&lt;1),1,0),0)</f>
        <v>#REF!</v>
      </c>
      <c r="AI102" s="15" t="e">
        <f>IF(#REF!=801,IF(COUNTA(I102)=1,0,1),0)</f>
        <v>#REF!</v>
      </c>
      <c r="AJ102" s="78">
        <f t="shared" si="10"/>
        <v>0</v>
      </c>
      <c r="AK102" s="78">
        <f t="shared" si="11"/>
        <v>0</v>
      </c>
      <c r="AL102" s="78">
        <f>IF($M102="○",IF(COUNTA(#REF!)&lt;2,1,0),0)</f>
        <v>0</v>
      </c>
      <c r="AM102" s="78">
        <f t="shared" si="12"/>
        <v>0</v>
      </c>
      <c r="AN102" s="78">
        <f t="shared" si="13"/>
        <v>0</v>
      </c>
      <c r="AO102" s="78">
        <f t="shared" si="14"/>
        <v>0</v>
      </c>
      <c r="AP102" s="78">
        <f>IF($O102="○",IF(COUNTA(#REF!)&lt;5,1,0),0)</f>
        <v>1</v>
      </c>
    </row>
    <row r="103" spans="2:42" s="79" customFormat="1" ht="39.950000000000003" customHeight="1" x14ac:dyDescent="0.15">
      <c r="B103" s="59" t="s">
        <v>40</v>
      </c>
      <c r="C103" s="60" t="s">
        <v>3650</v>
      </c>
      <c r="D103" s="100" t="s">
        <v>3655</v>
      </c>
      <c r="E103" s="62" t="s">
        <v>276</v>
      </c>
      <c r="F103" s="63" t="s">
        <v>715</v>
      </c>
      <c r="G103" s="64" t="s">
        <v>716</v>
      </c>
      <c r="H103" s="65" t="s">
        <v>102</v>
      </c>
      <c r="I103" s="66"/>
      <c r="J103" s="67" t="s">
        <v>47</v>
      </c>
      <c r="K103" s="67" t="s">
        <v>47</v>
      </c>
      <c r="L103" s="67" t="s">
        <v>47</v>
      </c>
      <c r="M103" s="67" t="s">
        <v>47</v>
      </c>
      <c r="N103" s="67"/>
      <c r="O103" s="67" t="s">
        <v>47</v>
      </c>
      <c r="P103" s="67" t="s">
        <v>47</v>
      </c>
      <c r="Q103" s="67" t="s">
        <v>47</v>
      </c>
      <c r="R103" s="68"/>
      <c r="S103" s="69"/>
      <c r="T103" s="70"/>
      <c r="U103" s="71"/>
      <c r="V103" s="72"/>
      <c r="W103" s="71"/>
      <c r="X103" s="72"/>
      <c r="Y103" s="73"/>
      <c r="Z103" s="74" t="s">
        <v>722</v>
      </c>
      <c r="AA103" s="63" t="s">
        <v>722</v>
      </c>
      <c r="AB103" s="75" t="s">
        <v>723</v>
      </c>
      <c r="AC103" s="64"/>
      <c r="AD103" s="63"/>
      <c r="AE103" s="64"/>
      <c r="AF103" s="76"/>
      <c r="AG103" s="77"/>
      <c r="AH103" s="15" t="e">
        <f>IF(#REF!=1,IF(OR(COUNTA($D103:$G103)&lt;5,COUNTA($J103:$Q103)&lt;1),1,0),0)</f>
        <v>#REF!</v>
      </c>
      <c r="AI103" s="15" t="e">
        <f>IF(#REF!=801,IF(COUNTA(I103)=1,0,1),0)</f>
        <v>#REF!</v>
      </c>
      <c r="AJ103" s="78">
        <f t="shared" si="10"/>
        <v>1</v>
      </c>
      <c r="AK103" s="78">
        <f t="shared" si="11"/>
        <v>0</v>
      </c>
      <c r="AL103" s="78">
        <f>IF($M103="○",IF(COUNTA(#REF!)&lt;2,1,0),0)</f>
        <v>1</v>
      </c>
      <c r="AM103" s="78">
        <f t="shared" si="12"/>
        <v>0</v>
      </c>
      <c r="AN103" s="78">
        <f t="shared" si="13"/>
        <v>1</v>
      </c>
      <c r="AO103" s="78">
        <f t="shared" si="14"/>
        <v>0</v>
      </c>
      <c r="AP103" s="78">
        <f>IF($O103="○",IF(COUNTA(#REF!)&lt;5,1,0),0)</f>
        <v>1</v>
      </c>
    </row>
    <row r="104" spans="2:42" s="79" customFormat="1" ht="39.950000000000003" customHeight="1" x14ac:dyDescent="0.15">
      <c r="B104" s="59" t="s">
        <v>40</v>
      </c>
      <c r="C104" s="60" t="s">
        <v>3650</v>
      </c>
      <c r="D104" s="100" t="s">
        <v>3655</v>
      </c>
      <c r="E104" s="62" t="s">
        <v>276</v>
      </c>
      <c r="F104" s="63" t="s">
        <v>3796</v>
      </c>
      <c r="G104" s="64" t="s">
        <v>3797</v>
      </c>
      <c r="H104" s="65" t="s">
        <v>1068</v>
      </c>
      <c r="I104" s="66"/>
      <c r="J104" s="67"/>
      <c r="K104" s="67" t="s">
        <v>47</v>
      </c>
      <c r="L104" s="67" t="s">
        <v>47</v>
      </c>
      <c r="M104" s="67" t="s">
        <v>47</v>
      </c>
      <c r="N104" s="67"/>
      <c r="O104" s="67" t="s">
        <v>47</v>
      </c>
      <c r="P104" s="67" t="s">
        <v>47</v>
      </c>
      <c r="Q104" s="67"/>
      <c r="R104" s="68"/>
      <c r="S104" s="69"/>
      <c r="T104" s="70"/>
      <c r="U104" s="71"/>
      <c r="V104" s="72"/>
      <c r="W104" s="71"/>
      <c r="X104" s="72"/>
      <c r="Y104" s="73"/>
      <c r="Z104" s="74" t="s">
        <v>722</v>
      </c>
      <c r="AA104" s="63" t="s">
        <v>722</v>
      </c>
      <c r="AB104" s="75" t="s">
        <v>723</v>
      </c>
      <c r="AC104" s="64"/>
      <c r="AD104" s="63"/>
      <c r="AE104" s="64"/>
      <c r="AF104" s="76"/>
      <c r="AG104" s="77"/>
      <c r="AH104" s="15" t="e">
        <f>IF(#REF!=1,IF(OR(COUNTA($D104:$G104)&lt;5,COUNTA($J104:$Q104)&lt;1),1,0),0)</f>
        <v>#REF!</v>
      </c>
      <c r="AI104" s="15" t="e">
        <f>IF(#REF!=801,IF(COUNTA(I104)=1,0,1),0)</f>
        <v>#REF!</v>
      </c>
      <c r="AJ104" s="78">
        <f t="shared" si="10"/>
        <v>1</v>
      </c>
      <c r="AK104" s="78">
        <f t="shared" si="11"/>
        <v>0</v>
      </c>
      <c r="AL104" s="78">
        <f>IF($M104="○",IF(COUNTA(#REF!)&lt;2,1,0),0)</f>
        <v>1</v>
      </c>
      <c r="AM104" s="78">
        <f t="shared" si="12"/>
        <v>0</v>
      </c>
      <c r="AN104" s="78">
        <f t="shared" si="13"/>
        <v>1</v>
      </c>
      <c r="AO104" s="78">
        <f t="shared" si="14"/>
        <v>0</v>
      </c>
      <c r="AP104" s="78">
        <f>IF($O104="○",IF(COUNTA(#REF!)&lt;5,1,0),0)</f>
        <v>1</v>
      </c>
    </row>
    <row r="105" spans="2:42" s="79" customFormat="1" ht="39.950000000000003" customHeight="1" x14ac:dyDescent="0.15">
      <c r="B105" s="59" t="s">
        <v>40</v>
      </c>
      <c r="C105" s="60" t="s">
        <v>3650</v>
      </c>
      <c r="D105" s="100" t="s">
        <v>3741</v>
      </c>
      <c r="E105" s="62" t="s">
        <v>276</v>
      </c>
      <c r="F105" s="63" t="s">
        <v>3798</v>
      </c>
      <c r="G105" s="64" t="s">
        <v>3799</v>
      </c>
      <c r="H105" s="65" t="s">
        <v>46</v>
      </c>
      <c r="I105" s="66"/>
      <c r="J105" s="67" t="s">
        <v>47</v>
      </c>
      <c r="K105" s="67" t="s">
        <v>47</v>
      </c>
      <c r="L105" s="67" t="s">
        <v>47</v>
      </c>
      <c r="M105" s="67"/>
      <c r="N105" s="67"/>
      <c r="O105" s="67" t="s">
        <v>47</v>
      </c>
      <c r="P105" s="67" t="s">
        <v>47</v>
      </c>
      <c r="Q105" s="67" t="s">
        <v>47</v>
      </c>
      <c r="R105" s="68"/>
      <c r="S105" s="69"/>
      <c r="T105" s="70"/>
      <c r="U105" s="71"/>
      <c r="V105" s="72"/>
      <c r="W105" s="71"/>
      <c r="X105" s="72"/>
      <c r="Y105" s="73"/>
      <c r="Z105" s="74"/>
      <c r="AA105" s="63"/>
      <c r="AB105" s="75"/>
      <c r="AC105" s="64"/>
      <c r="AD105" s="63"/>
      <c r="AE105" s="64"/>
      <c r="AF105" s="76"/>
      <c r="AG105" s="77"/>
      <c r="AH105" s="15" t="e">
        <f>IF(#REF!=1,IF(OR(COUNTA($D105:$G105)&lt;5,COUNTA($J105:$Q105)&lt;1),1,0),0)</f>
        <v>#REF!</v>
      </c>
      <c r="AI105" s="15" t="e">
        <f>IF(#REF!=801,IF(COUNTA(I105)=1,0,1),0)</f>
        <v>#REF!</v>
      </c>
      <c r="AJ105" s="78">
        <f t="shared" si="10"/>
        <v>0</v>
      </c>
      <c r="AK105" s="78">
        <f t="shared" si="11"/>
        <v>0</v>
      </c>
      <c r="AL105" s="78">
        <f>IF($M105="○",IF(COUNTA(#REF!)&lt;2,1,0),0)</f>
        <v>0</v>
      </c>
      <c r="AM105" s="78">
        <f t="shared" si="12"/>
        <v>0</v>
      </c>
      <c r="AN105" s="78">
        <f t="shared" si="13"/>
        <v>0</v>
      </c>
      <c r="AO105" s="78">
        <f t="shared" si="14"/>
        <v>0</v>
      </c>
      <c r="AP105" s="78">
        <f>IF($O105="○",IF(COUNTA(#REF!)&lt;5,1,0),0)</f>
        <v>1</v>
      </c>
    </row>
    <row r="106" spans="2:42" s="79" customFormat="1" ht="39.950000000000003" customHeight="1" x14ac:dyDescent="0.15">
      <c r="B106" s="59" t="s">
        <v>40</v>
      </c>
      <c r="C106" s="60" t="s">
        <v>3650</v>
      </c>
      <c r="D106" s="100" t="s">
        <v>3741</v>
      </c>
      <c r="E106" s="62" t="s">
        <v>276</v>
      </c>
      <c r="F106" s="63" t="s">
        <v>2834</v>
      </c>
      <c r="G106" s="64" t="s">
        <v>2835</v>
      </c>
      <c r="H106" s="65" t="s">
        <v>66</v>
      </c>
      <c r="I106" s="66"/>
      <c r="J106" s="67" t="s">
        <v>47</v>
      </c>
      <c r="K106" s="67" t="s">
        <v>47</v>
      </c>
      <c r="L106" s="67" t="s">
        <v>47</v>
      </c>
      <c r="M106" s="67" t="s">
        <v>47</v>
      </c>
      <c r="N106" s="67"/>
      <c r="O106" s="67" t="s">
        <v>47</v>
      </c>
      <c r="P106" s="67" t="s">
        <v>47</v>
      </c>
      <c r="Q106" s="67" t="s">
        <v>47</v>
      </c>
      <c r="R106" s="68"/>
      <c r="S106" s="69"/>
      <c r="T106" s="70"/>
      <c r="U106" s="71"/>
      <c r="V106" s="72"/>
      <c r="W106" s="71"/>
      <c r="X106" s="72"/>
      <c r="Y106" s="73"/>
      <c r="Z106" s="74" t="s">
        <v>722</v>
      </c>
      <c r="AA106" s="63" t="s">
        <v>3800</v>
      </c>
      <c r="AB106" s="75" t="s">
        <v>3299</v>
      </c>
      <c r="AC106" s="64"/>
      <c r="AD106" s="63"/>
      <c r="AE106" s="64"/>
      <c r="AF106" s="76"/>
      <c r="AG106" s="77"/>
      <c r="AH106" s="15" t="e">
        <f>IF(#REF!=1,IF(OR(COUNTA($D106:$G106)&lt;5,COUNTA($J106:$Q106)&lt;1),1,0),0)</f>
        <v>#REF!</v>
      </c>
      <c r="AI106" s="15" t="e">
        <f>IF(#REF!=801,IF(COUNTA(I106)=1,0,1),0)</f>
        <v>#REF!</v>
      </c>
      <c r="AJ106" s="78">
        <f t="shared" si="10"/>
        <v>1</v>
      </c>
      <c r="AK106" s="78">
        <f t="shared" si="11"/>
        <v>0</v>
      </c>
      <c r="AL106" s="78">
        <f>IF($M106="○",IF(COUNTA(#REF!)&lt;2,1,0),0)</f>
        <v>1</v>
      </c>
      <c r="AM106" s="78">
        <f t="shared" si="12"/>
        <v>0</v>
      </c>
      <c r="AN106" s="78">
        <f t="shared" si="13"/>
        <v>1</v>
      </c>
      <c r="AO106" s="78">
        <f t="shared" si="14"/>
        <v>0</v>
      </c>
      <c r="AP106" s="78">
        <f>IF($O106="○",IF(COUNTA(#REF!)&lt;5,1,0),0)</f>
        <v>1</v>
      </c>
    </row>
    <row r="107" spans="2:42" s="79" customFormat="1" ht="39.950000000000003" customHeight="1" x14ac:dyDescent="0.15">
      <c r="B107" s="59" t="s">
        <v>40</v>
      </c>
      <c r="C107" s="60" t="s">
        <v>3650</v>
      </c>
      <c r="D107" s="100" t="s">
        <v>3741</v>
      </c>
      <c r="E107" s="62" t="s">
        <v>276</v>
      </c>
      <c r="F107" s="63" t="s">
        <v>137</v>
      </c>
      <c r="G107" s="64" t="s">
        <v>138</v>
      </c>
      <c r="H107" s="65" t="s">
        <v>129</v>
      </c>
      <c r="I107" s="66"/>
      <c r="J107" s="67" t="s">
        <v>47</v>
      </c>
      <c r="K107" s="67" t="s">
        <v>47</v>
      </c>
      <c r="L107" s="67" t="s">
        <v>47</v>
      </c>
      <c r="M107" s="67" t="s">
        <v>47</v>
      </c>
      <c r="N107" s="67"/>
      <c r="O107" s="67" t="s">
        <v>47</v>
      </c>
      <c r="P107" s="67" t="s">
        <v>47</v>
      </c>
      <c r="Q107" s="67" t="s">
        <v>47</v>
      </c>
      <c r="R107" s="68"/>
      <c r="S107" s="69"/>
      <c r="T107" s="70"/>
      <c r="U107" s="71"/>
      <c r="V107" s="72"/>
      <c r="W107" s="71"/>
      <c r="X107" s="72"/>
      <c r="Y107" s="73"/>
      <c r="Z107" s="74" t="s">
        <v>722</v>
      </c>
      <c r="AA107" s="63" t="s">
        <v>137</v>
      </c>
      <c r="AB107" s="75" t="s">
        <v>3801</v>
      </c>
      <c r="AC107" s="64"/>
      <c r="AD107" s="63"/>
      <c r="AE107" s="64"/>
      <c r="AF107" s="76"/>
      <c r="AG107" s="77"/>
      <c r="AH107" s="15" t="e">
        <f>IF(#REF!=1,IF(OR(COUNTA($D107:$G107)&lt;5,COUNTA($J107:$Q107)&lt;1),1,0),0)</f>
        <v>#REF!</v>
      </c>
      <c r="AI107" s="15" t="e">
        <f>IF(#REF!=801,IF(COUNTA(I107)=1,0,1),0)</f>
        <v>#REF!</v>
      </c>
      <c r="AJ107" s="78">
        <f t="shared" si="10"/>
        <v>1</v>
      </c>
      <c r="AK107" s="78">
        <f t="shared" si="11"/>
        <v>0</v>
      </c>
      <c r="AL107" s="78">
        <f>IF($M107="○",IF(COUNTA(#REF!)&lt;2,1,0),0)</f>
        <v>1</v>
      </c>
      <c r="AM107" s="78">
        <f t="shared" si="12"/>
        <v>0</v>
      </c>
      <c r="AN107" s="78">
        <f t="shared" si="13"/>
        <v>1</v>
      </c>
      <c r="AO107" s="78">
        <f t="shared" si="14"/>
        <v>0</v>
      </c>
      <c r="AP107" s="78">
        <f>IF($O107="○",IF(COUNTA(#REF!)&lt;5,1,0),0)</f>
        <v>1</v>
      </c>
    </row>
    <row r="108" spans="2:42" s="79" customFormat="1" ht="39.950000000000003" customHeight="1" x14ac:dyDescent="0.15">
      <c r="B108" s="59" t="s">
        <v>40</v>
      </c>
      <c r="C108" s="60" t="s">
        <v>3650</v>
      </c>
      <c r="D108" s="100" t="s">
        <v>3741</v>
      </c>
      <c r="E108" s="62" t="s">
        <v>276</v>
      </c>
      <c r="F108" s="63" t="s">
        <v>3802</v>
      </c>
      <c r="G108" s="64" t="s">
        <v>3803</v>
      </c>
      <c r="H108" s="65" t="s">
        <v>134</v>
      </c>
      <c r="I108" s="66"/>
      <c r="J108" s="67" t="s">
        <v>47</v>
      </c>
      <c r="K108" s="67" t="s">
        <v>47</v>
      </c>
      <c r="L108" s="67" t="s">
        <v>47</v>
      </c>
      <c r="M108" s="67" t="s">
        <v>47</v>
      </c>
      <c r="N108" s="67"/>
      <c r="O108" s="67" t="s">
        <v>47</v>
      </c>
      <c r="P108" s="67" t="s">
        <v>47</v>
      </c>
      <c r="Q108" s="67" t="s">
        <v>47</v>
      </c>
      <c r="R108" s="68"/>
      <c r="S108" s="69"/>
      <c r="T108" s="70"/>
      <c r="U108" s="71"/>
      <c r="V108" s="72"/>
      <c r="W108" s="71"/>
      <c r="X108" s="72"/>
      <c r="Y108" s="73"/>
      <c r="Z108" s="74" t="s">
        <v>722</v>
      </c>
      <c r="AA108" s="63" t="s">
        <v>3802</v>
      </c>
      <c r="AB108" s="75" t="s">
        <v>3804</v>
      </c>
      <c r="AC108" s="64"/>
      <c r="AD108" s="63"/>
      <c r="AE108" s="64"/>
      <c r="AF108" s="76"/>
      <c r="AG108" s="77"/>
      <c r="AH108" s="15" t="e">
        <f>IF(#REF!=1,IF(OR(COUNTA($D108:$G108)&lt;5,COUNTA($J108:$Q108)&lt;1),1,0),0)</f>
        <v>#REF!</v>
      </c>
      <c r="AI108" s="15" t="e">
        <f>IF(#REF!=801,IF(COUNTA(I108)=1,0,1),0)</f>
        <v>#REF!</v>
      </c>
      <c r="AJ108" s="78">
        <f t="shared" ref="AJ108:AJ139" si="15">IF($M108="○",IF(COUNTA($Z108:$AB108)&lt;5,1,0),0)</f>
        <v>1</v>
      </c>
      <c r="AK108" s="78">
        <f t="shared" ref="AK108:AK139" si="16">IF($N108="○",IF(COUNTA($AC108:$AE108)&lt;5,1,0),0)</f>
        <v>0</v>
      </c>
      <c r="AL108" s="78">
        <f>IF($M108="○",IF(COUNTA(#REF!)&lt;2,1,0),0)</f>
        <v>1</v>
      </c>
      <c r="AM108" s="78">
        <f t="shared" ref="AM108:AM139" si="17">IF($R108="○",IF($S108=0,1,0),0)</f>
        <v>0</v>
      </c>
      <c r="AN108" s="78">
        <f t="shared" ref="AN108:AN139" si="18">IF(M108="",0,IF(AND(M108="○",COUNTA(V108:W108)=2),0,1))</f>
        <v>1</v>
      </c>
      <c r="AO108" s="78">
        <f t="shared" ref="AO108:AO139" si="19">IF(N108="",0,IF(AND(N108="○",COUNTA(X108:Y108)=2),0,1))</f>
        <v>0</v>
      </c>
      <c r="AP108" s="78">
        <f>IF($O108="○",IF(COUNTA(#REF!)&lt;5,1,0),0)</f>
        <v>1</v>
      </c>
    </row>
    <row r="109" spans="2:42" s="79" customFormat="1" ht="39.950000000000003" customHeight="1" x14ac:dyDescent="0.15">
      <c r="B109" s="59" t="s">
        <v>40</v>
      </c>
      <c r="C109" s="60" t="s">
        <v>3650</v>
      </c>
      <c r="D109" s="100" t="s">
        <v>3741</v>
      </c>
      <c r="E109" s="62" t="s">
        <v>276</v>
      </c>
      <c r="F109" s="63" t="s">
        <v>3148</v>
      </c>
      <c r="G109" s="64" t="s">
        <v>3149</v>
      </c>
      <c r="H109" s="65" t="s">
        <v>1939</v>
      </c>
      <c r="I109" s="66"/>
      <c r="J109" s="67" t="s">
        <v>47</v>
      </c>
      <c r="K109" s="67" t="s">
        <v>47</v>
      </c>
      <c r="L109" s="67" t="s">
        <v>47</v>
      </c>
      <c r="M109" s="67" t="s">
        <v>47</v>
      </c>
      <c r="N109" s="67"/>
      <c r="O109" s="67" t="s">
        <v>47</v>
      </c>
      <c r="P109" s="67" t="s">
        <v>47</v>
      </c>
      <c r="Q109" s="67" t="s">
        <v>47</v>
      </c>
      <c r="R109" s="68"/>
      <c r="S109" s="69"/>
      <c r="T109" s="70"/>
      <c r="U109" s="71"/>
      <c r="V109" s="72"/>
      <c r="W109" s="71"/>
      <c r="X109" s="72"/>
      <c r="Y109" s="73"/>
      <c r="Z109" s="74" t="s">
        <v>722</v>
      </c>
      <c r="AA109" s="63" t="s">
        <v>306</v>
      </c>
      <c r="AB109" s="75" t="s">
        <v>361</v>
      </c>
      <c r="AC109" s="64"/>
      <c r="AD109" s="63"/>
      <c r="AE109" s="64"/>
      <c r="AF109" s="76"/>
      <c r="AG109" s="77"/>
      <c r="AH109" s="15" t="e">
        <f>IF(#REF!=1,IF(OR(COUNTA($D109:$G109)&lt;5,COUNTA($J109:$Q109)&lt;1),1,0),0)</f>
        <v>#REF!</v>
      </c>
      <c r="AI109" s="15" t="e">
        <f>IF(#REF!=801,IF(COUNTA(I109)=1,0,1),0)</f>
        <v>#REF!</v>
      </c>
      <c r="AJ109" s="78">
        <f t="shared" si="15"/>
        <v>1</v>
      </c>
      <c r="AK109" s="78">
        <f t="shared" si="16"/>
        <v>0</v>
      </c>
      <c r="AL109" s="78">
        <f>IF($M109="○",IF(COUNTA(#REF!)&lt;2,1,0),0)</f>
        <v>1</v>
      </c>
      <c r="AM109" s="78">
        <f t="shared" si="17"/>
        <v>0</v>
      </c>
      <c r="AN109" s="78">
        <f t="shared" si="18"/>
        <v>1</v>
      </c>
      <c r="AO109" s="78">
        <f t="shared" si="19"/>
        <v>0</v>
      </c>
      <c r="AP109" s="78">
        <f>IF($O109="○",IF(COUNTA(#REF!)&lt;5,1,0),0)</f>
        <v>1</v>
      </c>
    </row>
    <row r="110" spans="2:42" s="79" customFormat="1" ht="39.950000000000003" customHeight="1" x14ac:dyDescent="0.15">
      <c r="B110" s="59" t="s">
        <v>40</v>
      </c>
      <c r="C110" s="60" t="s">
        <v>3650</v>
      </c>
      <c r="D110" s="100" t="s">
        <v>3741</v>
      </c>
      <c r="E110" s="62" t="s">
        <v>276</v>
      </c>
      <c r="F110" s="63" t="s">
        <v>603</v>
      </c>
      <c r="G110" s="64" t="s">
        <v>604</v>
      </c>
      <c r="H110" s="65" t="s">
        <v>552</v>
      </c>
      <c r="I110" s="66"/>
      <c r="J110" s="67" t="s">
        <v>47</v>
      </c>
      <c r="K110" s="67" t="s">
        <v>47</v>
      </c>
      <c r="L110" s="67" t="s">
        <v>47</v>
      </c>
      <c r="M110" s="67" t="s">
        <v>47</v>
      </c>
      <c r="N110" s="67"/>
      <c r="O110" s="67" t="s">
        <v>47</v>
      </c>
      <c r="P110" s="67" t="s">
        <v>47</v>
      </c>
      <c r="Q110" s="67" t="s">
        <v>47</v>
      </c>
      <c r="R110" s="68"/>
      <c r="S110" s="69"/>
      <c r="T110" s="70"/>
      <c r="U110" s="71"/>
      <c r="V110" s="72"/>
      <c r="W110" s="71"/>
      <c r="X110" s="72"/>
      <c r="Y110" s="73"/>
      <c r="Z110" s="74" t="s">
        <v>722</v>
      </c>
      <c r="AA110" s="63" t="s">
        <v>722</v>
      </c>
      <c r="AB110" s="75" t="s">
        <v>723</v>
      </c>
      <c r="AC110" s="64"/>
      <c r="AD110" s="63"/>
      <c r="AE110" s="64"/>
      <c r="AF110" s="76"/>
      <c r="AG110" s="77"/>
      <c r="AH110" s="15" t="e">
        <f>IF(#REF!=1,IF(OR(COUNTA($D110:$G110)&lt;5,COUNTA($J110:$Q110)&lt;1),1,0),0)</f>
        <v>#REF!</v>
      </c>
      <c r="AI110" s="15" t="e">
        <f>IF(#REF!=801,IF(COUNTA(I110)=1,0,1),0)</f>
        <v>#REF!</v>
      </c>
      <c r="AJ110" s="78">
        <f t="shared" si="15"/>
        <v>1</v>
      </c>
      <c r="AK110" s="78">
        <f t="shared" si="16"/>
        <v>0</v>
      </c>
      <c r="AL110" s="78">
        <f>IF($M110="○",IF(COUNTA(#REF!)&lt;2,1,0),0)</f>
        <v>1</v>
      </c>
      <c r="AM110" s="78">
        <f t="shared" si="17"/>
        <v>0</v>
      </c>
      <c r="AN110" s="78">
        <f t="shared" si="18"/>
        <v>1</v>
      </c>
      <c r="AO110" s="78">
        <f t="shared" si="19"/>
        <v>0</v>
      </c>
      <c r="AP110" s="78">
        <f>IF($O110="○",IF(COUNTA(#REF!)&lt;5,1,0),0)</f>
        <v>1</v>
      </c>
    </row>
    <row r="111" spans="2:42" s="79" customFormat="1" ht="39.950000000000003" customHeight="1" x14ac:dyDescent="0.15">
      <c r="B111" s="59" t="s">
        <v>40</v>
      </c>
      <c r="C111" s="60" t="s">
        <v>3650</v>
      </c>
      <c r="D111" s="100" t="s">
        <v>3741</v>
      </c>
      <c r="E111" s="62" t="s">
        <v>276</v>
      </c>
      <c r="F111" s="63" t="s">
        <v>694</v>
      </c>
      <c r="G111" s="64" t="s">
        <v>695</v>
      </c>
      <c r="H111" s="65" t="s">
        <v>46</v>
      </c>
      <c r="I111" s="66"/>
      <c r="J111" s="67" t="s">
        <v>47</v>
      </c>
      <c r="K111" s="67" t="s">
        <v>47</v>
      </c>
      <c r="L111" s="67" t="s">
        <v>47</v>
      </c>
      <c r="M111" s="67" t="s">
        <v>47</v>
      </c>
      <c r="N111" s="67"/>
      <c r="O111" s="67" t="s">
        <v>47</v>
      </c>
      <c r="P111" s="67" t="s">
        <v>47</v>
      </c>
      <c r="Q111" s="67" t="s">
        <v>47</v>
      </c>
      <c r="R111" s="68"/>
      <c r="S111" s="69"/>
      <c r="T111" s="70"/>
      <c r="U111" s="71"/>
      <c r="V111" s="72"/>
      <c r="W111" s="71"/>
      <c r="X111" s="72"/>
      <c r="Y111" s="73"/>
      <c r="Z111" s="74" t="s">
        <v>722</v>
      </c>
      <c r="AA111" s="63" t="s">
        <v>3805</v>
      </c>
      <c r="AB111" s="75" t="s">
        <v>3806</v>
      </c>
      <c r="AC111" s="64"/>
      <c r="AD111" s="63"/>
      <c r="AE111" s="64"/>
      <c r="AF111" s="76"/>
      <c r="AG111" s="77"/>
      <c r="AH111" s="15" t="e">
        <f>IF(#REF!=1,IF(OR(COUNTA($D111:$G111)&lt;5,COUNTA($J111:$Q111)&lt;1),1,0),0)</f>
        <v>#REF!</v>
      </c>
      <c r="AI111" s="15" t="e">
        <f>IF(#REF!=801,IF(COUNTA(I111)=1,0,1),0)</f>
        <v>#REF!</v>
      </c>
      <c r="AJ111" s="78">
        <f t="shared" si="15"/>
        <v>1</v>
      </c>
      <c r="AK111" s="78">
        <f t="shared" si="16"/>
        <v>0</v>
      </c>
      <c r="AL111" s="78">
        <f>IF($M111="○",IF(COUNTA(#REF!)&lt;2,1,0),0)</f>
        <v>1</v>
      </c>
      <c r="AM111" s="78">
        <f t="shared" si="17"/>
        <v>0</v>
      </c>
      <c r="AN111" s="78">
        <f t="shared" si="18"/>
        <v>1</v>
      </c>
      <c r="AO111" s="78">
        <f t="shared" si="19"/>
        <v>0</v>
      </c>
      <c r="AP111" s="78">
        <f>IF($O111="○",IF(COUNTA(#REF!)&lt;5,1,0),0)</f>
        <v>1</v>
      </c>
    </row>
    <row r="112" spans="2:42" s="79" customFormat="1" ht="39.950000000000003" customHeight="1" x14ac:dyDescent="0.15">
      <c r="B112" s="59" t="s">
        <v>40</v>
      </c>
      <c r="C112" s="60" t="s">
        <v>3650</v>
      </c>
      <c r="D112" s="100" t="s">
        <v>3741</v>
      </c>
      <c r="E112" s="62" t="s">
        <v>276</v>
      </c>
      <c r="F112" s="63" t="s">
        <v>868</v>
      </c>
      <c r="G112" s="64" t="s">
        <v>869</v>
      </c>
      <c r="H112" s="65" t="s">
        <v>46</v>
      </c>
      <c r="I112" s="66"/>
      <c r="J112" s="67" t="s">
        <v>47</v>
      </c>
      <c r="K112" s="67" t="s">
        <v>47</v>
      </c>
      <c r="L112" s="67" t="s">
        <v>47</v>
      </c>
      <c r="M112" s="67" t="s">
        <v>47</v>
      </c>
      <c r="N112" s="67"/>
      <c r="O112" s="67" t="s">
        <v>47</v>
      </c>
      <c r="P112" s="67" t="s">
        <v>47</v>
      </c>
      <c r="Q112" s="67" t="s">
        <v>47</v>
      </c>
      <c r="R112" s="68"/>
      <c r="S112" s="69"/>
      <c r="T112" s="70"/>
      <c r="U112" s="71"/>
      <c r="V112" s="72"/>
      <c r="W112" s="71"/>
      <c r="X112" s="72"/>
      <c r="Y112" s="73"/>
      <c r="Z112" s="74" t="s">
        <v>722</v>
      </c>
      <c r="AA112" s="63" t="s">
        <v>868</v>
      </c>
      <c r="AB112" s="75" t="s">
        <v>869</v>
      </c>
      <c r="AC112" s="64"/>
      <c r="AD112" s="63"/>
      <c r="AE112" s="64"/>
      <c r="AF112" s="76"/>
      <c r="AG112" s="77"/>
      <c r="AH112" s="15" t="e">
        <f>IF(#REF!=1,IF(OR(COUNTA($D112:$G112)&lt;5,COUNTA($J112:$Q112)&lt;1),1,0),0)</f>
        <v>#REF!</v>
      </c>
      <c r="AI112" s="15" t="e">
        <f>IF(#REF!=801,IF(COUNTA(I112)=1,0,1),0)</f>
        <v>#REF!</v>
      </c>
      <c r="AJ112" s="78">
        <f t="shared" si="15"/>
        <v>1</v>
      </c>
      <c r="AK112" s="78">
        <f t="shared" si="16"/>
        <v>0</v>
      </c>
      <c r="AL112" s="78">
        <f>IF($M112="○",IF(COUNTA(#REF!)&lt;2,1,0),0)</f>
        <v>1</v>
      </c>
      <c r="AM112" s="78">
        <f t="shared" si="17"/>
        <v>0</v>
      </c>
      <c r="AN112" s="78">
        <f t="shared" si="18"/>
        <v>1</v>
      </c>
      <c r="AO112" s="78">
        <f t="shared" si="19"/>
        <v>0</v>
      </c>
      <c r="AP112" s="78">
        <f>IF($O112="○",IF(COUNTA(#REF!)&lt;5,1,0),0)</f>
        <v>1</v>
      </c>
    </row>
    <row r="113" spans="2:42" s="79" customFormat="1" ht="39.950000000000003" customHeight="1" x14ac:dyDescent="0.15">
      <c r="B113" s="59" t="s">
        <v>40</v>
      </c>
      <c r="C113" s="60" t="s">
        <v>3650</v>
      </c>
      <c r="D113" s="100" t="s">
        <v>3741</v>
      </c>
      <c r="E113" s="62" t="s">
        <v>276</v>
      </c>
      <c r="F113" s="63" t="s">
        <v>3718</v>
      </c>
      <c r="G113" s="64" t="s">
        <v>3719</v>
      </c>
      <c r="H113" s="65" t="s">
        <v>46</v>
      </c>
      <c r="I113" s="66"/>
      <c r="J113" s="67" t="s">
        <v>47</v>
      </c>
      <c r="K113" s="67" t="s">
        <v>47</v>
      </c>
      <c r="L113" s="67" t="s">
        <v>47</v>
      </c>
      <c r="M113" s="67" t="s">
        <v>47</v>
      </c>
      <c r="N113" s="67"/>
      <c r="O113" s="67" t="s">
        <v>47</v>
      </c>
      <c r="P113" s="67" t="s">
        <v>47</v>
      </c>
      <c r="Q113" s="67" t="s">
        <v>47</v>
      </c>
      <c r="R113" s="68"/>
      <c r="S113" s="69"/>
      <c r="T113" s="70"/>
      <c r="U113" s="71"/>
      <c r="V113" s="72"/>
      <c r="W113" s="71"/>
      <c r="X113" s="72"/>
      <c r="Y113" s="73"/>
      <c r="Z113" s="74" t="s">
        <v>722</v>
      </c>
      <c r="AA113" s="63" t="s">
        <v>862</v>
      </c>
      <c r="AB113" s="75" t="s">
        <v>723</v>
      </c>
      <c r="AC113" s="64"/>
      <c r="AD113" s="63"/>
      <c r="AE113" s="64"/>
      <c r="AF113" s="76"/>
      <c r="AG113" s="77"/>
      <c r="AH113" s="15" t="e">
        <f>IF(#REF!=1,IF(OR(COUNTA($D113:$G113)&lt;5,COUNTA($J113:$Q113)&lt;1),1,0),0)</f>
        <v>#REF!</v>
      </c>
      <c r="AI113" s="15" t="e">
        <f>IF(#REF!=801,IF(COUNTA(I113)=1,0,1),0)</f>
        <v>#REF!</v>
      </c>
      <c r="AJ113" s="78">
        <f t="shared" si="15"/>
        <v>1</v>
      </c>
      <c r="AK113" s="78">
        <f t="shared" si="16"/>
        <v>0</v>
      </c>
      <c r="AL113" s="78">
        <f>IF($M113="○",IF(COUNTA(#REF!)&lt;2,1,0),0)</f>
        <v>1</v>
      </c>
      <c r="AM113" s="78">
        <f t="shared" si="17"/>
        <v>0</v>
      </c>
      <c r="AN113" s="78">
        <f t="shared" si="18"/>
        <v>1</v>
      </c>
      <c r="AO113" s="78">
        <f t="shared" si="19"/>
        <v>0</v>
      </c>
      <c r="AP113" s="78">
        <f>IF($O113="○",IF(COUNTA(#REF!)&lt;5,1,0),0)</f>
        <v>1</v>
      </c>
    </row>
    <row r="114" spans="2:42" s="79" customFormat="1" ht="39.950000000000003" customHeight="1" x14ac:dyDescent="0.15">
      <c r="B114" s="59" t="s">
        <v>40</v>
      </c>
      <c r="C114" s="60" t="s">
        <v>3650</v>
      </c>
      <c r="D114" s="100" t="s">
        <v>3741</v>
      </c>
      <c r="E114" s="62" t="s">
        <v>276</v>
      </c>
      <c r="F114" s="63" t="s">
        <v>3807</v>
      </c>
      <c r="G114" s="64" t="s">
        <v>3808</v>
      </c>
      <c r="H114" s="65" t="s">
        <v>134</v>
      </c>
      <c r="I114" s="66"/>
      <c r="J114" s="67" t="s">
        <v>47</v>
      </c>
      <c r="K114" s="67" t="s">
        <v>47</v>
      </c>
      <c r="L114" s="67" t="s">
        <v>47</v>
      </c>
      <c r="M114" s="67" t="s">
        <v>47</v>
      </c>
      <c r="N114" s="67"/>
      <c r="O114" s="67" t="s">
        <v>47</v>
      </c>
      <c r="P114" s="67" t="s">
        <v>47</v>
      </c>
      <c r="Q114" s="67" t="s">
        <v>47</v>
      </c>
      <c r="R114" s="68"/>
      <c r="S114" s="69"/>
      <c r="T114" s="70"/>
      <c r="U114" s="71"/>
      <c r="V114" s="72"/>
      <c r="W114" s="71"/>
      <c r="X114" s="72"/>
      <c r="Y114" s="73"/>
      <c r="Z114" s="74" t="s">
        <v>722</v>
      </c>
      <c r="AA114" s="63" t="s">
        <v>3807</v>
      </c>
      <c r="AB114" s="75" t="s">
        <v>3808</v>
      </c>
      <c r="AC114" s="64"/>
      <c r="AD114" s="63"/>
      <c r="AE114" s="64"/>
      <c r="AF114" s="76"/>
      <c r="AG114" s="77"/>
      <c r="AH114" s="15" t="e">
        <f>IF(#REF!=1,IF(OR(COUNTA($D114:$G114)&lt;5,COUNTA($J114:$Q114)&lt;1),1,0),0)</f>
        <v>#REF!</v>
      </c>
      <c r="AI114" s="15" t="e">
        <f>IF(#REF!=801,IF(COUNTA(I114)=1,0,1),0)</f>
        <v>#REF!</v>
      </c>
      <c r="AJ114" s="78">
        <f t="shared" si="15"/>
        <v>1</v>
      </c>
      <c r="AK114" s="78">
        <f t="shared" si="16"/>
        <v>0</v>
      </c>
      <c r="AL114" s="78">
        <f>IF($M114="○",IF(COUNTA(#REF!)&lt;2,1,0),0)</f>
        <v>1</v>
      </c>
      <c r="AM114" s="78">
        <f t="shared" si="17"/>
        <v>0</v>
      </c>
      <c r="AN114" s="78">
        <f t="shared" si="18"/>
        <v>1</v>
      </c>
      <c r="AO114" s="78">
        <f t="shared" si="19"/>
        <v>0</v>
      </c>
      <c r="AP114" s="78">
        <f>IF($O114="○",IF(COUNTA(#REF!)&lt;5,1,0),0)</f>
        <v>1</v>
      </c>
    </row>
    <row r="115" spans="2:42" s="79" customFormat="1" ht="39.950000000000003" customHeight="1" x14ac:dyDescent="0.15">
      <c r="B115" s="59" t="s">
        <v>40</v>
      </c>
      <c r="C115" s="60" t="s">
        <v>3650</v>
      </c>
      <c r="D115" s="100" t="s">
        <v>3809</v>
      </c>
      <c r="E115" s="62" t="s">
        <v>276</v>
      </c>
      <c r="F115" s="63" t="s">
        <v>3810</v>
      </c>
      <c r="G115" s="64" t="s">
        <v>3811</v>
      </c>
      <c r="H115" s="65" t="s">
        <v>52</v>
      </c>
      <c r="I115" s="66"/>
      <c r="J115" s="67" t="s">
        <v>47</v>
      </c>
      <c r="K115" s="67" t="s">
        <v>47</v>
      </c>
      <c r="L115" s="67" t="s">
        <v>47</v>
      </c>
      <c r="M115" s="67"/>
      <c r="N115" s="67"/>
      <c r="O115" s="67" t="s">
        <v>47</v>
      </c>
      <c r="P115" s="67"/>
      <c r="Q115" s="67"/>
      <c r="R115" s="68"/>
      <c r="S115" s="69"/>
      <c r="T115" s="70"/>
      <c r="U115" s="71"/>
      <c r="V115" s="72"/>
      <c r="W115" s="71"/>
      <c r="X115" s="72"/>
      <c r="Y115" s="73"/>
      <c r="Z115" s="74"/>
      <c r="AA115" s="63"/>
      <c r="AB115" s="75"/>
      <c r="AC115" s="64"/>
      <c r="AD115" s="63"/>
      <c r="AE115" s="64"/>
      <c r="AF115" s="76"/>
      <c r="AG115" s="77"/>
      <c r="AH115" s="15" t="e">
        <f>IF(#REF!=1,IF(OR(COUNTA($D115:$G115)&lt;5,COUNTA($J115:$Q115)&lt;1),1,0),0)</f>
        <v>#REF!</v>
      </c>
      <c r="AI115" s="15" t="e">
        <f>IF(#REF!=801,IF(COUNTA(I115)=1,0,1),0)</f>
        <v>#REF!</v>
      </c>
      <c r="AJ115" s="78">
        <f t="shared" si="15"/>
        <v>0</v>
      </c>
      <c r="AK115" s="78">
        <f t="shared" si="16"/>
        <v>0</v>
      </c>
      <c r="AL115" s="78">
        <f>IF($M115="○",IF(COUNTA(#REF!)&lt;2,1,0),0)</f>
        <v>0</v>
      </c>
      <c r="AM115" s="78">
        <f t="shared" si="17"/>
        <v>0</v>
      </c>
      <c r="AN115" s="78">
        <f t="shared" si="18"/>
        <v>0</v>
      </c>
      <c r="AO115" s="78">
        <f t="shared" si="19"/>
        <v>0</v>
      </c>
      <c r="AP115" s="78">
        <f>IF($O115="○",IF(COUNTA(#REF!)&lt;5,1,0),0)</f>
        <v>1</v>
      </c>
    </row>
    <row r="116" spans="2:42" s="79" customFormat="1" ht="39.950000000000003" customHeight="1" x14ac:dyDescent="0.15">
      <c r="B116" s="59" t="s">
        <v>40</v>
      </c>
      <c r="C116" s="60" t="s">
        <v>3650</v>
      </c>
      <c r="D116" s="100" t="s">
        <v>3809</v>
      </c>
      <c r="E116" s="62" t="s">
        <v>276</v>
      </c>
      <c r="F116" s="63" t="s">
        <v>3812</v>
      </c>
      <c r="G116" s="64" t="s">
        <v>3813</v>
      </c>
      <c r="H116" s="65" t="s">
        <v>422</v>
      </c>
      <c r="I116" s="66"/>
      <c r="J116" s="67" t="s">
        <v>47</v>
      </c>
      <c r="K116" s="67" t="s">
        <v>47</v>
      </c>
      <c r="L116" s="67" t="s">
        <v>47</v>
      </c>
      <c r="M116" s="67"/>
      <c r="N116" s="67"/>
      <c r="O116" s="67" t="s">
        <v>47</v>
      </c>
      <c r="P116" s="67"/>
      <c r="Q116" s="67"/>
      <c r="R116" s="68"/>
      <c r="S116" s="69"/>
      <c r="T116" s="70"/>
      <c r="U116" s="71"/>
      <c r="V116" s="72"/>
      <c r="W116" s="71"/>
      <c r="X116" s="72"/>
      <c r="Y116" s="73"/>
      <c r="Z116" s="74"/>
      <c r="AA116" s="63"/>
      <c r="AB116" s="75"/>
      <c r="AC116" s="64"/>
      <c r="AD116" s="63"/>
      <c r="AE116" s="64"/>
      <c r="AF116" s="76"/>
      <c r="AG116" s="77"/>
      <c r="AH116" s="15" t="e">
        <f>IF(#REF!=1,IF(OR(COUNTA($D116:$G116)&lt;5,COUNTA($J116:$Q116)&lt;1),1,0),0)</f>
        <v>#REF!</v>
      </c>
      <c r="AI116" s="15" t="e">
        <f>IF(#REF!=801,IF(COUNTA(I116)=1,0,1),0)</f>
        <v>#REF!</v>
      </c>
      <c r="AJ116" s="78">
        <f t="shared" si="15"/>
        <v>0</v>
      </c>
      <c r="AK116" s="78">
        <f t="shared" si="16"/>
        <v>0</v>
      </c>
      <c r="AL116" s="78">
        <f>IF($M116="○",IF(COUNTA(#REF!)&lt;2,1,0),0)</f>
        <v>0</v>
      </c>
      <c r="AM116" s="78">
        <f t="shared" si="17"/>
        <v>0</v>
      </c>
      <c r="AN116" s="78">
        <f t="shared" si="18"/>
        <v>0</v>
      </c>
      <c r="AO116" s="78">
        <f t="shared" si="19"/>
        <v>0</v>
      </c>
      <c r="AP116" s="78">
        <f>IF($O116="○",IF(COUNTA(#REF!)&lt;5,1,0),0)</f>
        <v>1</v>
      </c>
    </row>
    <row r="117" spans="2:42" s="79" customFormat="1" ht="39.950000000000003" customHeight="1" x14ac:dyDescent="0.15">
      <c r="B117" s="59" t="s">
        <v>40</v>
      </c>
      <c r="C117" s="60" t="s">
        <v>3650</v>
      </c>
      <c r="D117" s="100" t="s">
        <v>3809</v>
      </c>
      <c r="E117" s="62" t="s">
        <v>276</v>
      </c>
      <c r="F117" s="63" t="s">
        <v>1858</v>
      </c>
      <c r="G117" s="64" t="s">
        <v>3814</v>
      </c>
      <c r="H117" s="65" t="s">
        <v>102</v>
      </c>
      <c r="I117" s="66"/>
      <c r="J117" s="67" t="s">
        <v>47</v>
      </c>
      <c r="K117" s="67" t="s">
        <v>47</v>
      </c>
      <c r="L117" s="67" t="s">
        <v>47</v>
      </c>
      <c r="M117" s="67"/>
      <c r="N117" s="67"/>
      <c r="O117" s="67" t="s">
        <v>47</v>
      </c>
      <c r="P117" s="67" t="s">
        <v>47</v>
      </c>
      <c r="Q117" s="67" t="s">
        <v>47</v>
      </c>
      <c r="R117" s="68"/>
      <c r="S117" s="69"/>
      <c r="T117" s="70"/>
      <c r="U117" s="71"/>
      <c r="V117" s="72"/>
      <c r="W117" s="71"/>
      <c r="X117" s="72"/>
      <c r="Y117" s="73"/>
      <c r="Z117" s="74"/>
      <c r="AA117" s="63"/>
      <c r="AB117" s="75"/>
      <c r="AC117" s="64"/>
      <c r="AD117" s="63"/>
      <c r="AE117" s="64"/>
      <c r="AF117" s="76"/>
      <c r="AG117" s="77"/>
      <c r="AH117" s="15" t="e">
        <f>IF(#REF!=1,IF(OR(COUNTA($D117:$G117)&lt;5,COUNTA($J117:$Q117)&lt;1),1,0),0)</f>
        <v>#REF!</v>
      </c>
      <c r="AI117" s="15" t="e">
        <f>IF(#REF!=801,IF(COUNTA(I117)=1,0,1),0)</f>
        <v>#REF!</v>
      </c>
      <c r="AJ117" s="78">
        <f t="shared" si="15"/>
        <v>0</v>
      </c>
      <c r="AK117" s="78">
        <f t="shared" si="16"/>
        <v>0</v>
      </c>
      <c r="AL117" s="78">
        <f>IF($M117="○",IF(COUNTA(#REF!)&lt;2,1,0),0)</f>
        <v>0</v>
      </c>
      <c r="AM117" s="78">
        <f t="shared" si="17"/>
        <v>0</v>
      </c>
      <c r="AN117" s="78">
        <f t="shared" si="18"/>
        <v>0</v>
      </c>
      <c r="AO117" s="78">
        <f t="shared" si="19"/>
        <v>0</v>
      </c>
      <c r="AP117" s="78">
        <f>IF($O117="○",IF(COUNTA(#REF!)&lt;5,1,0),0)</f>
        <v>1</v>
      </c>
    </row>
    <row r="118" spans="2:42" s="79" customFormat="1" ht="39.950000000000003" customHeight="1" x14ac:dyDescent="0.15">
      <c r="B118" s="59" t="s">
        <v>40</v>
      </c>
      <c r="C118" s="60" t="s">
        <v>3650</v>
      </c>
      <c r="D118" s="100" t="s">
        <v>3809</v>
      </c>
      <c r="E118" s="62" t="s">
        <v>276</v>
      </c>
      <c r="F118" s="63" t="s">
        <v>698</v>
      </c>
      <c r="G118" s="64" t="s">
        <v>699</v>
      </c>
      <c r="H118" s="65" t="s">
        <v>46</v>
      </c>
      <c r="I118" s="66"/>
      <c r="J118" s="67" t="s">
        <v>47</v>
      </c>
      <c r="K118" s="67" t="s">
        <v>47</v>
      </c>
      <c r="L118" s="67" t="s">
        <v>47</v>
      </c>
      <c r="M118" s="67"/>
      <c r="N118" s="67"/>
      <c r="O118" s="67" t="s">
        <v>47</v>
      </c>
      <c r="P118" s="67" t="s">
        <v>47</v>
      </c>
      <c r="Q118" s="67" t="s">
        <v>47</v>
      </c>
      <c r="R118" s="68"/>
      <c r="S118" s="69"/>
      <c r="T118" s="70"/>
      <c r="U118" s="71"/>
      <c r="V118" s="72"/>
      <c r="W118" s="71"/>
      <c r="X118" s="72"/>
      <c r="Y118" s="73"/>
      <c r="Z118" s="74"/>
      <c r="AA118" s="63"/>
      <c r="AB118" s="75"/>
      <c r="AC118" s="64"/>
      <c r="AD118" s="63"/>
      <c r="AE118" s="64"/>
      <c r="AF118" s="76"/>
      <c r="AG118" s="77"/>
      <c r="AH118" s="15" t="e">
        <f>IF(#REF!=1,IF(OR(COUNTA($D118:$G118)&lt;5,COUNTA($J118:$Q118)&lt;1),1,0),0)</f>
        <v>#REF!</v>
      </c>
      <c r="AI118" s="15" t="e">
        <f>IF(#REF!=801,IF(COUNTA(I118)=1,0,1),0)</f>
        <v>#REF!</v>
      </c>
      <c r="AJ118" s="78">
        <f t="shared" si="15"/>
        <v>0</v>
      </c>
      <c r="AK118" s="78">
        <f t="shared" si="16"/>
        <v>0</v>
      </c>
      <c r="AL118" s="78">
        <f>IF($M118="○",IF(COUNTA(#REF!)&lt;2,1,0),0)</f>
        <v>0</v>
      </c>
      <c r="AM118" s="78">
        <f t="shared" si="17"/>
        <v>0</v>
      </c>
      <c r="AN118" s="78">
        <f t="shared" si="18"/>
        <v>0</v>
      </c>
      <c r="AO118" s="78">
        <f t="shared" si="19"/>
        <v>0</v>
      </c>
      <c r="AP118" s="78">
        <f>IF($O118="○",IF(COUNTA(#REF!)&lt;5,1,0),0)</f>
        <v>1</v>
      </c>
    </row>
    <row r="119" spans="2:42" s="79" customFormat="1" ht="39.950000000000003" customHeight="1" x14ac:dyDescent="0.15">
      <c r="B119" s="59" t="s">
        <v>40</v>
      </c>
      <c r="C119" s="60" t="s">
        <v>3650</v>
      </c>
      <c r="D119" s="100" t="s">
        <v>3809</v>
      </c>
      <c r="E119" s="62" t="s">
        <v>276</v>
      </c>
      <c r="F119" s="63" t="s">
        <v>3815</v>
      </c>
      <c r="G119" s="64" t="s">
        <v>3816</v>
      </c>
      <c r="H119" s="65" t="s">
        <v>102</v>
      </c>
      <c r="I119" s="66"/>
      <c r="J119" s="67" t="s">
        <v>47</v>
      </c>
      <c r="K119" s="67" t="s">
        <v>47</v>
      </c>
      <c r="L119" s="67" t="s">
        <v>47</v>
      </c>
      <c r="M119" s="67"/>
      <c r="N119" s="67"/>
      <c r="O119" s="67" t="s">
        <v>47</v>
      </c>
      <c r="P119" s="67" t="s">
        <v>47</v>
      </c>
      <c r="Q119" s="67" t="s">
        <v>47</v>
      </c>
      <c r="R119" s="68"/>
      <c r="S119" s="69"/>
      <c r="T119" s="70"/>
      <c r="U119" s="71"/>
      <c r="V119" s="72"/>
      <c r="W119" s="71"/>
      <c r="X119" s="72"/>
      <c r="Y119" s="73"/>
      <c r="Z119" s="74"/>
      <c r="AA119" s="63"/>
      <c r="AB119" s="75"/>
      <c r="AC119" s="64"/>
      <c r="AD119" s="63"/>
      <c r="AE119" s="64"/>
      <c r="AF119" s="76"/>
      <c r="AG119" s="77"/>
      <c r="AH119" s="15" t="e">
        <f>IF(#REF!=1,IF(OR(COUNTA($D119:$G119)&lt;5,COUNTA($J119:$Q119)&lt;1),1,0),0)</f>
        <v>#REF!</v>
      </c>
      <c r="AI119" s="15" t="e">
        <f>IF(#REF!=801,IF(COUNTA(I119)=1,0,1),0)</f>
        <v>#REF!</v>
      </c>
      <c r="AJ119" s="78">
        <f t="shared" si="15"/>
        <v>0</v>
      </c>
      <c r="AK119" s="78">
        <f t="shared" si="16"/>
        <v>0</v>
      </c>
      <c r="AL119" s="78">
        <f>IF($M119="○",IF(COUNTA(#REF!)&lt;2,1,0),0)</f>
        <v>0</v>
      </c>
      <c r="AM119" s="78">
        <f t="shared" si="17"/>
        <v>0</v>
      </c>
      <c r="AN119" s="78">
        <f t="shared" si="18"/>
        <v>0</v>
      </c>
      <c r="AO119" s="78">
        <f t="shared" si="19"/>
        <v>0</v>
      </c>
      <c r="AP119" s="78">
        <f>IF($O119="○",IF(COUNTA(#REF!)&lt;5,1,0),0)</f>
        <v>1</v>
      </c>
    </row>
    <row r="120" spans="2:42" s="79" customFormat="1" ht="39.950000000000003" customHeight="1" x14ac:dyDescent="0.15">
      <c r="B120" s="59" t="s">
        <v>40</v>
      </c>
      <c r="C120" s="60" t="s">
        <v>3650</v>
      </c>
      <c r="D120" s="100" t="s">
        <v>3809</v>
      </c>
      <c r="E120" s="62" t="s">
        <v>276</v>
      </c>
      <c r="F120" s="63" t="s">
        <v>3817</v>
      </c>
      <c r="G120" s="64" t="s">
        <v>3818</v>
      </c>
      <c r="H120" s="65" t="s">
        <v>46</v>
      </c>
      <c r="I120" s="66"/>
      <c r="J120" s="67" t="s">
        <v>47</v>
      </c>
      <c r="K120" s="67" t="s">
        <v>47</v>
      </c>
      <c r="L120" s="67" t="s">
        <v>47</v>
      </c>
      <c r="M120" s="67"/>
      <c r="N120" s="67"/>
      <c r="O120" s="67" t="s">
        <v>47</v>
      </c>
      <c r="P120" s="67" t="s">
        <v>47</v>
      </c>
      <c r="Q120" s="67" t="s">
        <v>47</v>
      </c>
      <c r="R120" s="68"/>
      <c r="S120" s="69"/>
      <c r="T120" s="70"/>
      <c r="U120" s="71"/>
      <c r="V120" s="72"/>
      <c r="W120" s="71"/>
      <c r="X120" s="72"/>
      <c r="Y120" s="73"/>
      <c r="Z120" s="74"/>
      <c r="AA120" s="63"/>
      <c r="AB120" s="75"/>
      <c r="AC120" s="64"/>
      <c r="AD120" s="63"/>
      <c r="AE120" s="64"/>
      <c r="AF120" s="76"/>
      <c r="AG120" s="77"/>
      <c r="AH120" s="15" t="e">
        <f>IF(#REF!=1,IF(OR(COUNTA($D120:$G120)&lt;5,COUNTA($J120:$Q120)&lt;1),1,0),0)</f>
        <v>#REF!</v>
      </c>
      <c r="AI120" s="15" t="e">
        <f>IF(#REF!=801,IF(COUNTA(I120)=1,0,1),0)</f>
        <v>#REF!</v>
      </c>
      <c r="AJ120" s="78">
        <f t="shared" si="15"/>
        <v>0</v>
      </c>
      <c r="AK120" s="78">
        <f t="shared" si="16"/>
        <v>0</v>
      </c>
      <c r="AL120" s="78">
        <f>IF($M120="○",IF(COUNTA(#REF!)&lt;2,1,0),0)</f>
        <v>0</v>
      </c>
      <c r="AM120" s="78">
        <f t="shared" si="17"/>
        <v>0</v>
      </c>
      <c r="AN120" s="78">
        <f t="shared" si="18"/>
        <v>0</v>
      </c>
      <c r="AO120" s="78">
        <f t="shared" si="19"/>
        <v>0</v>
      </c>
      <c r="AP120" s="78">
        <f>IF($O120="○",IF(COUNTA(#REF!)&lt;5,1,0),0)</f>
        <v>1</v>
      </c>
    </row>
    <row r="121" spans="2:42" s="79" customFormat="1" ht="39.950000000000003" customHeight="1" x14ac:dyDescent="0.15">
      <c r="B121" s="59" t="s">
        <v>40</v>
      </c>
      <c r="C121" s="60" t="s">
        <v>3819</v>
      </c>
      <c r="D121" s="100" t="s">
        <v>3820</v>
      </c>
      <c r="E121" s="62" t="s">
        <v>3821</v>
      </c>
      <c r="F121" s="63" t="s">
        <v>2918</v>
      </c>
      <c r="G121" s="64" t="s">
        <v>2919</v>
      </c>
      <c r="H121" s="65" t="s">
        <v>46</v>
      </c>
      <c r="I121" s="66"/>
      <c r="J121" s="67" t="s">
        <v>47</v>
      </c>
      <c r="K121" s="67" t="s">
        <v>47</v>
      </c>
      <c r="L121" s="67" t="s">
        <v>47</v>
      </c>
      <c r="M121" s="67"/>
      <c r="N121" s="67"/>
      <c r="O121" s="67" t="s">
        <v>47</v>
      </c>
      <c r="P121" s="67"/>
      <c r="Q121" s="67"/>
      <c r="R121" s="68"/>
      <c r="S121" s="69"/>
      <c r="T121" s="70">
        <v>0</v>
      </c>
      <c r="U121" s="71">
        <v>0</v>
      </c>
      <c r="V121" s="72">
        <v>0</v>
      </c>
      <c r="W121" s="71">
        <v>0</v>
      </c>
      <c r="X121" s="72">
        <v>0</v>
      </c>
      <c r="Y121" s="73">
        <v>0</v>
      </c>
      <c r="Z121" s="74"/>
      <c r="AA121" s="63"/>
      <c r="AB121" s="75"/>
      <c r="AC121" s="64"/>
      <c r="AD121" s="63"/>
      <c r="AE121" s="64"/>
      <c r="AF121" s="76"/>
      <c r="AG121" s="77"/>
      <c r="AH121" s="15" t="e">
        <f>IF(#REF!=1,IF(OR(COUNTA($D121:$G121)&lt;5,COUNTA($J121:$Q121)&lt;1),1,0),0)</f>
        <v>#REF!</v>
      </c>
      <c r="AI121" s="15" t="e">
        <f>IF(#REF!=801,IF(COUNTA(I121)=1,0,1),0)</f>
        <v>#REF!</v>
      </c>
      <c r="AJ121" s="78">
        <f t="shared" si="15"/>
        <v>0</v>
      </c>
      <c r="AK121" s="78">
        <f t="shared" si="16"/>
        <v>0</v>
      </c>
      <c r="AL121" s="78">
        <f>IF($M121="○",IF(COUNTA(#REF!)&lt;2,1,0),0)</f>
        <v>0</v>
      </c>
      <c r="AM121" s="78">
        <f t="shared" si="17"/>
        <v>0</v>
      </c>
      <c r="AN121" s="78">
        <f t="shared" si="18"/>
        <v>0</v>
      </c>
      <c r="AO121" s="78">
        <f t="shared" si="19"/>
        <v>0</v>
      </c>
      <c r="AP121" s="78">
        <f>IF($O121="○",IF(COUNTA(#REF!)&lt;5,1,0),0)</f>
        <v>1</v>
      </c>
    </row>
    <row r="122" spans="2:42" s="79" customFormat="1" ht="39.950000000000003" customHeight="1" x14ac:dyDescent="0.15">
      <c r="B122" s="59" t="s">
        <v>40</v>
      </c>
      <c r="C122" s="60" t="s">
        <v>3819</v>
      </c>
      <c r="D122" s="61" t="s">
        <v>3822</v>
      </c>
      <c r="E122" s="62" t="s">
        <v>3821</v>
      </c>
      <c r="F122" s="63" t="s">
        <v>3009</v>
      </c>
      <c r="G122" s="64" t="s">
        <v>3010</v>
      </c>
      <c r="H122" s="65" t="s">
        <v>46</v>
      </c>
      <c r="I122" s="66"/>
      <c r="J122" s="67" t="s">
        <v>47</v>
      </c>
      <c r="K122" s="67" t="s">
        <v>47</v>
      </c>
      <c r="L122" s="67" t="s">
        <v>47</v>
      </c>
      <c r="M122" s="67" t="s">
        <v>47</v>
      </c>
      <c r="N122" s="67"/>
      <c r="O122" s="67" t="s">
        <v>47</v>
      </c>
      <c r="P122" s="67"/>
      <c r="Q122" s="67" t="s">
        <v>47</v>
      </c>
      <c r="R122" s="68"/>
      <c r="S122" s="69"/>
      <c r="T122" s="70">
        <v>0</v>
      </c>
      <c r="U122" s="71">
        <v>0</v>
      </c>
      <c r="V122" s="72">
        <v>0</v>
      </c>
      <c r="W122" s="71">
        <v>0</v>
      </c>
      <c r="X122" s="72">
        <v>0</v>
      </c>
      <c r="Y122" s="73">
        <v>0</v>
      </c>
      <c r="Z122" s="74" t="s">
        <v>282</v>
      </c>
      <c r="AA122" s="63" t="s">
        <v>282</v>
      </c>
      <c r="AB122" s="75"/>
      <c r="AC122" s="64"/>
      <c r="AD122" s="63"/>
      <c r="AE122" s="64"/>
      <c r="AF122" s="76"/>
      <c r="AG122" s="77"/>
      <c r="AH122" s="15" t="e">
        <f>IF(#REF!=1,IF(OR(COUNTA($D122:$G122)&lt;5,COUNTA($J122:$Q122)&lt;1),1,0),0)</f>
        <v>#REF!</v>
      </c>
      <c r="AI122" s="15" t="e">
        <f>IF(#REF!=801,IF(COUNTA(I122)=1,0,1),0)</f>
        <v>#REF!</v>
      </c>
      <c r="AJ122" s="78">
        <f t="shared" si="15"/>
        <v>1</v>
      </c>
      <c r="AK122" s="78">
        <f t="shared" si="16"/>
        <v>0</v>
      </c>
      <c r="AL122" s="78">
        <f>IF($M122="○",IF(COUNTA(#REF!)&lt;2,1,0),0)</f>
        <v>1</v>
      </c>
      <c r="AM122" s="78">
        <f t="shared" si="17"/>
        <v>0</v>
      </c>
      <c r="AN122" s="78">
        <f t="shared" si="18"/>
        <v>0</v>
      </c>
      <c r="AO122" s="78">
        <f t="shared" si="19"/>
        <v>0</v>
      </c>
      <c r="AP122" s="78">
        <f>IF($O122="○",IF(COUNTA(#REF!)&lt;5,1,0),0)</f>
        <v>1</v>
      </c>
    </row>
    <row r="123" spans="2:42" s="79" customFormat="1" ht="39.950000000000003" customHeight="1" x14ac:dyDescent="0.15">
      <c r="B123" s="59" t="s">
        <v>40</v>
      </c>
      <c r="C123" s="60" t="s">
        <v>3819</v>
      </c>
      <c r="D123" s="61" t="s">
        <v>3822</v>
      </c>
      <c r="E123" s="62" t="s">
        <v>3821</v>
      </c>
      <c r="F123" s="63" t="s">
        <v>3823</v>
      </c>
      <c r="G123" s="64" t="s">
        <v>3824</v>
      </c>
      <c r="H123" s="65" t="s">
        <v>46</v>
      </c>
      <c r="I123" s="66"/>
      <c r="J123" s="67" t="s">
        <v>47</v>
      </c>
      <c r="K123" s="67" t="s">
        <v>47</v>
      </c>
      <c r="L123" s="67" t="s">
        <v>47</v>
      </c>
      <c r="M123" s="67" t="s">
        <v>47</v>
      </c>
      <c r="N123" s="67"/>
      <c r="O123" s="67" t="s">
        <v>47</v>
      </c>
      <c r="P123" s="67"/>
      <c r="Q123" s="67" t="s">
        <v>47</v>
      </c>
      <c r="R123" s="68"/>
      <c r="S123" s="69"/>
      <c r="T123" s="70">
        <v>0</v>
      </c>
      <c r="U123" s="71">
        <v>1</v>
      </c>
      <c r="V123" s="72">
        <v>0</v>
      </c>
      <c r="W123" s="71">
        <v>1</v>
      </c>
      <c r="X123" s="72">
        <v>0</v>
      </c>
      <c r="Y123" s="73">
        <v>0</v>
      </c>
      <c r="Z123" s="74" t="s">
        <v>282</v>
      </c>
      <c r="AA123" s="63" t="s">
        <v>282</v>
      </c>
      <c r="AB123" s="75"/>
      <c r="AC123" s="64"/>
      <c r="AD123" s="63"/>
      <c r="AE123" s="64"/>
      <c r="AF123" s="76"/>
      <c r="AG123" s="77"/>
      <c r="AH123" s="15" t="e">
        <f>IF(#REF!=1,IF(OR(COUNTA($D123:$G123)&lt;5,COUNTA($J123:$Q123)&lt;1),1,0),0)</f>
        <v>#REF!</v>
      </c>
      <c r="AI123" s="15" t="e">
        <f>IF(#REF!=801,IF(COUNTA(I123)=1,0,1),0)</f>
        <v>#REF!</v>
      </c>
      <c r="AJ123" s="78">
        <f t="shared" si="15"/>
        <v>1</v>
      </c>
      <c r="AK123" s="78">
        <f t="shared" si="16"/>
        <v>0</v>
      </c>
      <c r="AL123" s="78">
        <f>IF($M123="○",IF(COUNTA(#REF!)&lt;2,1,0),0)</f>
        <v>1</v>
      </c>
      <c r="AM123" s="78">
        <f t="shared" si="17"/>
        <v>0</v>
      </c>
      <c r="AN123" s="78">
        <f t="shared" si="18"/>
        <v>0</v>
      </c>
      <c r="AO123" s="78">
        <f t="shared" si="19"/>
        <v>0</v>
      </c>
      <c r="AP123" s="78">
        <f>IF($O123="○",IF(COUNTA(#REF!)&lt;5,1,0),0)</f>
        <v>1</v>
      </c>
    </row>
    <row r="124" spans="2:42" s="79" customFormat="1" ht="39.950000000000003" customHeight="1" x14ac:dyDescent="0.15">
      <c r="B124" s="59" t="s">
        <v>40</v>
      </c>
      <c r="C124" s="60" t="s">
        <v>3819</v>
      </c>
      <c r="D124" s="61" t="s">
        <v>3825</v>
      </c>
      <c r="E124" s="62" t="s">
        <v>3821</v>
      </c>
      <c r="F124" s="63" t="s">
        <v>3826</v>
      </c>
      <c r="G124" s="64" t="s">
        <v>3827</v>
      </c>
      <c r="H124" s="65" t="s">
        <v>46</v>
      </c>
      <c r="I124" s="66"/>
      <c r="J124" s="67" t="s">
        <v>47</v>
      </c>
      <c r="K124" s="67" t="s">
        <v>47</v>
      </c>
      <c r="L124" s="67" t="s">
        <v>47</v>
      </c>
      <c r="M124" s="67"/>
      <c r="N124" s="67"/>
      <c r="O124" s="67" t="s">
        <v>47</v>
      </c>
      <c r="P124" s="67"/>
      <c r="Q124" s="67"/>
      <c r="R124" s="68"/>
      <c r="S124" s="69"/>
      <c r="T124" s="70">
        <v>0</v>
      </c>
      <c r="U124" s="71">
        <v>0</v>
      </c>
      <c r="V124" s="72">
        <v>0</v>
      </c>
      <c r="W124" s="71">
        <v>0</v>
      </c>
      <c r="X124" s="72">
        <v>0</v>
      </c>
      <c r="Y124" s="73">
        <v>0</v>
      </c>
      <c r="Z124" s="74"/>
      <c r="AA124" s="63"/>
      <c r="AB124" s="75"/>
      <c r="AC124" s="64"/>
      <c r="AD124" s="63"/>
      <c r="AE124" s="64"/>
      <c r="AF124" s="76"/>
      <c r="AG124" s="77"/>
      <c r="AH124" s="15" t="e">
        <f>IF(#REF!=1,IF(OR(COUNTA($D124:$G124)&lt;5,COUNTA($J124:$Q124)&lt;1),1,0),0)</f>
        <v>#REF!</v>
      </c>
      <c r="AI124" s="15" t="e">
        <f>IF(#REF!=801,IF(COUNTA(I124)=1,0,1),0)</f>
        <v>#REF!</v>
      </c>
      <c r="AJ124" s="78">
        <f t="shared" si="15"/>
        <v>0</v>
      </c>
      <c r="AK124" s="78">
        <f t="shared" si="16"/>
        <v>0</v>
      </c>
      <c r="AL124" s="78">
        <f>IF($M124="○",IF(COUNTA(#REF!)&lt;2,1,0),0)</f>
        <v>0</v>
      </c>
      <c r="AM124" s="78">
        <f t="shared" si="17"/>
        <v>0</v>
      </c>
      <c r="AN124" s="78">
        <f t="shared" si="18"/>
        <v>0</v>
      </c>
      <c r="AO124" s="78">
        <f t="shared" si="19"/>
        <v>0</v>
      </c>
      <c r="AP124" s="78">
        <f>IF($O124="○",IF(COUNTA(#REF!)&lt;5,1,0),0)</f>
        <v>1</v>
      </c>
    </row>
    <row r="125" spans="2:42" s="79" customFormat="1" ht="39.950000000000003" customHeight="1" x14ac:dyDescent="0.15">
      <c r="B125" s="59" t="s">
        <v>40</v>
      </c>
      <c r="C125" s="60" t="s">
        <v>3819</v>
      </c>
      <c r="D125" s="61" t="s">
        <v>3828</v>
      </c>
      <c r="E125" s="62" t="s">
        <v>3821</v>
      </c>
      <c r="F125" s="63" t="s">
        <v>351</v>
      </c>
      <c r="G125" s="64" t="s">
        <v>352</v>
      </c>
      <c r="H125" s="65" t="s">
        <v>46</v>
      </c>
      <c r="I125" s="66"/>
      <c r="J125" s="67" t="s">
        <v>47</v>
      </c>
      <c r="K125" s="67" t="s">
        <v>47</v>
      </c>
      <c r="L125" s="67" t="s">
        <v>47</v>
      </c>
      <c r="M125" s="67"/>
      <c r="N125" s="67"/>
      <c r="O125" s="67" t="s">
        <v>47</v>
      </c>
      <c r="P125" s="67"/>
      <c r="Q125" s="67"/>
      <c r="R125" s="68"/>
      <c r="S125" s="69"/>
      <c r="T125" s="70">
        <v>0</v>
      </c>
      <c r="U125" s="71">
        <v>0</v>
      </c>
      <c r="V125" s="72">
        <v>0</v>
      </c>
      <c r="W125" s="71">
        <v>0</v>
      </c>
      <c r="X125" s="72">
        <v>0</v>
      </c>
      <c r="Y125" s="73">
        <v>0</v>
      </c>
      <c r="Z125" s="74"/>
      <c r="AA125" s="63"/>
      <c r="AB125" s="75"/>
      <c r="AC125" s="64"/>
      <c r="AD125" s="63"/>
      <c r="AE125" s="64"/>
      <c r="AF125" s="76"/>
      <c r="AG125" s="77"/>
      <c r="AH125" s="15" t="e">
        <f>IF(#REF!=1,IF(OR(COUNTA($D125:$G125)&lt;5,COUNTA($J125:$Q125)&lt;1),1,0),0)</f>
        <v>#REF!</v>
      </c>
      <c r="AI125" s="15" t="e">
        <f>IF(#REF!=801,IF(COUNTA(I125)=1,0,1),0)</f>
        <v>#REF!</v>
      </c>
      <c r="AJ125" s="78">
        <f t="shared" si="15"/>
        <v>0</v>
      </c>
      <c r="AK125" s="78">
        <f t="shared" si="16"/>
        <v>0</v>
      </c>
      <c r="AL125" s="78">
        <f>IF($M125="○",IF(COUNTA(#REF!)&lt;2,1,0),0)</f>
        <v>0</v>
      </c>
      <c r="AM125" s="78">
        <f t="shared" si="17"/>
        <v>0</v>
      </c>
      <c r="AN125" s="78">
        <f t="shared" si="18"/>
        <v>0</v>
      </c>
      <c r="AO125" s="78">
        <f t="shared" si="19"/>
        <v>0</v>
      </c>
      <c r="AP125" s="78">
        <f>IF($O125="○",IF(COUNTA(#REF!)&lt;5,1,0),0)</f>
        <v>1</v>
      </c>
    </row>
    <row r="126" spans="2:42" s="79" customFormat="1" ht="39.950000000000003" customHeight="1" x14ac:dyDescent="0.15">
      <c r="B126" s="59" t="s">
        <v>40</v>
      </c>
      <c r="C126" s="60" t="s">
        <v>3819</v>
      </c>
      <c r="D126" s="61" t="s">
        <v>3828</v>
      </c>
      <c r="E126" s="62" t="s">
        <v>3821</v>
      </c>
      <c r="F126" s="63" t="s">
        <v>246</v>
      </c>
      <c r="G126" s="64" t="s">
        <v>247</v>
      </c>
      <c r="H126" s="65" t="s">
        <v>111</v>
      </c>
      <c r="I126" s="66"/>
      <c r="J126" s="67" t="s">
        <v>47</v>
      </c>
      <c r="K126" s="67" t="s">
        <v>47</v>
      </c>
      <c r="L126" s="67" t="s">
        <v>47</v>
      </c>
      <c r="M126" s="67"/>
      <c r="N126" s="67"/>
      <c r="O126" s="67" t="s">
        <v>47</v>
      </c>
      <c r="P126" s="67"/>
      <c r="Q126" s="67"/>
      <c r="R126" s="68"/>
      <c r="S126" s="69"/>
      <c r="T126" s="70">
        <v>0</v>
      </c>
      <c r="U126" s="71">
        <v>0</v>
      </c>
      <c r="V126" s="72">
        <v>0</v>
      </c>
      <c r="W126" s="71">
        <v>0</v>
      </c>
      <c r="X126" s="72">
        <v>0</v>
      </c>
      <c r="Y126" s="73">
        <v>0</v>
      </c>
      <c r="Z126" s="74"/>
      <c r="AA126" s="63"/>
      <c r="AB126" s="75"/>
      <c r="AC126" s="64"/>
      <c r="AD126" s="63"/>
      <c r="AE126" s="64"/>
      <c r="AF126" s="76"/>
      <c r="AG126" s="77"/>
      <c r="AH126" s="15" t="e">
        <f>IF(#REF!=1,IF(OR(COUNTA($D126:$G126)&lt;5,COUNTA($J126:$Q126)&lt;1),1,0),0)</f>
        <v>#REF!</v>
      </c>
      <c r="AI126" s="15" t="e">
        <f>IF(#REF!=801,IF(COUNTA(I126)=1,0,1),0)</f>
        <v>#REF!</v>
      </c>
      <c r="AJ126" s="78">
        <f t="shared" si="15"/>
        <v>0</v>
      </c>
      <c r="AK126" s="78">
        <f t="shared" si="16"/>
        <v>0</v>
      </c>
      <c r="AL126" s="78">
        <f>IF($M126="○",IF(COUNTA(#REF!)&lt;2,1,0),0)</f>
        <v>0</v>
      </c>
      <c r="AM126" s="78">
        <f t="shared" si="17"/>
        <v>0</v>
      </c>
      <c r="AN126" s="78">
        <f t="shared" si="18"/>
        <v>0</v>
      </c>
      <c r="AO126" s="78">
        <f t="shared" si="19"/>
        <v>0</v>
      </c>
      <c r="AP126" s="78">
        <f>IF($O126="○",IF(COUNTA(#REF!)&lt;5,1,0),0)</f>
        <v>1</v>
      </c>
    </row>
    <row r="127" spans="2:42" s="79" customFormat="1" ht="39.950000000000003" customHeight="1" x14ac:dyDescent="0.15">
      <c r="B127" s="59" t="s">
        <v>40</v>
      </c>
      <c r="C127" s="60" t="s">
        <v>3819</v>
      </c>
      <c r="D127" s="61" t="s">
        <v>3828</v>
      </c>
      <c r="E127" s="62" t="s">
        <v>3821</v>
      </c>
      <c r="F127" s="63" t="s">
        <v>3107</v>
      </c>
      <c r="G127" s="64" t="s">
        <v>3108</v>
      </c>
      <c r="H127" s="65" t="s">
        <v>66</v>
      </c>
      <c r="I127" s="66"/>
      <c r="J127" s="67" t="s">
        <v>47</v>
      </c>
      <c r="K127" s="67" t="s">
        <v>47</v>
      </c>
      <c r="L127" s="67" t="s">
        <v>47</v>
      </c>
      <c r="M127" s="67" t="s">
        <v>47</v>
      </c>
      <c r="N127" s="67"/>
      <c r="O127" s="67" t="s">
        <v>47</v>
      </c>
      <c r="P127" s="67"/>
      <c r="Q127" s="67" t="s">
        <v>47</v>
      </c>
      <c r="R127" s="68" t="s">
        <v>47</v>
      </c>
      <c r="S127" s="69" t="s">
        <v>3829</v>
      </c>
      <c r="T127" s="70">
        <v>0</v>
      </c>
      <c r="U127" s="71">
        <v>2</v>
      </c>
      <c r="V127" s="72">
        <v>0</v>
      </c>
      <c r="W127" s="71">
        <v>2</v>
      </c>
      <c r="X127" s="72">
        <v>0</v>
      </c>
      <c r="Y127" s="73">
        <v>0</v>
      </c>
      <c r="Z127" s="74" t="s">
        <v>282</v>
      </c>
      <c r="AA127" s="63" t="s">
        <v>282</v>
      </c>
      <c r="AB127" s="75"/>
      <c r="AC127" s="64"/>
      <c r="AD127" s="63"/>
      <c r="AE127" s="64"/>
      <c r="AF127" s="76"/>
      <c r="AG127" s="77"/>
      <c r="AH127" s="15" t="e">
        <f>IF(#REF!=1,IF(OR(COUNTA($D127:$G127)&lt;5,COUNTA($J127:$Q127)&lt;1),1,0),0)</f>
        <v>#REF!</v>
      </c>
      <c r="AI127" s="15" t="e">
        <f>IF(#REF!=801,IF(COUNTA(I127)=1,0,1),0)</f>
        <v>#REF!</v>
      </c>
      <c r="AJ127" s="78">
        <f t="shared" si="15"/>
        <v>1</v>
      </c>
      <c r="AK127" s="78">
        <f t="shared" si="16"/>
        <v>0</v>
      </c>
      <c r="AL127" s="78">
        <f>IF($M127="○",IF(COUNTA(#REF!)&lt;2,1,0),0)</f>
        <v>1</v>
      </c>
      <c r="AM127" s="78">
        <f t="shared" si="17"/>
        <v>0</v>
      </c>
      <c r="AN127" s="78">
        <f t="shared" si="18"/>
        <v>0</v>
      </c>
      <c r="AO127" s="78">
        <f t="shared" si="19"/>
        <v>0</v>
      </c>
      <c r="AP127" s="78">
        <f>IF($O127="○",IF(COUNTA(#REF!)&lt;5,1,0),0)</f>
        <v>1</v>
      </c>
    </row>
    <row r="128" spans="2:42" s="79" customFormat="1" ht="39.950000000000003" customHeight="1" x14ac:dyDescent="0.15">
      <c r="B128" s="59" t="s">
        <v>40</v>
      </c>
      <c r="C128" s="60" t="s">
        <v>3819</v>
      </c>
      <c r="D128" s="61" t="s">
        <v>3828</v>
      </c>
      <c r="E128" s="62" t="s">
        <v>3821</v>
      </c>
      <c r="F128" s="63" t="s">
        <v>3830</v>
      </c>
      <c r="G128" s="64" t="s">
        <v>3831</v>
      </c>
      <c r="H128" s="65" t="s">
        <v>66</v>
      </c>
      <c r="I128" s="66"/>
      <c r="J128" s="67" t="s">
        <v>47</v>
      </c>
      <c r="K128" s="67" t="s">
        <v>47</v>
      </c>
      <c r="L128" s="67" t="s">
        <v>47</v>
      </c>
      <c r="M128" s="67" t="s">
        <v>47</v>
      </c>
      <c r="N128" s="67"/>
      <c r="O128" s="67" t="s">
        <v>47</v>
      </c>
      <c r="P128" s="67"/>
      <c r="Q128" s="67" t="s">
        <v>47</v>
      </c>
      <c r="R128" s="68" t="s">
        <v>47</v>
      </c>
      <c r="S128" s="69" t="s">
        <v>3829</v>
      </c>
      <c r="T128" s="70">
        <v>0</v>
      </c>
      <c r="U128" s="71">
        <v>0</v>
      </c>
      <c r="V128" s="72">
        <v>0</v>
      </c>
      <c r="W128" s="71">
        <v>0</v>
      </c>
      <c r="X128" s="72">
        <v>0</v>
      </c>
      <c r="Y128" s="73">
        <v>0</v>
      </c>
      <c r="Z128" s="74" t="s">
        <v>282</v>
      </c>
      <c r="AA128" s="63" t="s">
        <v>282</v>
      </c>
      <c r="AB128" s="75"/>
      <c r="AC128" s="64"/>
      <c r="AD128" s="63"/>
      <c r="AE128" s="64"/>
      <c r="AF128" s="76"/>
      <c r="AG128" s="77"/>
      <c r="AH128" s="15" t="e">
        <f>IF(#REF!=1,IF(OR(COUNTA($D128:$G128)&lt;5,COUNTA($J128:$Q128)&lt;1),1,0),0)</f>
        <v>#REF!</v>
      </c>
      <c r="AI128" s="15" t="e">
        <f>IF(#REF!=801,IF(COUNTA(I128)=1,0,1),0)</f>
        <v>#REF!</v>
      </c>
      <c r="AJ128" s="78">
        <f t="shared" si="15"/>
        <v>1</v>
      </c>
      <c r="AK128" s="78">
        <f t="shared" si="16"/>
        <v>0</v>
      </c>
      <c r="AL128" s="78">
        <f>IF($M128="○",IF(COUNTA(#REF!)&lt;2,1,0),0)</f>
        <v>1</v>
      </c>
      <c r="AM128" s="78">
        <f t="shared" si="17"/>
        <v>0</v>
      </c>
      <c r="AN128" s="78">
        <f t="shared" si="18"/>
        <v>0</v>
      </c>
      <c r="AO128" s="78">
        <f t="shared" si="19"/>
        <v>0</v>
      </c>
      <c r="AP128" s="78">
        <f>IF($O128="○",IF(COUNTA(#REF!)&lt;5,1,0),0)</f>
        <v>1</v>
      </c>
    </row>
    <row r="129" spans="2:42" s="79" customFormat="1" ht="39.950000000000003" customHeight="1" x14ac:dyDescent="0.15">
      <c r="B129" s="59" t="s">
        <v>40</v>
      </c>
      <c r="C129" s="60" t="s">
        <v>3819</v>
      </c>
      <c r="D129" s="61" t="s">
        <v>3828</v>
      </c>
      <c r="E129" s="62" t="s">
        <v>3821</v>
      </c>
      <c r="F129" s="63" t="s">
        <v>3832</v>
      </c>
      <c r="G129" s="64" t="s">
        <v>3833</v>
      </c>
      <c r="H129" s="65" t="s">
        <v>66</v>
      </c>
      <c r="I129" s="66"/>
      <c r="J129" s="67" t="s">
        <v>47</v>
      </c>
      <c r="K129" s="67" t="s">
        <v>47</v>
      </c>
      <c r="L129" s="67" t="s">
        <v>47</v>
      </c>
      <c r="M129" s="67" t="s">
        <v>47</v>
      </c>
      <c r="N129" s="67"/>
      <c r="O129" s="67" t="s">
        <v>47</v>
      </c>
      <c r="P129" s="67"/>
      <c r="Q129" s="67" t="s">
        <v>47</v>
      </c>
      <c r="R129" s="68" t="s">
        <v>47</v>
      </c>
      <c r="S129" s="69" t="s">
        <v>3829</v>
      </c>
      <c r="T129" s="70">
        <v>0</v>
      </c>
      <c r="U129" s="71">
        <v>0</v>
      </c>
      <c r="V129" s="72">
        <v>0</v>
      </c>
      <c r="W129" s="71">
        <v>0</v>
      </c>
      <c r="X129" s="72">
        <v>0</v>
      </c>
      <c r="Y129" s="73">
        <v>0</v>
      </c>
      <c r="Z129" s="74" t="s">
        <v>282</v>
      </c>
      <c r="AA129" s="63" t="s">
        <v>282</v>
      </c>
      <c r="AB129" s="75"/>
      <c r="AC129" s="64"/>
      <c r="AD129" s="63"/>
      <c r="AE129" s="64"/>
      <c r="AF129" s="76"/>
      <c r="AG129" s="77"/>
      <c r="AH129" s="15" t="e">
        <f>IF(#REF!=1,IF(OR(COUNTA($D129:$G129)&lt;5,COUNTA($J129:$Q129)&lt;1),1,0),0)</f>
        <v>#REF!</v>
      </c>
      <c r="AI129" s="15" t="e">
        <f>IF(#REF!=801,IF(COUNTA(I129)=1,0,1),0)</f>
        <v>#REF!</v>
      </c>
      <c r="AJ129" s="78">
        <f t="shared" si="15"/>
        <v>1</v>
      </c>
      <c r="AK129" s="78">
        <f t="shared" si="16"/>
        <v>0</v>
      </c>
      <c r="AL129" s="78">
        <f>IF($M129="○",IF(COUNTA(#REF!)&lt;2,1,0),0)</f>
        <v>1</v>
      </c>
      <c r="AM129" s="78">
        <f t="shared" si="17"/>
        <v>0</v>
      </c>
      <c r="AN129" s="78">
        <f t="shared" si="18"/>
        <v>0</v>
      </c>
      <c r="AO129" s="78">
        <f t="shared" si="19"/>
        <v>0</v>
      </c>
      <c r="AP129" s="78">
        <f>IF($O129="○",IF(COUNTA(#REF!)&lt;5,1,0),0)</f>
        <v>1</v>
      </c>
    </row>
    <row r="130" spans="2:42" s="79" customFormat="1" ht="39.950000000000003" customHeight="1" x14ac:dyDescent="0.15">
      <c r="B130" s="59" t="s">
        <v>40</v>
      </c>
      <c r="C130" s="60" t="s">
        <v>3819</v>
      </c>
      <c r="D130" s="61" t="s">
        <v>3828</v>
      </c>
      <c r="E130" s="62" t="s">
        <v>537</v>
      </c>
      <c r="F130" s="63" t="s">
        <v>3834</v>
      </c>
      <c r="G130" s="64" t="s">
        <v>3835</v>
      </c>
      <c r="H130" s="65" t="s">
        <v>261</v>
      </c>
      <c r="I130" s="66"/>
      <c r="J130" s="67" t="s">
        <v>47</v>
      </c>
      <c r="K130" s="67" t="s">
        <v>47</v>
      </c>
      <c r="L130" s="67" t="s">
        <v>47</v>
      </c>
      <c r="M130" s="67" t="s">
        <v>47</v>
      </c>
      <c r="N130" s="67"/>
      <c r="O130" s="67" t="s">
        <v>47</v>
      </c>
      <c r="P130" s="67"/>
      <c r="Q130" s="67" t="s">
        <v>47</v>
      </c>
      <c r="R130" s="68"/>
      <c r="S130" s="69"/>
      <c r="T130" s="70">
        <v>0</v>
      </c>
      <c r="U130" s="71">
        <v>0</v>
      </c>
      <c r="V130" s="72">
        <v>0</v>
      </c>
      <c r="W130" s="71">
        <v>0</v>
      </c>
      <c r="X130" s="72">
        <v>0</v>
      </c>
      <c r="Y130" s="73">
        <v>0</v>
      </c>
      <c r="Z130" s="74" t="s">
        <v>282</v>
      </c>
      <c r="AA130" s="63" t="s">
        <v>282</v>
      </c>
      <c r="AB130" s="75"/>
      <c r="AC130" s="64"/>
      <c r="AD130" s="63"/>
      <c r="AE130" s="64"/>
      <c r="AF130" s="76"/>
      <c r="AG130" s="77"/>
      <c r="AH130" s="15" t="e">
        <f>IF(#REF!=1,IF(OR(COUNTA($D130:$G130)&lt;5,COUNTA($J130:$Q130)&lt;1),1,0),0)</f>
        <v>#REF!</v>
      </c>
      <c r="AI130" s="15" t="e">
        <f>IF(#REF!=801,IF(COUNTA(I130)=1,0,1),0)</f>
        <v>#REF!</v>
      </c>
      <c r="AJ130" s="78">
        <f t="shared" si="15"/>
        <v>1</v>
      </c>
      <c r="AK130" s="78">
        <f t="shared" si="16"/>
        <v>0</v>
      </c>
      <c r="AL130" s="78">
        <f>IF($M130="○",IF(COUNTA(#REF!)&lt;2,1,0),0)</f>
        <v>1</v>
      </c>
      <c r="AM130" s="78">
        <f t="shared" si="17"/>
        <v>0</v>
      </c>
      <c r="AN130" s="78">
        <f t="shared" si="18"/>
        <v>0</v>
      </c>
      <c r="AO130" s="78">
        <f t="shared" si="19"/>
        <v>0</v>
      </c>
      <c r="AP130" s="78">
        <f>IF($O130="○",IF(COUNTA(#REF!)&lt;5,1,0),0)</f>
        <v>1</v>
      </c>
    </row>
    <row r="131" spans="2:42" s="79" customFormat="1" ht="39.950000000000003" customHeight="1" x14ac:dyDescent="0.15">
      <c r="B131" s="59" t="s">
        <v>40</v>
      </c>
      <c r="C131" s="60" t="s">
        <v>3819</v>
      </c>
      <c r="D131" s="61" t="s">
        <v>3828</v>
      </c>
      <c r="E131" s="62" t="s">
        <v>3821</v>
      </c>
      <c r="F131" s="63" t="s">
        <v>3836</v>
      </c>
      <c r="G131" s="64" t="s">
        <v>1363</v>
      </c>
      <c r="H131" s="65" t="s">
        <v>261</v>
      </c>
      <c r="I131" s="66"/>
      <c r="J131" s="67" t="s">
        <v>47</v>
      </c>
      <c r="K131" s="67" t="s">
        <v>47</v>
      </c>
      <c r="L131" s="67" t="s">
        <v>47</v>
      </c>
      <c r="M131" s="67"/>
      <c r="N131" s="67"/>
      <c r="O131" s="67" t="s">
        <v>47</v>
      </c>
      <c r="P131" s="67"/>
      <c r="Q131" s="67"/>
      <c r="R131" s="68"/>
      <c r="S131" s="69"/>
      <c r="T131" s="70">
        <v>0</v>
      </c>
      <c r="U131" s="71">
        <v>0</v>
      </c>
      <c r="V131" s="72">
        <v>0</v>
      </c>
      <c r="W131" s="71">
        <v>0</v>
      </c>
      <c r="X131" s="72">
        <v>0</v>
      </c>
      <c r="Y131" s="73">
        <v>0</v>
      </c>
      <c r="Z131" s="74"/>
      <c r="AA131" s="63"/>
      <c r="AB131" s="75"/>
      <c r="AC131" s="64"/>
      <c r="AD131" s="63"/>
      <c r="AE131" s="64"/>
      <c r="AF131" s="76"/>
      <c r="AG131" s="77"/>
      <c r="AH131" s="15" t="e">
        <f>IF(#REF!=1,IF(OR(COUNTA($D131:$G131)&lt;5,COUNTA($J131:$Q131)&lt;1),1,0),0)</f>
        <v>#REF!</v>
      </c>
      <c r="AI131" s="15" t="e">
        <f>IF(#REF!=801,IF(COUNTA(I131)=1,0,1),0)</f>
        <v>#REF!</v>
      </c>
      <c r="AJ131" s="78">
        <f t="shared" si="15"/>
        <v>0</v>
      </c>
      <c r="AK131" s="78">
        <f t="shared" si="16"/>
        <v>0</v>
      </c>
      <c r="AL131" s="78">
        <f>IF($M131="○",IF(COUNTA(#REF!)&lt;2,1,0),0)</f>
        <v>0</v>
      </c>
      <c r="AM131" s="78">
        <f t="shared" si="17"/>
        <v>0</v>
      </c>
      <c r="AN131" s="78">
        <f t="shared" si="18"/>
        <v>0</v>
      </c>
      <c r="AO131" s="78">
        <f t="shared" si="19"/>
        <v>0</v>
      </c>
      <c r="AP131" s="78">
        <f>IF($O131="○",IF(COUNTA(#REF!)&lt;5,1,0),0)</f>
        <v>1</v>
      </c>
    </row>
    <row r="132" spans="2:42" s="79" customFormat="1" ht="39.950000000000003" customHeight="1" x14ac:dyDescent="0.15">
      <c r="B132" s="59" t="s">
        <v>40</v>
      </c>
      <c r="C132" s="60" t="s">
        <v>3819</v>
      </c>
      <c r="D132" s="61" t="s">
        <v>3828</v>
      </c>
      <c r="E132" s="62" t="s">
        <v>3821</v>
      </c>
      <c r="F132" s="63" t="s">
        <v>3216</v>
      </c>
      <c r="G132" s="64" t="s">
        <v>3837</v>
      </c>
      <c r="H132" s="65" t="s">
        <v>61</v>
      </c>
      <c r="I132" s="66"/>
      <c r="J132" s="67" t="s">
        <v>47</v>
      </c>
      <c r="K132" s="67" t="s">
        <v>47</v>
      </c>
      <c r="L132" s="67" t="s">
        <v>47</v>
      </c>
      <c r="M132" s="67" t="s">
        <v>47</v>
      </c>
      <c r="N132" s="67"/>
      <c r="O132" s="67" t="s">
        <v>47</v>
      </c>
      <c r="P132" s="67"/>
      <c r="Q132" s="67" t="s">
        <v>47</v>
      </c>
      <c r="R132" s="68"/>
      <c r="S132" s="69"/>
      <c r="T132" s="70">
        <v>0</v>
      </c>
      <c r="U132" s="71">
        <v>0</v>
      </c>
      <c r="V132" s="72">
        <v>0</v>
      </c>
      <c r="W132" s="71">
        <v>0</v>
      </c>
      <c r="X132" s="72">
        <v>0</v>
      </c>
      <c r="Y132" s="73">
        <v>0</v>
      </c>
      <c r="Z132" s="74" t="s">
        <v>282</v>
      </c>
      <c r="AA132" s="63" t="s">
        <v>282</v>
      </c>
      <c r="AB132" s="75"/>
      <c r="AC132" s="64"/>
      <c r="AD132" s="63"/>
      <c r="AE132" s="64"/>
      <c r="AF132" s="76"/>
      <c r="AG132" s="77"/>
      <c r="AH132" s="15" t="e">
        <f>IF(#REF!=1,IF(OR(COUNTA($D132:$G132)&lt;5,COUNTA($J132:$Q132)&lt;1),1,0),0)</f>
        <v>#REF!</v>
      </c>
      <c r="AI132" s="15" t="e">
        <f>IF(#REF!=801,IF(COUNTA(I132)=1,0,1),0)</f>
        <v>#REF!</v>
      </c>
      <c r="AJ132" s="78">
        <f t="shared" si="15"/>
        <v>1</v>
      </c>
      <c r="AK132" s="78">
        <f t="shared" si="16"/>
        <v>0</v>
      </c>
      <c r="AL132" s="78">
        <f>IF($M132="○",IF(COUNTA(#REF!)&lt;2,1,0),0)</f>
        <v>1</v>
      </c>
      <c r="AM132" s="78">
        <f t="shared" si="17"/>
        <v>0</v>
      </c>
      <c r="AN132" s="78">
        <f t="shared" si="18"/>
        <v>0</v>
      </c>
      <c r="AO132" s="78">
        <f t="shared" si="19"/>
        <v>0</v>
      </c>
      <c r="AP132" s="78">
        <f>IF($O132="○",IF(COUNTA(#REF!)&lt;5,1,0),0)</f>
        <v>1</v>
      </c>
    </row>
    <row r="133" spans="2:42" s="79" customFormat="1" ht="39.950000000000003" customHeight="1" x14ac:dyDescent="0.15">
      <c r="B133" s="59" t="s">
        <v>40</v>
      </c>
      <c r="C133" s="60" t="s">
        <v>3819</v>
      </c>
      <c r="D133" s="61" t="s">
        <v>3822</v>
      </c>
      <c r="E133" s="62" t="s">
        <v>3821</v>
      </c>
      <c r="F133" s="63" t="s">
        <v>3838</v>
      </c>
      <c r="G133" s="64" t="s">
        <v>3839</v>
      </c>
      <c r="H133" s="65" t="s">
        <v>93</v>
      </c>
      <c r="I133" s="66"/>
      <c r="J133" s="67" t="s">
        <v>47</v>
      </c>
      <c r="K133" s="67" t="s">
        <v>47</v>
      </c>
      <c r="L133" s="67" t="s">
        <v>47</v>
      </c>
      <c r="M133" s="67"/>
      <c r="N133" s="67"/>
      <c r="O133" s="67" t="s">
        <v>47</v>
      </c>
      <c r="P133" s="67"/>
      <c r="Q133" s="67"/>
      <c r="R133" s="68"/>
      <c r="S133" s="69"/>
      <c r="T133" s="70">
        <v>0</v>
      </c>
      <c r="U133" s="71">
        <v>0</v>
      </c>
      <c r="V133" s="72">
        <v>0</v>
      </c>
      <c r="W133" s="71">
        <v>0</v>
      </c>
      <c r="X133" s="72">
        <v>0</v>
      </c>
      <c r="Y133" s="73">
        <v>0</v>
      </c>
      <c r="Z133" s="74"/>
      <c r="AA133" s="63"/>
      <c r="AB133" s="75"/>
      <c r="AC133" s="64"/>
      <c r="AD133" s="63"/>
      <c r="AE133" s="64"/>
      <c r="AF133" s="76"/>
      <c r="AG133" s="77"/>
      <c r="AH133" s="15" t="e">
        <f>IF(#REF!=1,IF(OR(COUNTA($D133:$G133)&lt;5,COUNTA($J133:$Q133)&lt;1),1,0),0)</f>
        <v>#REF!</v>
      </c>
      <c r="AI133" s="15" t="e">
        <f>IF(#REF!=801,IF(COUNTA(I133)=1,0,1),0)</f>
        <v>#REF!</v>
      </c>
      <c r="AJ133" s="78">
        <f t="shared" si="15"/>
        <v>0</v>
      </c>
      <c r="AK133" s="78">
        <f t="shared" si="16"/>
        <v>0</v>
      </c>
      <c r="AL133" s="78">
        <f>IF($M133="○",IF(COUNTA(#REF!)&lt;2,1,0),0)</f>
        <v>0</v>
      </c>
      <c r="AM133" s="78">
        <f t="shared" si="17"/>
        <v>0</v>
      </c>
      <c r="AN133" s="78">
        <f t="shared" si="18"/>
        <v>0</v>
      </c>
      <c r="AO133" s="78">
        <f t="shared" si="19"/>
        <v>0</v>
      </c>
      <c r="AP133" s="78">
        <f>IF($O133="○",IF(COUNTA(#REF!)&lt;5,1,0),0)</f>
        <v>1</v>
      </c>
    </row>
    <row r="134" spans="2:42" s="79" customFormat="1" ht="39.950000000000003" customHeight="1" x14ac:dyDescent="0.15">
      <c r="B134" s="59" t="s">
        <v>40</v>
      </c>
      <c r="C134" s="60" t="s">
        <v>3819</v>
      </c>
      <c r="D134" s="61" t="s">
        <v>3828</v>
      </c>
      <c r="E134" s="62" t="s">
        <v>3821</v>
      </c>
      <c r="F134" s="63" t="s">
        <v>639</v>
      </c>
      <c r="G134" s="64" t="s">
        <v>3840</v>
      </c>
      <c r="H134" s="65" t="s">
        <v>93</v>
      </c>
      <c r="I134" s="66"/>
      <c r="J134" s="67" t="s">
        <v>47</v>
      </c>
      <c r="K134" s="67" t="s">
        <v>47</v>
      </c>
      <c r="L134" s="67" t="s">
        <v>47</v>
      </c>
      <c r="M134" s="67"/>
      <c r="N134" s="67"/>
      <c r="O134" s="67" t="s">
        <v>47</v>
      </c>
      <c r="P134" s="67"/>
      <c r="Q134" s="67"/>
      <c r="R134" s="68"/>
      <c r="S134" s="69"/>
      <c r="T134" s="70">
        <v>0</v>
      </c>
      <c r="U134" s="71">
        <v>0</v>
      </c>
      <c r="V134" s="72">
        <v>0</v>
      </c>
      <c r="W134" s="71">
        <v>0</v>
      </c>
      <c r="X134" s="72">
        <v>0</v>
      </c>
      <c r="Y134" s="73">
        <v>0</v>
      </c>
      <c r="Z134" s="74"/>
      <c r="AA134" s="63"/>
      <c r="AB134" s="75"/>
      <c r="AC134" s="64"/>
      <c r="AD134" s="63"/>
      <c r="AE134" s="64"/>
      <c r="AF134" s="76"/>
      <c r="AG134" s="77"/>
      <c r="AH134" s="15" t="e">
        <f>IF(#REF!=1,IF(OR(COUNTA($D134:$G134)&lt;5,COUNTA($J134:$Q134)&lt;1),1,0),0)</f>
        <v>#REF!</v>
      </c>
      <c r="AI134" s="15" t="e">
        <f>IF(#REF!=801,IF(COUNTA(I134)=1,0,1),0)</f>
        <v>#REF!</v>
      </c>
      <c r="AJ134" s="78">
        <f t="shared" si="15"/>
        <v>0</v>
      </c>
      <c r="AK134" s="78">
        <f t="shared" si="16"/>
        <v>0</v>
      </c>
      <c r="AL134" s="78">
        <f>IF($M134="○",IF(COUNTA(#REF!)&lt;2,1,0),0)</f>
        <v>0</v>
      </c>
      <c r="AM134" s="78">
        <f t="shared" si="17"/>
        <v>0</v>
      </c>
      <c r="AN134" s="78">
        <f t="shared" si="18"/>
        <v>0</v>
      </c>
      <c r="AO134" s="78">
        <f t="shared" si="19"/>
        <v>0</v>
      </c>
      <c r="AP134" s="78">
        <f>IF($O134="○",IF(COUNTA(#REF!)&lt;5,1,0),0)</f>
        <v>1</v>
      </c>
    </row>
    <row r="135" spans="2:42" s="79" customFormat="1" ht="39.950000000000003" customHeight="1" x14ac:dyDescent="0.15">
      <c r="B135" s="59" t="s">
        <v>40</v>
      </c>
      <c r="C135" s="60" t="s">
        <v>3819</v>
      </c>
      <c r="D135" s="61" t="s">
        <v>3828</v>
      </c>
      <c r="E135" s="62" t="s">
        <v>3821</v>
      </c>
      <c r="F135" s="63" t="s">
        <v>3841</v>
      </c>
      <c r="G135" s="64" t="s">
        <v>3842</v>
      </c>
      <c r="H135" s="65" t="s">
        <v>234</v>
      </c>
      <c r="I135" s="66"/>
      <c r="J135" s="67" t="s">
        <v>47</v>
      </c>
      <c r="K135" s="67" t="s">
        <v>47</v>
      </c>
      <c r="L135" s="67" t="s">
        <v>47</v>
      </c>
      <c r="M135" s="67"/>
      <c r="N135" s="67"/>
      <c r="O135" s="67" t="s">
        <v>47</v>
      </c>
      <c r="P135" s="67"/>
      <c r="Q135" s="67"/>
      <c r="R135" s="68"/>
      <c r="S135" s="69"/>
      <c r="T135" s="70">
        <v>0</v>
      </c>
      <c r="U135" s="71">
        <v>0</v>
      </c>
      <c r="V135" s="72">
        <v>0</v>
      </c>
      <c r="W135" s="71">
        <v>0</v>
      </c>
      <c r="X135" s="72">
        <v>0</v>
      </c>
      <c r="Y135" s="73">
        <v>0</v>
      </c>
      <c r="Z135" s="74"/>
      <c r="AA135" s="63"/>
      <c r="AB135" s="75"/>
      <c r="AC135" s="64"/>
      <c r="AD135" s="63"/>
      <c r="AE135" s="64"/>
      <c r="AF135" s="76"/>
      <c r="AG135" s="77"/>
      <c r="AH135" s="15" t="e">
        <f>IF(#REF!=1,IF(OR(COUNTA($D135:$G135)&lt;5,COUNTA($J135:$Q135)&lt;1),1,0),0)</f>
        <v>#REF!</v>
      </c>
      <c r="AI135" s="15" t="e">
        <f>IF(#REF!=801,IF(COUNTA(I135)=1,0,1),0)</f>
        <v>#REF!</v>
      </c>
      <c r="AJ135" s="78">
        <f t="shared" si="15"/>
        <v>0</v>
      </c>
      <c r="AK135" s="78">
        <f t="shared" si="16"/>
        <v>0</v>
      </c>
      <c r="AL135" s="78">
        <f>IF($M135="○",IF(COUNTA(#REF!)&lt;2,1,0),0)</f>
        <v>0</v>
      </c>
      <c r="AM135" s="78">
        <f t="shared" si="17"/>
        <v>0</v>
      </c>
      <c r="AN135" s="78">
        <f t="shared" si="18"/>
        <v>0</v>
      </c>
      <c r="AO135" s="78">
        <f t="shared" si="19"/>
        <v>0</v>
      </c>
      <c r="AP135" s="78">
        <f>IF($O135="○",IF(COUNTA(#REF!)&lt;5,1,0),0)</f>
        <v>1</v>
      </c>
    </row>
    <row r="136" spans="2:42" s="79" customFormat="1" ht="39.950000000000003" customHeight="1" x14ac:dyDescent="0.15">
      <c r="B136" s="59" t="s">
        <v>40</v>
      </c>
      <c r="C136" s="60" t="s">
        <v>3819</v>
      </c>
      <c r="D136" s="61" t="s">
        <v>3843</v>
      </c>
      <c r="E136" s="62" t="s">
        <v>3844</v>
      </c>
      <c r="F136" s="63" t="s">
        <v>3845</v>
      </c>
      <c r="G136" s="64" t="s">
        <v>3846</v>
      </c>
      <c r="H136" s="65" t="s">
        <v>234</v>
      </c>
      <c r="I136" s="66"/>
      <c r="J136" s="67"/>
      <c r="K136" s="67"/>
      <c r="L136" s="67"/>
      <c r="M136" s="67" t="s">
        <v>47</v>
      </c>
      <c r="N136" s="67"/>
      <c r="O136" s="67"/>
      <c r="P136" s="67"/>
      <c r="Q136" s="67"/>
      <c r="R136" s="68" t="s">
        <v>47</v>
      </c>
      <c r="S136" s="69" t="s">
        <v>3847</v>
      </c>
      <c r="T136" s="70">
        <v>0</v>
      </c>
      <c r="U136" s="71">
        <v>0</v>
      </c>
      <c r="V136" s="72">
        <v>0</v>
      </c>
      <c r="W136" s="71">
        <v>0</v>
      </c>
      <c r="X136" s="72">
        <v>0</v>
      </c>
      <c r="Y136" s="73">
        <v>0</v>
      </c>
      <c r="Z136" s="74"/>
      <c r="AA136" s="63"/>
      <c r="AB136" s="75"/>
      <c r="AC136" s="64"/>
      <c r="AD136" s="63"/>
      <c r="AE136" s="64"/>
      <c r="AF136" s="76"/>
      <c r="AG136" s="77"/>
      <c r="AH136" s="15" t="e">
        <f>IF(#REF!=1,IF(OR(COUNTA($D136:$G136)&lt;5,COUNTA($J136:$Q136)&lt;1),1,0),0)</f>
        <v>#REF!</v>
      </c>
      <c r="AI136" s="15" t="e">
        <f>IF(#REF!=801,IF(COUNTA(I136)=1,0,1),0)</f>
        <v>#REF!</v>
      </c>
      <c r="AJ136" s="78">
        <f t="shared" si="15"/>
        <v>1</v>
      </c>
      <c r="AK136" s="78">
        <f t="shared" si="16"/>
        <v>0</v>
      </c>
      <c r="AL136" s="78">
        <f>IF($M136="○",IF(COUNTA(#REF!)&lt;2,1,0),0)</f>
        <v>1</v>
      </c>
      <c r="AM136" s="78">
        <f t="shared" si="17"/>
        <v>0</v>
      </c>
      <c r="AN136" s="78">
        <f t="shared" si="18"/>
        <v>0</v>
      </c>
      <c r="AO136" s="78">
        <f t="shared" si="19"/>
        <v>0</v>
      </c>
      <c r="AP136" s="78">
        <f>IF($O136="○",IF(COUNTA(#REF!)&lt;5,1,0),0)</f>
        <v>0</v>
      </c>
    </row>
    <row r="137" spans="2:42" s="79" customFormat="1" ht="39.950000000000003" customHeight="1" x14ac:dyDescent="0.15">
      <c r="B137" s="59" t="s">
        <v>40</v>
      </c>
      <c r="C137" s="60" t="s">
        <v>3819</v>
      </c>
      <c r="D137" s="61" t="s">
        <v>3828</v>
      </c>
      <c r="E137" s="62" t="s">
        <v>3821</v>
      </c>
      <c r="F137" s="63" t="s">
        <v>3848</v>
      </c>
      <c r="G137" s="64" t="s">
        <v>3849</v>
      </c>
      <c r="H137" s="65" t="s">
        <v>80</v>
      </c>
      <c r="I137" s="66"/>
      <c r="J137" s="67" t="s">
        <v>47</v>
      </c>
      <c r="K137" s="67" t="s">
        <v>47</v>
      </c>
      <c r="L137" s="67" t="s">
        <v>47</v>
      </c>
      <c r="M137" s="67" t="s">
        <v>47</v>
      </c>
      <c r="N137" s="67"/>
      <c r="O137" s="67" t="s">
        <v>47</v>
      </c>
      <c r="P137" s="67"/>
      <c r="Q137" s="67" t="s">
        <v>47</v>
      </c>
      <c r="R137" s="68"/>
      <c r="S137" s="69"/>
      <c r="T137" s="70">
        <v>0</v>
      </c>
      <c r="U137" s="71">
        <v>2</v>
      </c>
      <c r="V137" s="72">
        <v>0</v>
      </c>
      <c r="W137" s="71">
        <v>2</v>
      </c>
      <c r="X137" s="72">
        <v>0</v>
      </c>
      <c r="Y137" s="73">
        <v>0</v>
      </c>
      <c r="Z137" s="74" t="s">
        <v>282</v>
      </c>
      <c r="AA137" s="63" t="s">
        <v>282</v>
      </c>
      <c r="AB137" s="75"/>
      <c r="AC137" s="64"/>
      <c r="AD137" s="63"/>
      <c r="AE137" s="64"/>
      <c r="AF137" s="76"/>
      <c r="AG137" s="77"/>
      <c r="AH137" s="15" t="e">
        <f>IF(#REF!=1,IF(OR(COUNTA($D137:$G137)&lt;5,COUNTA($J137:$Q137)&lt;1),1,0),0)</f>
        <v>#REF!</v>
      </c>
      <c r="AI137" s="15" t="e">
        <f>IF(#REF!=801,IF(COUNTA(I137)=1,0,1),0)</f>
        <v>#REF!</v>
      </c>
      <c r="AJ137" s="78">
        <f t="shared" si="15"/>
        <v>1</v>
      </c>
      <c r="AK137" s="78">
        <f t="shared" si="16"/>
        <v>0</v>
      </c>
      <c r="AL137" s="78">
        <f>IF($M137="○",IF(COUNTA(#REF!)&lt;2,1,0),0)</f>
        <v>1</v>
      </c>
      <c r="AM137" s="78">
        <f t="shared" si="17"/>
        <v>0</v>
      </c>
      <c r="AN137" s="78">
        <f t="shared" si="18"/>
        <v>0</v>
      </c>
      <c r="AO137" s="78">
        <f t="shared" si="19"/>
        <v>0</v>
      </c>
      <c r="AP137" s="78">
        <f>IF($O137="○",IF(COUNTA(#REF!)&lt;5,1,0),0)</f>
        <v>1</v>
      </c>
    </row>
    <row r="138" spans="2:42" s="79" customFormat="1" ht="39.950000000000003" customHeight="1" x14ac:dyDescent="0.15">
      <c r="B138" s="59" t="s">
        <v>40</v>
      </c>
      <c r="C138" s="60" t="s">
        <v>3819</v>
      </c>
      <c r="D138" s="61" t="s">
        <v>3828</v>
      </c>
      <c r="E138" s="62" t="s">
        <v>537</v>
      </c>
      <c r="F138" s="63" t="s">
        <v>3737</v>
      </c>
      <c r="G138" s="64" t="s">
        <v>3850</v>
      </c>
      <c r="H138" s="65" t="s">
        <v>3476</v>
      </c>
      <c r="I138" s="66"/>
      <c r="J138" s="67" t="s">
        <v>47</v>
      </c>
      <c r="K138" s="67" t="s">
        <v>47</v>
      </c>
      <c r="L138" s="67" t="s">
        <v>47</v>
      </c>
      <c r="M138" s="67" t="s">
        <v>47</v>
      </c>
      <c r="N138" s="67"/>
      <c r="O138" s="67" t="s">
        <v>47</v>
      </c>
      <c r="P138" s="67"/>
      <c r="Q138" s="67" t="s">
        <v>47</v>
      </c>
      <c r="R138" s="68"/>
      <c r="S138" s="69"/>
      <c r="T138" s="70">
        <v>0</v>
      </c>
      <c r="U138" s="71">
        <v>0</v>
      </c>
      <c r="V138" s="72">
        <v>0</v>
      </c>
      <c r="W138" s="71">
        <v>0</v>
      </c>
      <c r="X138" s="72">
        <v>0</v>
      </c>
      <c r="Y138" s="73">
        <v>0</v>
      </c>
      <c r="Z138" s="74" t="s">
        <v>282</v>
      </c>
      <c r="AA138" s="63" t="s">
        <v>282</v>
      </c>
      <c r="AB138" s="75"/>
      <c r="AC138" s="64"/>
      <c r="AD138" s="63"/>
      <c r="AE138" s="64"/>
      <c r="AF138" s="76"/>
      <c r="AG138" s="77"/>
      <c r="AH138" s="15" t="e">
        <f>IF(#REF!=1,IF(OR(COUNTA($D138:$G138)&lt;5,COUNTA($J138:$Q138)&lt;1),1,0),0)</f>
        <v>#REF!</v>
      </c>
      <c r="AI138" s="15" t="e">
        <f>IF(#REF!=801,IF(COUNTA(I138)=1,0,1),0)</f>
        <v>#REF!</v>
      </c>
      <c r="AJ138" s="78">
        <f t="shared" si="15"/>
        <v>1</v>
      </c>
      <c r="AK138" s="78">
        <f t="shared" si="16"/>
        <v>0</v>
      </c>
      <c r="AL138" s="78">
        <f>IF($M138="○",IF(COUNTA(#REF!)&lt;2,1,0),0)</f>
        <v>1</v>
      </c>
      <c r="AM138" s="78">
        <f t="shared" si="17"/>
        <v>0</v>
      </c>
      <c r="AN138" s="78">
        <f t="shared" si="18"/>
        <v>0</v>
      </c>
      <c r="AO138" s="78">
        <f t="shared" si="19"/>
        <v>0</v>
      </c>
      <c r="AP138" s="78">
        <f>IF($O138="○",IF(COUNTA(#REF!)&lt;5,1,0),0)</f>
        <v>1</v>
      </c>
    </row>
    <row r="139" spans="2:42" s="79" customFormat="1" ht="39.950000000000003" customHeight="1" x14ac:dyDescent="0.15">
      <c r="B139" s="59" t="s">
        <v>40</v>
      </c>
      <c r="C139" s="60" t="s">
        <v>3819</v>
      </c>
      <c r="D139" s="61" t="s">
        <v>3828</v>
      </c>
      <c r="E139" s="62" t="s">
        <v>537</v>
      </c>
      <c r="F139" s="63" t="s">
        <v>3851</v>
      </c>
      <c r="G139" s="64" t="s">
        <v>3852</v>
      </c>
      <c r="H139" s="65" t="s">
        <v>3853</v>
      </c>
      <c r="I139" s="66"/>
      <c r="J139" s="67" t="s">
        <v>47</v>
      </c>
      <c r="K139" s="67" t="s">
        <v>47</v>
      </c>
      <c r="L139" s="67" t="s">
        <v>47</v>
      </c>
      <c r="M139" s="67" t="s">
        <v>47</v>
      </c>
      <c r="N139" s="67"/>
      <c r="O139" s="67" t="s">
        <v>47</v>
      </c>
      <c r="P139" s="67"/>
      <c r="Q139" s="67" t="s">
        <v>47</v>
      </c>
      <c r="R139" s="68"/>
      <c r="S139" s="69"/>
      <c r="T139" s="70">
        <v>0</v>
      </c>
      <c r="U139" s="71">
        <v>0</v>
      </c>
      <c r="V139" s="72">
        <v>0</v>
      </c>
      <c r="W139" s="71">
        <v>0</v>
      </c>
      <c r="X139" s="72">
        <v>0</v>
      </c>
      <c r="Y139" s="73">
        <v>0</v>
      </c>
      <c r="Z139" s="74" t="s">
        <v>282</v>
      </c>
      <c r="AA139" s="63" t="s">
        <v>282</v>
      </c>
      <c r="AB139" s="75"/>
      <c r="AC139" s="64"/>
      <c r="AD139" s="63"/>
      <c r="AE139" s="64"/>
      <c r="AF139" s="76"/>
      <c r="AG139" s="77"/>
      <c r="AH139" s="15" t="e">
        <f>IF(#REF!=1,IF(OR(COUNTA($D139:$G139)&lt;5,COUNTA($J139:$Q139)&lt;1),1,0),0)</f>
        <v>#REF!</v>
      </c>
      <c r="AI139" s="15" t="e">
        <f>IF(#REF!=801,IF(COUNTA(I139)=1,0,1),0)</f>
        <v>#REF!</v>
      </c>
      <c r="AJ139" s="78">
        <f t="shared" si="15"/>
        <v>1</v>
      </c>
      <c r="AK139" s="78">
        <f t="shared" si="16"/>
        <v>0</v>
      </c>
      <c r="AL139" s="78">
        <f>IF($M139="○",IF(COUNTA(#REF!)&lt;2,1,0),0)</f>
        <v>1</v>
      </c>
      <c r="AM139" s="78">
        <f t="shared" si="17"/>
        <v>0</v>
      </c>
      <c r="AN139" s="78">
        <f t="shared" si="18"/>
        <v>0</v>
      </c>
      <c r="AO139" s="78">
        <f t="shared" si="19"/>
        <v>0</v>
      </c>
      <c r="AP139" s="78">
        <f>IF($O139="○",IF(COUNTA(#REF!)&lt;5,1,0),0)</f>
        <v>1</v>
      </c>
    </row>
    <row r="140" spans="2:42" s="79" customFormat="1" ht="39.950000000000003" customHeight="1" x14ac:dyDescent="0.15">
      <c r="B140" s="101" t="s">
        <v>40</v>
      </c>
      <c r="C140" s="102" t="s">
        <v>2827</v>
      </c>
      <c r="D140" s="103" t="s">
        <v>2828</v>
      </c>
      <c r="E140" s="104" t="s">
        <v>276</v>
      </c>
      <c r="F140" s="105" t="s">
        <v>1032</v>
      </c>
      <c r="G140" s="106" t="s">
        <v>2829</v>
      </c>
      <c r="H140" s="107" t="s">
        <v>93</v>
      </c>
      <c r="I140" s="108"/>
      <c r="J140" s="109" t="s">
        <v>47</v>
      </c>
      <c r="K140" s="109" t="s">
        <v>47</v>
      </c>
      <c r="L140" s="109" t="s">
        <v>47</v>
      </c>
      <c r="M140" s="109" t="s">
        <v>47</v>
      </c>
      <c r="N140" s="109"/>
      <c r="O140" s="109" t="s">
        <v>47</v>
      </c>
      <c r="P140" s="109"/>
      <c r="Q140" s="109"/>
      <c r="R140" s="110"/>
      <c r="S140" s="111"/>
      <c r="T140" s="112">
        <v>0</v>
      </c>
      <c r="U140" s="113">
        <v>0</v>
      </c>
      <c r="V140" s="114">
        <v>0</v>
      </c>
      <c r="W140" s="113">
        <v>0</v>
      </c>
      <c r="X140" s="114"/>
      <c r="Y140" s="115"/>
      <c r="Z140" s="116" t="s">
        <v>2830</v>
      </c>
      <c r="AA140" s="105" t="s">
        <v>2831</v>
      </c>
      <c r="AB140" s="117" t="s">
        <v>2832</v>
      </c>
      <c r="AC140" s="106"/>
      <c r="AD140" s="105"/>
      <c r="AE140" s="106"/>
      <c r="AF140" s="118"/>
      <c r="AG140" s="119"/>
      <c r="AH140" s="15" t="e">
        <f>IF(#REF!=1,IF(OR(COUNTA($D140:$G140)&lt;5,COUNTA($J140:$Q140)&lt;1),1,0),0)</f>
        <v>#REF!</v>
      </c>
      <c r="AI140" s="15" t="e">
        <f>IF(#REF!=801,IF(COUNTA(I140)=1,0,1),0)</f>
        <v>#REF!</v>
      </c>
      <c r="AJ140" s="78">
        <f t="shared" ref="AJ140:AJ203" si="20">IF($M140="○",IF(COUNTA($Z140:$AB140)&lt;5,1,0),0)</f>
        <v>1</v>
      </c>
      <c r="AK140" s="78">
        <f t="shared" ref="AK140:AK203" si="21">IF($N140="○",IF(COUNTA($AC140:$AE140)&lt;5,1,0),0)</f>
        <v>0</v>
      </c>
      <c r="AL140" s="78">
        <f>IF($M140="○",IF(COUNTA(#REF!)&lt;2,1,0),0)</f>
        <v>1</v>
      </c>
      <c r="AM140" s="78">
        <f t="shared" ref="AM140:AM203" si="22">IF($R140="○",IF($S140=0,1,0),0)</f>
        <v>0</v>
      </c>
      <c r="AN140" s="78">
        <f t="shared" ref="AN140:AN203" si="23">IF(M140="",0,IF(AND(M140="○",COUNTA(V140:W140)=2),0,1))</f>
        <v>0</v>
      </c>
      <c r="AO140" s="78">
        <f t="shared" ref="AO140:AO203" si="24">IF(N140="",0,IF(AND(N140="○",COUNTA(X140:Y140)=2),0,1))</f>
        <v>0</v>
      </c>
      <c r="AP140" s="78">
        <f>IF($O140="○",IF(COUNTA(#REF!)&lt;5,1,0),0)</f>
        <v>1</v>
      </c>
    </row>
    <row r="141" spans="2:42" s="79" customFormat="1" ht="39.950000000000003" customHeight="1" x14ac:dyDescent="0.15">
      <c r="B141" s="59" t="s">
        <v>40</v>
      </c>
      <c r="C141" s="60" t="s">
        <v>2827</v>
      </c>
      <c r="D141" s="100" t="s">
        <v>2828</v>
      </c>
      <c r="E141" s="62" t="s">
        <v>276</v>
      </c>
      <c r="F141" s="63" t="s">
        <v>55</v>
      </c>
      <c r="G141" s="64" t="s">
        <v>56</v>
      </c>
      <c r="H141" s="65" t="s">
        <v>46</v>
      </c>
      <c r="I141" s="66"/>
      <c r="J141" s="67" t="s">
        <v>47</v>
      </c>
      <c r="K141" s="67" t="s">
        <v>47</v>
      </c>
      <c r="L141" s="67"/>
      <c r="M141" s="67" t="s">
        <v>47</v>
      </c>
      <c r="N141" s="67"/>
      <c r="O141" s="67" t="s">
        <v>47</v>
      </c>
      <c r="P141" s="67"/>
      <c r="Q141" s="67" t="s">
        <v>47</v>
      </c>
      <c r="R141" s="68"/>
      <c r="S141" s="69"/>
      <c r="T141" s="70">
        <v>2</v>
      </c>
      <c r="U141" s="71">
        <v>3</v>
      </c>
      <c r="V141" s="72">
        <v>0</v>
      </c>
      <c r="W141" s="71">
        <v>0</v>
      </c>
      <c r="X141" s="72"/>
      <c r="Y141" s="73"/>
      <c r="Z141" s="74" t="s">
        <v>2833</v>
      </c>
      <c r="AA141" s="63" t="s">
        <v>2833</v>
      </c>
      <c r="AB141" s="75" t="s">
        <v>2832</v>
      </c>
      <c r="AC141" s="64"/>
      <c r="AD141" s="63"/>
      <c r="AE141" s="64"/>
      <c r="AF141" s="76"/>
      <c r="AG141" s="77"/>
      <c r="AH141" s="15" t="e">
        <f>IF(#REF!=1,IF(OR(COUNTA($D141:$G141)&lt;5,COUNTA($J141:$Q141)&lt;1),1,0),0)</f>
        <v>#REF!</v>
      </c>
      <c r="AI141" s="15" t="e">
        <f>IF(#REF!=801,IF(COUNTA(I141)=1,0,1),0)</f>
        <v>#REF!</v>
      </c>
      <c r="AJ141" s="78">
        <f t="shared" si="20"/>
        <v>1</v>
      </c>
      <c r="AK141" s="78">
        <f t="shared" si="21"/>
        <v>0</v>
      </c>
      <c r="AL141" s="78">
        <f>IF($M141="○",IF(COUNTA(#REF!)&lt;2,1,0),0)</f>
        <v>1</v>
      </c>
      <c r="AM141" s="78">
        <f t="shared" si="22"/>
        <v>0</v>
      </c>
      <c r="AN141" s="78">
        <f t="shared" si="23"/>
        <v>0</v>
      </c>
      <c r="AO141" s="78">
        <f t="shared" si="24"/>
        <v>0</v>
      </c>
      <c r="AP141" s="78">
        <f>IF($O141="○",IF(COUNTA(#REF!)&lt;5,1,0),0)</f>
        <v>1</v>
      </c>
    </row>
    <row r="142" spans="2:42" s="79" customFormat="1" ht="39.950000000000003" customHeight="1" x14ac:dyDescent="0.15">
      <c r="B142" s="59" t="s">
        <v>40</v>
      </c>
      <c r="C142" s="60" t="s">
        <v>2827</v>
      </c>
      <c r="D142" s="100" t="s">
        <v>2828</v>
      </c>
      <c r="E142" s="62" t="s">
        <v>276</v>
      </c>
      <c r="F142" s="63" t="s">
        <v>2834</v>
      </c>
      <c r="G142" s="64" t="s">
        <v>2835</v>
      </c>
      <c r="H142" s="65" t="s">
        <v>66</v>
      </c>
      <c r="I142" s="66"/>
      <c r="J142" s="67" t="s">
        <v>47</v>
      </c>
      <c r="K142" s="67" t="s">
        <v>47</v>
      </c>
      <c r="L142" s="67" t="s">
        <v>47</v>
      </c>
      <c r="M142" s="67" t="s">
        <v>47</v>
      </c>
      <c r="N142" s="67"/>
      <c r="O142" s="67" t="s">
        <v>47</v>
      </c>
      <c r="P142" s="67"/>
      <c r="Q142" s="67" t="s">
        <v>47</v>
      </c>
      <c r="R142" s="68"/>
      <c r="S142" s="69"/>
      <c r="T142" s="70">
        <v>3</v>
      </c>
      <c r="U142" s="71">
        <v>2</v>
      </c>
      <c r="V142" s="72">
        <v>0</v>
      </c>
      <c r="W142" s="71">
        <v>0</v>
      </c>
      <c r="X142" s="72"/>
      <c r="Y142" s="73"/>
      <c r="Z142" s="74" t="s">
        <v>2833</v>
      </c>
      <c r="AA142" s="63" t="s">
        <v>2833</v>
      </c>
      <c r="AB142" s="75" t="s">
        <v>2832</v>
      </c>
      <c r="AC142" s="64"/>
      <c r="AD142" s="63"/>
      <c r="AE142" s="64"/>
      <c r="AF142" s="76"/>
      <c r="AG142" s="77"/>
      <c r="AH142" s="15" t="e">
        <f>IF(#REF!=1,IF(OR(COUNTA($D142:$G142)&lt;5,COUNTA($J142:$Q142)&lt;1),1,0),0)</f>
        <v>#REF!</v>
      </c>
      <c r="AI142" s="15" t="e">
        <f>IF(#REF!=801,IF(COUNTA(I142)=1,0,1),0)</f>
        <v>#REF!</v>
      </c>
      <c r="AJ142" s="78">
        <f t="shared" si="20"/>
        <v>1</v>
      </c>
      <c r="AK142" s="78">
        <f t="shared" si="21"/>
        <v>0</v>
      </c>
      <c r="AL142" s="78">
        <f>IF($M142="○",IF(COUNTA(#REF!)&lt;2,1,0),0)</f>
        <v>1</v>
      </c>
      <c r="AM142" s="78">
        <f t="shared" si="22"/>
        <v>0</v>
      </c>
      <c r="AN142" s="78">
        <f t="shared" si="23"/>
        <v>0</v>
      </c>
      <c r="AO142" s="78">
        <f t="shared" si="24"/>
        <v>0</v>
      </c>
      <c r="AP142" s="78">
        <f>IF($O142="○",IF(COUNTA(#REF!)&lt;5,1,0),0)</f>
        <v>1</v>
      </c>
    </row>
    <row r="143" spans="2:42" s="79" customFormat="1" ht="39.950000000000003" customHeight="1" x14ac:dyDescent="0.15">
      <c r="B143" s="59" t="s">
        <v>40</v>
      </c>
      <c r="C143" s="60" t="s">
        <v>2827</v>
      </c>
      <c r="D143" s="100" t="s">
        <v>2828</v>
      </c>
      <c r="E143" s="62" t="s">
        <v>276</v>
      </c>
      <c r="F143" s="63" t="s">
        <v>2836</v>
      </c>
      <c r="G143" s="64" t="s">
        <v>2837</v>
      </c>
      <c r="H143" s="65" t="s">
        <v>422</v>
      </c>
      <c r="I143" s="66"/>
      <c r="J143" s="67" t="s">
        <v>47</v>
      </c>
      <c r="K143" s="67" t="s">
        <v>47</v>
      </c>
      <c r="L143" s="67"/>
      <c r="M143" s="67" t="s">
        <v>47</v>
      </c>
      <c r="N143" s="67"/>
      <c r="O143" s="67" t="s">
        <v>47</v>
      </c>
      <c r="P143" s="67"/>
      <c r="Q143" s="67" t="s">
        <v>47</v>
      </c>
      <c r="R143" s="68"/>
      <c r="S143" s="69"/>
      <c r="T143" s="70">
        <v>0</v>
      </c>
      <c r="U143" s="71">
        <v>0</v>
      </c>
      <c r="V143" s="72">
        <v>0</v>
      </c>
      <c r="W143" s="71">
        <v>0</v>
      </c>
      <c r="X143" s="72"/>
      <c r="Y143" s="73"/>
      <c r="Z143" s="74" t="s">
        <v>2833</v>
      </c>
      <c r="AA143" s="63" t="s">
        <v>2833</v>
      </c>
      <c r="AB143" s="75" t="s">
        <v>2832</v>
      </c>
      <c r="AC143" s="64"/>
      <c r="AD143" s="63"/>
      <c r="AE143" s="64"/>
      <c r="AF143" s="76"/>
      <c r="AG143" s="77"/>
      <c r="AH143" s="15" t="e">
        <f>IF(#REF!=1,IF(OR(COUNTA($D143:$G143)&lt;5,COUNTA($J143:$Q143)&lt;1),1,0),0)</f>
        <v>#REF!</v>
      </c>
      <c r="AI143" s="15" t="e">
        <f>IF(#REF!=801,IF(COUNTA(I143)=1,0,1),0)</f>
        <v>#REF!</v>
      </c>
      <c r="AJ143" s="78">
        <f t="shared" si="20"/>
        <v>1</v>
      </c>
      <c r="AK143" s="78">
        <f t="shared" si="21"/>
        <v>0</v>
      </c>
      <c r="AL143" s="78">
        <f>IF($M143="○",IF(COUNTA(#REF!)&lt;2,1,0),0)</f>
        <v>1</v>
      </c>
      <c r="AM143" s="78">
        <f t="shared" si="22"/>
        <v>0</v>
      </c>
      <c r="AN143" s="78">
        <f t="shared" si="23"/>
        <v>0</v>
      </c>
      <c r="AO143" s="78">
        <f t="shared" si="24"/>
        <v>0</v>
      </c>
      <c r="AP143" s="78">
        <f>IF($O143="○",IF(COUNTA(#REF!)&lt;5,1,0),0)</f>
        <v>1</v>
      </c>
    </row>
    <row r="144" spans="2:42" s="79" customFormat="1" ht="39.950000000000003" customHeight="1" x14ac:dyDescent="0.15">
      <c r="B144" s="59" t="s">
        <v>40</v>
      </c>
      <c r="C144" s="60" t="s">
        <v>2827</v>
      </c>
      <c r="D144" s="100" t="s">
        <v>2828</v>
      </c>
      <c r="E144" s="62" t="s">
        <v>276</v>
      </c>
      <c r="F144" s="63" t="s">
        <v>2838</v>
      </c>
      <c r="G144" s="64" t="s">
        <v>2839</v>
      </c>
      <c r="H144" s="65" t="s">
        <v>93</v>
      </c>
      <c r="I144" s="66"/>
      <c r="J144" s="67" t="s">
        <v>47</v>
      </c>
      <c r="K144" s="67" t="s">
        <v>47</v>
      </c>
      <c r="L144" s="67"/>
      <c r="M144" s="67" t="s">
        <v>47</v>
      </c>
      <c r="N144" s="67"/>
      <c r="O144" s="67"/>
      <c r="P144" s="67"/>
      <c r="Q144" s="67"/>
      <c r="R144" s="68"/>
      <c r="S144" s="69"/>
      <c r="T144" s="70">
        <v>0</v>
      </c>
      <c r="U144" s="71">
        <v>21</v>
      </c>
      <c r="V144" s="72">
        <v>0</v>
      </c>
      <c r="W144" s="71">
        <v>0</v>
      </c>
      <c r="X144" s="72"/>
      <c r="Y144" s="73"/>
      <c r="Z144" s="74" t="s">
        <v>2833</v>
      </c>
      <c r="AA144" s="63" t="s">
        <v>2833</v>
      </c>
      <c r="AB144" s="75" t="s">
        <v>2832</v>
      </c>
      <c r="AC144" s="64"/>
      <c r="AD144" s="63"/>
      <c r="AE144" s="64"/>
      <c r="AF144" s="76"/>
      <c r="AG144" s="77"/>
      <c r="AH144" s="15" t="e">
        <f>IF(#REF!=1,IF(OR(COUNTA($D144:$G144)&lt;5,COUNTA($J144:$Q144)&lt;1),1,0),0)</f>
        <v>#REF!</v>
      </c>
      <c r="AI144" s="15" t="e">
        <f>IF(#REF!=801,IF(COUNTA(I144)=1,0,1),0)</f>
        <v>#REF!</v>
      </c>
      <c r="AJ144" s="78">
        <f t="shared" si="20"/>
        <v>1</v>
      </c>
      <c r="AK144" s="78">
        <f t="shared" si="21"/>
        <v>0</v>
      </c>
      <c r="AL144" s="78">
        <f>IF($M144="○",IF(COUNTA(#REF!)&lt;2,1,0),0)</f>
        <v>1</v>
      </c>
      <c r="AM144" s="78">
        <f t="shared" si="22"/>
        <v>0</v>
      </c>
      <c r="AN144" s="78">
        <f t="shared" si="23"/>
        <v>0</v>
      </c>
      <c r="AO144" s="78">
        <f t="shared" si="24"/>
        <v>0</v>
      </c>
      <c r="AP144" s="78">
        <f>IF($O144="○",IF(COUNTA(#REF!)&lt;5,1,0),0)</f>
        <v>0</v>
      </c>
    </row>
    <row r="145" spans="2:42" s="79" customFormat="1" ht="39.950000000000003" customHeight="1" x14ac:dyDescent="0.15">
      <c r="B145" s="59" t="s">
        <v>40</v>
      </c>
      <c r="C145" s="60" t="s">
        <v>2827</v>
      </c>
      <c r="D145" s="100" t="s">
        <v>2828</v>
      </c>
      <c r="E145" s="62" t="s">
        <v>276</v>
      </c>
      <c r="F145" s="63" t="s">
        <v>2840</v>
      </c>
      <c r="G145" s="64" t="s">
        <v>716</v>
      </c>
      <c r="H145" s="65" t="s">
        <v>102</v>
      </c>
      <c r="I145" s="66"/>
      <c r="J145" s="67" t="s">
        <v>47</v>
      </c>
      <c r="K145" s="67" t="s">
        <v>47</v>
      </c>
      <c r="L145" s="67"/>
      <c r="M145" s="67" t="s">
        <v>47</v>
      </c>
      <c r="N145" s="67" t="s">
        <v>47</v>
      </c>
      <c r="O145" s="67" t="s">
        <v>47</v>
      </c>
      <c r="P145" s="67"/>
      <c r="Q145" s="67" t="s">
        <v>47</v>
      </c>
      <c r="R145" s="68"/>
      <c r="S145" s="69"/>
      <c r="T145" s="70">
        <v>0</v>
      </c>
      <c r="U145" s="71">
        <v>0</v>
      </c>
      <c r="V145" s="72">
        <v>0</v>
      </c>
      <c r="W145" s="71">
        <v>0</v>
      </c>
      <c r="X145" s="72"/>
      <c r="Y145" s="73"/>
      <c r="Z145" s="74" t="s">
        <v>2833</v>
      </c>
      <c r="AA145" s="63" t="s">
        <v>2833</v>
      </c>
      <c r="AB145" s="75" t="s">
        <v>2832</v>
      </c>
      <c r="AC145" s="64" t="s">
        <v>2841</v>
      </c>
      <c r="AD145" s="63" t="s">
        <v>2842</v>
      </c>
      <c r="AE145" s="64" t="s">
        <v>2843</v>
      </c>
      <c r="AF145" s="76" t="s">
        <v>691</v>
      </c>
      <c r="AG145" s="77" t="s">
        <v>691</v>
      </c>
      <c r="AH145" s="15" t="e">
        <f>IF(#REF!=1,IF(OR(COUNTA($D145:$G145)&lt;5,COUNTA($J145:$Q145)&lt;1),1,0),0)</f>
        <v>#REF!</v>
      </c>
      <c r="AI145" s="15" t="e">
        <f>IF(#REF!=801,IF(COUNTA(I145)=1,0,1),0)</f>
        <v>#REF!</v>
      </c>
      <c r="AJ145" s="78">
        <f t="shared" si="20"/>
        <v>1</v>
      </c>
      <c r="AK145" s="78">
        <f t="shared" si="21"/>
        <v>1</v>
      </c>
      <c r="AL145" s="78">
        <f>IF($M145="○",IF(COUNTA(#REF!)&lt;2,1,0),0)</f>
        <v>1</v>
      </c>
      <c r="AM145" s="78">
        <f t="shared" si="22"/>
        <v>0</v>
      </c>
      <c r="AN145" s="78">
        <f t="shared" si="23"/>
        <v>0</v>
      </c>
      <c r="AO145" s="78">
        <f t="shared" si="24"/>
        <v>1</v>
      </c>
      <c r="AP145" s="78">
        <f>IF($O145="○",IF(COUNTA(#REF!)&lt;5,1,0),0)</f>
        <v>1</v>
      </c>
    </row>
    <row r="146" spans="2:42" s="79" customFormat="1" ht="39.950000000000003" customHeight="1" x14ac:dyDescent="0.15">
      <c r="B146" s="59" t="s">
        <v>40</v>
      </c>
      <c r="C146" s="60" t="s">
        <v>2827</v>
      </c>
      <c r="D146" s="100" t="s">
        <v>2828</v>
      </c>
      <c r="E146" s="62" t="s">
        <v>276</v>
      </c>
      <c r="F146" s="63" t="s">
        <v>546</v>
      </c>
      <c r="G146" s="64" t="s">
        <v>547</v>
      </c>
      <c r="H146" s="65" t="s">
        <v>468</v>
      </c>
      <c r="I146" s="66"/>
      <c r="J146" s="67" t="s">
        <v>47</v>
      </c>
      <c r="K146" s="67" t="s">
        <v>47</v>
      </c>
      <c r="L146" s="67"/>
      <c r="M146" s="67" t="s">
        <v>47</v>
      </c>
      <c r="N146" s="67"/>
      <c r="O146" s="67" t="s">
        <v>47</v>
      </c>
      <c r="P146" s="67"/>
      <c r="Q146" s="67" t="s">
        <v>47</v>
      </c>
      <c r="R146" s="68"/>
      <c r="S146" s="69"/>
      <c r="T146" s="70">
        <v>0</v>
      </c>
      <c r="U146" s="71">
        <v>0</v>
      </c>
      <c r="V146" s="72">
        <v>0</v>
      </c>
      <c r="W146" s="71">
        <v>0</v>
      </c>
      <c r="X146" s="72"/>
      <c r="Y146" s="73"/>
      <c r="Z146" s="74" t="s">
        <v>2844</v>
      </c>
      <c r="AA146" s="63" t="s">
        <v>2833</v>
      </c>
      <c r="AB146" s="75" t="s">
        <v>2832</v>
      </c>
      <c r="AC146" s="64"/>
      <c r="AD146" s="63"/>
      <c r="AE146" s="64"/>
      <c r="AF146" s="76"/>
      <c r="AG146" s="77"/>
      <c r="AH146" s="15" t="e">
        <f>IF(#REF!=1,IF(OR(COUNTA($D146:$G146)&lt;5,COUNTA($J146:$Q146)&lt;1),1,0),0)</f>
        <v>#REF!</v>
      </c>
      <c r="AI146" s="15" t="e">
        <f>IF(#REF!=801,IF(COUNTA(I146)=1,0,1),0)</f>
        <v>#REF!</v>
      </c>
      <c r="AJ146" s="78">
        <f t="shared" si="20"/>
        <v>1</v>
      </c>
      <c r="AK146" s="78">
        <f t="shared" si="21"/>
        <v>0</v>
      </c>
      <c r="AL146" s="78">
        <f>IF($M146="○",IF(COUNTA(#REF!)&lt;2,1,0),0)</f>
        <v>1</v>
      </c>
      <c r="AM146" s="78">
        <f t="shared" si="22"/>
        <v>0</v>
      </c>
      <c r="AN146" s="78">
        <f t="shared" si="23"/>
        <v>0</v>
      </c>
      <c r="AO146" s="78">
        <f t="shared" si="24"/>
        <v>0</v>
      </c>
      <c r="AP146" s="78">
        <f>IF($O146="○",IF(COUNTA(#REF!)&lt;5,1,0),0)</f>
        <v>1</v>
      </c>
    </row>
    <row r="147" spans="2:42" s="79" customFormat="1" ht="39.950000000000003" customHeight="1" x14ac:dyDescent="0.15">
      <c r="B147" s="59" t="s">
        <v>40</v>
      </c>
      <c r="C147" s="60" t="s">
        <v>2827</v>
      </c>
      <c r="D147" s="100" t="s">
        <v>2828</v>
      </c>
      <c r="E147" s="62" t="s">
        <v>276</v>
      </c>
      <c r="F147" s="63" t="s">
        <v>2845</v>
      </c>
      <c r="G147" s="64" t="s">
        <v>2846</v>
      </c>
      <c r="H147" s="65" t="s">
        <v>243</v>
      </c>
      <c r="I147" s="66"/>
      <c r="J147" s="67" t="s">
        <v>47</v>
      </c>
      <c r="K147" s="67" t="s">
        <v>47</v>
      </c>
      <c r="L147" s="67"/>
      <c r="M147" s="67"/>
      <c r="N147" s="67"/>
      <c r="O147" s="67" t="s">
        <v>47</v>
      </c>
      <c r="P147" s="67"/>
      <c r="Q147" s="67"/>
      <c r="R147" s="68"/>
      <c r="S147" s="69"/>
      <c r="T147" s="70">
        <v>0</v>
      </c>
      <c r="U147" s="71">
        <v>0</v>
      </c>
      <c r="V147" s="72">
        <v>0</v>
      </c>
      <c r="W147" s="71">
        <v>0</v>
      </c>
      <c r="X147" s="72"/>
      <c r="Y147" s="73"/>
      <c r="Z147" s="74"/>
      <c r="AA147" s="63"/>
      <c r="AB147" s="75"/>
      <c r="AC147" s="64"/>
      <c r="AD147" s="63"/>
      <c r="AE147" s="64"/>
      <c r="AF147" s="76"/>
      <c r="AG147" s="77"/>
      <c r="AH147" s="15" t="e">
        <f>IF(#REF!=1,IF(OR(COUNTA($D147:$G147)&lt;5,COUNTA($J147:$Q147)&lt;1),1,0),0)</f>
        <v>#REF!</v>
      </c>
      <c r="AI147" s="15" t="e">
        <f>IF(#REF!=801,IF(COUNTA(I147)=1,0,1),0)</f>
        <v>#REF!</v>
      </c>
      <c r="AJ147" s="78">
        <f t="shared" si="20"/>
        <v>0</v>
      </c>
      <c r="AK147" s="78">
        <f t="shared" si="21"/>
        <v>0</v>
      </c>
      <c r="AL147" s="78">
        <f>IF($M147="○",IF(COUNTA(#REF!)&lt;2,1,0),0)</f>
        <v>0</v>
      </c>
      <c r="AM147" s="78">
        <f t="shared" si="22"/>
        <v>0</v>
      </c>
      <c r="AN147" s="78">
        <f t="shared" si="23"/>
        <v>0</v>
      </c>
      <c r="AO147" s="78">
        <f t="shared" si="24"/>
        <v>0</v>
      </c>
      <c r="AP147" s="78">
        <f>IF($O147="○",IF(COUNTA(#REF!)&lt;5,1,0),0)</f>
        <v>1</v>
      </c>
    </row>
    <row r="148" spans="2:42" s="79" customFormat="1" ht="39.950000000000003" customHeight="1" x14ac:dyDescent="0.15">
      <c r="B148" s="59" t="s">
        <v>40</v>
      </c>
      <c r="C148" s="60" t="s">
        <v>2827</v>
      </c>
      <c r="D148" s="100" t="s">
        <v>2828</v>
      </c>
      <c r="E148" s="62" t="s">
        <v>276</v>
      </c>
      <c r="F148" s="63" t="s">
        <v>2847</v>
      </c>
      <c r="G148" s="64" t="s">
        <v>2848</v>
      </c>
      <c r="H148" s="65" t="s">
        <v>93</v>
      </c>
      <c r="I148" s="66"/>
      <c r="J148" s="67" t="s">
        <v>47</v>
      </c>
      <c r="K148" s="67" t="s">
        <v>47</v>
      </c>
      <c r="L148" s="67" t="s">
        <v>47</v>
      </c>
      <c r="M148" s="67" t="s">
        <v>47</v>
      </c>
      <c r="N148" s="67"/>
      <c r="O148" s="67"/>
      <c r="P148" s="67"/>
      <c r="Q148" s="67" t="s">
        <v>47</v>
      </c>
      <c r="R148" s="68"/>
      <c r="S148" s="69"/>
      <c r="T148" s="70">
        <v>0</v>
      </c>
      <c r="U148" s="71">
        <v>3</v>
      </c>
      <c r="V148" s="72">
        <v>0</v>
      </c>
      <c r="W148" s="71">
        <v>3</v>
      </c>
      <c r="X148" s="72"/>
      <c r="Y148" s="73"/>
      <c r="Z148" s="74" t="s">
        <v>2833</v>
      </c>
      <c r="AA148" s="63" t="s">
        <v>2833</v>
      </c>
      <c r="AB148" s="75" t="s">
        <v>2832</v>
      </c>
      <c r="AC148" s="64"/>
      <c r="AD148" s="63"/>
      <c r="AE148" s="64"/>
      <c r="AF148" s="76"/>
      <c r="AG148" s="77"/>
      <c r="AH148" s="15" t="e">
        <f>IF(#REF!=1,IF(OR(COUNTA($D148:$G148)&lt;5,COUNTA($J148:$Q148)&lt;1),1,0),0)</f>
        <v>#REF!</v>
      </c>
      <c r="AI148" s="15" t="e">
        <f>IF(#REF!=801,IF(COUNTA(I148)=1,0,1),0)</f>
        <v>#REF!</v>
      </c>
      <c r="AJ148" s="78">
        <f t="shared" si="20"/>
        <v>1</v>
      </c>
      <c r="AK148" s="78">
        <f t="shared" si="21"/>
        <v>0</v>
      </c>
      <c r="AL148" s="78">
        <f>IF($M148="○",IF(COUNTA(#REF!)&lt;2,1,0),0)</f>
        <v>1</v>
      </c>
      <c r="AM148" s="78">
        <f t="shared" si="22"/>
        <v>0</v>
      </c>
      <c r="AN148" s="78">
        <f t="shared" si="23"/>
        <v>0</v>
      </c>
      <c r="AO148" s="78">
        <f t="shared" si="24"/>
        <v>0</v>
      </c>
      <c r="AP148" s="78">
        <f>IF($O148="○",IF(COUNTA(#REF!)&lt;5,1,0),0)</f>
        <v>0</v>
      </c>
    </row>
    <row r="149" spans="2:42" s="79" customFormat="1" ht="39.950000000000003" customHeight="1" x14ac:dyDescent="0.15">
      <c r="B149" s="59" t="s">
        <v>40</v>
      </c>
      <c r="C149" s="60" t="s">
        <v>2827</v>
      </c>
      <c r="D149" s="100" t="s">
        <v>2828</v>
      </c>
      <c r="E149" s="62" t="s">
        <v>276</v>
      </c>
      <c r="F149" s="63" t="s">
        <v>698</v>
      </c>
      <c r="G149" s="64" t="s">
        <v>699</v>
      </c>
      <c r="H149" s="65" t="s">
        <v>46</v>
      </c>
      <c r="I149" s="66"/>
      <c r="J149" s="67" t="s">
        <v>47</v>
      </c>
      <c r="K149" s="67" t="s">
        <v>47</v>
      </c>
      <c r="L149" s="67" t="s">
        <v>47</v>
      </c>
      <c r="M149" s="67" t="s">
        <v>47</v>
      </c>
      <c r="N149" s="67"/>
      <c r="O149" s="67" t="s">
        <v>47</v>
      </c>
      <c r="P149" s="67"/>
      <c r="Q149" s="67" t="s">
        <v>47</v>
      </c>
      <c r="R149" s="68"/>
      <c r="S149" s="69"/>
      <c r="T149" s="70">
        <v>0</v>
      </c>
      <c r="U149" s="71">
        <v>0</v>
      </c>
      <c r="V149" s="72">
        <v>0</v>
      </c>
      <c r="W149" s="71">
        <v>0</v>
      </c>
      <c r="X149" s="72"/>
      <c r="Y149" s="73"/>
      <c r="Z149" s="74" t="s">
        <v>722</v>
      </c>
      <c r="AA149" s="63" t="s">
        <v>2833</v>
      </c>
      <c r="AB149" s="75" t="s">
        <v>2832</v>
      </c>
      <c r="AC149" s="64"/>
      <c r="AD149" s="63"/>
      <c r="AE149" s="64"/>
      <c r="AF149" s="76"/>
      <c r="AG149" s="77"/>
      <c r="AH149" s="15" t="e">
        <f>IF(#REF!=1,IF(OR(COUNTA($D149:$G149)&lt;5,COUNTA($J149:$Q149)&lt;1),1,0),0)</f>
        <v>#REF!</v>
      </c>
      <c r="AI149" s="15" t="e">
        <f>IF(#REF!=801,IF(COUNTA(I149)=1,0,1),0)</f>
        <v>#REF!</v>
      </c>
      <c r="AJ149" s="78">
        <f t="shared" si="20"/>
        <v>1</v>
      </c>
      <c r="AK149" s="78">
        <f t="shared" si="21"/>
        <v>0</v>
      </c>
      <c r="AL149" s="78">
        <f>IF($M149="○",IF(COUNTA(#REF!)&lt;2,1,0),0)</f>
        <v>1</v>
      </c>
      <c r="AM149" s="78">
        <f t="shared" si="22"/>
        <v>0</v>
      </c>
      <c r="AN149" s="78">
        <f t="shared" si="23"/>
        <v>0</v>
      </c>
      <c r="AO149" s="78">
        <f t="shared" si="24"/>
        <v>0</v>
      </c>
      <c r="AP149" s="78">
        <f>IF($O149="○",IF(COUNTA(#REF!)&lt;5,1,0),0)</f>
        <v>1</v>
      </c>
    </row>
    <row r="150" spans="2:42" s="79" customFormat="1" ht="39.950000000000003" customHeight="1" x14ac:dyDescent="0.15">
      <c r="B150" s="59" t="s">
        <v>40</v>
      </c>
      <c r="C150" s="60" t="s">
        <v>2827</v>
      </c>
      <c r="D150" s="100" t="s">
        <v>2828</v>
      </c>
      <c r="E150" s="62" t="s">
        <v>276</v>
      </c>
      <c r="F150" s="63" t="s">
        <v>100</v>
      </c>
      <c r="G150" s="64" t="s">
        <v>101</v>
      </c>
      <c r="H150" s="65" t="s">
        <v>102</v>
      </c>
      <c r="I150" s="66"/>
      <c r="J150" s="67" t="s">
        <v>47</v>
      </c>
      <c r="K150" s="67" t="s">
        <v>47</v>
      </c>
      <c r="L150" s="67" t="s">
        <v>47</v>
      </c>
      <c r="M150" s="67" t="s">
        <v>47</v>
      </c>
      <c r="N150" s="67" t="s">
        <v>47</v>
      </c>
      <c r="O150" s="67" t="s">
        <v>47</v>
      </c>
      <c r="P150" s="67"/>
      <c r="Q150" s="67" t="s">
        <v>47</v>
      </c>
      <c r="R150" s="68"/>
      <c r="S150" s="69"/>
      <c r="T150" s="70">
        <v>0</v>
      </c>
      <c r="U150" s="71">
        <v>17</v>
      </c>
      <c r="V150" s="72">
        <v>0</v>
      </c>
      <c r="W150" s="71">
        <v>0</v>
      </c>
      <c r="X150" s="72">
        <v>2</v>
      </c>
      <c r="Y150" s="73"/>
      <c r="Z150" s="74" t="s">
        <v>2833</v>
      </c>
      <c r="AA150" s="63" t="s">
        <v>2833</v>
      </c>
      <c r="AB150" s="75" t="s">
        <v>2832</v>
      </c>
      <c r="AC150" s="64" t="s">
        <v>2841</v>
      </c>
      <c r="AD150" s="63" t="s">
        <v>2842</v>
      </c>
      <c r="AE150" s="64" t="s">
        <v>2849</v>
      </c>
      <c r="AF150" s="76" t="s">
        <v>691</v>
      </c>
      <c r="AG150" s="77" t="s">
        <v>691</v>
      </c>
      <c r="AH150" s="15" t="e">
        <f>IF(#REF!=1,IF(OR(COUNTA($D150:$G150)&lt;5,COUNTA($J150:$Q150)&lt;1),1,0),0)</f>
        <v>#REF!</v>
      </c>
      <c r="AI150" s="15" t="e">
        <f>IF(#REF!=801,IF(COUNTA(I150)=1,0,1),0)</f>
        <v>#REF!</v>
      </c>
      <c r="AJ150" s="78">
        <f t="shared" si="20"/>
        <v>1</v>
      </c>
      <c r="AK150" s="78">
        <f t="shared" si="21"/>
        <v>1</v>
      </c>
      <c r="AL150" s="78">
        <f>IF($M150="○",IF(COUNTA(#REF!)&lt;2,1,0),0)</f>
        <v>1</v>
      </c>
      <c r="AM150" s="78">
        <f t="shared" si="22"/>
        <v>0</v>
      </c>
      <c r="AN150" s="78">
        <f t="shared" si="23"/>
        <v>0</v>
      </c>
      <c r="AO150" s="78">
        <f t="shared" si="24"/>
        <v>1</v>
      </c>
      <c r="AP150" s="78">
        <f>IF($O150="○",IF(COUNTA(#REF!)&lt;5,1,0),0)</f>
        <v>1</v>
      </c>
    </row>
    <row r="151" spans="2:42" s="79" customFormat="1" ht="39.950000000000003" customHeight="1" x14ac:dyDescent="0.15">
      <c r="B151" s="59" t="s">
        <v>40</v>
      </c>
      <c r="C151" s="60" t="s">
        <v>2827</v>
      </c>
      <c r="D151" s="100" t="s">
        <v>2828</v>
      </c>
      <c r="E151" s="62" t="s">
        <v>276</v>
      </c>
      <c r="F151" s="63" t="s">
        <v>2850</v>
      </c>
      <c r="G151" s="64" t="s">
        <v>2851</v>
      </c>
      <c r="H151" s="65" t="s">
        <v>261</v>
      </c>
      <c r="I151" s="66"/>
      <c r="J151" s="67" t="s">
        <v>47</v>
      </c>
      <c r="K151" s="67" t="s">
        <v>47</v>
      </c>
      <c r="L151" s="67" t="s">
        <v>47</v>
      </c>
      <c r="M151" s="67" t="s">
        <v>47</v>
      </c>
      <c r="N151" s="67"/>
      <c r="O151" s="67" t="s">
        <v>47</v>
      </c>
      <c r="P151" s="67"/>
      <c r="Q151" s="67" t="s">
        <v>47</v>
      </c>
      <c r="R151" s="68"/>
      <c r="S151" s="69"/>
      <c r="T151" s="70">
        <v>0</v>
      </c>
      <c r="U151" s="71">
        <v>0</v>
      </c>
      <c r="V151" s="72">
        <v>0</v>
      </c>
      <c r="W151" s="71">
        <v>0</v>
      </c>
      <c r="X151" s="72"/>
      <c r="Y151" s="73"/>
      <c r="Z151" s="74" t="s">
        <v>2833</v>
      </c>
      <c r="AA151" s="63" t="s">
        <v>2833</v>
      </c>
      <c r="AB151" s="75" t="s">
        <v>2832</v>
      </c>
      <c r="AC151" s="64"/>
      <c r="AD151" s="63"/>
      <c r="AE151" s="64"/>
      <c r="AF151" s="76"/>
      <c r="AG151" s="77"/>
      <c r="AH151" s="15" t="e">
        <f>IF(#REF!=1,IF(OR(COUNTA($D151:$G151)&lt;5,COUNTA($J151:$Q151)&lt;1),1,0),0)</f>
        <v>#REF!</v>
      </c>
      <c r="AI151" s="15" t="e">
        <f>IF(#REF!=801,IF(COUNTA(I151)=1,0,1),0)</f>
        <v>#REF!</v>
      </c>
      <c r="AJ151" s="78">
        <f t="shared" si="20"/>
        <v>1</v>
      </c>
      <c r="AK151" s="78">
        <f t="shared" si="21"/>
        <v>0</v>
      </c>
      <c r="AL151" s="78">
        <f>IF($M151="○",IF(COUNTA(#REF!)&lt;2,1,0),0)</f>
        <v>1</v>
      </c>
      <c r="AM151" s="78">
        <f t="shared" si="22"/>
        <v>0</v>
      </c>
      <c r="AN151" s="78">
        <f t="shared" si="23"/>
        <v>0</v>
      </c>
      <c r="AO151" s="78">
        <f t="shared" si="24"/>
        <v>0</v>
      </c>
      <c r="AP151" s="78">
        <f>IF($O151="○",IF(COUNTA(#REF!)&lt;5,1,0),0)</f>
        <v>1</v>
      </c>
    </row>
    <row r="152" spans="2:42" s="79" customFormat="1" ht="39.950000000000003" customHeight="1" x14ac:dyDescent="0.15">
      <c r="B152" s="59" t="s">
        <v>40</v>
      </c>
      <c r="C152" s="60" t="s">
        <v>2827</v>
      </c>
      <c r="D152" s="100" t="s">
        <v>2828</v>
      </c>
      <c r="E152" s="62" t="s">
        <v>276</v>
      </c>
      <c r="F152" s="63" t="s">
        <v>83</v>
      </c>
      <c r="G152" s="64" t="s">
        <v>84</v>
      </c>
      <c r="H152" s="65" t="s">
        <v>46</v>
      </c>
      <c r="I152" s="66"/>
      <c r="J152" s="67" t="s">
        <v>47</v>
      </c>
      <c r="K152" s="67" t="s">
        <v>47</v>
      </c>
      <c r="L152" s="67"/>
      <c r="M152" s="67" t="s">
        <v>47</v>
      </c>
      <c r="N152" s="67"/>
      <c r="O152" s="67" t="s">
        <v>47</v>
      </c>
      <c r="P152" s="67"/>
      <c r="Q152" s="67" t="s">
        <v>47</v>
      </c>
      <c r="R152" s="68" t="s">
        <v>47</v>
      </c>
      <c r="S152" s="69" t="s">
        <v>2852</v>
      </c>
      <c r="T152" s="70">
        <v>0</v>
      </c>
      <c r="U152" s="71">
        <v>2</v>
      </c>
      <c r="V152" s="72">
        <v>0</v>
      </c>
      <c r="W152" s="71">
        <v>0</v>
      </c>
      <c r="X152" s="72"/>
      <c r="Y152" s="73"/>
      <c r="Z152" s="74" t="s">
        <v>2833</v>
      </c>
      <c r="AA152" s="63" t="s">
        <v>2833</v>
      </c>
      <c r="AB152" s="75" t="s">
        <v>2832</v>
      </c>
      <c r="AC152" s="64"/>
      <c r="AD152" s="63"/>
      <c r="AE152" s="64"/>
      <c r="AF152" s="76"/>
      <c r="AG152" s="77"/>
      <c r="AH152" s="15" t="e">
        <f>IF(#REF!=1,IF(OR(COUNTA($D152:$G152)&lt;5,COUNTA($J152:$Q152)&lt;1),1,0),0)</f>
        <v>#REF!</v>
      </c>
      <c r="AI152" s="15" t="e">
        <f>IF(#REF!=801,IF(COUNTA(I152)=1,0,1),0)</f>
        <v>#REF!</v>
      </c>
      <c r="AJ152" s="78">
        <f t="shared" si="20"/>
        <v>1</v>
      </c>
      <c r="AK152" s="78">
        <f t="shared" si="21"/>
        <v>0</v>
      </c>
      <c r="AL152" s="78">
        <f>IF($M152="○",IF(COUNTA(#REF!)&lt;2,1,0),0)</f>
        <v>1</v>
      </c>
      <c r="AM152" s="78">
        <f t="shared" si="22"/>
        <v>0</v>
      </c>
      <c r="AN152" s="78">
        <f t="shared" si="23"/>
        <v>0</v>
      </c>
      <c r="AO152" s="78">
        <f t="shared" si="24"/>
        <v>0</v>
      </c>
      <c r="AP152" s="78">
        <f>IF($O152="○",IF(COUNTA(#REF!)&lt;5,1,0),0)</f>
        <v>1</v>
      </c>
    </row>
    <row r="153" spans="2:42" s="79" customFormat="1" ht="39.950000000000003" customHeight="1" x14ac:dyDescent="0.15">
      <c r="B153" s="59" t="s">
        <v>40</v>
      </c>
      <c r="C153" s="60" t="s">
        <v>2827</v>
      </c>
      <c r="D153" s="100" t="s">
        <v>2828</v>
      </c>
      <c r="E153" s="62" t="s">
        <v>276</v>
      </c>
      <c r="F153" s="63" t="s">
        <v>713</v>
      </c>
      <c r="G153" s="64" t="s">
        <v>714</v>
      </c>
      <c r="H153" s="65" t="s">
        <v>102</v>
      </c>
      <c r="I153" s="66"/>
      <c r="J153" s="67" t="s">
        <v>47</v>
      </c>
      <c r="K153" s="67" t="s">
        <v>47</v>
      </c>
      <c r="L153" s="67" t="s">
        <v>47</v>
      </c>
      <c r="M153" s="67" t="s">
        <v>47</v>
      </c>
      <c r="N153" s="67" t="s">
        <v>47</v>
      </c>
      <c r="O153" s="67" t="s">
        <v>47</v>
      </c>
      <c r="P153" s="67"/>
      <c r="Q153" s="67" t="s">
        <v>47</v>
      </c>
      <c r="R153" s="68"/>
      <c r="S153" s="69"/>
      <c r="T153" s="70">
        <v>0</v>
      </c>
      <c r="U153" s="71">
        <v>0</v>
      </c>
      <c r="V153" s="72">
        <v>0</v>
      </c>
      <c r="W153" s="71">
        <v>0</v>
      </c>
      <c r="X153" s="72"/>
      <c r="Y153" s="73"/>
      <c r="Z153" s="74" t="s">
        <v>2833</v>
      </c>
      <c r="AA153" s="63" t="s">
        <v>2833</v>
      </c>
      <c r="AB153" s="75" t="s">
        <v>2832</v>
      </c>
      <c r="AC153" s="64" t="s">
        <v>2841</v>
      </c>
      <c r="AD153" s="63" t="s">
        <v>2853</v>
      </c>
      <c r="AE153" s="64" t="s">
        <v>2854</v>
      </c>
      <c r="AF153" s="76" t="s">
        <v>691</v>
      </c>
      <c r="AG153" s="77" t="s">
        <v>691</v>
      </c>
      <c r="AH153" s="15" t="e">
        <f>IF(#REF!=1,IF(OR(COUNTA($D153:$G153)&lt;5,COUNTA($J153:$Q153)&lt;1),1,0),0)</f>
        <v>#REF!</v>
      </c>
      <c r="AI153" s="15" t="e">
        <f>IF(#REF!=801,IF(COUNTA(I153)=1,0,1),0)</f>
        <v>#REF!</v>
      </c>
      <c r="AJ153" s="78">
        <f t="shared" si="20"/>
        <v>1</v>
      </c>
      <c r="AK153" s="78">
        <f t="shared" si="21"/>
        <v>1</v>
      </c>
      <c r="AL153" s="78">
        <f>IF($M153="○",IF(COUNTA(#REF!)&lt;2,1,0),0)</f>
        <v>1</v>
      </c>
      <c r="AM153" s="78">
        <f t="shared" si="22"/>
        <v>0</v>
      </c>
      <c r="AN153" s="78">
        <f t="shared" si="23"/>
        <v>0</v>
      </c>
      <c r="AO153" s="78">
        <f t="shared" si="24"/>
        <v>1</v>
      </c>
      <c r="AP153" s="78">
        <f>IF($O153="○",IF(COUNTA(#REF!)&lt;5,1,0),0)</f>
        <v>1</v>
      </c>
    </row>
    <row r="154" spans="2:42" s="79" customFormat="1" ht="39.950000000000003" customHeight="1" x14ac:dyDescent="0.15">
      <c r="B154" s="59" t="s">
        <v>40</v>
      </c>
      <c r="C154" s="60" t="s">
        <v>2827</v>
      </c>
      <c r="D154" s="100" t="s">
        <v>2828</v>
      </c>
      <c r="E154" s="62" t="s">
        <v>276</v>
      </c>
      <c r="F154" s="63" t="s">
        <v>2855</v>
      </c>
      <c r="G154" s="64" t="s">
        <v>2856</v>
      </c>
      <c r="H154" s="65" t="s">
        <v>66</v>
      </c>
      <c r="I154" s="66"/>
      <c r="J154" s="67" t="s">
        <v>47</v>
      </c>
      <c r="K154" s="67" t="s">
        <v>47</v>
      </c>
      <c r="L154" s="67" t="s">
        <v>47</v>
      </c>
      <c r="M154" s="67" t="s">
        <v>47</v>
      </c>
      <c r="N154" s="67"/>
      <c r="O154" s="67" t="s">
        <v>47</v>
      </c>
      <c r="P154" s="67"/>
      <c r="Q154" s="67" t="s">
        <v>47</v>
      </c>
      <c r="R154" s="68"/>
      <c r="S154" s="69"/>
      <c r="T154" s="70">
        <v>3</v>
      </c>
      <c r="U154" s="71">
        <v>32</v>
      </c>
      <c r="V154" s="72">
        <v>0</v>
      </c>
      <c r="W154" s="71">
        <v>0</v>
      </c>
      <c r="X154" s="72"/>
      <c r="Y154" s="73"/>
      <c r="Z154" s="74" t="s">
        <v>2833</v>
      </c>
      <c r="AA154" s="63" t="s">
        <v>2833</v>
      </c>
      <c r="AB154" s="75" t="s">
        <v>2832</v>
      </c>
      <c r="AC154" s="64"/>
      <c r="AD154" s="63"/>
      <c r="AE154" s="64"/>
      <c r="AF154" s="76"/>
      <c r="AG154" s="77"/>
      <c r="AH154" s="15" t="e">
        <f>IF(#REF!=1,IF(OR(COUNTA($D154:$G154)&lt;5,COUNTA($J154:$Q154)&lt;1),1,0),0)</f>
        <v>#REF!</v>
      </c>
      <c r="AI154" s="15" t="e">
        <f>IF(#REF!=801,IF(COUNTA(I154)=1,0,1),0)</f>
        <v>#REF!</v>
      </c>
      <c r="AJ154" s="78">
        <f t="shared" si="20"/>
        <v>1</v>
      </c>
      <c r="AK154" s="78">
        <f t="shared" si="21"/>
        <v>0</v>
      </c>
      <c r="AL154" s="78">
        <f>IF($M154="○",IF(COUNTA(#REF!)&lt;2,1,0),0)</f>
        <v>1</v>
      </c>
      <c r="AM154" s="78">
        <f t="shared" si="22"/>
        <v>0</v>
      </c>
      <c r="AN154" s="78">
        <f t="shared" si="23"/>
        <v>0</v>
      </c>
      <c r="AO154" s="78">
        <f t="shared" si="24"/>
        <v>0</v>
      </c>
      <c r="AP154" s="78">
        <f>IF($O154="○",IF(COUNTA(#REF!)&lt;5,1,0),0)</f>
        <v>1</v>
      </c>
    </row>
    <row r="155" spans="2:42" s="79" customFormat="1" ht="39.950000000000003" customHeight="1" x14ac:dyDescent="0.15">
      <c r="B155" s="59" t="s">
        <v>40</v>
      </c>
      <c r="C155" s="60" t="s">
        <v>2827</v>
      </c>
      <c r="D155" s="100" t="s">
        <v>2828</v>
      </c>
      <c r="E155" s="62" t="s">
        <v>276</v>
      </c>
      <c r="F155" s="63" t="s">
        <v>2857</v>
      </c>
      <c r="G155" s="64" t="s">
        <v>2858</v>
      </c>
      <c r="H155" s="65" t="s">
        <v>46</v>
      </c>
      <c r="I155" s="66"/>
      <c r="J155" s="67" t="s">
        <v>47</v>
      </c>
      <c r="K155" s="67" t="s">
        <v>47</v>
      </c>
      <c r="L155" s="67" t="s">
        <v>47</v>
      </c>
      <c r="M155" s="67" t="s">
        <v>47</v>
      </c>
      <c r="N155" s="67"/>
      <c r="O155" s="67" t="s">
        <v>47</v>
      </c>
      <c r="P155" s="67"/>
      <c r="Q155" s="67" t="s">
        <v>47</v>
      </c>
      <c r="R155" s="68"/>
      <c r="S155" s="69"/>
      <c r="T155" s="70">
        <v>0</v>
      </c>
      <c r="U155" s="71">
        <v>0</v>
      </c>
      <c r="V155" s="72">
        <v>0</v>
      </c>
      <c r="W155" s="71">
        <v>0</v>
      </c>
      <c r="X155" s="72"/>
      <c r="Y155" s="73"/>
      <c r="Z155" s="74" t="s">
        <v>2859</v>
      </c>
      <c r="AA155" s="63" t="s">
        <v>2833</v>
      </c>
      <c r="AB155" s="75" t="s">
        <v>2832</v>
      </c>
      <c r="AC155" s="64"/>
      <c r="AD155" s="63"/>
      <c r="AE155" s="64"/>
      <c r="AF155" s="76"/>
      <c r="AG155" s="77"/>
      <c r="AH155" s="15" t="e">
        <f>IF(#REF!=1,IF(OR(COUNTA($D155:$G155)&lt;5,COUNTA($J155:$Q155)&lt;1),1,0),0)</f>
        <v>#REF!</v>
      </c>
      <c r="AI155" s="15" t="e">
        <f>IF(#REF!=801,IF(COUNTA(I155)=1,0,1),0)</f>
        <v>#REF!</v>
      </c>
      <c r="AJ155" s="78">
        <f t="shared" si="20"/>
        <v>1</v>
      </c>
      <c r="AK155" s="78">
        <f t="shared" si="21"/>
        <v>0</v>
      </c>
      <c r="AL155" s="78">
        <f>IF($M155="○",IF(COUNTA(#REF!)&lt;2,1,0),0)</f>
        <v>1</v>
      </c>
      <c r="AM155" s="78">
        <f t="shared" si="22"/>
        <v>0</v>
      </c>
      <c r="AN155" s="78">
        <f t="shared" si="23"/>
        <v>0</v>
      </c>
      <c r="AO155" s="78">
        <f t="shared" si="24"/>
        <v>0</v>
      </c>
      <c r="AP155" s="78">
        <f>IF($O155="○",IF(COUNTA(#REF!)&lt;5,1,0),0)</f>
        <v>1</v>
      </c>
    </row>
    <row r="156" spans="2:42" s="79" customFormat="1" ht="39.950000000000003" customHeight="1" x14ac:dyDescent="0.15">
      <c r="B156" s="59" t="s">
        <v>40</v>
      </c>
      <c r="C156" s="60" t="s">
        <v>2827</v>
      </c>
      <c r="D156" s="100" t="s">
        <v>2828</v>
      </c>
      <c r="E156" s="62" t="s">
        <v>276</v>
      </c>
      <c r="F156" s="63" t="s">
        <v>2860</v>
      </c>
      <c r="G156" s="64" t="s">
        <v>2861</v>
      </c>
      <c r="H156" s="65" t="s">
        <v>134</v>
      </c>
      <c r="I156" s="66"/>
      <c r="J156" s="67" t="s">
        <v>47</v>
      </c>
      <c r="K156" s="67" t="s">
        <v>47</v>
      </c>
      <c r="L156" s="67" t="s">
        <v>47</v>
      </c>
      <c r="M156" s="67" t="s">
        <v>47</v>
      </c>
      <c r="N156" s="67"/>
      <c r="O156" s="67" t="s">
        <v>47</v>
      </c>
      <c r="P156" s="67"/>
      <c r="Q156" s="67" t="s">
        <v>47</v>
      </c>
      <c r="R156" s="68"/>
      <c r="S156" s="69"/>
      <c r="T156" s="70">
        <v>0</v>
      </c>
      <c r="U156" s="71">
        <v>0</v>
      </c>
      <c r="V156" s="72">
        <v>0</v>
      </c>
      <c r="W156" s="71">
        <v>0</v>
      </c>
      <c r="X156" s="72"/>
      <c r="Y156" s="73"/>
      <c r="Z156" s="74" t="s">
        <v>2862</v>
      </c>
      <c r="AA156" s="63" t="s">
        <v>2833</v>
      </c>
      <c r="AB156" s="75" t="s">
        <v>2832</v>
      </c>
      <c r="AC156" s="64"/>
      <c r="AD156" s="63"/>
      <c r="AE156" s="64"/>
      <c r="AF156" s="76"/>
      <c r="AG156" s="77"/>
      <c r="AH156" s="15" t="e">
        <f>IF(#REF!=1,IF(OR(COUNTA($D156:$G156)&lt;5,COUNTA($J156:$Q156)&lt;1),1,0),0)</f>
        <v>#REF!</v>
      </c>
      <c r="AI156" s="15" t="e">
        <f>IF(#REF!=801,IF(COUNTA(I156)=1,0,1),0)</f>
        <v>#REF!</v>
      </c>
      <c r="AJ156" s="78">
        <f t="shared" si="20"/>
        <v>1</v>
      </c>
      <c r="AK156" s="78">
        <f t="shared" si="21"/>
        <v>0</v>
      </c>
      <c r="AL156" s="78">
        <f>IF($M156="○",IF(COUNTA(#REF!)&lt;2,1,0),0)</f>
        <v>1</v>
      </c>
      <c r="AM156" s="78">
        <f t="shared" si="22"/>
        <v>0</v>
      </c>
      <c r="AN156" s="78">
        <f t="shared" si="23"/>
        <v>0</v>
      </c>
      <c r="AO156" s="78">
        <f t="shared" si="24"/>
        <v>0</v>
      </c>
      <c r="AP156" s="78">
        <f>IF($O156="○",IF(COUNTA(#REF!)&lt;5,1,0),0)</f>
        <v>1</v>
      </c>
    </row>
    <row r="157" spans="2:42" s="79" customFormat="1" ht="39.950000000000003" customHeight="1" x14ac:dyDescent="0.15">
      <c r="B157" s="59" t="s">
        <v>40</v>
      </c>
      <c r="C157" s="60" t="s">
        <v>2827</v>
      </c>
      <c r="D157" s="100" t="s">
        <v>2828</v>
      </c>
      <c r="E157" s="62" t="s">
        <v>276</v>
      </c>
      <c r="F157" s="63" t="s">
        <v>2863</v>
      </c>
      <c r="G157" s="64" t="s">
        <v>2864</v>
      </c>
      <c r="H157" s="65" t="s">
        <v>46</v>
      </c>
      <c r="I157" s="66"/>
      <c r="J157" s="67"/>
      <c r="K157" s="67" t="s">
        <v>47</v>
      </c>
      <c r="L157" s="67"/>
      <c r="M157" s="67"/>
      <c r="N157" s="67"/>
      <c r="O157" s="67" t="s">
        <v>47</v>
      </c>
      <c r="P157" s="67"/>
      <c r="Q157" s="67"/>
      <c r="R157" s="68"/>
      <c r="S157" s="69"/>
      <c r="T157" s="70">
        <v>0</v>
      </c>
      <c r="U157" s="71">
        <v>0</v>
      </c>
      <c r="V157" s="72">
        <v>0</v>
      </c>
      <c r="W157" s="71">
        <v>0</v>
      </c>
      <c r="X157" s="72"/>
      <c r="Y157" s="73"/>
      <c r="Z157" s="74"/>
      <c r="AA157" s="63"/>
      <c r="AB157" s="75"/>
      <c r="AC157" s="64"/>
      <c r="AD157" s="63"/>
      <c r="AE157" s="64"/>
      <c r="AF157" s="76"/>
      <c r="AG157" s="77"/>
      <c r="AH157" s="15" t="e">
        <f>IF(#REF!=1,IF(OR(COUNTA($D157:$G157)&lt;5,COUNTA($J157:$Q157)&lt;1),1,0),0)</f>
        <v>#REF!</v>
      </c>
      <c r="AI157" s="15" t="e">
        <f>IF(#REF!=801,IF(COUNTA(I157)=1,0,1),0)</f>
        <v>#REF!</v>
      </c>
      <c r="AJ157" s="78">
        <f t="shared" si="20"/>
        <v>0</v>
      </c>
      <c r="AK157" s="78">
        <f t="shared" si="21"/>
        <v>0</v>
      </c>
      <c r="AL157" s="78">
        <f>IF($M157="○",IF(COUNTA(#REF!)&lt;2,1,0),0)</f>
        <v>0</v>
      </c>
      <c r="AM157" s="78">
        <f t="shared" si="22"/>
        <v>0</v>
      </c>
      <c r="AN157" s="78">
        <f t="shared" si="23"/>
        <v>0</v>
      </c>
      <c r="AO157" s="78">
        <f t="shared" si="24"/>
        <v>0</v>
      </c>
      <c r="AP157" s="78">
        <f>IF($O157="○",IF(COUNTA(#REF!)&lt;5,1,0),0)</f>
        <v>1</v>
      </c>
    </row>
    <row r="158" spans="2:42" s="79" customFormat="1" ht="39.950000000000003" customHeight="1" x14ac:dyDescent="0.15">
      <c r="B158" s="59" t="s">
        <v>40</v>
      </c>
      <c r="C158" s="60" t="s">
        <v>2827</v>
      </c>
      <c r="D158" s="100" t="s">
        <v>2828</v>
      </c>
      <c r="E158" s="62" t="s">
        <v>276</v>
      </c>
      <c r="F158" s="63" t="s">
        <v>2865</v>
      </c>
      <c r="G158" s="64" t="s">
        <v>2866</v>
      </c>
      <c r="H158" s="65" t="s">
        <v>93</v>
      </c>
      <c r="I158" s="66"/>
      <c r="J158" s="67"/>
      <c r="K158" s="67" t="s">
        <v>47</v>
      </c>
      <c r="L158" s="67"/>
      <c r="M158" s="67"/>
      <c r="N158" s="67"/>
      <c r="O158" s="67" t="s">
        <v>47</v>
      </c>
      <c r="P158" s="67"/>
      <c r="Q158" s="67"/>
      <c r="R158" s="68"/>
      <c r="S158" s="69"/>
      <c r="T158" s="70">
        <v>0</v>
      </c>
      <c r="U158" s="71">
        <v>0</v>
      </c>
      <c r="V158" s="72">
        <v>0</v>
      </c>
      <c r="W158" s="71">
        <v>0</v>
      </c>
      <c r="X158" s="72"/>
      <c r="Y158" s="73"/>
      <c r="Z158" s="74"/>
      <c r="AA158" s="63"/>
      <c r="AB158" s="75"/>
      <c r="AC158" s="64"/>
      <c r="AD158" s="63"/>
      <c r="AE158" s="64"/>
      <c r="AF158" s="76"/>
      <c r="AG158" s="77"/>
      <c r="AH158" s="15" t="e">
        <f>IF(#REF!=1,IF(OR(COUNTA($D158:$G158)&lt;5,COUNTA($J158:$Q158)&lt;1),1,0),0)</f>
        <v>#REF!</v>
      </c>
      <c r="AI158" s="15" t="e">
        <f>IF(#REF!=801,IF(COUNTA(I158)=1,0,1),0)</f>
        <v>#REF!</v>
      </c>
      <c r="AJ158" s="78">
        <f t="shared" si="20"/>
        <v>0</v>
      </c>
      <c r="AK158" s="78">
        <f t="shared" si="21"/>
        <v>0</v>
      </c>
      <c r="AL158" s="78">
        <f>IF($M158="○",IF(COUNTA(#REF!)&lt;2,1,0),0)</f>
        <v>0</v>
      </c>
      <c r="AM158" s="78">
        <f t="shared" si="22"/>
        <v>0</v>
      </c>
      <c r="AN158" s="78">
        <f t="shared" si="23"/>
        <v>0</v>
      </c>
      <c r="AO158" s="78">
        <f t="shared" si="24"/>
        <v>0</v>
      </c>
      <c r="AP158" s="78">
        <f>IF($O158="○",IF(COUNTA(#REF!)&lt;5,1,0),0)</f>
        <v>1</v>
      </c>
    </row>
    <row r="159" spans="2:42" s="79" customFormat="1" ht="39.950000000000003" customHeight="1" x14ac:dyDescent="0.15">
      <c r="B159" s="59" t="s">
        <v>40</v>
      </c>
      <c r="C159" s="60" t="s">
        <v>2827</v>
      </c>
      <c r="D159" s="100" t="s">
        <v>2828</v>
      </c>
      <c r="E159" s="62" t="s">
        <v>276</v>
      </c>
      <c r="F159" s="63" t="s">
        <v>2867</v>
      </c>
      <c r="G159" s="64" t="s">
        <v>2868</v>
      </c>
      <c r="H159" s="65" t="s">
        <v>46</v>
      </c>
      <c r="I159" s="66"/>
      <c r="J159" s="67"/>
      <c r="K159" s="67" t="s">
        <v>47</v>
      </c>
      <c r="L159" s="67"/>
      <c r="M159" s="67"/>
      <c r="N159" s="67"/>
      <c r="O159" s="67" t="s">
        <v>47</v>
      </c>
      <c r="P159" s="67"/>
      <c r="Q159" s="67"/>
      <c r="R159" s="68"/>
      <c r="S159" s="69"/>
      <c r="T159" s="70">
        <v>0</v>
      </c>
      <c r="U159" s="71">
        <v>0</v>
      </c>
      <c r="V159" s="72">
        <v>0</v>
      </c>
      <c r="W159" s="71">
        <v>0</v>
      </c>
      <c r="X159" s="72"/>
      <c r="Y159" s="73"/>
      <c r="Z159" s="74"/>
      <c r="AA159" s="63"/>
      <c r="AB159" s="75"/>
      <c r="AC159" s="64"/>
      <c r="AD159" s="63"/>
      <c r="AE159" s="64"/>
      <c r="AF159" s="76"/>
      <c r="AG159" s="77"/>
      <c r="AH159" s="15" t="e">
        <f>IF(#REF!=1,IF(OR(COUNTA($D159:$G159)&lt;5,COUNTA($J159:$Q159)&lt;1),1,0),0)</f>
        <v>#REF!</v>
      </c>
      <c r="AI159" s="15" t="e">
        <f>IF(#REF!=801,IF(COUNTA(I159)=1,0,1),0)</f>
        <v>#REF!</v>
      </c>
      <c r="AJ159" s="78">
        <f t="shared" si="20"/>
        <v>0</v>
      </c>
      <c r="AK159" s="78">
        <f t="shared" si="21"/>
        <v>0</v>
      </c>
      <c r="AL159" s="78">
        <f>IF($M159="○",IF(COUNTA(#REF!)&lt;2,1,0),0)</f>
        <v>0</v>
      </c>
      <c r="AM159" s="78">
        <f t="shared" si="22"/>
        <v>0</v>
      </c>
      <c r="AN159" s="78">
        <f t="shared" si="23"/>
        <v>0</v>
      </c>
      <c r="AO159" s="78">
        <f t="shared" si="24"/>
        <v>0</v>
      </c>
      <c r="AP159" s="78">
        <f>IF($O159="○",IF(COUNTA(#REF!)&lt;5,1,0),0)</f>
        <v>1</v>
      </c>
    </row>
    <row r="160" spans="2:42" s="79" customFormat="1" ht="39.950000000000003" customHeight="1" x14ac:dyDescent="0.15">
      <c r="B160" s="59" t="s">
        <v>40</v>
      </c>
      <c r="C160" s="60" t="s">
        <v>2827</v>
      </c>
      <c r="D160" s="100" t="s">
        <v>2828</v>
      </c>
      <c r="E160" s="62" t="s">
        <v>276</v>
      </c>
      <c r="F160" s="63" t="s">
        <v>2869</v>
      </c>
      <c r="G160" s="64" t="s">
        <v>2870</v>
      </c>
      <c r="H160" s="65" t="s">
        <v>452</v>
      </c>
      <c r="I160" s="66"/>
      <c r="J160" s="67"/>
      <c r="K160" s="67" t="s">
        <v>47</v>
      </c>
      <c r="L160" s="67"/>
      <c r="M160" s="67"/>
      <c r="N160" s="67"/>
      <c r="O160" s="67" t="s">
        <v>47</v>
      </c>
      <c r="P160" s="67"/>
      <c r="Q160" s="67"/>
      <c r="R160" s="68"/>
      <c r="S160" s="69"/>
      <c r="T160" s="70">
        <v>0</v>
      </c>
      <c r="U160" s="71">
        <v>0</v>
      </c>
      <c r="V160" s="72">
        <v>0</v>
      </c>
      <c r="W160" s="71">
        <v>0</v>
      </c>
      <c r="X160" s="72"/>
      <c r="Y160" s="73"/>
      <c r="Z160" s="74"/>
      <c r="AA160" s="63"/>
      <c r="AB160" s="75"/>
      <c r="AC160" s="64"/>
      <c r="AD160" s="63"/>
      <c r="AE160" s="64"/>
      <c r="AF160" s="76"/>
      <c r="AG160" s="77"/>
      <c r="AH160" s="15" t="e">
        <f>IF(#REF!=1,IF(OR(COUNTA($D160:$G160)&lt;5,COUNTA($J160:$Q160)&lt;1),1,0),0)</f>
        <v>#REF!</v>
      </c>
      <c r="AI160" s="15" t="e">
        <f>IF(#REF!=801,IF(COUNTA(I160)=1,0,1),0)</f>
        <v>#REF!</v>
      </c>
      <c r="AJ160" s="78">
        <f t="shared" si="20"/>
        <v>0</v>
      </c>
      <c r="AK160" s="78">
        <f t="shared" si="21"/>
        <v>0</v>
      </c>
      <c r="AL160" s="78">
        <f>IF($M160="○",IF(COUNTA(#REF!)&lt;2,1,0),0)</f>
        <v>0</v>
      </c>
      <c r="AM160" s="78">
        <f t="shared" si="22"/>
        <v>0</v>
      </c>
      <c r="AN160" s="78">
        <f t="shared" si="23"/>
        <v>0</v>
      </c>
      <c r="AO160" s="78">
        <f t="shared" si="24"/>
        <v>0</v>
      </c>
      <c r="AP160" s="78">
        <f>IF($O160="○",IF(COUNTA(#REF!)&lt;5,1,0),0)</f>
        <v>1</v>
      </c>
    </row>
    <row r="161" spans="2:42" s="79" customFormat="1" ht="39.950000000000003" customHeight="1" x14ac:dyDescent="0.15">
      <c r="B161" s="59" t="s">
        <v>40</v>
      </c>
      <c r="C161" s="60" t="s">
        <v>2827</v>
      </c>
      <c r="D161" s="100" t="s">
        <v>2828</v>
      </c>
      <c r="E161" s="62" t="s">
        <v>276</v>
      </c>
      <c r="F161" s="63" t="s">
        <v>2871</v>
      </c>
      <c r="G161" s="64" t="s">
        <v>2872</v>
      </c>
      <c r="H161" s="65" t="s">
        <v>46</v>
      </c>
      <c r="I161" s="66"/>
      <c r="J161" s="67"/>
      <c r="K161" s="67" t="s">
        <v>47</v>
      </c>
      <c r="L161" s="67"/>
      <c r="M161" s="67"/>
      <c r="N161" s="67"/>
      <c r="O161" s="67" t="s">
        <v>47</v>
      </c>
      <c r="P161" s="67"/>
      <c r="Q161" s="67"/>
      <c r="R161" s="68"/>
      <c r="S161" s="69"/>
      <c r="T161" s="70">
        <v>0</v>
      </c>
      <c r="U161" s="71">
        <v>0</v>
      </c>
      <c r="V161" s="72">
        <v>0</v>
      </c>
      <c r="W161" s="71">
        <v>0</v>
      </c>
      <c r="X161" s="72"/>
      <c r="Y161" s="73"/>
      <c r="Z161" s="74"/>
      <c r="AA161" s="63"/>
      <c r="AB161" s="75"/>
      <c r="AC161" s="64"/>
      <c r="AD161" s="63"/>
      <c r="AE161" s="64"/>
      <c r="AF161" s="76"/>
      <c r="AG161" s="77"/>
      <c r="AH161" s="15" t="e">
        <f>IF(#REF!=1,IF(OR(COUNTA($D161:$G161)&lt;5,COUNTA($J161:$Q161)&lt;1),1,0),0)</f>
        <v>#REF!</v>
      </c>
      <c r="AI161" s="15" t="e">
        <f>IF(#REF!=801,IF(COUNTA(I161)=1,0,1),0)</f>
        <v>#REF!</v>
      </c>
      <c r="AJ161" s="78">
        <f t="shared" si="20"/>
        <v>0</v>
      </c>
      <c r="AK161" s="78">
        <f t="shared" si="21"/>
        <v>0</v>
      </c>
      <c r="AL161" s="78">
        <f>IF($M161="○",IF(COUNTA(#REF!)&lt;2,1,0),0)</f>
        <v>0</v>
      </c>
      <c r="AM161" s="78">
        <f t="shared" si="22"/>
        <v>0</v>
      </c>
      <c r="AN161" s="78">
        <f t="shared" si="23"/>
        <v>0</v>
      </c>
      <c r="AO161" s="78">
        <f t="shared" si="24"/>
        <v>0</v>
      </c>
      <c r="AP161" s="78">
        <f>IF($O161="○",IF(COUNTA(#REF!)&lt;5,1,0),0)</f>
        <v>1</v>
      </c>
    </row>
    <row r="162" spans="2:42" s="79" customFormat="1" ht="39.950000000000003" customHeight="1" x14ac:dyDescent="0.15">
      <c r="B162" s="59" t="s">
        <v>40</v>
      </c>
      <c r="C162" s="60" t="s">
        <v>2827</v>
      </c>
      <c r="D162" s="100" t="s">
        <v>2828</v>
      </c>
      <c r="E162" s="62" t="s">
        <v>276</v>
      </c>
      <c r="F162" s="63" t="s">
        <v>2873</v>
      </c>
      <c r="G162" s="64" t="s">
        <v>2874</v>
      </c>
      <c r="H162" s="65" t="s">
        <v>552</v>
      </c>
      <c r="I162" s="66"/>
      <c r="J162" s="67" t="s">
        <v>47</v>
      </c>
      <c r="K162" s="67" t="s">
        <v>47</v>
      </c>
      <c r="L162" s="67" t="s">
        <v>47</v>
      </c>
      <c r="M162" s="67" t="s">
        <v>47</v>
      </c>
      <c r="N162" s="67"/>
      <c r="O162" s="67" t="s">
        <v>47</v>
      </c>
      <c r="P162" s="67"/>
      <c r="Q162" s="67" t="s">
        <v>47</v>
      </c>
      <c r="R162" s="68" t="s">
        <v>47</v>
      </c>
      <c r="S162" s="69" t="s">
        <v>2875</v>
      </c>
      <c r="T162" s="70">
        <v>0</v>
      </c>
      <c r="U162" s="71">
        <v>0</v>
      </c>
      <c r="V162" s="72">
        <v>0</v>
      </c>
      <c r="W162" s="71">
        <v>0</v>
      </c>
      <c r="X162" s="72"/>
      <c r="Y162" s="73"/>
      <c r="Z162" s="74" t="s">
        <v>2862</v>
      </c>
      <c r="AA162" s="63" t="s">
        <v>722</v>
      </c>
      <c r="AB162" s="75" t="s">
        <v>723</v>
      </c>
      <c r="AC162" s="64"/>
      <c r="AD162" s="63"/>
      <c r="AE162" s="64"/>
      <c r="AF162" s="76"/>
      <c r="AG162" s="77"/>
      <c r="AH162" s="15" t="e">
        <f>IF(#REF!=1,IF(OR(COUNTA($D162:$G162)&lt;5,COUNTA($J162:$Q162)&lt;1),1,0),0)</f>
        <v>#REF!</v>
      </c>
      <c r="AI162" s="15" t="e">
        <f>IF(#REF!=801,IF(COUNTA(I162)=1,0,1),0)</f>
        <v>#REF!</v>
      </c>
      <c r="AJ162" s="78">
        <f t="shared" si="20"/>
        <v>1</v>
      </c>
      <c r="AK162" s="78">
        <f t="shared" si="21"/>
        <v>0</v>
      </c>
      <c r="AL162" s="78">
        <f>IF($M162="○",IF(COUNTA(#REF!)&lt;2,1,0),0)</f>
        <v>1</v>
      </c>
      <c r="AM162" s="78">
        <f t="shared" si="22"/>
        <v>0</v>
      </c>
      <c r="AN162" s="78">
        <f t="shared" si="23"/>
        <v>0</v>
      </c>
      <c r="AO162" s="78">
        <f t="shared" si="24"/>
        <v>0</v>
      </c>
      <c r="AP162" s="78">
        <f>IF($O162="○",IF(COUNTA(#REF!)&lt;5,1,0),0)</f>
        <v>1</v>
      </c>
    </row>
    <row r="163" spans="2:42" s="79" customFormat="1" ht="39.950000000000003" customHeight="1" x14ac:dyDescent="0.15">
      <c r="B163" s="59" t="s">
        <v>40</v>
      </c>
      <c r="C163" s="60" t="s">
        <v>2827</v>
      </c>
      <c r="D163" s="100" t="s">
        <v>2828</v>
      </c>
      <c r="E163" s="62" t="s">
        <v>276</v>
      </c>
      <c r="F163" s="63" t="s">
        <v>2876</v>
      </c>
      <c r="G163" s="64" t="s">
        <v>2877</v>
      </c>
      <c r="H163" s="65" t="s">
        <v>52</v>
      </c>
      <c r="I163" s="66"/>
      <c r="J163" s="67" t="s">
        <v>47</v>
      </c>
      <c r="K163" s="67" t="s">
        <v>47</v>
      </c>
      <c r="L163" s="67"/>
      <c r="M163" s="67"/>
      <c r="N163" s="67"/>
      <c r="O163" s="67" t="s">
        <v>47</v>
      </c>
      <c r="P163" s="67"/>
      <c r="Q163" s="67"/>
      <c r="R163" s="68" t="s">
        <v>47</v>
      </c>
      <c r="S163" s="69" t="s">
        <v>2878</v>
      </c>
      <c r="T163" s="70">
        <v>0</v>
      </c>
      <c r="U163" s="71">
        <v>11</v>
      </c>
      <c r="V163" s="72">
        <v>0</v>
      </c>
      <c r="W163" s="71">
        <v>0</v>
      </c>
      <c r="X163" s="72"/>
      <c r="Y163" s="73"/>
      <c r="Z163" s="74"/>
      <c r="AA163" s="63"/>
      <c r="AB163" s="75"/>
      <c r="AC163" s="64"/>
      <c r="AD163" s="63"/>
      <c r="AE163" s="64"/>
      <c r="AF163" s="76"/>
      <c r="AG163" s="77"/>
      <c r="AH163" s="15" t="e">
        <f>IF(#REF!=1,IF(OR(COUNTA($D163:$G163)&lt;5,COUNTA($J163:$Q163)&lt;1),1,0),0)</f>
        <v>#REF!</v>
      </c>
      <c r="AI163" s="15" t="e">
        <f>IF(#REF!=801,IF(COUNTA(I163)=1,0,1),0)</f>
        <v>#REF!</v>
      </c>
      <c r="AJ163" s="78">
        <f t="shared" si="20"/>
        <v>0</v>
      </c>
      <c r="AK163" s="78">
        <f t="shared" si="21"/>
        <v>0</v>
      </c>
      <c r="AL163" s="78">
        <f>IF($M163="○",IF(COUNTA(#REF!)&lt;2,1,0),0)</f>
        <v>0</v>
      </c>
      <c r="AM163" s="78">
        <f t="shared" si="22"/>
        <v>0</v>
      </c>
      <c r="AN163" s="78">
        <f t="shared" si="23"/>
        <v>0</v>
      </c>
      <c r="AO163" s="78">
        <f t="shared" si="24"/>
        <v>0</v>
      </c>
      <c r="AP163" s="78">
        <f>IF($O163="○",IF(COUNTA(#REF!)&lt;5,1,0),0)</f>
        <v>1</v>
      </c>
    </row>
    <row r="164" spans="2:42" s="79" customFormat="1" ht="39.950000000000003" customHeight="1" x14ac:dyDescent="0.15">
      <c r="B164" s="59" t="s">
        <v>40</v>
      </c>
      <c r="C164" s="60" t="s">
        <v>2827</v>
      </c>
      <c r="D164" s="100" t="s">
        <v>2828</v>
      </c>
      <c r="E164" s="62" t="s">
        <v>276</v>
      </c>
      <c r="F164" s="63" t="s">
        <v>2879</v>
      </c>
      <c r="G164" s="64" t="s">
        <v>2880</v>
      </c>
      <c r="H164" s="65" t="s">
        <v>111</v>
      </c>
      <c r="I164" s="66"/>
      <c r="J164" s="67" t="s">
        <v>47</v>
      </c>
      <c r="K164" s="67"/>
      <c r="L164" s="67"/>
      <c r="M164" s="67" t="s">
        <v>47</v>
      </c>
      <c r="N164" s="67"/>
      <c r="O164" s="67"/>
      <c r="P164" s="67"/>
      <c r="Q164" s="67" t="s">
        <v>47</v>
      </c>
      <c r="R164" s="68"/>
      <c r="S164" s="69"/>
      <c r="T164" s="70">
        <v>0</v>
      </c>
      <c r="U164" s="71">
        <v>3</v>
      </c>
      <c r="V164" s="72">
        <v>0</v>
      </c>
      <c r="W164" s="71">
        <v>0</v>
      </c>
      <c r="X164" s="72"/>
      <c r="Y164" s="73"/>
      <c r="Z164" s="74" t="s">
        <v>2833</v>
      </c>
      <c r="AA164" s="63" t="s">
        <v>2833</v>
      </c>
      <c r="AB164" s="75" t="s">
        <v>2832</v>
      </c>
      <c r="AC164" s="64"/>
      <c r="AD164" s="63"/>
      <c r="AE164" s="64"/>
      <c r="AF164" s="76"/>
      <c r="AG164" s="77"/>
      <c r="AH164" s="15" t="e">
        <f>IF(#REF!=1,IF(OR(COUNTA($D164:$G164)&lt;5,COUNTA($J164:$Q164)&lt;1),1,0),0)</f>
        <v>#REF!</v>
      </c>
      <c r="AI164" s="15" t="e">
        <f>IF(#REF!=801,IF(COUNTA(I164)=1,0,1),0)</f>
        <v>#REF!</v>
      </c>
      <c r="AJ164" s="78">
        <f t="shared" si="20"/>
        <v>1</v>
      </c>
      <c r="AK164" s="78">
        <f t="shared" si="21"/>
        <v>0</v>
      </c>
      <c r="AL164" s="78">
        <f>IF($M164="○",IF(COUNTA(#REF!)&lt;2,1,0),0)</f>
        <v>1</v>
      </c>
      <c r="AM164" s="78">
        <f t="shared" si="22"/>
        <v>0</v>
      </c>
      <c r="AN164" s="78">
        <f t="shared" si="23"/>
        <v>0</v>
      </c>
      <c r="AO164" s="78">
        <f t="shared" si="24"/>
        <v>0</v>
      </c>
      <c r="AP164" s="78">
        <f>IF($O164="○",IF(COUNTA(#REF!)&lt;5,1,0),0)</f>
        <v>0</v>
      </c>
    </row>
    <row r="165" spans="2:42" s="79" customFormat="1" ht="39.950000000000003" customHeight="1" x14ac:dyDescent="0.15">
      <c r="B165" s="59" t="s">
        <v>40</v>
      </c>
      <c r="C165" s="60" t="s">
        <v>2827</v>
      </c>
      <c r="D165" s="100" t="s">
        <v>2828</v>
      </c>
      <c r="E165" s="62" t="s">
        <v>276</v>
      </c>
      <c r="F165" s="63" t="s">
        <v>2881</v>
      </c>
      <c r="G165" s="64" t="s">
        <v>2882</v>
      </c>
      <c r="H165" s="65" t="s">
        <v>93</v>
      </c>
      <c r="I165" s="66"/>
      <c r="J165" s="67" t="s">
        <v>47</v>
      </c>
      <c r="K165" s="67"/>
      <c r="L165" s="67"/>
      <c r="M165" s="67" t="s">
        <v>47</v>
      </c>
      <c r="N165" s="67"/>
      <c r="O165" s="67"/>
      <c r="P165" s="67"/>
      <c r="Q165" s="67"/>
      <c r="R165" s="68"/>
      <c r="S165" s="69"/>
      <c r="T165" s="70">
        <v>0</v>
      </c>
      <c r="U165" s="71">
        <v>5</v>
      </c>
      <c r="V165" s="72">
        <v>0</v>
      </c>
      <c r="W165" s="71">
        <v>0</v>
      </c>
      <c r="X165" s="72"/>
      <c r="Y165" s="73"/>
      <c r="Z165" s="74" t="s">
        <v>2833</v>
      </c>
      <c r="AA165" s="63" t="s">
        <v>2833</v>
      </c>
      <c r="AB165" s="75" t="s">
        <v>2832</v>
      </c>
      <c r="AC165" s="64"/>
      <c r="AD165" s="63"/>
      <c r="AE165" s="64"/>
      <c r="AF165" s="76"/>
      <c r="AG165" s="77"/>
      <c r="AH165" s="15" t="e">
        <f>IF(#REF!=1,IF(OR(COUNTA($D165:$G165)&lt;5,COUNTA($J165:$Q165)&lt;1),1,0),0)</f>
        <v>#REF!</v>
      </c>
      <c r="AI165" s="15" t="e">
        <f>IF(#REF!=801,IF(COUNTA(I165)=1,0,1),0)</f>
        <v>#REF!</v>
      </c>
      <c r="AJ165" s="78">
        <f t="shared" si="20"/>
        <v>1</v>
      </c>
      <c r="AK165" s="78">
        <f t="shared" si="21"/>
        <v>0</v>
      </c>
      <c r="AL165" s="78">
        <f>IF($M165="○",IF(COUNTA(#REF!)&lt;2,1,0),0)</f>
        <v>1</v>
      </c>
      <c r="AM165" s="78">
        <f t="shared" si="22"/>
        <v>0</v>
      </c>
      <c r="AN165" s="78">
        <f t="shared" si="23"/>
        <v>0</v>
      </c>
      <c r="AO165" s="78">
        <f t="shared" si="24"/>
        <v>0</v>
      </c>
      <c r="AP165" s="78">
        <f>IF($O165="○",IF(COUNTA(#REF!)&lt;5,1,0),0)</f>
        <v>0</v>
      </c>
    </row>
    <row r="166" spans="2:42" s="79" customFormat="1" ht="39.950000000000003" customHeight="1" x14ac:dyDescent="0.15">
      <c r="B166" s="59" t="s">
        <v>40</v>
      </c>
      <c r="C166" s="60" t="s">
        <v>2827</v>
      </c>
      <c r="D166" s="100" t="s">
        <v>2828</v>
      </c>
      <c r="E166" s="62" t="s">
        <v>276</v>
      </c>
      <c r="F166" s="63" t="s">
        <v>2883</v>
      </c>
      <c r="G166" s="64" t="s">
        <v>2884</v>
      </c>
      <c r="H166" s="65" t="s">
        <v>261</v>
      </c>
      <c r="I166" s="66"/>
      <c r="J166" s="67" t="s">
        <v>47</v>
      </c>
      <c r="K166" s="67" t="s">
        <v>47</v>
      </c>
      <c r="L166" s="67" t="s">
        <v>47</v>
      </c>
      <c r="M166" s="67"/>
      <c r="N166" s="67"/>
      <c r="O166" s="67"/>
      <c r="P166" s="67"/>
      <c r="Q166" s="67"/>
      <c r="R166" s="68"/>
      <c r="S166" s="69"/>
      <c r="T166" s="70">
        <v>0</v>
      </c>
      <c r="U166" s="71">
        <v>0</v>
      </c>
      <c r="V166" s="72">
        <v>0</v>
      </c>
      <c r="W166" s="71">
        <v>0</v>
      </c>
      <c r="X166" s="72"/>
      <c r="Y166" s="73"/>
      <c r="Z166" s="74"/>
      <c r="AA166" s="63"/>
      <c r="AB166" s="75"/>
      <c r="AC166" s="64"/>
      <c r="AD166" s="63"/>
      <c r="AE166" s="64"/>
      <c r="AF166" s="76"/>
      <c r="AG166" s="77"/>
      <c r="AH166" s="15" t="e">
        <f>IF(#REF!=1,IF(OR(COUNTA($D166:$G166)&lt;5,COUNTA($J166:$Q166)&lt;1),1,0),0)</f>
        <v>#REF!</v>
      </c>
      <c r="AI166" s="15" t="e">
        <f>IF(#REF!=801,IF(COUNTA(I166)=1,0,1),0)</f>
        <v>#REF!</v>
      </c>
      <c r="AJ166" s="78">
        <f t="shared" si="20"/>
        <v>0</v>
      </c>
      <c r="AK166" s="78">
        <f t="shared" si="21"/>
        <v>0</v>
      </c>
      <c r="AL166" s="78">
        <f>IF($M166="○",IF(COUNTA(#REF!)&lt;2,1,0),0)</f>
        <v>0</v>
      </c>
      <c r="AM166" s="78">
        <f t="shared" si="22"/>
        <v>0</v>
      </c>
      <c r="AN166" s="78">
        <f t="shared" si="23"/>
        <v>0</v>
      </c>
      <c r="AO166" s="78">
        <f t="shared" si="24"/>
        <v>0</v>
      </c>
      <c r="AP166" s="78">
        <f>IF($O166="○",IF(COUNTA(#REF!)&lt;5,1,0),0)</f>
        <v>0</v>
      </c>
    </row>
    <row r="167" spans="2:42" s="79" customFormat="1" ht="39.950000000000003" customHeight="1" x14ac:dyDescent="0.15">
      <c r="B167" s="59" t="s">
        <v>40</v>
      </c>
      <c r="C167" s="60" t="s">
        <v>2827</v>
      </c>
      <c r="D167" s="100" t="s">
        <v>2828</v>
      </c>
      <c r="E167" s="62" t="s">
        <v>276</v>
      </c>
      <c r="F167" s="63" t="s">
        <v>2885</v>
      </c>
      <c r="G167" s="64" t="s">
        <v>2886</v>
      </c>
      <c r="H167" s="65" t="s">
        <v>46</v>
      </c>
      <c r="I167" s="66"/>
      <c r="J167" s="67"/>
      <c r="K167" s="67" t="s">
        <v>47</v>
      </c>
      <c r="L167" s="67"/>
      <c r="M167" s="67"/>
      <c r="N167" s="67"/>
      <c r="O167" s="67" t="s">
        <v>47</v>
      </c>
      <c r="P167" s="67"/>
      <c r="Q167" s="67"/>
      <c r="R167" s="68"/>
      <c r="S167" s="69"/>
      <c r="T167" s="70">
        <v>0</v>
      </c>
      <c r="U167" s="71">
        <v>0</v>
      </c>
      <c r="V167" s="72">
        <v>0</v>
      </c>
      <c r="W167" s="71">
        <v>0</v>
      </c>
      <c r="X167" s="72"/>
      <c r="Y167" s="73"/>
      <c r="Z167" s="74"/>
      <c r="AA167" s="63"/>
      <c r="AB167" s="75"/>
      <c r="AC167" s="64"/>
      <c r="AD167" s="63"/>
      <c r="AE167" s="64"/>
      <c r="AF167" s="76"/>
      <c r="AG167" s="77"/>
      <c r="AH167" s="15" t="e">
        <f>IF(#REF!=1,IF(OR(COUNTA($D167:$G167)&lt;5,COUNTA($J167:$Q167)&lt;1),1,0),0)</f>
        <v>#REF!</v>
      </c>
      <c r="AI167" s="15" t="e">
        <f>IF(#REF!=801,IF(COUNTA(I167)=1,0,1),0)</f>
        <v>#REF!</v>
      </c>
      <c r="AJ167" s="78">
        <f t="shared" si="20"/>
        <v>0</v>
      </c>
      <c r="AK167" s="78">
        <f t="shared" si="21"/>
        <v>0</v>
      </c>
      <c r="AL167" s="78">
        <f>IF($M167="○",IF(COUNTA(#REF!)&lt;2,1,0),0)</f>
        <v>0</v>
      </c>
      <c r="AM167" s="78">
        <f t="shared" si="22"/>
        <v>0</v>
      </c>
      <c r="AN167" s="78">
        <f t="shared" si="23"/>
        <v>0</v>
      </c>
      <c r="AO167" s="78">
        <f t="shared" si="24"/>
        <v>0</v>
      </c>
      <c r="AP167" s="78">
        <f>IF($O167="○",IF(COUNTA(#REF!)&lt;5,1,0),0)</f>
        <v>1</v>
      </c>
    </row>
    <row r="168" spans="2:42" s="79" customFormat="1" ht="39.950000000000003" customHeight="1" x14ac:dyDescent="0.15">
      <c r="B168" s="59" t="s">
        <v>40</v>
      </c>
      <c r="C168" s="60" t="s">
        <v>2827</v>
      </c>
      <c r="D168" s="100" t="s">
        <v>2828</v>
      </c>
      <c r="E168" s="62" t="s">
        <v>276</v>
      </c>
      <c r="F168" s="63" t="s">
        <v>2887</v>
      </c>
      <c r="G168" s="64" t="s">
        <v>2888</v>
      </c>
      <c r="H168" s="65" t="s">
        <v>102</v>
      </c>
      <c r="I168" s="66"/>
      <c r="J168" s="67"/>
      <c r="K168" s="67" t="s">
        <v>47</v>
      </c>
      <c r="L168" s="67"/>
      <c r="M168" s="67"/>
      <c r="N168" s="67"/>
      <c r="O168" s="67" t="s">
        <v>47</v>
      </c>
      <c r="P168" s="67"/>
      <c r="Q168" s="67"/>
      <c r="R168" s="68"/>
      <c r="S168" s="69"/>
      <c r="T168" s="70">
        <v>0</v>
      </c>
      <c r="U168" s="71">
        <v>0</v>
      </c>
      <c r="V168" s="72">
        <v>0</v>
      </c>
      <c r="W168" s="71">
        <v>0</v>
      </c>
      <c r="X168" s="72"/>
      <c r="Y168" s="73"/>
      <c r="Z168" s="74"/>
      <c r="AA168" s="63"/>
      <c r="AB168" s="75"/>
      <c r="AC168" s="64"/>
      <c r="AD168" s="63"/>
      <c r="AE168" s="64"/>
      <c r="AF168" s="76"/>
      <c r="AG168" s="77"/>
      <c r="AH168" s="15" t="e">
        <f>IF(#REF!=1,IF(OR(COUNTA($D168:$G168)&lt;5,COUNTA($J168:$Q168)&lt;1),1,0),0)</f>
        <v>#REF!</v>
      </c>
      <c r="AI168" s="15" t="e">
        <f>IF(#REF!=801,IF(COUNTA(I168)=1,0,1),0)</f>
        <v>#REF!</v>
      </c>
      <c r="AJ168" s="78">
        <f t="shared" si="20"/>
        <v>0</v>
      </c>
      <c r="AK168" s="78">
        <f t="shared" si="21"/>
        <v>0</v>
      </c>
      <c r="AL168" s="78">
        <f>IF($M168="○",IF(COUNTA(#REF!)&lt;2,1,0),0)</f>
        <v>0</v>
      </c>
      <c r="AM168" s="78">
        <f t="shared" si="22"/>
        <v>0</v>
      </c>
      <c r="AN168" s="78">
        <f t="shared" si="23"/>
        <v>0</v>
      </c>
      <c r="AO168" s="78">
        <f t="shared" si="24"/>
        <v>0</v>
      </c>
      <c r="AP168" s="78">
        <f>IF($O168="○",IF(COUNTA(#REF!)&lt;5,1,0),0)</f>
        <v>1</v>
      </c>
    </row>
    <row r="169" spans="2:42" s="79" customFormat="1" ht="39.950000000000003" customHeight="1" x14ac:dyDescent="0.15">
      <c r="B169" s="59" t="s">
        <v>40</v>
      </c>
      <c r="C169" s="60" t="s">
        <v>2827</v>
      </c>
      <c r="D169" s="100" t="s">
        <v>2828</v>
      </c>
      <c r="E169" s="62" t="s">
        <v>276</v>
      </c>
      <c r="F169" s="63" t="s">
        <v>2889</v>
      </c>
      <c r="G169" s="64" t="s">
        <v>2890</v>
      </c>
      <c r="H169" s="65" t="s">
        <v>261</v>
      </c>
      <c r="I169" s="66"/>
      <c r="J169" s="67"/>
      <c r="K169" s="67" t="s">
        <v>47</v>
      </c>
      <c r="L169" s="67"/>
      <c r="M169" s="67"/>
      <c r="N169" s="67"/>
      <c r="O169" s="67" t="s">
        <v>47</v>
      </c>
      <c r="P169" s="67"/>
      <c r="Q169" s="67"/>
      <c r="R169" s="68"/>
      <c r="S169" s="69"/>
      <c r="T169" s="70">
        <v>0</v>
      </c>
      <c r="U169" s="71">
        <v>0</v>
      </c>
      <c r="V169" s="72">
        <v>0</v>
      </c>
      <c r="W169" s="71">
        <v>0</v>
      </c>
      <c r="X169" s="72"/>
      <c r="Y169" s="73"/>
      <c r="Z169" s="74"/>
      <c r="AA169" s="63"/>
      <c r="AB169" s="75"/>
      <c r="AC169" s="64"/>
      <c r="AD169" s="63"/>
      <c r="AE169" s="64"/>
      <c r="AF169" s="76"/>
      <c r="AG169" s="77"/>
      <c r="AH169" s="15" t="e">
        <f>IF(#REF!=1,IF(OR(COUNTA($D169:$G169)&lt;5,COUNTA($J169:$Q169)&lt;1),1,0),0)</f>
        <v>#REF!</v>
      </c>
      <c r="AI169" s="15" t="e">
        <f>IF(#REF!=801,IF(COUNTA(I169)=1,0,1),0)</f>
        <v>#REF!</v>
      </c>
      <c r="AJ169" s="78">
        <f t="shared" si="20"/>
        <v>0</v>
      </c>
      <c r="AK169" s="78">
        <f t="shared" si="21"/>
        <v>0</v>
      </c>
      <c r="AL169" s="78">
        <f>IF($M169="○",IF(COUNTA(#REF!)&lt;2,1,0),0)</f>
        <v>0</v>
      </c>
      <c r="AM169" s="78">
        <f t="shared" si="22"/>
        <v>0</v>
      </c>
      <c r="AN169" s="78">
        <f t="shared" si="23"/>
        <v>0</v>
      </c>
      <c r="AO169" s="78">
        <f t="shared" si="24"/>
        <v>0</v>
      </c>
      <c r="AP169" s="78">
        <f>IF($O169="○",IF(COUNTA(#REF!)&lt;5,1,0),0)</f>
        <v>1</v>
      </c>
    </row>
    <row r="170" spans="2:42" s="79" customFormat="1" ht="39.950000000000003" customHeight="1" x14ac:dyDescent="0.15">
      <c r="B170" s="59" t="s">
        <v>40</v>
      </c>
      <c r="C170" s="60" t="s">
        <v>2827</v>
      </c>
      <c r="D170" s="100" t="s">
        <v>2828</v>
      </c>
      <c r="E170" s="62" t="s">
        <v>276</v>
      </c>
      <c r="F170" s="63" t="s">
        <v>2891</v>
      </c>
      <c r="G170" s="64" t="s">
        <v>2892</v>
      </c>
      <c r="H170" s="65" t="s">
        <v>46</v>
      </c>
      <c r="I170" s="66"/>
      <c r="J170" s="67"/>
      <c r="K170" s="67" t="s">
        <v>47</v>
      </c>
      <c r="L170" s="67"/>
      <c r="M170" s="67"/>
      <c r="N170" s="67"/>
      <c r="O170" s="67" t="s">
        <v>47</v>
      </c>
      <c r="P170" s="67"/>
      <c r="Q170" s="67"/>
      <c r="R170" s="68"/>
      <c r="S170" s="69"/>
      <c r="T170" s="70">
        <v>0</v>
      </c>
      <c r="U170" s="71">
        <v>0</v>
      </c>
      <c r="V170" s="72">
        <v>0</v>
      </c>
      <c r="W170" s="71">
        <v>0</v>
      </c>
      <c r="X170" s="72"/>
      <c r="Y170" s="73"/>
      <c r="Z170" s="74"/>
      <c r="AA170" s="63"/>
      <c r="AB170" s="75"/>
      <c r="AC170" s="64"/>
      <c r="AD170" s="63"/>
      <c r="AE170" s="64"/>
      <c r="AF170" s="76"/>
      <c r="AG170" s="77"/>
      <c r="AH170" s="15" t="e">
        <f>IF(#REF!=1,IF(OR(COUNTA($D170:$G170)&lt;5,COUNTA($J170:$Q170)&lt;1),1,0),0)</f>
        <v>#REF!</v>
      </c>
      <c r="AI170" s="15" t="e">
        <f>IF(#REF!=801,IF(COUNTA(I170)=1,0,1),0)</f>
        <v>#REF!</v>
      </c>
      <c r="AJ170" s="78">
        <f t="shared" si="20"/>
        <v>0</v>
      </c>
      <c r="AK170" s="78">
        <f t="shared" si="21"/>
        <v>0</v>
      </c>
      <c r="AL170" s="78">
        <f>IF($M170="○",IF(COUNTA(#REF!)&lt;2,1,0),0)</f>
        <v>0</v>
      </c>
      <c r="AM170" s="78">
        <f t="shared" si="22"/>
        <v>0</v>
      </c>
      <c r="AN170" s="78">
        <f t="shared" si="23"/>
        <v>0</v>
      </c>
      <c r="AO170" s="78">
        <f t="shared" si="24"/>
        <v>0</v>
      </c>
      <c r="AP170" s="78">
        <f>IF($O170="○",IF(COUNTA(#REF!)&lt;5,1,0),0)</f>
        <v>1</v>
      </c>
    </row>
    <row r="171" spans="2:42" s="79" customFormat="1" ht="39.950000000000003" customHeight="1" x14ac:dyDescent="0.15">
      <c r="B171" s="59" t="s">
        <v>40</v>
      </c>
      <c r="C171" s="60" t="s">
        <v>2827</v>
      </c>
      <c r="D171" s="100" t="s">
        <v>2828</v>
      </c>
      <c r="E171" s="62" t="s">
        <v>276</v>
      </c>
      <c r="F171" s="63" t="s">
        <v>2893</v>
      </c>
      <c r="G171" s="64" t="s">
        <v>2894</v>
      </c>
      <c r="H171" s="65" t="s">
        <v>52</v>
      </c>
      <c r="I171" s="66"/>
      <c r="J171" s="67" t="s">
        <v>47</v>
      </c>
      <c r="K171" s="67"/>
      <c r="L171" s="67"/>
      <c r="M171" s="67"/>
      <c r="N171" s="67"/>
      <c r="O171" s="67"/>
      <c r="P171" s="67"/>
      <c r="Q171" s="67"/>
      <c r="R171" s="68"/>
      <c r="S171" s="69"/>
      <c r="T171" s="70">
        <v>3</v>
      </c>
      <c r="U171" s="71">
        <v>0</v>
      </c>
      <c r="V171" s="72">
        <v>0</v>
      </c>
      <c r="W171" s="71">
        <v>0</v>
      </c>
      <c r="X171" s="72"/>
      <c r="Y171" s="73"/>
      <c r="Z171" s="74"/>
      <c r="AA171" s="63"/>
      <c r="AB171" s="75"/>
      <c r="AC171" s="64"/>
      <c r="AD171" s="63"/>
      <c r="AE171" s="64"/>
      <c r="AF171" s="76"/>
      <c r="AG171" s="77"/>
      <c r="AH171" s="15" t="e">
        <f>IF(#REF!=1,IF(OR(COUNTA($D171:$G171)&lt;5,COUNTA($J171:$Q171)&lt;1),1,0),0)</f>
        <v>#REF!</v>
      </c>
      <c r="AI171" s="15" t="e">
        <f>IF(#REF!=801,IF(COUNTA(I171)=1,0,1),0)</f>
        <v>#REF!</v>
      </c>
      <c r="AJ171" s="78">
        <f t="shared" si="20"/>
        <v>0</v>
      </c>
      <c r="AK171" s="78">
        <f t="shared" si="21"/>
        <v>0</v>
      </c>
      <c r="AL171" s="78">
        <f>IF($M171="○",IF(COUNTA(#REF!)&lt;2,1,0),0)</f>
        <v>0</v>
      </c>
      <c r="AM171" s="78">
        <f t="shared" si="22"/>
        <v>0</v>
      </c>
      <c r="AN171" s="78">
        <f t="shared" si="23"/>
        <v>0</v>
      </c>
      <c r="AO171" s="78">
        <f t="shared" si="24"/>
        <v>0</v>
      </c>
      <c r="AP171" s="78">
        <f>IF($O171="○",IF(COUNTA(#REF!)&lt;5,1,0),0)</f>
        <v>0</v>
      </c>
    </row>
    <row r="172" spans="2:42" s="79" customFormat="1" ht="39.950000000000003" customHeight="1" x14ac:dyDescent="0.15">
      <c r="B172" s="59" t="s">
        <v>40</v>
      </c>
      <c r="C172" s="60" t="s">
        <v>2827</v>
      </c>
      <c r="D172" s="100" t="s">
        <v>2828</v>
      </c>
      <c r="E172" s="62" t="s">
        <v>276</v>
      </c>
      <c r="F172" s="63" t="s">
        <v>2895</v>
      </c>
      <c r="G172" s="64" t="s">
        <v>2896</v>
      </c>
      <c r="H172" s="65" t="s">
        <v>46</v>
      </c>
      <c r="I172" s="66"/>
      <c r="J172" s="67" t="s">
        <v>47</v>
      </c>
      <c r="K172" s="67" t="s">
        <v>47</v>
      </c>
      <c r="L172" s="67" t="s">
        <v>47</v>
      </c>
      <c r="M172" s="67" t="s">
        <v>47</v>
      </c>
      <c r="N172" s="67"/>
      <c r="O172" s="67" t="s">
        <v>47</v>
      </c>
      <c r="P172" s="67"/>
      <c r="Q172" s="67" t="s">
        <v>47</v>
      </c>
      <c r="R172" s="68"/>
      <c r="S172" s="69"/>
      <c r="T172" s="70">
        <v>2</v>
      </c>
      <c r="U172" s="71">
        <v>17</v>
      </c>
      <c r="V172" s="72">
        <v>0</v>
      </c>
      <c r="W172" s="71">
        <v>0</v>
      </c>
      <c r="X172" s="72"/>
      <c r="Y172" s="73"/>
      <c r="Z172" s="74" t="s">
        <v>2833</v>
      </c>
      <c r="AA172" s="63" t="s">
        <v>2833</v>
      </c>
      <c r="AB172" s="75" t="s">
        <v>2832</v>
      </c>
      <c r="AC172" s="64"/>
      <c r="AD172" s="63"/>
      <c r="AE172" s="64"/>
      <c r="AF172" s="76"/>
      <c r="AG172" s="77"/>
      <c r="AH172" s="15" t="e">
        <f>IF(#REF!=1,IF(OR(COUNTA($D172:$G172)&lt;5,COUNTA($J172:$Q172)&lt;1),1,0),0)</f>
        <v>#REF!</v>
      </c>
      <c r="AI172" s="15" t="e">
        <f>IF(#REF!=801,IF(COUNTA(I172)=1,0,1),0)</f>
        <v>#REF!</v>
      </c>
      <c r="AJ172" s="78">
        <f t="shared" si="20"/>
        <v>1</v>
      </c>
      <c r="AK172" s="78">
        <f t="shared" si="21"/>
        <v>0</v>
      </c>
      <c r="AL172" s="78">
        <f>IF($M172="○",IF(COUNTA(#REF!)&lt;2,1,0),0)</f>
        <v>1</v>
      </c>
      <c r="AM172" s="78">
        <f t="shared" si="22"/>
        <v>0</v>
      </c>
      <c r="AN172" s="78">
        <f t="shared" si="23"/>
        <v>0</v>
      </c>
      <c r="AO172" s="78">
        <f t="shared" si="24"/>
        <v>0</v>
      </c>
      <c r="AP172" s="78">
        <f>IF($O172="○",IF(COUNTA(#REF!)&lt;5,1,0),0)</f>
        <v>1</v>
      </c>
    </row>
    <row r="173" spans="2:42" s="79" customFormat="1" ht="39.950000000000003" customHeight="1" x14ac:dyDescent="0.15">
      <c r="B173" s="59" t="s">
        <v>40</v>
      </c>
      <c r="C173" s="60" t="s">
        <v>2827</v>
      </c>
      <c r="D173" s="100" t="s">
        <v>2828</v>
      </c>
      <c r="E173" s="62" t="s">
        <v>276</v>
      </c>
      <c r="F173" s="63" t="s">
        <v>949</v>
      </c>
      <c r="G173" s="64" t="s">
        <v>950</v>
      </c>
      <c r="H173" s="65" t="s">
        <v>52</v>
      </c>
      <c r="I173" s="66"/>
      <c r="J173" s="67" t="s">
        <v>47</v>
      </c>
      <c r="K173" s="67" t="s">
        <v>47</v>
      </c>
      <c r="L173" s="67" t="s">
        <v>47</v>
      </c>
      <c r="M173" s="67" t="s">
        <v>47</v>
      </c>
      <c r="N173" s="67"/>
      <c r="O173" s="67" t="s">
        <v>47</v>
      </c>
      <c r="P173" s="67"/>
      <c r="Q173" s="67" t="s">
        <v>47</v>
      </c>
      <c r="R173" s="68" t="s">
        <v>47</v>
      </c>
      <c r="S173" s="69" t="s">
        <v>2875</v>
      </c>
      <c r="T173" s="70">
        <v>0</v>
      </c>
      <c r="U173" s="71">
        <v>0</v>
      </c>
      <c r="V173" s="72">
        <v>0</v>
      </c>
      <c r="W173" s="71">
        <v>0</v>
      </c>
      <c r="X173" s="72"/>
      <c r="Y173" s="73"/>
      <c r="Z173" s="74" t="s">
        <v>2862</v>
      </c>
      <c r="AA173" s="63" t="s">
        <v>722</v>
      </c>
      <c r="AB173" s="75" t="s">
        <v>723</v>
      </c>
      <c r="AC173" s="64"/>
      <c r="AD173" s="63"/>
      <c r="AE173" s="64"/>
      <c r="AF173" s="76"/>
      <c r="AG173" s="77"/>
      <c r="AH173" s="15" t="e">
        <f>IF(#REF!=1,IF(OR(COUNTA($D173:$G173)&lt;5,COUNTA($J173:$Q173)&lt;1),1,0),0)</f>
        <v>#REF!</v>
      </c>
      <c r="AI173" s="15" t="e">
        <f>IF(#REF!=801,IF(COUNTA(I173)=1,0,1),0)</f>
        <v>#REF!</v>
      </c>
      <c r="AJ173" s="78">
        <f t="shared" si="20"/>
        <v>1</v>
      </c>
      <c r="AK173" s="78">
        <f t="shared" si="21"/>
        <v>0</v>
      </c>
      <c r="AL173" s="78">
        <f>IF($M173="○",IF(COUNTA(#REF!)&lt;2,1,0),0)</f>
        <v>1</v>
      </c>
      <c r="AM173" s="78">
        <f t="shared" si="22"/>
        <v>0</v>
      </c>
      <c r="AN173" s="78">
        <f t="shared" si="23"/>
        <v>0</v>
      </c>
      <c r="AO173" s="78">
        <f t="shared" si="24"/>
        <v>0</v>
      </c>
      <c r="AP173" s="78">
        <f>IF($O173="○",IF(COUNTA(#REF!)&lt;5,1,0),0)</f>
        <v>1</v>
      </c>
    </row>
    <row r="174" spans="2:42" s="79" customFormat="1" ht="39.950000000000003" customHeight="1" x14ac:dyDescent="0.15">
      <c r="B174" s="59" t="s">
        <v>40</v>
      </c>
      <c r="C174" s="60" t="s">
        <v>2827</v>
      </c>
      <c r="D174" s="100" t="s">
        <v>2828</v>
      </c>
      <c r="E174" s="62" t="s">
        <v>276</v>
      </c>
      <c r="F174" s="63" t="s">
        <v>2897</v>
      </c>
      <c r="G174" s="64" t="s">
        <v>2898</v>
      </c>
      <c r="H174" s="65" t="s">
        <v>66</v>
      </c>
      <c r="I174" s="66"/>
      <c r="J174" s="67" t="s">
        <v>47</v>
      </c>
      <c r="K174" s="67"/>
      <c r="L174" s="67"/>
      <c r="M174" s="67" t="s">
        <v>47</v>
      </c>
      <c r="N174" s="67"/>
      <c r="O174" s="67"/>
      <c r="P174" s="67"/>
      <c r="Q174" s="67" t="s">
        <v>47</v>
      </c>
      <c r="R174" s="68"/>
      <c r="S174" s="69"/>
      <c r="T174" s="70">
        <v>0</v>
      </c>
      <c r="U174" s="71">
        <v>2</v>
      </c>
      <c r="V174" s="72">
        <v>0</v>
      </c>
      <c r="W174" s="71">
        <v>0</v>
      </c>
      <c r="X174" s="72"/>
      <c r="Y174" s="73"/>
      <c r="Z174" s="74" t="s">
        <v>2833</v>
      </c>
      <c r="AA174" s="63" t="s">
        <v>2833</v>
      </c>
      <c r="AB174" s="75" t="s">
        <v>2832</v>
      </c>
      <c r="AC174" s="64"/>
      <c r="AD174" s="63"/>
      <c r="AE174" s="64"/>
      <c r="AF174" s="76"/>
      <c r="AG174" s="77"/>
      <c r="AH174" s="15" t="e">
        <f>IF(#REF!=1,IF(OR(COUNTA($D174:$G174)&lt;5,COUNTA($J174:$Q174)&lt;1),1,0),0)</f>
        <v>#REF!</v>
      </c>
      <c r="AI174" s="15" t="e">
        <f>IF(#REF!=801,IF(COUNTA(I174)=1,0,1),0)</f>
        <v>#REF!</v>
      </c>
      <c r="AJ174" s="78">
        <f t="shared" si="20"/>
        <v>1</v>
      </c>
      <c r="AK174" s="78">
        <f t="shared" si="21"/>
        <v>0</v>
      </c>
      <c r="AL174" s="78">
        <f>IF($M174="○",IF(COUNTA(#REF!)&lt;2,1,0),0)</f>
        <v>1</v>
      </c>
      <c r="AM174" s="78">
        <f t="shared" si="22"/>
        <v>0</v>
      </c>
      <c r="AN174" s="78">
        <f t="shared" si="23"/>
        <v>0</v>
      </c>
      <c r="AO174" s="78">
        <f t="shared" si="24"/>
        <v>0</v>
      </c>
      <c r="AP174" s="78">
        <f>IF($O174="○",IF(COUNTA(#REF!)&lt;5,1,0),0)</f>
        <v>0</v>
      </c>
    </row>
    <row r="175" spans="2:42" s="79" customFormat="1" ht="39.950000000000003" customHeight="1" x14ac:dyDescent="0.15">
      <c r="B175" s="59" t="s">
        <v>40</v>
      </c>
      <c r="C175" s="60" t="s">
        <v>2827</v>
      </c>
      <c r="D175" s="100" t="s">
        <v>2828</v>
      </c>
      <c r="E175" s="62" t="s">
        <v>276</v>
      </c>
      <c r="F175" s="63" t="s">
        <v>2899</v>
      </c>
      <c r="G175" s="64" t="s">
        <v>2900</v>
      </c>
      <c r="H175" s="65" t="s">
        <v>71</v>
      </c>
      <c r="I175" s="66"/>
      <c r="J175" s="67" t="s">
        <v>47</v>
      </c>
      <c r="K175" s="67"/>
      <c r="L175" s="67"/>
      <c r="M175" s="67" t="s">
        <v>47</v>
      </c>
      <c r="N175" s="67"/>
      <c r="O175" s="67"/>
      <c r="P175" s="67"/>
      <c r="Q175" s="67"/>
      <c r="R175" s="68"/>
      <c r="S175" s="69"/>
      <c r="T175" s="70">
        <v>0</v>
      </c>
      <c r="U175" s="71">
        <v>16</v>
      </c>
      <c r="V175" s="72">
        <v>0</v>
      </c>
      <c r="W175" s="71">
        <v>0</v>
      </c>
      <c r="X175" s="72"/>
      <c r="Y175" s="73"/>
      <c r="Z175" s="74" t="s">
        <v>339</v>
      </c>
      <c r="AA175" s="63" t="s">
        <v>2901</v>
      </c>
      <c r="AB175" s="75" t="s">
        <v>2902</v>
      </c>
      <c r="AC175" s="64"/>
      <c r="AD175" s="63"/>
      <c r="AE175" s="64"/>
      <c r="AF175" s="76"/>
      <c r="AG175" s="77"/>
      <c r="AH175" s="15" t="e">
        <f>IF(#REF!=1,IF(OR(COUNTA($D175:$G175)&lt;5,COUNTA($J175:$Q175)&lt;1),1,0),0)</f>
        <v>#REF!</v>
      </c>
      <c r="AI175" s="15" t="e">
        <f>IF(#REF!=801,IF(COUNTA(I175)=1,0,1),0)</f>
        <v>#REF!</v>
      </c>
      <c r="AJ175" s="78">
        <f t="shared" si="20"/>
        <v>1</v>
      </c>
      <c r="AK175" s="78">
        <f t="shared" si="21"/>
        <v>0</v>
      </c>
      <c r="AL175" s="78">
        <f>IF($M175="○",IF(COUNTA(#REF!)&lt;2,1,0),0)</f>
        <v>1</v>
      </c>
      <c r="AM175" s="78">
        <f t="shared" si="22"/>
        <v>0</v>
      </c>
      <c r="AN175" s="78">
        <f t="shared" si="23"/>
        <v>0</v>
      </c>
      <c r="AO175" s="78">
        <f t="shared" si="24"/>
        <v>0</v>
      </c>
      <c r="AP175" s="78">
        <f>IF($O175="○",IF(COUNTA(#REF!)&lt;5,1,0),0)</f>
        <v>0</v>
      </c>
    </row>
    <row r="176" spans="2:42" s="79" customFormat="1" ht="39.950000000000003" customHeight="1" x14ac:dyDescent="0.15">
      <c r="B176" s="59" t="s">
        <v>40</v>
      </c>
      <c r="C176" s="60" t="s">
        <v>2827</v>
      </c>
      <c r="D176" s="100" t="s">
        <v>2828</v>
      </c>
      <c r="E176" s="62" t="s">
        <v>276</v>
      </c>
      <c r="F176" s="63" t="s">
        <v>2903</v>
      </c>
      <c r="G176" s="64" t="s">
        <v>2904</v>
      </c>
      <c r="H176" s="65" t="s">
        <v>52</v>
      </c>
      <c r="I176" s="66"/>
      <c r="J176" s="67"/>
      <c r="K176" s="67" t="s">
        <v>47</v>
      </c>
      <c r="L176" s="67"/>
      <c r="M176" s="67"/>
      <c r="N176" s="67"/>
      <c r="O176" s="67" t="s">
        <v>47</v>
      </c>
      <c r="P176" s="67"/>
      <c r="Q176" s="67"/>
      <c r="R176" s="68"/>
      <c r="S176" s="69"/>
      <c r="T176" s="70">
        <v>0</v>
      </c>
      <c r="U176" s="71">
        <v>0</v>
      </c>
      <c r="V176" s="72">
        <v>0</v>
      </c>
      <c r="W176" s="71">
        <v>0</v>
      </c>
      <c r="X176" s="72"/>
      <c r="Y176" s="73"/>
      <c r="Z176" s="74"/>
      <c r="AA176" s="63"/>
      <c r="AB176" s="75"/>
      <c r="AC176" s="64"/>
      <c r="AD176" s="63"/>
      <c r="AE176" s="64"/>
      <c r="AF176" s="76"/>
      <c r="AG176" s="77"/>
      <c r="AH176" s="15" t="e">
        <f>IF(#REF!=1,IF(OR(COUNTA($D176:$G176)&lt;5,COUNTA($J176:$Q176)&lt;1),1,0),0)</f>
        <v>#REF!</v>
      </c>
      <c r="AI176" s="15" t="e">
        <f>IF(#REF!=801,IF(COUNTA(I176)=1,0,1),0)</f>
        <v>#REF!</v>
      </c>
      <c r="AJ176" s="78">
        <f t="shared" si="20"/>
        <v>0</v>
      </c>
      <c r="AK176" s="78">
        <f t="shared" si="21"/>
        <v>0</v>
      </c>
      <c r="AL176" s="78">
        <f>IF($M176="○",IF(COUNTA(#REF!)&lt;2,1,0),0)</f>
        <v>0</v>
      </c>
      <c r="AM176" s="78">
        <f t="shared" si="22"/>
        <v>0</v>
      </c>
      <c r="AN176" s="78">
        <f t="shared" si="23"/>
        <v>0</v>
      </c>
      <c r="AO176" s="78">
        <f t="shared" si="24"/>
        <v>0</v>
      </c>
      <c r="AP176" s="78">
        <f>IF($O176="○",IF(COUNTA(#REF!)&lt;5,1,0),0)</f>
        <v>1</v>
      </c>
    </row>
    <row r="177" spans="2:42" s="79" customFormat="1" ht="39.950000000000003" customHeight="1" x14ac:dyDescent="0.15">
      <c r="B177" s="59" t="s">
        <v>40</v>
      </c>
      <c r="C177" s="60" t="s">
        <v>2827</v>
      </c>
      <c r="D177" s="100" t="s">
        <v>2828</v>
      </c>
      <c r="E177" s="62" t="s">
        <v>276</v>
      </c>
      <c r="F177" s="63" t="s">
        <v>283</v>
      </c>
      <c r="G177" s="64" t="s">
        <v>284</v>
      </c>
      <c r="H177" s="65" t="s">
        <v>102</v>
      </c>
      <c r="I177" s="66"/>
      <c r="J177" s="67" t="s">
        <v>47</v>
      </c>
      <c r="K177" s="67"/>
      <c r="L177" s="67"/>
      <c r="M177" s="67"/>
      <c r="N177" s="67"/>
      <c r="O177" s="67"/>
      <c r="P177" s="67"/>
      <c r="Q177" s="67" t="s">
        <v>47</v>
      </c>
      <c r="R177" s="68"/>
      <c r="S177" s="69"/>
      <c r="T177" s="70">
        <v>0</v>
      </c>
      <c r="U177" s="71">
        <v>0</v>
      </c>
      <c r="V177" s="72">
        <v>0</v>
      </c>
      <c r="W177" s="71">
        <v>0</v>
      </c>
      <c r="X177" s="72"/>
      <c r="Y177" s="73"/>
      <c r="Z177" s="74"/>
      <c r="AA177" s="63"/>
      <c r="AB177" s="75"/>
      <c r="AC177" s="64"/>
      <c r="AD177" s="63"/>
      <c r="AE177" s="64"/>
      <c r="AF177" s="76"/>
      <c r="AG177" s="77"/>
      <c r="AH177" s="15" t="e">
        <f>IF(#REF!=1,IF(OR(COUNTA($D177:$G177)&lt;5,COUNTA($J177:$Q177)&lt;1),1,0),0)</f>
        <v>#REF!</v>
      </c>
      <c r="AI177" s="15" t="e">
        <f>IF(#REF!=801,IF(COUNTA(I177)=1,0,1),0)</f>
        <v>#REF!</v>
      </c>
      <c r="AJ177" s="78">
        <f t="shared" si="20"/>
        <v>0</v>
      </c>
      <c r="AK177" s="78">
        <f t="shared" si="21"/>
        <v>0</v>
      </c>
      <c r="AL177" s="78">
        <f>IF($M177="○",IF(COUNTA(#REF!)&lt;2,1,0),0)</f>
        <v>0</v>
      </c>
      <c r="AM177" s="78">
        <f t="shared" si="22"/>
        <v>0</v>
      </c>
      <c r="AN177" s="78">
        <f t="shared" si="23"/>
        <v>0</v>
      </c>
      <c r="AO177" s="78">
        <f t="shared" si="24"/>
        <v>0</v>
      </c>
      <c r="AP177" s="78">
        <f>IF($O177="○",IF(COUNTA(#REF!)&lt;5,1,0),0)</f>
        <v>0</v>
      </c>
    </row>
    <row r="178" spans="2:42" s="79" customFormat="1" ht="39.950000000000003" customHeight="1" x14ac:dyDescent="0.15">
      <c r="B178" s="59" t="s">
        <v>40</v>
      </c>
      <c r="C178" s="60" t="s">
        <v>2827</v>
      </c>
      <c r="D178" s="100" t="s">
        <v>2828</v>
      </c>
      <c r="E178" s="62" t="s">
        <v>276</v>
      </c>
      <c r="F178" s="63" t="s">
        <v>613</v>
      </c>
      <c r="G178" s="64" t="s">
        <v>2905</v>
      </c>
      <c r="H178" s="65" t="s">
        <v>61</v>
      </c>
      <c r="I178" s="66"/>
      <c r="J178" s="67" t="s">
        <v>47</v>
      </c>
      <c r="K178" s="67"/>
      <c r="L178" s="67"/>
      <c r="M178" s="67"/>
      <c r="N178" s="67"/>
      <c r="O178" s="67"/>
      <c r="P178" s="67"/>
      <c r="Q178" s="67" t="s">
        <v>47</v>
      </c>
      <c r="R178" s="68"/>
      <c r="S178" s="69"/>
      <c r="T178" s="70">
        <v>0</v>
      </c>
      <c r="U178" s="71">
        <v>0</v>
      </c>
      <c r="V178" s="72">
        <v>0</v>
      </c>
      <c r="W178" s="71">
        <v>0</v>
      </c>
      <c r="X178" s="72"/>
      <c r="Y178" s="73"/>
      <c r="Z178" s="74"/>
      <c r="AA178" s="63"/>
      <c r="AB178" s="75"/>
      <c r="AC178" s="64"/>
      <c r="AD178" s="63"/>
      <c r="AE178" s="64"/>
      <c r="AF178" s="76"/>
      <c r="AG178" s="77"/>
      <c r="AH178" s="15" t="e">
        <f>IF(#REF!=1,IF(OR(COUNTA($D178:$G178)&lt;5,COUNTA($J178:$Q178)&lt;1),1,0),0)</f>
        <v>#REF!</v>
      </c>
      <c r="AI178" s="15" t="e">
        <f>IF(#REF!=801,IF(COUNTA(I178)=1,0,1),0)</f>
        <v>#REF!</v>
      </c>
      <c r="AJ178" s="78">
        <f t="shared" si="20"/>
        <v>0</v>
      </c>
      <c r="AK178" s="78">
        <f t="shared" si="21"/>
        <v>0</v>
      </c>
      <c r="AL178" s="78">
        <f>IF($M178="○",IF(COUNTA(#REF!)&lt;2,1,0),0)</f>
        <v>0</v>
      </c>
      <c r="AM178" s="78">
        <f t="shared" si="22"/>
        <v>0</v>
      </c>
      <c r="AN178" s="78">
        <f t="shared" si="23"/>
        <v>0</v>
      </c>
      <c r="AO178" s="78">
        <f t="shared" si="24"/>
        <v>0</v>
      </c>
      <c r="AP178" s="78">
        <f>IF($O178="○",IF(COUNTA(#REF!)&lt;5,1,0),0)</f>
        <v>0</v>
      </c>
    </row>
    <row r="179" spans="2:42" s="79" customFormat="1" ht="40.5" x14ac:dyDescent="0.15">
      <c r="B179" s="59" t="s">
        <v>40</v>
      </c>
      <c r="C179" s="60" t="s">
        <v>2906</v>
      </c>
      <c r="D179" s="61" t="s">
        <v>504</v>
      </c>
      <c r="E179" s="62" t="s">
        <v>505</v>
      </c>
      <c r="F179" s="63" t="s">
        <v>2907</v>
      </c>
      <c r="G179" s="64" t="s">
        <v>2908</v>
      </c>
      <c r="H179" s="65" t="s">
        <v>46</v>
      </c>
      <c r="I179" s="66"/>
      <c r="J179" s="67" t="s">
        <v>47</v>
      </c>
      <c r="K179" s="67" t="s">
        <v>47</v>
      </c>
      <c r="L179" s="67"/>
      <c r="M179" s="67" t="s">
        <v>47</v>
      </c>
      <c r="N179" s="67"/>
      <c r="O179" s="67" t="s">
        <v>47</v>
      </c>
      <c r="P179" s="67"/>
      <c r="Q179" s="67" t="s">
        <v>47</v>
      </c>
      <c r="R179" s="68" t="s">
        <v>47</v>
      </c>
      <c r="S179" s="69" t="s">
        <v>2909</v>
      </c>
      <c r="T179" s="70">
        <v>0</v>
      </c>
      <c r="U179" s="71">
        <v>0</v>
      </c>
      <c r="V179" s="72">
        <v>0</v>
      </c>
      <c r="W179" s="71">
        <v>0</v>
      </c>
      <c r="X179" s="72">
        <v>0</v>
      </c>
      <c r="Y179" s="73">
        <v>0</v>
      </c>
      <c r="Z179" s="74" t="s">
        <v>282</v>
      </c>
      <c r="AA179" s="63" t="s">
        <v>282</v>
      </c>
      <c r="AB179" s="75" t="s">
        <v>2910</v>
      </c>
      <c r="AC179" s="64"/>
      <c r="AD179" s="63"/>
      <c r="AE179" s="64"/>
      <c r="AF179" s="76"/>
      <c r="AG179" s="77"/>
      <c r="AH179" s="15" t="e">
        <f>IF(#REF!=1,IF(OR(COUNTA($D179:$G179)&lt;5,COUNTA($J179:$Q179)&lt;1),1,0),0)</f>
        <v>#REF!</v>
      </c>
      <c r="AI179" s="15" t="e">
        <f>IF(#REF!=801,IF(COUNTA(I179)=1,0,1),0)</f>
        <v>#REF!</v>
      </c>
      <c r="AJ179" s="78">
        <f t="shared" si="20"/>
        <v>1</v>
      </c>
      <c r="AK179" s="78">
        <f t="shared" si="21"/>
        <v>0</v>
      </c>
      <c r="AL179" s="78">
        <f>IF($M179="○",IF(COUNTA(#REF!)&lt;2,1,0),0)</f>
        <v>1</v>
      </c>
      <c r="AM179" s="78">
        <f t="shared" si="22"/>
        <v>0</v>
      </c>
      <c r="AN179" s="78">
        <f t="shared" si="23"/>
        <v>0</v>
      </c>
      <c r="AO179" s="78">
        <f t="shared" si="24"/>
        <v>0</v>
      </c>
      <c r="AP179" s="78">
        <f>IF($O179="○",IF(COUNTA(#REF!)&lt;5,1,0),0)</f>
        <v>1</v>
      </c>
    </row>
    <row r="180" spans="2:42" s="79" customFormat="1" ht="40.5" x14ac:dyDescent="0.15">
      <c r="B180" s="59" t="s">
        <v>40</v>
      </c>
      <c r="C180" s="60" t="s">
        <v>2906</v>
      </c>
      <c r="D180" s="61" t="s">
        <v>504</v>
      </c>
      <c r="E180" s="62" t="s">
        <v>505</v>
      </c>
      <c r="F180" s="63" t="s">
        <v>83</v>
      </c>
      <c r="G180" s="64" t="s">
        <v>84</v>
      </c>
      <c r="H180" s="65" t="s">
        <v>46</v>
      </c>
      <c r="I180" s="66"/>
      <c r="J180" s="67" t="s">
        <v>47</v>
      </c>
      <c r="K180" s="67" t="s">
        <v>47</v>
      </c>
      <c r="L180" s="67"/>
      <c r="M180" s="67" t="s">
        <v>47</v>
      </c>
      <c r="N180" s="67"/>
      <c r="O180" s="67" t="s">
        <v>47</v>
      </c>
      <c r="P180" s="67"/>
      <c r="Q180" s="67" t="s">
        <v>47</v>
      </c>
      <c r="R180" s="68" t="s">
        <v>47</v>
      </c>
      <c r="S180" s="69" t="s">
        <v>2909</v>
      </c>
      <c r="T180" s="70">
        <v>7</v>
      </c>
      <c r="U180" s="71">
        <v>0</v>
      </c>
      <c r="V180" s="72">
        <v>7</v>
      </c>
      <c r="W180" s="71">
        <v>0</v>
      </c>
      <c r="X180" s="72">
        <v>0</v>
      </c>
      <c r="Y180" s="73">
        <v>0</v>
      </c>
      <c r="Z180" s="74" t="s">
        <v>282</v>
      </c>
      <c r="AA180" s="63" t="s">
        <v>282</v>
      </c>
      <c r="AB180" s="75" t="s">
        <v>2910</v>
      </c>
      <c r="AC180" s="64"/>
      <c r="AD180" s="63"/>
      <c r="AE180" s="64"/>
      <c r="AF180" s="76"/>
      <c r="AG180" s="77"/>
      <c r="AH180" s="15" t="e">
        <f>IF(#REF!=1,IF(OR(COUNTA($D180:$G180)&lt;5,COUNTA($J180:$Q180)&lt;1),1,0),0)</f>
        <v>#REF!</v>
      </c>
      <c r="AI180" s="15" t="e">
        <f>IF(#REF!=801,IF(COUNTA(I180)=1,0,1),0)</f>
        <v>#REF!</v>
      </c>
      <c r="AJ180" s="78">
        <f t="shared" si="20"/>
        <v>1</v>
      </c>
      <c r="AK180" s="78">
        <f t="shared" si="21"/>
        <v>0</v>
      </c>
      <c r="AL180" s="78">
        <f>IF($M180="○",IF(COUNTA(#REF!)&lt;2,1,0),0)</f>
        <v>1</v>
      </c>
      <c r="AM180" s="78">
        <f t="shared" si="22"/>
        <v>0</v>
      </c>
      <c r="AN180" s="78">
        <f t="shared" si="23"/>
        <v>0</v>
      </c>
      <c r="AO180" s="78">
        <f t="shared" si="24"/>
        <v>0</v>
      </c>
      <c r="AP180" s="78">
        <f>IF($O180="○",IF(COUNTA(#REF!)&lt;5,1,0),0)</f>
        <v>1</v>
      </c>
    </row>
    <row r="181" spans="2:42" s="79" customFormat="1" ht="40.5" x14ac:dyDescent="0.15">
      <c r="B181" s="59" t="s">
        <v>40</v>
      </c>
      <c r="C181" s="60" t="s">
        <v>2906</v>
      </c>
      <c r="D181" s="61" t="s">
        <v>504</v>
      </c>
      <c r="E181" s="62" t="s">
        <v>505</v>
      </c>
      <c r="F181" s="63" t="s">
        <v>529</v>
      </c>
      <c r="G181" s="64" t="s">
        <v>530</v>
      </c>
      <c r="H181" s="65" t="s">
        <v>46</v>
      </c>
      <c r="I181" s="66"/>
      <c r="J181" s="67" t="s">
        <v>47</v>
      </c>
      <c r="K181" s="67" t="s">
        <v>47</v>
      </c>
      <c r="L181" s="67"/>
      <c r="M181" s="67" t="s">
        <v>47</v>
      </c>
      <c r="N181" s="67"/>
      <c r="O181" s="67" t="s">
        <v>47</v>
      </c>
      <c r="P181" s="67"/>
      <c r="Q181" s="67" t="s">
        <v>47</v>
      </c>
      <c r="R181" s="68" t="s">
        <v>47</v>
      </c>
      <c r="S181" s="69" t="s">
        <v>2909</v>
      </c>
      <c r="T181" s="70">
        <v>5</v>
      </c>
      <c r="U181" s="71">
        <v>0</v>
      </c>
      <c r="V181" s="72">
        <v>5</v>
      </c>
      <c r="W181" s="71">
        <v>0</v>
      </c>
      <c r="X181" s="72">
        <v>0</v>
      </c>
      <c r="Y181" s="73">
        <v>0</v>
      </c>
      <c r="Z181" s="74" t="s">
        <v>282</v>
      </c>
      <c r="AA181" s="63" t="s">
        <v>282</v>
      </c>
      <c r="AB181" s="75" t="s">
        <v>2910</v>
      </c>
      <c r="AC181" s="64"/>
      <c r="AD181" s="63"/>
      <c r="AE181" s="64"/>
      <c r="AF181" s="76"/>
      <c r="AG181" s="77"/>
      <c r="AH181" s="15" t="e">
        <f>IF(#REF!=1,IF(OR(COUNTA($D181:$G181)&lt;5,COUNTA($J181:$Q181)&lt;1),1,0),0)</f>
        <v>#REF!</v>
      </c>
      <c r="AI181" s="15" t="e">
        <f>IF(#REF!=801,IF(COUNTA(I181)=1,0,1),0)</f>
        <v>#REF!</v>
      </c>
      <c r="AJ181" s="78">
        <f t="shared" si="20"/>
        <v>1</v>
      </c>
      <c r="AK181" s="78">
        <f t="shared" si="21"/>
        <v>0</v>
      </c>
      <c r="AL181" s="78">
        <f>IF($M181="○",IF(COUNTA(#REF!)&lt;2,1,0),0)</f>
        <v>1</v>
      </c>
      <c r="AM181" s="78">
        <f t="shared" si="22"/>
        <v>0</v>
      </c>
      <c r="AN181" s="78">
        <f t="shared" si="23"/>
        <v>0</v>
      </c>
      <c r="AO181" s="78">
        <f t="shared" si="24"/>
        <v>0</v>
      </c>
      <c r="AP181" s="78">
        <f>IF($O181="○",IF(COUNTA(#REF!)&lt;5,1,0),0)</f>
        <v>1</v>
      </c>
    </row>
    <row r="182" spans="2:42" s="79" customFormat="1" ht="40.5" x14ac:dyDescent="0.15">
      <c r="B182" s="59" t="s">
        <v>40</v>
      </c>
      <c r="C182" s="60" t="s">
        <v>2906</v>
      </c>
      <c r="D182" s="61" t="s">
        <v>504</v>
      </c>
      <c r="E182" s="62" t="s">
        <v>505</v>
      </c>
      <c r="F182" s="63" t="s">
        <v>348</v>
      </c>
      <c r="G182" s="64" t="s">
        <v>349</v>
      </c>
      <c r="H182" s="65" t="s">
        <v>46</v>
      </c>
      <c r="I182" s="66"/>
      <c r="J182" s="67" t="s">
        <v>47</v>
      </c>
      <c r="K182" s="67" t="s">
        <v>47</v>
      </c>
      <c r="L182" s="67"/>
      <c r="M182" s="67" t="s">
        <v>47</v>
      </c>
      <c r="N182" s="67"/>
      <c r="O182" s="67" t="s">
        <v>47</v>
      </c>
      <c r="P182" s="67"/>
      <c r="Q182" s="67" t="s">
        <v>47</v>
      </c>
      <c r="R182" s="68" t="s">
        <v>47</v>
      </c>
      <c r="S182" s="69" t="s">
        <v>2909</v>
      </c>
      <c r="T182" s="70">
        <v>0</v>
      </c>
      <c r="U182" s="71">
        <v>1</v>
      </c>
      <c r="V182" s="72">
        <v>0</v>
      </c>
      <c r="W182" s="71">
        <v>1</v>
      </c>
      <c r="X182" s="72">
        <v>0</v>
      </c>
      <c r="Y182" s="73">
        <v>0</v>
      </c>
      <c r="Z182" s="74" t="s">
        <v>282</v>
      </c>
      <c r="AA182" s="63" t="s">
        <v>282</v>
      </c>
      <c r="AB182" s="75" t="s">
        <v>2910</v>
      </c>
      <c r="AC182" s="64"/>
      <c r="AD182" s="63"/>
      <c r="AE182" s="64"/>
      <c r="AF182" s="76"/>
      <c r="AG182" s="77"/>
      <c r="AH182" s="15" t="e">
        <f>IF(#REF!=1,IF(OR(COUNTA($D182:$G182)&lt;5,COUNTA($J182:$Q182)&lt;1),1,0),0)</f>
        <v>#REF!</v>
      </c>
      <c r="AI182" s="15" t="e">
        <f>IF(#REF!=801,IF(COUNTA(I182)=1,0,1),0)</f>
        <v>#REF!</v>
      </c>
      <c r="AJ182" s="78">
        <f t="shared" si="20"/>
        <v>1</v>
      </c>
      <c r="AK182" s="78">
        <f t="shared" si="21"/>
        <v>0</v>
      </c>
      <c r="AL182" s="78">
        <f>IF($M182="○",IF(COUNTA(#REF!)&lt;2,1,0),0)</f>
        <v>1</v>
      </c>
      <c r="AM182" s="78">
        <f t="shared" si="22"/>
        <v>0</v>
      </c>
      <c r="AN182" s="78">
        <f t="shared" si="23"/>
        <v>0</v>
      </c>
      <c r="AO182" s="78">
        <f t="shared" si="24"/>
        <v>0</v>
      </c>
      <c r="AP182" s="78">
        <f>IF($O182="○",IF(COUNTA(#REF!)&lt;5,1,0),0)</f>
        <v>1</v>
      </c>
    </row>
    <row r="183" spans="2:42" s="79" customFormat="1" ht="40.5" x14ac:dyDescent="0.15">
      <c r="B183" s="59" t="s">
        <v>40</v>
      </c>
      <c r="C183" s="60" t="s">
        <v>2906</v>
      </c>
      <c r="D183" s="61" t="s">
        <v>504</v>
      </c>
      <c r="E183" s="62" t="s">
        <v>505</v>
      </c>
      <c r="F183" s="63" t="s">
        <v>2911</v>
      </c>
      <c r="G183" s="64" t="s">
        <v>2912</v>
      </c>
      <c r="H183" s="65" t="s">
        <v>46</v>
      </c>
      <c r="I183" s="66"/>
      <c r="J183" s="67" t="s">
        <v>47</v>
      </c>
      <c r="K183" s="67" t="s">
        <v>47</v>
      </c>
      <c r="L183" s="67"/>
      <c r="M183" s="67" t="s">
        <v>47</v>
      </c>
      <c r="N183" s="67"/>
      <c r="O183" s="67" t="s">
        <v>47</v>
      </c>
      <c r="P183" s="67"/>
      <c r="Q183" s="67" t="s">
        <v>47</v>
      </c>
      <c r="R183" s="68" t="s">
        <v>47</v>
      </c>
      <c r="S183" s="69" t="s">
        <v>2909</v>
      </c>
      <c r="T183" s="70">
        <v>1</v>
      </c>
      <c r="U183" s="71">
        <v>0</v>
      </c>
      <c r="V183" s="72">
        <v>1</v>
      </c>
      <c r="W183" s="71">
        <v>0</v>
      </c>
      <c r="X183" s="72">
        <v>0</v>
      </c>
      <c r="Y183" s="73">
        <v>0</v>
      </c>
      <c r="Z183" s="74" t="s">
        <v>282</v>
      </c>
      <c r="AA183" s="63" t="s">
        <v>282</v>
      </c>
      <c r="AB183" s="75" t="s">
        <v>2910</v>
      </c>
      <c r="AC183" s="64"/>
      <c r="AD183" s="63"/>
      <c r="AE183" s="64"/>
      <c r="AF183" s="76"/>
      <c r="AG183" s="77"/>
      <c r="AH183" s="15" t="e">
        <f>IF(#REF!=1,IF(OR(COUNTA($D183:$G183)&lt;5,COUNTA($J183:$Q183)&lt;1),1,0),0)</f>
        <v>#REF!</v>
      </c>
      <c r="AI183" s="15" t="e">
        <f>IF(#REF!=801,IF(COUNTA(I183)=1,0,1),0)</f>
        <v>#REF!</v>
      </c>
      <c r="AJ183" s="78">
        <f t="shared" si="20"/>
        <v>1</v>
      </c>
      <c r="AK183" s="78">
        <f t="shared" si="21"/>
        <v>0</v>
      </c>
      <c r="AL183" s="78">
        <f>IF($M183="○",IF(COUNTA(#REF!)&lt;2,1,0),0)</f>
        <v>1</v>
      </c>
      <c r="AM183" s="78">
        <f t="shared" si="22"/>
        <v>0</v>
      </c>
      <c r="AN183" s="78">
        <f t="shared" si="23"/>
        <v>0</v>
      </c>
      <c r="AO183" s="78">
        <f t="shared" si="24"/>
        <v>0</v>
      </c>
      <c r="AP183" s="78">
        <f>IF($O183="○",IF(COUNTA(#REF!)&lt;5,1,0),0)</f>
        <v>1</v>
      </c>
    </row>
    <row r="184" spans="2:42" s="79" customFormat="1" ht="40.5" x14ac:dyDescent="0.15">
      <c r="B184" s="59" t="s">
        <v>40</v>
      </c>
      <c r="C184" s="60" t="s">
        <v>2906</v>
      </c>
      <c r="D184" s="61" t="s">
        <v>504</v>
      </c>
      <c r="E184" s="62" t="s">
        <v>505</v>
      </c>
      <c r="F184" s="63" t="s">
        <v>2913</v>
      </c>
      <c r="G184" s="64" t="s">
        <v>2914</v>
      </c>
      <c r="H184" s="65" t="s">
        <v>46</v>
      </c>
      <c r="I184" s="66"/>
      <c r="J184" s="67" t="s">
        <v>47</v>
      </c>
      <c r="K184" s="67" t="s">
        <v>47</v>
      </c>
      <c r="L184" s="67"/>
      <c r="M184" s="67" t="s">
        <v>47</v>
      </c>
      <c r="N184" s="67"/>
      <c r="O184" s="67" t="s">
        <v>47</v>
      </c>
      <c r="P184" s="67"/>
      <c r="Q184" s="67" t="s">
        <v>47</v>
      </c>
      <c r="R184" s="68" t="s">
        <v>47</v>
      </c>
      <c r="S184" s="69" t="s">
        <v>2909</v>
      </c>
      <c r="T184" s="70">
        <v>2</v>
      </c>
      <c r="U184" s="71">
        <v>0</v>
      </c>
      <c r="V184" s="72">
        <v>2</v>
      </c>
      <c r="W184" s="71">
        <v>0</v>
      </c>
      <c r="X184" s="72">
        <v>0</v>
      </c>
      <c r="Y184" s="73">
        <v>0</v>
      </c>
      <c r="Z184" s="74" t="s">
        <v>282</v>
      </c>
      <c r="AA184" s="63" t="s">
        <v>282</v>
      </c>
      <c r="AB184" s="75" t="s">
        <v>2910</v>
      </c>
      <c r="AC184" s="64"/>
      <c r="AD184" s="63"/>
      <c r="AE184" s="64"/>
      <c r="AF184" s="76"/>
      <c r="AG184" s="77"/>
      <c r="AH184" s="15" t="e">
        <f>IF(#REF!=1,IF(OR(COUNTA($D184:$G184)&lt;5,COUNTA($J184:$Q184)&lt;1),1,0),0)</f>
        <v>#REF!</v>
      </c>
      <c r="AI184" s="15" t="e">
        <f>IF(#REF!=801,IF(COUNTA(I184)=1,0,1),0)</f>
        <v>#REF!</v>
      </c>
      <c r="AJ184" s="78">
        <f t="shared" si="20"/>
        <v>1</v>
      </c>
      <c r="AK184" s="78">
        <f t="shared" si="21"/>
        <v>0</v>
      </c>
      <c r="AL184" s="78">
        <f>IF($M184="○",IF(COUNTA(#REF!)&lt;2,1,0),0)</f>
        <v>1</v>
      </c>
      <c r="AM184" s="78">
        <f t="shared" si="22"/>
        <v>0</v>
      </c>
      <c r="AN184" s="78">
        <f t="shared" si="23"/>
        <v>0</v>
      </c>
      <c r="AO184" s="78">
        <f t="shared" si="24"/>
        <v>0</v>
      </c>
      <c r="AP184" s="78">
        <f>IF($O184="○",IF(COUNTA(#REF!)&lt;5,1,0),0)</f>
        <v>1</v>
      </c>
    </row>
    <row r="185" spans="2:42" s="79" customFormat="1" ht="40.5" x14ac:dyDescent="0.15">
      <c r="B185" s="59" t="s">
        <v>40</v>
      </c>
      <c r="C185" s="60" t="s">
        <v>2906</v>
      </c>
      <c r="D185" s="61" t="s">
        <v>504</v>
      </c>
      <c r="E185" s="62" t="s">
        <v>505</v>
      </c>
      <c r="F185" s="63" t="s">
        <v>2915</v>
      </c>
      <c r="G185" s="64" t="s">
        <v>534</v>
      </c>
      <c r="H185" s="65" t="s">
        <v>46</v>
      </c>
      <c r="I185" s="66"/>
      <c r="J185" s="67" t="s">
        <v>47</v>
      </c>
      <c r="K185" s="67" t="s">
        <v>47</v>
      </c>
      <c r="L185" s="67"/>
      <c r="M185" s="67" t="s">
        <v>47</v>
      </c>
      <c r="N185" s="67"/>
      <c r="O185" s="67" t="s">
        <v>47</v>
      </c>
      <c r="P185" s="67"/>
      <c r="Q185" s="67" t="s">
        <v>47</v>
      </c>
      <c r="R185" s="68" t="s">
        <v>47</v>
      </c>
      <c r="S185" s="69" t="s">
        <v>2909</v>
      </c>
      <c r="T185" s="70">
        <v>5</v>
      </c>
      <c r="U185" s="71">
        <v>0</v>
      </c>
      <c r="V185" s="72">
        <v>5</v>
      </c>
      <c r="W185" s="71">
        <v>0</v>
      </c>
      <c r="X185" s="72">
        <v>0</v>
      </c>
      <c r="Y185" s="73">
        <v>0</v>
      </c>
      <c r="Z185" s="74" t="s">
        <v>282</v>
      </c>
      <c r="AA185" s="63" t="s">
        <v>282</v>
      </c>
      <c r="AB185" s="75" t="s">
        <v>2910</v>
      </c>
      <c r="AC185" s="64"/>
      <c r="AD185" s="63"/>
      <c r="AE185" s="64"/>
      <c r="AF185" s="76"/>
      <c r="AG185" s="77"/>
      <c r="AH185" s="15" t="e">
        <f>IF(#REF!=1,IF(OR(COUNTA($D185:$G185)&lt;5,COUNTA($J185:$Q185)&lt;1),1,0),0)</f>
        <v>#REF!</v>
      </c>
      <c r="AI185" s="15" t="e">
        <f>IF(#REF!=801,IF(COUNTA(I185)=1,0,1),0)</f>
        <v>#REF!</v>
      </c>
      <c r="AJ185" s="78">
        <f t="shared" si="20"/>
        <v>1</v>
      </c>
      <c r="AK185" s="78">
        <f t="shared" si="21"/>
        <v>0</v>
      </c>
      <c r="AL185" s="78">
        <f>IF($M185="○",IF(COUNTA(#REF!)&lt;2,1,0),0)</f>
        <v>1</v>
      </c>
      <c r="AM185" s="78">
        <f t="shared" si="22"/>
        <v>0</v>
      </c>
      <c r="AN185" s="78">
        <f t="shared" si="23"/>
        <v>0</v>
      </c>
      <c r="AO185" s="78">
        <f t="shared" si="24"/>
        <v>0</v>
      </c>
      <c r="AP185" s="78">
        <f>IF($O185="○",IF(COUNTA(#REF!)&lt;5,1,0),0)</f>
        <v>1</v>
      </c>
    </row>
    <row r="186" spans="2:42" s="79" customFormat="1" ht="40.5" x14ac:dyDescent="0.15">
      <c r="B186" s="59" t="s">
        <v>40</v>
      </c>
      <c r="C186" s="60" t="s">
        <v>2906</v>
      </c>
      <c r="D186" s="61" t="s">
        <v>504</v>
      </c>
      <c r="E186" s="62" t="s">
        <v>505</v>
      </c>
      <c r="F186" s="63" t="s">
        <v>518</v>
      </c>
      <c r="G186" s="64" t="s">
        <v>519</v>
      </c>
      <c r="H186" s="65" t="s">
        <v>46</v>
      </c>
      <c r="I186" s="66"/>
      <c r="J186" s="67" t="s">
        <v>47</v>
      </c>
      <c r="K186" s="67" t="s">
        <v>47</v>
      </c>
      <c r="L186" s="67"/>
      <c r="M186" s="67"/>
      <c r="N186" s="67"/>
      <c r="O186" s="67" t="s">
        <v>47</v>
      </c>
      <c r="P186" s="67"/>
      <c r="Q186" s="67"/>
      <c r="R186" s="68" t="s">
        <v>47</v>
      </c>
      <c r="S186" s="69" t="s">
        <v>2909</v>
      </c>
      <c r="T186" s="70">
        <v>0</v>
      </c>
      <c r="U186" s="71">
        <v>0</v>
      </c>
      <c r="V186" s="72">
        <v>0</v>
      </c>
      <c r="W186" s="71">
        <v>0</v>
      </c>
      <c r="X186" s="72">
        <v>0</v>
      </c>
      <c r="Y186" s="73">
        <v>0</v>
      </c>
      <c r="Z186" s="74"/>
      <c r="AA186" s="63"/>
      <c r="AB186" s="75"/>
      <c r="AC186" s="64"/>
      <c r="AD186" s="63"/>
      <c r="AE186" s="64"/>
      <c r="AF186" s="76"/>
      <c r="AG186" s="77"/>
      <c r="AH186" s="15" t="e">
        <f>IF(#REF!=1,IF(OR(COUNTA($D186:$G186)&lt;5,COUNTA($J186:$Q186)&lt;1),1,0),0)</f>
        <v>#REF!</v>
      </c>
      <c r="AI186" s="15" t="e">
        <f>IF(#REF!=801,IF(COUNTA(I186)=1,0,1),0)</f>
        <v>#REF!</v>
      </c>
      <c r="AJ186" s="78">
        <f t="shared" si="20"/>
        <v>0</v>
      </c>
      <c r="AK186" s="78">
        <f t="shared" si="21"/>
        <v>0</v>
      </c>
      <c r="AL186" s="78">
        <f>IF($M186="○",IF(COUNTA(#REF!)&lt;2,1,0),0)</f>
        <v>0</v>
      </c>
      <c r="AM186" s="78">
        <f t="shared" si="22"/>
        <v>0</v>
      </c>
      <c r="AN186" s="78">
        <f t="shared" si="23"/>
        <v>0</v>
      </c>
      <c r="AO186" s="78">
        <f t="shared" si="24"/>
        <v>0</v>
      </c>
      <c r="AP186" s="78">
        <f>IF($O186="○",IF(COUNTA(#REF!)&lt;5,1,0),0)</f>
        <v>1</v>
      </c>
    </row>
    <row r="187" spans="2:42" s="79" customFormat="1" ht="40.5" x14ac:dyDescent="0.15">
      <c r="B187" s="59" t="s">
        <v>40</v>
      </c>
      <c r="C187" s="60" t="s">
        <v>2906</v>
      </c>
      <c r="D187" s="61" t="s">
        <v>504</v>
      </c>
      <c r="E187" s="62" t="s">
        <v>505</v>
      </c>
      <c r="F187" s="63" t="s">
        <v>1276</v>
      </c>
      <c r="G187" s="64" t="s">
        <v>1277</v>
      </c>
      <c r="H187" s="65" t="s">
        <v>46</v>
      </c>
      <c r="I187" s="66"/>
      <c r="J187" s="67" t="s">
        <v>47</v>
      </c>
      <c r="K187" s="67" t="s">
        <v>47</v>
      </c>
      <c r="L187" s="67"/>
      <c r="M187" s="67" t="s">
        <v>47</v>
      </c>
      <c r="N187" s="67"/>
      <c r="O187" s="67" t="s">
        <v>47</v>
      </c>
      <c r="P187" s="67"/>
      <c r="Q187" s="67" t="s">
        <v>47</v>
      </c>
      <c r="R187" s="68" t="s">
        <v>47</v>
      </c>
      <c r="S187" s="69" t="s">
        <v>2909</v>
      </c>
      <c r="T187" s="70">
        <v>0</v>
      </c>
      <c r="U187" s="71">
        <v>0</v>
      </c>
      <c r="V187" s="72">
        <v>0</v>
      </c>
      <c r="W187" s="71">
        <v>0</v>
      </c>
      <c r="X187" s="72">
        <v>0</v>
      </c>
      <c r="Y187" s="73">
        <v>0</v>
      </c>
      <c r="Z187" s="74" t="s">
        <v>282</v>
      </c>
      <c r="AA187" s="63" t="s">
        <v>282</v>
      </c>
      <c r="AB187" s="75" t="s">
        <v>2910</v>
      </c>
      <c r="AC187" s="64"/>
      <c r="AD187" s="63"/>
      <c r="AE187" s="64"/>
      <c r="AF187" s="76"/>
      <c r="AG187" s="77"/>
      <c r="AH187" s="15" t="e">
        <f>IF(#REF!=1,IF(OR(COUNTA($D187:$G187)&lt;5,COUNTA($J187:$Q187)&lt;1),1,0),0)</f>
        <v>#REF!</v>
      </c>
      <c r="AI187" s="15" t="e">
        <f>IF(#REF!=801,IF(COUNTA(I187)=1,0,1),0)</f>
        <v>#REF!</v>
      </c>
      <c r="AJ187" s="78">
        <f t="shared" si="20"/>
        <v>1</v>
      </c>
      <c r="AK187" s="78">
        <f t="shared" si="21"/>
        <v>0</v>
      </c>
      <c r="AL187" s="78">
        <f>IF($M187="○",IF(COUNTA(#REF!)&lt;2,1,0),0)</f>
        <v>1</v>
      </c>
      <c r="AM187" s="78">
        <f t="shared" si="22"/>
        <v>0</v>
      </c>
      <c r="AN187" s="78">
        <f t="shared" si="23"/>
        <v>0</v>
      </c>
      <c r="AO187" s="78">
        <f t="shared" si="24"/>
        <v>0</v>
      </c>
      <c r="AP187" s="78">
        <f>IF($O187="○",IF(COUNTA(#REF!)&lt;5,1,0),0)</f>
        <v>1</v>
      </c>
    </row>
    <row r="188" spans="2:42" s="79" customFormat="1" ht="40.5" x14ac:dyDescent="0.15">
      <c r="B188" s="59" t="s">
        <v>40</v>
      </c>
      <c r="C188" s="60" t="s">
        <v>2906</v>
      </c>
      <c r="D188" s="61" t="s">
        <v>504</v>
      </c>
      <c r="E188" s="62" t="s">
        <v>505</v>
      </c>
      <c r="F188" s="63" t="s">
        <v>601</v>
      </c>
      <c r="G188" s="64" t="s">
        <v>602</v>
      </c>
      <c r="H188" s="65" t="s">
        <v>46</v>
      </c>
      <c r="I188" s="66"/>
      <c r="J188" s="67" t="s">
        <v>47</v>
      </c>
      <c r="K188" s="67" t="s">
        <v>47</v>
      </c>
      <c r="L188" s="67"/>
      <c r="M188" s="67" t="s">
        <v>47</v>
      </c>
      <c r="N188" s="67"/>
      <c r="O188" s="67" t="s">
        <v>47</v>
      </c>
      <c r="P188" s="67"/>
      <c r="Q188" s="67" t="s">
        <v>47</v>
      </c>
      <c r="R188" s="68" t="s">
        <v>47</v>
      </c>
      <c r="S188" s="69" t="s">
        <v>2909</v>
      </c>
      <c r="T188" s="70">
        <v>2</v>
      </c>
      <c r="U188" s="71">
        <v>0</v>
      </c>
      <c r="V188" s="72">
        <v>2</v>
      </c>
      <c r="W188" s="71">
        <v>0</v>
      </c>
      <c r="X188" s="72">
        <v>0</v>
      </c>
      <c r="Y188" s="73">
        <v>0</v>
      </c>
      <c r="Z188" s="74" t="s">
        <v>282</v>
      </c>
      <c r="AA188" s="63" t="s">
        <v>282</v>
      </c>
      <c r="AB188" s="75" t="s">
        <v>2910</v>
      </c>
      <c r="AC188" s="64"/>
      <c r="AD188" s="63"/>
      <c r="AE188" s="64"/>
      <c r="AF188" s="76"/>
      <c r="AG188" s="77"/>
      <c r="AH188" s="15" t="e">
        <f>IF(#REF!=1,IF(OR(COUNTA($D188:$G188)&lt;5,COUNTA($J188:$Q188)&lt;1),1,0),0)</f>
        <v>#REF!</v>
      </c>
      <c r="AI188" s="15" t="e">
        <f>IF(#REF!=801,IF(COUNTA(I188)=1,0,1),0)</f>
        <v>#REF!</v>
      </c>
      <c r="AJ188" s="78">
        <f t="shared" si="20"/>
        <v>1</v>
      </c>
      <c r="AK188" s="78">
        <f t="shared" si="21"/>
        <v>0</v>
      </c>
      <c r="AL188" s="78">
        <f>IF($M188="○",IF(COUNTA(#REF!)&lt;2,1,0),0)</f>
        <v>1</v>
      </c>
      <c r="AM188" s="78">
        <f t="shared" si="22"/>
        <v>0</v>
      </c>
      <c r="AN188" s="78">
        <f t="shared" si="23"/>
        <v>0</v>
      </c>
      <c r="AO188" s="78">
        <f t="shared" si="24"/>
        <v>0</v>
      </c>
      <c r="AP188" s="78">
        <f>IF($O188="○",IF(COUNTA(#REF!)&lt;5,1,0),0)</f>
        <v>1</v>
      </c>
    </row>
    <row r="189" spans="2:42" s="79" customFormat="1" ht="40.5" x14ac:dyDescent="0.15">
      <c r="B189" s="59" t="s">
        <v>40</v>
      </c>
      <c r="C189" s="60" t="s">
        <v>2906</v>
      </c>
      <c r="D189" s="61" t="s">
        <v>504</v>
      </c>
      <c r="E189" s="62" t="s">
        <v>505</v>
      </c>
      <c r="F189" s="63" t="s">
        <v>2916</v>
      </c>
      <c r="G189" s="64" t="s">
        <v>2917</v>
      </c>
      <c r="H189" s="65" t="s">
        <v>46</v>
      </c>
      <c r="I189" s="66"/>
      <c r="J189" s="67" t="s">
        <v>47</v>
      </c>
      <c r="K189" s="67" t="s">
        <v>47</v>
      </c>
      <c r="L189" s="67"/>
      <c r="M189" s="67" t="s">
        <v>47</v>
      </c>
      <c r="N189" s="67"/>
      <c r="O189" s="67" t="s">
        <v>47</v>
      </c>
      <c r="P189" s="67"/>
      <c r="Q189" s="67" t="s">
        <v>47</v>
      </c>
      <c r="R189" s="68" t="s">
        <v>47</v>
      </c>
      <c r="S189" s="69" t="s">
        <v>2909</v>
      </c>
      <c r="T189" s="70">
        <v>5</v>
      </c>
      <c r="U189" s="71">
        <v>0</v>
      </c>
      <c r="V189" s="72">
        <v>5</v>
      </c>
      <c r="W189" s="71">
        <v>0</v>
      </c>
      <c r="X189" s="72">
        <v>0</v>
      </c>
      <c r="Y189" s="73">
        <v>0</v>
      </c>
      <c r="Z189" s="74" t="s">
        <v>282</v>
      </c>
      <c r="AA189" s="63" t="s">
        <v>282</v>
      </c>
      <c r="AB189" s="75" t="s">
        <v>2910</v>
      </c>
      <c r="AC189" s="64"/>
      <c r="AD189" s="63"/>
      <c r="AE189" s="64"/>
      <c r="AF189" s="76"/>
      <c r="AG189" s="77"/>
      <c r="AH189" s="15" t="e">
        <f>IF(#REF!=1,IF(OR(COUNTA($D189:$G189)&lt;5,COUNTA($J189:$Q189)&lt;1),1,0),0)</f>
        <v>#REF!</v>
      </c>
      <c r="AI189" s="15" t="e">
        <f>IF(#REF!=801,IF(COUNTA(I189)=1,0,1),0)</f>
        <v>#REF!</v>
      </c>
      <c r="AJ189" s="78">
        <f t="shared" si="20"/>
        <v>1</v>
      </c>
      <c r="AK189" s="78">
        <f t="shared" si="21"/>
        <v>0</v>
      </c>
      <c r="AL189" s="78">
        <f>IF($M189="○",IF(COUNTA(#REF!)&lt;2,1,0),0)</f>
        <v>1</v>
      </c>
      <c r="AM189" s="78">
        <f t="shared" si="22"/>
        <v>0</v>
      </c>
      <c r="AN189" s="78">
        <f t="shared" si="23"/>
        <v>0</v>
      </c>
      <c r="AO189" s="78">
        <f t="shared" si="24"/>
        <v>0</v>
      </c>
      <c r="AP189" s="78">
        <f>IF($O189="○",IF(COUNTA(#REF!)&lt;5,1,0),0)</f>
        <v>1</v>
      </c>
    </row>
    <row r="190" spans="2:42" s="79" customFormat="1" ht="40.5" x14ac:dyDescent="0.15">
      <c r="B190" s="59" t="s">
        <v>40</v>
      </c>
      <c r="C190" s="60" t="s">
        <v>2906</v>
      </c>
      <c r="D190" s="61" t="s">
        <v>504</v>
      </c>
      <c r="E190" s="62" t="s">
        <v>505</v>
      </c>
      <c r="F190" s="63" t="s">
        <v>2918</v>
      </c>
      <c r="G190" s="64" t="s">
        <v>2919</v>
      </c>
      <c r="H190" s="65" t="s">
        <v>46</v>
      </c>
      <c r="I190" s="66"/>
      <c r="J190" s="67" t="s">
        <v>47</v>
      </c>
      <c r="K190" s="67" t="s">
        <v>47</v>
      </c>
      <c r="L190" s="67"/>
      <c r="M190" s="67" t="s">
        <v>47</v>
      </c>
      <c r="N190" s="67"/>
      <c r="O190" s="67" t="s">
        <v>47</v>
      </c>
      <c r="P190" s="67"/>
      <c r="Q190" s="67" t="s">
        <v>47</v>
      </c>
      <c r="R190" s="68" t="s">
        <v>47</v>
      </c>
      <c r="S190" s="69" t="s">
        <v>2909</v>
      </c>
      <c r="T190" s="70">
        <v>0</v>
      </c>
      <c r="U190" s="71">
        <v>1</v>
      </c>
      <c r="V190" s="72">
        <v>0</v>
      </c>
      <c r="W190" s="71">
        <v>1</v>
      </c>
      <c r="X190" s="72">
        <v>0</v>
      </c>
      <c r="Y190" s="73">
        <v>0</v>
      </c>
      <c r="Z190" s="74" t="s">
        <v>282</v>
      </c>
      <c r="AA190" s="63" t="s">
        <v>282</v>
      </c>
      <c r="AB190" s="75" t="s">
        <v>2910</v>
      </c>
      <c r="AC190" s="64"/>
      <c r="AD190" s="63"/>
      <c r="AE190" s="64"/>
      <c r="AF190" s="76"/>
      <c r="AG190" s="77"/>
      <c r="AH190" s="15" t="e">
        <f>IF(#REF!=1,IF(OR(COUNTA($D190:$G190)&lt;5,COUNTA($J190:$Q190)&lt;1),1,0),0)</f>
        <v>#REF!</v>
      </c>
      <c r="AI190" s="15" t="e">
        <f>IF(#REF!=801,IF(COUNTA(I190)=1,0,1),0)</f>
        <v>#REF!</v>
      </c>
      <c r="AJ190" s="78">
        <f t="shared" si="20"/>
        <v>1</v>
      </c>
      <c r="AK190" s="78">
        <f t="shared" si="21"/>
        <v>0</v>
      </c>
      <c r="AL190" s="78">
        <f>IF($M190="○",IF(COUNTA(#REF!)&lt;2,1,0),0)</f>
        <v>1</v>
      </c>
      <c r="AM190" s="78">
        <f t="shared" si="22"/>
        <v>0</v>
      </c>
      <c r="AN190" s="78">
        <f t="shared" si="23"/>
        <v>0</v>
      </c>
      <c r="AO190" s="78">
        <f t="shared" si="24"/>
        <v>0</v>
      </c>
      <c r="AP190" s="78">
        <f>IF($O190="○",IF(COUNTA(#REF!)&lt;5,1,0),0)</f>
        <v>1</v>
      </c>
    </row>
    <row r="191" spans="2:42" s="79" customFormat="1" ht="40.5" x14ac:dyDescent="0.15">
      <c r="B191" s="59" t="s">
        <v>40</v>
      </c>
      <c r="C191" s="60" t="s">
        <v>2906</v>
      </c>
      <c r="D191" s="61" t="s">
        <v>504</v>
      </c>
      <c r="E191" s="62" t="s">
        <v>505</v>
      </c>
      <c r="F191" s="63" t="s">
        <v>917</v>
      </c>
      <c r="G191" s="64" t="s">
        <v>918</v>
      </c>
      <c r="H191" s="65" t="s">
        <v>46</v>
      </c>
      <c r="I191" s="66"/>
      <c r="J191" s="67" t="s">
        <v>47</v>
      </c>
      <c r="K191" s="67" t="s">
        <v>47</v>
      </c>
      <c r="L191" s="67"/>
      <c r="M191" s="67" t="s">
        <v>47</v>
      </c>
      <c r="N191" s="67"/>
      <c r="O191" s="67" t="s">
        <v>47</v>
      </c>
      <c r="P191" s="67"/>
      <c r="Q191" s="67" t="s">
        <v>47</v>
      </c>
      <c r="R191" s="68" t="s">
        <v>47</v>
      </c>
      <c r="S191" s="69" t="s">
        <v>2909</v>
      </c>
      <c r="T191" s="70">
        <v>0</v>
      </c>
      <c r="U191" s="71">
        <v>0</v>
      </c>
      <c r="V191" s="72">
        <v>0</v>
      </c>
      <c r="W191" s="71">
        <v>0</v>
      </c>
      <c r="X191" s="72">
        <v>0</v>
      </c>
      <c r="Y191" s="73">
        <v>0</v>
      </c>
      <c r="Z191" s="74" t="s">
        <v>282</v>
      </c>
      <c r="AA191" s="63" t="s">
        <v>282</v>
      </c>
      <c r="AB191" s="75" t="s">
        <v>2910</v>
      </c>
      <c r="AC191" s="64"/>
      <c r="AD191" s="63"/>
      <c r="AE191" s="64"/>
      <c r="AF191" s="76"/>
      <c r="AG191" s="77"/>
      <c r="AH191" s="15" t="e">
        <f>IF(#REF!=1,IF(OR(COUNTA($D191:$G191)&lt;5,COUNTA($J191:$Q191)&lt;1),1,0),0)</f>
        <v>#REF!</v>
      </c>
      <c r="AI191" s="15" t="e">
        <f>IF(#REF!=801,IF(COUNTA(I191)=1,0,1),0)</f>
        <v>#REF!</v>
      </c>
      <c r="AJ191" s="78">
        <f t="shared" si="20"/>
        <v>1</v>
      </c>
      <c r="AK191" s="78">
        <f t="shared" si="21"/>
        <v>0</v>
      </c>
      <c r="AL191" s="78">
        <f>IF($M191="○",IF(COUNTA(#REF!)&lt;2,1,0),0)</f>
        <v>1</v>
      </c>
      <c r="AM191" s="78">
        <f t="shared" si="22"/>
        <v>0</v>
      </c>
      <c r="AN191" s="78">
        <f t="shared" si="23"/>
        <v>0</v>
      </c>
      <c r="AO191" s="78">
        <f t="shared" si="24"/>
        <v>0</v>
      </c>
      <c r="AP191" s="78">
        <f>IF($O191="○",IF(COUNTA(#REF!)&lt;5,1,0),0)</f>
        <v>1</v>
      </c>
    </row>
    <row r="192" spans="2:42" s="79" customFormat="1" ht="40.5" x14ac:dyDescent="0.15">
      <c r="B192" s="59" t="s">
        <v>40</v>
      </c>
      <c r="C192" s="60" t="s">
        <v>2906</v>
      </c>
      <c r="D192" s="61" t="s">
        <v>504</v>
      </c>
      <c r="E192" s="62" t="s">
        <v>505</v>
      </c>
      <c r="F192" s="63" t="s">
        <v>680</v>
      </c>
      <c r="G192" s="64" t="s">
        <v>2920</v>
      </c>
      <c r="H192" s="65" t="s">
        <v>46</v>
      </c>
      <c r="I192" s="66"/>
      <c r="J192" s="67" t="s">
        <v>47</v>
      </c>
      <c r="K192" s="67" t="s">
        <v>47</v>
      </c>
      <c r="L192" s="67"/>
      <c r="M192" s="67" t="s">
        <v>47</v>
      </c>
      <c r="N192" s="67"/>
      <c r="O192" s="67" t="s">
        <v>47</v>
      </c>
      <c r="P192" s="67"/>
      <c r="Q192" s="67" t="s">
        <v>47</v>
      </c>
      <c r="R192" s="68" t="s">
        <v>47</v>
      </c>
      <c r="S192" s="69" t="s">
        <v>2909</v>
      </c>
      <c r="T192" s="70">
        <v>2</v>
      </c>
      <c r="U192" s="71">
        <v>0</v>
      </c>
      <c r="V192" s="72">
        <v>2</v>
      </c>
      <c r="W192" s="71">
        <v>0</v>
      </c>
      <c r="X192" s="72">
        <v>0</v>
      </c>
      <c r="Y192" s="73">
        <v>0</v>
      </c>
      <c r="Z192" s="74" t="s">
        <v>2921</v>
      </c>
      <c r="AA192" s="63" t="s">
        <v>2922</v>
      </c>
      <c r="AB192" s="75" t="s">
        <v>2923</v>
      </c>
      <c r="AC192" s="64"/>
      <c r="AD192" s="63"/>
      <c r="AE192" s="64"/>
      <c r="AF192" s="76"/>
      <c r="AG192" s="77"/>
      <c r="AH192" s="15" t="e">
        <f>IF(#REF!=1,IF(OR(COUNTA($D192:$G192)&lt;5,COUNTA($J192:$Q192)&lt;1),1,0),0)</f>
        <v>#REF!</v>
      </c>
      <c r="AI192" s="15" t="e">
        <f>IF(#REF!=801,IF(COUNTA(I192)=1,0,1),0)</f>
        <v>#REF!</v>
      </c>
      <c r="AJ192" s="78">
        <f t="shared" si="20"/>
        <v>1</v>
      </c>
      <c r="AK192" s="78">
        <f t="shared" si="21"/>
        <v>0</v>
      </c>
      <c r="AL192" s="78">
        <f>IF($M192="○",IF(COUNTA(#REF!)&lt;2,1,0),0)</f>
        <v>1</v>
      </c>
      <c r="AM192" s="78">
        <f t="shared" si="22"/>
        <v>0</v>
      </c>
      <c r="AN192" s="78">
        <f t="shared" si="23"/>
        <v>0</v>
      </c>
      <c r="AO192" s="78">
        <f t="shared" si="24"/>
        <v>0</v>
      </c>
      <c r="AP192" s="78">
        <f>IF($O192="○",IF(COUNTA(#REF!)&lt;5,1,0),0)</f>
        <v>1</v>
      </c>
    </row>
    <row r="193" spans="2:42" s="79" customFormat="1" ht="40.5" x14ac:dyDescent="0.15">
      <c r="B193" s="59" t="s">
        <v>40</v>
      </c>
      <c r="C193" s="60" t="s">
        <v>2906</v>
      </c>
      <c r="D193" s="61" t="s">
        <v>504</v>
      </c>
      <c r="E193" s="62" t="s">
        <v>505</v>
      </c>
      <c r="F193" s="63" t="s">
        <v>494</v>
      </c>
      <c r="G193" s="64" t="s">
        <v>495</v>
      </c>
      <c r="H193" s="65" t="s">
        <v>46</v>
      </c>
      <c r="I193" s="66"/>
      <c r="J193" s="67" t="s">
        <v>47</v>
      </c>
      <c r="K193" s="67" t="s">
        <v>47</v>
      </c>
      <c r="L193" s="67"/>
      <c r="M193" s="67" t="s">
        <v>47</v>
      </c>
      <c r="N193" s="67"/>
      <c r="O193" s="67" t="s">
        <v>47</v>
      </c>
      <c r="P193" s="67"/>
      <c r="Q193" s="67" t="s">
        <v>47</v>
      </c>
      <c r="R193" s="68" t="s">
        <v>47</v>
      </c>
      <c r="S193" s="69" t="s">
        <v>2909</v>
      </c>
      <c r="T193" s="70">
        <v>0</v>
      </c>
      <c r="U193" s="71">
        <v>0</v>
      </c>
      <c r="V193" s="72">
        <v>0</v>
      </c>
      <c r="W193" s="71">
        <v>0</v>
      </c>
      <c r="X193" s="72">
        <v>0</v>
      </c>
      <c r="Y193" s="73">
        <v>0</v>
      </c>
      <c r="Z193" s="74" t="s">
        <v>2924</v>
      </c>
      <c r="AA193" s="63" t="s">
        <v>2925</v>
      </c>
      <c r="AB193" s="75" t="s">
        <v>2926</v>
      </c>
      <c r="AC193" s="64"/>
      <c r="AD193" s="63"/>
      <c r="AE193" s="64"/>
      <c r="AF193" s="76"/>
      <c r="AG193" s="77"/>
      <c r="AH193" s="15" t="e">
        <f>IF(#REF!=1,IF(OR(COUNTA($D193:$G193)&lt;5,COUNTA($J193:$Q193)&lt;1),1,0),0)</f>
        <v>#REF!</v>
      </c>
      <c r="AI193" s="15" t="e">
        <f>IF(#REF!=801,IF(COUNTA(I193)=1,0,1),0)</f>
        <v>#REF!</v>
      </c>
      <c r="AJ193" s="78">
        <f t="shared" si="20"/>
        <v>1</v>
      </c>
      <c r="AK193" s="78">
        <f t="shared" si="21"/>
        <v>0</v>
      </c>
      <c r="AL193" s="78">
        <f>IF($M193="○",IF(COUNTA(#REF!)&lt;2,1,0),0)</f>
        <v>1</v>
      </c>
      <c r="AM193" s="78">
        <f t="shared" si="22"/>
        <v>0</v>
      </c>
      <c r="AN193" s="78">
        <f t="shared" si="23"/>
        <v>0</v>
      </c>
      <c r="AO193" s="78">
        <f t="shared" si="24"/>
        <v>0</v>
      </c>
      <c r="AP193" s="78">
        <f>IF($O193="○",IF(COUNTA(#REF!)&lt;5,1,0),0)</f>
        <v>1</v>
      </c>
    </row>
    <row r="194" spans="2:42" s="79" customFormat="1" ht="40.5" x14ac:dyDescent="0.15">
      <c r="B194" s="59" t="s">
        <v>40</v>
      </c>
      <c r="C194" s="60" t="s">
        <v>2906</v>
      </c>
      <c r="D194" s="61" t="s">
        <v>504</v>
      </c>
      <c r="E194" s="62" t="s">
        <v>505</v>
      </c>
      <c r="F194" s="63" t="s">
        <v>2927</v>
      </c>
      <c r="G194" s="64" t="s">
        <v>2928</v>
      </c>
      <c r="H194" s="65" t="s">
        <v>46</v>
      </c>
      <c r="I194" s="66"/>
      <c r="J194" s="67" t="s">
        <v>47</v>
      </c>
      <c r="K194" s="67" t="s">
        <v>47</v>
      </c>
      <c r="L194" s="67"/>
      <c r="M194" s="67" t="s">
        <v>47</v>
      </c>
      <c r="N194" s="67"/>
      <c r="O194" s="67" t="s">
        <v>47</v>
      </c>
      <c r="P194" s="67"/>
      <c r="Q194" s="67" t="s">
        <v>47</v>
      </c>
      <c r="R194" s="68" t="s">
        <v>47</v>
      </c>
      <c r="S194" s="69" t="s">
        <v>2909</v>
      </c>
      <c r="T194" s="70">
        <v>0</v>
      </c>
      <c r="U194" s="71">
        <v>0</v>
      </c>
      <c r="V194" s="72">
        <v>0</v>
      </c>
      <c r="W194" s="71">
        <v>0</v>
      </c>
      <c r="X194" s="72">
        <v>0</v>
      </c>
      <c r="Y194" s="73">
        <v>0</v>
      </c>
      <c r="Z194" s="74" t="s">
        <v>2929</v>
      </c>
      <c r="AA194" s="63" t="s">
        <v>2930</v>
      </c>
      <c r="AB194" s="75" t="s">
        <v>2931</v>
      </c>
      <c r="AC194" s="64"/>
      <c r="AD194" s="63"/>
      <c r="AE194" s="64"/>
      <c r="AF194" s="76"/>
      <c r="AG194" s="77"/>
      <c r="AH194" s="15" t="e">
        <f>IF(#REF!=1,IF(OR(COUNTA($D194:$G194)&lt;5,COUNTA($J194:$Q194)&lt;1),1,0),0)</f>
        <v>#REF!</v>
      </c>
      <c r="AI194" s="15" t="e">
        <f>IF(#REF!=801,IF(COUNTA(I194)=1,0,1),0)</f>
        <v>#REF!</v>
      </c>
      <c r="AJ194" s="78">
        <f t="shared" si="20"/>
        <v>1</v>
      </c>
      <c r="AK194" s="78">
        <f t="shared" si="21"/>
        <v>0</v>
      </c>
      <c r="AL194" s="78">
        <f>IF($M194="○",IF(COUNTA(#REF!)&lt;2,1,0),0)</f>
        <v>1</v>
      </c>
      <c r="AM194" s="78">
        <f t="shared" si="22"/>
        <v>0</v>
      </c>
      <c r="AN194" s="78">
        <f t="shared" si="23"/>
        <v>0</v>
      </c>
      <c r="AO194" s="78">
        <f t="shared" si="24"/>
        <v>0</v>
      </c>
      <c r="AP194" s="78">
        <f>IF($O194="○",IF(COUNTA(#REF!)&lt;5,1,0),0)</f>
        <v>1</v>
      </c>
    </row>
    <row r="195" spans="2:42" s="79" customFormat="1" ht="40.5" x14ac:dyDescent="0.15">
      <c r="B195" s="59" t="s">
        <v>40</v>
      </c>
      <c r="C195" s="60" t="s">
        <v>2906</v>
      </c>
      <c r="D195" s="61" t="s">
        <v>504</v>
      </c>
      <c r="E195" s="62" t="s">
        <v>505</v>
      </c>
      <c r="F195" s="63" t="s">
        <v>2932</v>
      </c>
      <c r="G195" s="64" t="s">
        <v>2933</v>
      </c>
      <c r="H195" s="65" t="s">
        <v>46</v>
      </c>
      <c r="I195" s="66"/>
      <c r="J195" s="67"/>
      <c r="K195" s="67" t="s">
        <v>47</v>
      </c>
      <c r="L195" s="67"/>
      <c r="M195" s="67"/>
      <c r="N195" s="67"/>
      <c r="O195" s="67" t="s">
        <v>47</v>
      </c>
      <c r="P195" s="67"/>
      <c r="Q195" s="67"/>
      <c r="R195" s="68" t="s">
        <v>47</v>
      </c>
      <c r="S195" s="69" t="s">
        <v>2909</v>
      </c>
      <c r="T195" s="70">
        <v>0</v>
      </c>
      <c r="U195" s="71">
        <v>0</v>
      </c>
      <c r="V195" s="72">
        <v>0</v>
      </c>
      <c r="W195" s="71">
        <v>0</v>
      </c>
      <c r="X195" s="72">
        <v>0</v>
      </c>
      <c r="Y195" s="73">
        <v>0</v>
      </c>
      <c r="Z195" s="74"/>
      <c r="AA195" s="63"/>
      <c r="AB195" s="75"/>
      <c r="AC195" s="64"/>
      <c r="AD195" s="63"/>
      <c r="AE195" s="64"/>
      <c r="AF195" s="76"/>
      <c r="AG195" s="77"/>
      <c r="AH195" s="15" t="e">
        <f>IF(#REF!=1,IF(OR(COUNTA($D195:$G195)&lt;5,COUNTA($J195:$Q195)&lt;1),1,0),0)</f>
        <v>#REF!</v>
      </c>
      <c r="AI195" s="15" t="e">
        <f>IF(#REF!=801,IF(COUNTA(I195)=1,0,1),0)</f>
        <v>#REF!</v>
      </c>
      <c r="AJ195" s="78">
        <f t="shared" si="20"/>
        <v>0</v>
      </c>
      <c r="AK195" s="78">
        <f t="shared" si="21"/>
        <v>0</v>
      </c>
      <c r="AL195" s="78">
        <f>IF($M195="○",IF(COUNTA(#REF!)&lt;2,1,0),0)</f>
        <v>0</v>
      </c>
      <c r="AM195" s="78">
        <f t="shared" si="22"/>
        <v>0</v>
      </c>
      <c r="AN195" s="78">
        <f t="shared" si="23"/>
        <v>0</v>
      </c>
      <c r="AO195" s="78">
        <f t="shared" si="24"/>
        <v>0</v>
      </c>
      <c r="AP195" s="78">
        <f>IF($O195="○",IF(COUNTA(#REF!)&lt;5,1,0),0)</f>
        <v>1</v>
      </c>
    </row>
    <row r="196" spans="2:42" s="79" customFormat="1" ht="40.5" x14ac:dyDescent="0.15">
      <c r="B196" s="59" t="s">
        <v>40</v>
      </c>
      <c r="C196" s="60" t="s">
        <v>2906</v>
      </c>
      <c r="D196" s="61" t="s">
        <v>504</v>
      </c>
      <c r="E196" s="62" t="s">
        <v>505</v>
      </c>
      <c r="F196" s="63" t="s">
        <v>55</v>
      </c>
      <c r="G196" s="64" t="s">
        <v>56</v>
      </c>
      <c r="H196" s="65" t="s">
        <v>46</v>
      </c>
      <c r="I196" s="66"/>
      <c r="J196" s="67" t="s">
        <v>47</v>
      </c>
      <c r="K196" s="67" t="s">
        <v>47</v>
      </c>
      <c r="L196" s="67"/>
      <c r="M196" s="67" t="s">
        <v>47</v>
      </c>
      <c r="N196" s="67"/>
      <c r="O196" s="67" t="s">
        <v>47</v>
      </c>
      <c r="P196" s="67"/>
      <c r="Q196" s="67" t="s">
        <v>47</v>
      </c>
      <c r="R196" s="68" t="s">
        <v>47</v>
      </c>
      <c r="S196" s="69" t="s">
        <v>2909</v>
      </c>
      <c r="T196" s="70">
        <v>0</v>
      </c>
      <c r="U196" s="71">
        <v>0</v>
      </c>
      <c r="V196" s="72">
        <v>0</v>
      </c>
      <c r="W196" s="71">
        <v>0</v>
      </c>
      <c r="X196" s="72">
        <v>0</v>
      </c>
      <c r="Y196" s="73">
        <v>0</v>
      </c>
      <c r="Z196" s="74" t="s">
        <v>2934</v>
      </c>
      <c r="AA196" s="63" t="s">
        <v>2935</v>
      </c>
      <c r="AB196" s="75" t="s">
        <v>2936</v>
      </c>
      <c r="AC196" s="64"/>
      <c r="AD196" s="63"/>
      <c r="AE196" s="64"/>
      <c r="AF196" s="76"/>
      <c r="AG196" s="77"/>
      <c r="AH196" s="15" t="e">
        <f>IF(#REF!=1,IF(OR(COUNTA($D196:$G196)&lt;5,COUNTA($J196:$Q196)&lt;1),1,0),0)</f>
        <v>#REF!</v>
      </c>
      <c r="AI196" s="15" t="e">
        <f>IF(#REF!=801,IF(COUNTA(I196)=1,0,1),0)</f>
        <v>#REF!</v>
      </c>
      <c r="AJ196" s="78">
        <f t="shared" si="20"/>
        <v>1</v>
      </c>
      <c r="AK196" s="78">
        <f t="shared" si="21"/>
        <v>0</v>
      </c>
      <c r="AL196" s="78">
        <f>IF($M196="○",IF(COUNTA(#REF!)&lt;2,1,0),0)</f>
        <v>1</v>
      </c>
      <c r="AM196" s="78">
        <f t="shared" si="22"/>
        <v>0</v>
      </c>
      <c r="AN196" s="78">
        <f t="shared" si="23"/>
        <v>0</v>
      </c>
      <c r="AO196" s="78">
        <f t="shared" si="24"/>
        <v>0</v>
      </c>
      <c r="AP196" s="78">
        <f>IF($O196="○",IF(COUNTA(#REF!)&lt;5,1,0),0)</f>
        <v>1</v>
      </c>
    </row>
    <row r="197" spans="2:42" s="79" customFormat="1" ht="40.5" x14ac:dyDescent="0.15">
      <c r="B197" s="59" t="s">
        <v>40</v>
      </c>
      <c r="C197" s="60" t="s">
        <v>2906</v>
      </c>
      <c r="D197" s="61" t="s">
        <v>504</v>
      </c>
      <c r="E197" s="62" t="s">
        <v>505</v>
      </c>
      <c r="F197" s="63" t="s">
        <v>694</v>
      </c>
      <c r="G197" s="64" t="s">
        <v>695</v>
      </c>
      <c r="H197" s="65" t="s">
        <v>46</v>
      </c>
      <c r="I197" s="66"/>
      <c r="J197" s="67" t="s">
        <v>47</v>
      </c>
      <c r="K197" s="67" t="s">
        <v>47</v>
      </c>
      <c r="L197" s="67"/>
      <c r="M197" s="67" t="s">
        <v>47</v>
      </c>
      <c r="N197" s="67"/>
      <c r="O197" s="67" t="s">
        <v>47</v>
      </c>
      <c r="P197" s="67"/>
      <c r="Q197" s="67" t="s">
        <v>47</v>
      </c>
      <c r="R197" s="68" t="s">
        <v>47</v>
      </c>
      <c r="S197" s="69" t="s">
        <v>2909</v>
      </c>
      <c r="T197" s="70">
        <v>0</v>
      </c>
      <c r="U197" s="71">
        <v>0</v>
      </c>
      <c r="V197" s="72">
        <v>0</v>
      </c>
      <c r="W197" s="71">
        <v>0</v>
      </c>
      <c r="X197" s="72">
        <v>0</v>
      </c>
      <c r="Y197" s="73">
        <v>0</v>
      </c>
      <c r="Z197" s="74" t="s">
        <v>2934</v>
      </c>
      <c r="AA197" s="63" t="s">
        <v>2937</v>
      </c>
      <c r="AB197" s="75" t="s">
        <v>2938</v>
      </c>
      <c r="AC197" s="64"/>
      <c r="AD197" s="63"/>
      <c r="AE197" s="64"/>
      <c r="AF197" s="76"/>
      <c r="AG197" s="77"/>
      <c r="AH197" s="15" t="e">
        <f>IF(#REF!=1,IF(OR(COUNTA($D197:$G197)&lt;5,COUNTA($J197:$Q197)&lt;1),1,0),0)</f>
        <v>#REF!</v>
      </c>
      <c r="AI197" s="15" t="e">
        <f>IF(#REF!=801,IF(COUNTA(I197)=1,0,1),0)</f>
        <v>#REF!</v>
      </c>
      <c r="AJ197" s="78">
        <f t="shared" si="20"/>
        <v>1</v>
      </c>
      <c r="AK197" s="78">
        <f t="shared" si="21"/>
        <v>0</v>
      </c>
      <c r="AL197" s="78">
        <f>IF($M197="○",IF(COUNTA(#REF!)&lt;2,1,0),0)</f>
        <v>1</v>
      </c>
      <c r="AM197" s="78">
        <f t="shared" si="22"/>
        <v>0</v>
      </c>
      <c r="AN197" s="78">
        <f t="shared" si="23"/>
        <v>0</v>
      </c>
      <c r="AO197" s="78">
        <f t="shared" si="24"/>
        <v>0</v>
      </c>
      <c r="AP197" s="78">
        <f>IF($O197="○",IF(COUNTA(#REF!)&lt;5,1,0),0)</f>
        <v>1</v>
      </c>
    </row>
    <row r="198" spans="2:42" s="79" customFormat="1" ht="40.5" x14ac:dyDescent="0.15">
      <c r="B198" s="59" t="s">
        <v>40</v>
      </c>
      <c r="C198" s="60" t="s">
        <v>2906</v>
      </c>
      <c r="D198" s="61" t="s">
        <v>504</v>
      </c>
      <c r="E198" s="62" t="s">
        <v>505</v>
      </c>
      <c r="F198" s="63" t="s">
        <v>2891</v>
      </c>
      <c r="G198" s="64" t="s">
        <v>2892</v>
      </c>
      <c r="H198" s="65" t="s">
        <v>46</v>
      </c>
      <c r="I198" s="66"/>
      <c r="J198" s="67" t="s">
        <v>47</v>
      </c>
      <c r="K198" s="67" t="s">
        <v>47</v>
      </c>
      <c r="L198" s="67"/>
      <c r="M198" s="67" t="s">
        <v>47</v>
      </c>
      <c r="N198" s="67"/>
      <c r="O198" s="67" t="s">
        <v>47</v>
      </c>
      <c r="P198" s="67"/>
      <c r="Q198" s="67" t="s">
        <v>47</v>
      </c>
      <c r="R198" s="68" t="s">
        <v>47</v>
      </c>
      <c r="S198" s="69" t="s">
        <v>2909</v>
      </c>
      <c r="T198" s="70">
        <v>0</v>
      </c>
      <c r="U198" s="71">
        <v>0</v>
      </c>
      <c r="V198" s="72">
        <v>0</v>
      </c>
      <c r="W198" s="71">
        <v>0</v>
      </c>
      <c r="X198" s="72">
        <v>0</v>
      </c>
      <c r="Y198" s="73">
        <v>0</v>
      </c>
      <c r="Z198" s="74" t="s">
        <v>2934</v>
      </c>
      <c r="AA198" s="63" t="s">
        <v>2939</v>
      </c>
      <c r="AB198" s="75" t="s">
        <v>2940</v>
      </c>
      <c r="AC198" s="64"/>
      <c r="AD198" s="63"/>
      <c r="AE198" s="64"/>
      <c r="AF198" s="76"/>
      <c r="AG198" s="77"/>
      <c r="AH198" s="15" t="e">
        <f>IF(#REF!=1,IF(OR(COUNTA($D198:$G198)&lt;5,COUNTA($J198:$Q198)&lt;1),1,0),0)</f>
        <v>#REF!</v>
      </c>
      <c r="AI198" s="15" t="e">
        <f>IF(#REF!=801,IF(COUNTA(I198)=1,0,1),0)</f>
        <v>#REF!</v>
      </c>
      <c r="AJ198" s="78">
        <f t="shared" si="20"/>
        <v>1</v>
      </c>
      <c r="AK198" s="78">
        <f t="shared" si="21"/>
        <v>0</v>
      </c>
      <c r="AL198" s="78">
        <f>IF($M198="○",IF(COUNTA(#REF!)&lt;2,1,0),0)</f>
        <v>1</v>
      </c>
      <c r="AM198" s="78">
        <f t="shared" si="22"/>
        <v>0</v>
      </c>
      <c r="AN198" s="78">
        <f t="shared" si="23"/>
        <v>0</v>
      </c>
      <c r="AO198" s="78">
        <f t="shared" si="24"/>
        <v>0</v>
      </c>
      <c r="AP198" s="78">
        <f>IF($O198="○",IF(COUNTA(#REF!)&lt;5,1,0),0)</f>
        <v>1</v>
      </c>
    </row>
    <row r="199" spans="2:42" s="79" customFormat="1" ht="40.5" x14ac:dyDescent="0.15">
      <c r="B199" s="59" t="s">
        <v>40</v>
      </c>
      <c r="C199" s="60" t="s">
        <v>2906</v>
      </c>
      <c r="D199" s="61" t="s">
        <v>504</v>
      </c>
      <c r="E199" s="62" t="s">
        <v>505</v>
      </c>
      <c r="F199" s="63" t="s">
        <v>2941</v>
      </c>
      <c r="G199" s="64" t="s">
        <v>2942</v>
      </c>
      <c r="H199" s="65" t="s">
        <v>46</v>
      </c>
      <c r="I199" s="66"/>
      <c r="J199" s="67" t="s">
        <v>47</v>
      </c>
      <c r="K199" s="67" t="s">
        <v>47</v>
      </c>
      <c r="L199" s="67"/>
      <c r="M199" s="67" t="s">
        <v>47</v>
      </c>
      <c r="N199" s="67"/>
      <c r="O199" s="67" t="s">
        <v>47</v>
      </c>
      <c r="P199" s="67"/>
      <c r="Q199" s="67" t="s">
        <v>47</v>
      </c>
      <c r="R199" s="68" t="s">
        <v>47</v>
      </c>
      <c r="S199" s="69" t="s">
        <v>2909</v>
      </c>
      <c r="T199" s="70">
        <v>0</v>
      </c>
      <c r="U199" s="71">
        <v>0</v>
      </c>
      <c r="V199" s="72">
        <v>0</v>
      </c>
      <c r="W199" s="71">
        <v>0</v>
      </c>
      <c r="X199" s="72">
        <v>0</v>
      </c>
      <c r="Y199" s="73">
        <v>0</v>
      </c>
      <c r="Z199" s="74" t="s">
        <v>2943</v>
      </c>
      <c r="AA199" s="63" t="s">
        <v>689</v>
      </c>
      <c r="AB199" s="75" t="s">
        <v>690</v>
      </c>
      <c r="AC199" s="64"/>
      <c r="AD199" s="63"/>
      <c r="AE199" s="64"/>
      <c r="AF199" s="76"/>
      <c r="AG199" s="77"/>
      <c r="AH199" s="15" t="e">
        <f>IF(#REF!=1,IF(OR(COUNTA($D199:$G199)&lt;5,COUNTA($J199:$Q199)&lt;1),1,0),0)</f>
        <v>#REF!</v>
      </c>
      <c r="AI199" s="15" t="e">
        <f>IF(#REF!=801,IF(COUNTA(I199)=1,0,1),0)</f>
        <v>#REF!</v>
      </c>
      <c r="AJ199" s="78">
        <f t="shared" si="20"/>
        <v>1</v>
      </c>
      <c r="AK199" s="78">
        <f t="shared" si="21"/>
        <v>0</v>
      </c>
      <c r="AL199" s="78">
        <f>IF($M199="○",IF(COUNTA(#REF!)&lt;2,1,0),0)</f>
        <v>1</v>
      </c>
      <c r="AM199" s="78">
        <f t="shared" si="22"/>
        <v>0</v>
      </c>
      <c r="AN199" s="78">
        <f t="shared" si="23"/>
        <v>0</v>
      </c>
      <c r="AO199" s="78">
        <f t="shared" si="24"/>
        <v>0</v>
      </c>
      <c r="AP199" s="78">
        <f>IF($O199="○",IF(COUNTA(#REF!)&lt;5,1,0),0)</f>
        <v>1</v>
      </c>
    </row>
    <row r="200" spans="2:42" s="79" customFormat="1" ht="40.5" x14ac:dyDescent="0.15">
      <c r="B200" s="59" t="s">
        <v>40</v>
      </c>
      <c r="C200" s="60" t="s">
        <v>2906</v>
      </c>
      <c r="D200" s="61" t="s">
        <v>504</v>
      </c>
      <c r="E200" s="62" t="s">
        <v>505</v>
      </c>
      <c r="F200" s="63" t="s">
        <v>2944</v>
      </c>
      <c r="G200" s="64" t="s">
        <v>2945</v>
      </c>
      <c r="H200" s="65" t="s">
        <v>46</v>
      </c>
      <c r="I200" s="66"/>
      <c r="J200" s="67" t="s">
        <v>47</v>
      </c>
      <c r="K200" s="67" t="s">
        <v>47</v>
      </c>
      <c r="L200" s="67"/>
      <c r="M200" s="67"/>
      <c r="N200" s="67"/>
      <c r="O200" s="67" t="s">
        <v>47</v>
      </c>
      <c r="P200" s="67"/>
      <c r="Q200" s="67"/>
      <c r="R200" s="68" t="s">
        <v>47</v>
      </c>
      <c r="S200" s="69" t="s">
        <v>2909</v>
      </c>
      <c r="T200" s="70">
        <v>0</v>
      </c>
      <c r="U200" s="71">
        <v>0</v>
      </c>
      <c r="V200" s="72">
        <v>0</v>
      </c>
      <c r="W200" s="71">
        <v>0</v>
      </c>
      <c r="X200" s="72">
        <v>0</v>
      </c>
      <c r="Y200" s="73">
        <v>0</v>
      </c>
      <c r="Z200" s="74"/>
      <c r="AA200" s="63"/>
      <c r="AB200" s="75"/>
      <c r="AC200" s="64"/>
      <c r="AD200" s="63"/>
      <c r="AE200" s="64"/>
      <c r="AF200" s="76"/>
      <c r="AG200" s="77"/>
      <c r="AH200" s="15" t="e">
        <f>IF(#REF!=1,IF(OR(COUNTA($D200:$G200)&lt;5,COUNTA($J200:$Q200)&lt;1),1,0),0)</f>
        <v>#REF!</v>
      </c>
      <c r="AI200" s="15" t="e">
        <f>IF(#REF!=801,IF(COUNTA(I200)=1,0,1),0)</f>
        <v>#REF!</v>
      </c>
      <c r="AJ200" s="78">
        <f t="shared" si="20"/>
        <v>0</v>
      </c>
      <c r="AK200" s="78">
        <f t="shared" si="21"/>
        <v>0</v>
      </c>
      <c r="AL200" s="78">
        <f>IF($M200="○",IF(COUNTA(#REF!)&lt;2,1,0),0)</f>
        <v>0</v>
      </c>
      <c r="AM200" s="78">
        <f t="shared" si="22"/>
        <v>0</v>
      </c>
      <c r="AN200" s="78">
        <f t="shared" si="23"/>
        <v>0</v>
      </c>
      <c r="AO200" s="78">
        <f t="shared" si="24"/>
        <v>0</v>
      </c>
      <c r="AP200" s="78">
        <f>IF($O200="○",IF(COUNTA(#REF!)&lt;5,1,0),0)</f>
        <v>1</v>
      </c>
    </row>
    <row r="201" spans="2:42" s="79" customFormat="1" ht="40.5" x14ac:dyDescent="0.15">
      <c r="B201" s="59" t="s">
        <v>40</v>
      </c>
      <c r="C201" s="60" t="s">
        <v>2906</v>
      </c>
      <c r="D201" s="61" t="s">
        <v>504</v>
      </c>
      <c r="E201" s="62" t="s">
        <v>505</v>
      </c>
      <c r="F201" s="63" t="s">
        <v>2946</v>
      </c>
      <c r="G201" s="64" t="s">
        <v>2947</v>
      </c>
      <c r="H201" s="65" t="s">
        <v>46</v>
      </c>
      <c r="I201" s="66"/>
      <c r="J201" s="67" t="s">
        <v>47</v>
      </c>
      <c r="K201" s="67" t="s">
        <v>47</v>
      </c>
      <c r="L201" s="67"/>
      <c r="M201" s="67" t="s">
        <v>47</v>
      </c>
      <c r="N201" s="67"/>
      <c r="O201" s="67" t="s">
        <v>47</v>
      </c>
      <c r="P201" s="67"/>
      <c r="Q201" s="67" t="s">
        <v>47</v>
      </c>
      <c r="R201" s="68" t="s">
        <v>47</v>
      </c>
      <c r="S201" s="69" t="s">
        <v>2909</v>
      </c>
      <c r="T201" s="70">
        <v>0</v>
      </c>
      <c r="U201" s="71">
        <v>0</v>
      </c>
      <c r="V201" s="72">
        <v>0</v>
      </c>
      <c r="W201" s="71">
        <v>0</v>
      </c>
      <c r="X201" s="72">
        <v>0</v>
      </c>
      <c r="Y201" s="73">
        <v>0</v>
      </c>
      <c r="Z201" s="74" t="s">
        <v>2948</v>
      </c>
      <c r="AA201" s="63" t="s">
        <v>2949</v>
      </c>
      <c r="AB201" s="75" t="s">
        <v>2950</v>
      </c>
      <c r="AC201" s="64"/>
      <c r="AD201" s="63"/>
      <c r="AE201" s="64"/>
      <c r="AF201" s="76"/>
      <c r="AG201" s="77"/>
      <c r="AH201" s="15" t="e">
        <f>IF(#REF!=1,IF(OR(COUNTA($D201:$G201)&lt;5,COUNTA($J201:$Q201)&lt;1),1,0),0)</f>
        <v>#REF!</v>
      </c>
      <c r="AI201" s="15" t="e">
        <f>IF(#REF!=801,IF(COUNTA(I201)=1,0,1),0)</f>
        <v>#REF!</v>
      </c>
      <c r="AJ201" s="78">
        <f t="shared" si="20"/>
        <v>1</v>
      </c>
      <c r="AK201" s="78">
        <f t="shared" si="21"/>
        <v>0</v>
      </c>
      <c r="AL201" s="78">
        <f>IF($M201="○",IF(COUNTA(#REF!)&lt;2,1,0),0)</f>
        <v>1</v>
      </c>
      <c r="AM201" s="78">
        <f t="shared" si="22"/>
        <v>0</v>
      </c>
      <c r="AN201" s="78">
        <f t="shared" si="23"/>
        <v>0</v>
      </c>
      <c r="AO201" s="78">
        <f t="shared" si="24"/>
        <v>0</v>
      </c>
      <c r="AP201" s="78">
        <f>IF($O201="○",IF(COUNTA(#REF!)&lt;5,1,0),0)</f>
        <v>1</v>
      </c>
    </row>
    <row r="202" spans="2:42" s="79" customFormat="1" ht="40.5" x14ac:dyDescent="0.15">
      <c r="B202" s="59" t="s">
        <v>40</v>
      </c>
      <c r="C202" s="60" t="s">
        <v>2906</v>
      </c>
      <c r="D202" s="61" t="s">
        <v>504</v>
      </c>
      <c r="E202" s="62" t="s">
        <v>505</v>
      </c>
      <c r="F202" s="63" t="s">
        <v>351</v>
      </c>
      <c r="G202" s="64" t="s">
        <v>352</v>
      </c>
      <c r="H202" s="65" t="s">
        <v>46</v>
      </c>
      <c r="I202" s="66"/>
      <c r="J202" s="67" t="s">
        <v>47</v>
      </c>
      <c r="K202" s="67" t="s">
        <v>47</v>
      </c>
      <c r="L202" s="67"/>
      <c r="M202" s="67" t="s">
        <v>47</v>
      </c>
      <c r="N202" s="67"/>
      <c r="O202" s="67" t="s">
        <v>47</v>
      </c>
      <c r="P202" s="67"/>
      <c r="Q202" s="67" t="s">
        <v>47</v>
      </c>
      <c r="R202" s="68" t="s">
        <v>47</v>
      </c>
      <c r="S202" s="69" t="s">
        <v>2909</v>
      </c>
      <c r="T202" s="70">
        <v>0</v>
      </c>
      <c r="U202" s="71">
        <v>0</v>
      </c>
      <c r="V202" s="72">
        <v>0</v>
      </c>
      <c r="W202" s="71">
        <v>0</v>
      </c>
      <c r="X202" s="72">
        <v>0</v>
      </c>
      <c r="Y202" s="73">
        <v>0</v>
      </c>
      <c r="Z202" s="74" t="s">
        <v>2924</v>
      </c>
      <c r="AA202" s="63" t="s">
        <v>2951</v>
      </c>
      <c r="AB202" s="75" t="s">
        <v>2952</v>
      </c>
      <c r="AC202" s="64"/>
      <c r="AD202" s="63"/>
      <c r="AE202" s="64"/>
      <c r="AF202" s="76"/>
      <c r="AG202" s="77"/>
      <c r="AH202" s="15" t="e">
        <f>IF(#REF!=1,IF(OR(COUNTA($D202:$G202)&lt;5,COUNTA($J202:$Q202)&lt;1),1,0),0)</f>
        <v>#REF!</v>
      </c>
      <c r="AI202" s="15" t="e">
        <f>IF(#REF!=801,IF(COUNTA(I202)=1,0,1),0)</f>
        <v>#REF!</v>
      </c>
      <c r="AJ202" s="78">
        <f t="shared" si="20"/>
        <v>1</v>
      </c>
      <c r="AK202" s="78">
        <f t="shared" si="21"/>
        <v>0</v>
      </c>
      <c r="AL202" s="78">
        <f>IF($M202="○",IF(COUNTA(#REF!)&lt;2,1,0),0)</f>
        <v>1</v>
      </c>
      <c r="AM202" s="78">
        <f t="shared" si="22"/>
        <v>0</v>
      </c>
      <c r="AN202" s="78">
        <f t="shared" si="23"/>
        <v>0</v>
      </c>
      <c r="AO202" s="78">
        <f t="shared" si="24"/>
        <v>0</v>
      </c>
      <c r="AP202" s="78">
        <f>IF($O202="○",IF(COUNTA(#REF!)&lt;5,1,0),0)</f>
        <v>1</v>
      </c>
    </row>
    <row r="203" spans="2:42" s="79" customFormat="1" ht="40.5" x14ac:dyDescent="0.15">
      <c r="B203" s="59" t="s">
        <v>40</v>
      </c>
      <c r="C203" s="60" t="s">
        <v>2906</v>
      </c>
      <c r="D203" s="61" t="s">
        <v>504</v>
      </c>
      <c r="E203" s="62" t="s">
        <v>505</v>
      </c>
      <c r="F203" s="63" t="s">
        <v>2953</v>
      </c>
      <c r="G203" s="64" t="s">
        <v>2954</v>
      </c>
      <c r="H203" s="65" t="s">
        <v>46</v>
      </c>
      <c r="I203" s="66"/>
      <c r="J203" s="67" t="s">
        <v>47</v>
      </c>
      <c r="K203" s="67" t="s">
        <v>47</v>
      </c>
      <c r="L203" s="67"/>
      <c r="M203" s="67" t="s">
        <v>47</v>
      </c>
      <c r="N203" s="67"/>
      <c r="O203" s="67" t="s">
        <v>47</v>
      </c>
      <c r="P203" s="67"/>
      <c r="Q203" s="67" t="s">
        <v>47</v>
      </c>
      <c r="R203" s="68" t="s">
        <v>47</v>
      </c>
      <c r="S203" s="69" t="s">
        <v>2909</v>
      </c>
      <c r="T203" s="70">
        <v>0</v>
      </c>
      <c r="U203" s="71">
        <v>0</v>
      </c>
      <c r="V203" s="72">
        <v>0</v>
      </c>
      <c r="W203" s="71">
        <v>0</v>
      </c>
      <c r="X203" s="72">
        <v>0</v>
      </c>
      <c r="Y203" s="73">
        <v>0</v>
      </c>
      <c r="Z203" s="74" t="s">
        <v>2955</v>
      </c>
      <c r="AA203" s="63" t="s">
        <v>2956</v>
      </c>
      <c r="AB203" s="75" t="s">
        <v>2957</v>
      </c>
      <c r="AC203" s="64"/>
      <c r="AD203" s="63"/>
      <c r="AE203" s="64"/>
      <c r="AF203" s="76"/>
      <c r="AG203" s="77"/>
      <c r="AH203" s="15" t="e">
        <f>IF(#REF!=1,IF(OR(COUNTA($D203:$G203)&lt;5,COUNTA($J203:$Q203)&lt;1),1,0),0)</f>
        <v>#REF!</v>
      </c>
      <c r="AI203" s="15" t="e">
        <f>IF(#REF!=801,IF(COUNTA(I203)=1,0,1),0)</f>
        <v>#REF!</v>
      </c>
      <c r="AJ203" s="78">
        <f t="shared" si="20"/>
        <v>1</v>
      </c>
      <c r="AK203" s="78">
        <f t="shared" si="21"/>
        <v>0</v>
      </c>
      <c r="AL203" s="78">
        <f>IF($M203="○",IF(COUNTA(#REF!)&lt;2,1,0),0)</f>
        <v>1</v>
      </c>
      <c r="AM203" s="78">
        <f t="shared" si="22"/>
        <v>0</v>
      </c>
      <c r="AN203" s="78">
        <f t="shared" si="23"/>
        <v>0</v>
      </c>
      <c r="AO203" s="78">
        <f t="shared" si="24"/>
        <v>0</v>
      </c>
      <c r="AP203" s="78">
        <f>IF($O203="○",IF(COUNTA(#REF!)&lt;5,1,0),0)</f>
        <v>1</v>
      </c>
    </row>
    <row r="204" spans="2:42" s="79" customFormat="1" ht="67.5" x14ac:dyDescent="0.15">
      <c r="B204" s="59" t="s">
        <v>40</v>
      </c>
      <c r="C204" s="60" t="s">
        <v>2906</v>
      </c>
      <c r="D204" s="61" t="s">
        <v>504</v>
      </c>
      <c r="E204" s="62" t="s">
        <v>505</v>
      </c>
      <c r="F204" s="63" t="s">
        <v>868</v>
      </c>
      <c r="G204" s="64" t="s">
        <v>869</v>
      </c>
      <c r="H204" s="65" t="s">
        <v>46</v>
      </c>
      <c r="I204" s="66"/>
      <c r="J204" s="67" t="s">
        <v>47</v>
      </c>
      <c r="K204" s="67" t="s">
        <v>47</v>
      </c>
      <c r="L204" s="67"/>
      <c r="M204" s="67" t="s">
        <v>47</v>
      </c>
      <c r="N204" s="67"/>
      <c r="O204" s="67" t="s">
        <v>47</v>
      </c>
      <c r="P204" s="67"/>
      <c r="Q204" s="67" t="s">
        <v>47</v>
      </c>
      <c r="R204" s="68" t="s">
        <v>47</v>
      </c>
      <c r="S204" s="69" t="s">
        <v>2909</v>
      </c>
      <c r="T204" s="70">
        <v>0</v>
      </c>
      <c r="U204" s="71">
        <v>0</v>
      </c>
      <c r="V204" s="72">
        <v>0</v>
      </c>
      <c r="W204" s="71">
        <v>0</v>
      </c>
      <c r="X204" s="72">
        <v>0</v>
      </c>
      <c r="Y204" s="73">
        <v>0</v>
      </c>
      <c r="Z204" s="74" t="s">
        <v>2958</v>
      </c>
      <c r="AA204" s="63" t="s">
        <v>282</v>
      </c>
      <c r="AB204" s="75" t="s">
        <v>2910</v>
      </c>
      <c r="AC204" s="64"/>
      <c r="AD204" s="63"/>
      <c r="AE204" s="64"/>
      <c r="AF204" s="76"/>
      <c r="AG204" s="77"/>
      <c r="AH204" s="15" t="e">
        <f>IF(#REF!=1,IF(OR(COUNTA($D204:$G204)&lt;5,COUNTA($J204:$Q204)&lt;1),1,0),0)</f>
        <v>#REF!</v>
      </c>
      <c r="AI204" s="15" t="e">
        <f>IF(#REF!=801,IF(COUNTA(I204)=1,0,1),0)</f>
        <v>#REF!</v>
      </c>
      <c r="AJ204" s="78">
        <f t="shared" ref="AJ204:AJ267" si="25">IF($M204="○",IF(COUNTA($Z204:$AB204)&lt;5,1,0),0)</f>
        <v>1</v>
      </c>
      <c r="AK204" s="78">
        <f t="shared" ref="AK204:AK267" si="26">IF($N204="○",IF(COUNTA($AC204:$AE204)&lt;5,1,0),0)</f>
        <v>0</v>
      </c>
      <c r="AL204" s="78">
        <f>IF($M204="○",IF(COUNTA(#REF!)&lt;2,1,0),0)</f>
        <v>1</v>
      </c>
      <c r="AM204" s="78">
        <f t="shared" ref="AM204:AM267" si="27">IF($R204="○",IF($S204=0,1,0),0)</f>
        <v>0</v>
      </c>
      <c r="AN204" s="78">
        <f t="shared" ref="AN204:AN267" si="28">IF(M204="",0,IF(AND(M204="○",COUNTA(V204:W204)=2),0,1))</f>
        <v>0</v>
      </c>
      <c r="AO204" s="78">
        <f t="shared" ref="AO204:AO267" si="29">IF(N204="",0,IF(AND(N204="○",COUNTA(X204:Y204)=2),0,1))</f>
        <v>0</v>
      </c>
      <c r="AP204" s="78">
        <f>IF($O204="○",IF(COUNTA(#REF!)&lt;5,1,0),0)</f>
        <v>1</v>
      </c>
    </row>
    <row r="205" spans="2:42" s="79" customFormat="1" ht="40.5" x14ac:dyDescent="0.15">
      <c r="B205" s="59" t="s">
        <v>40</v>
      </c>
      <c r="C205" s="60" t="s">
        <v>2906</v>
      </c>
      <c r="D205" s="61" t="s">
        <v>504</v>
      </c>
      <c r="E205" s="62" t="s">
        <v>505</v>
      </c>
      <c r="F205" s="63" t="s">
        <v>2959</v>
      </c>
      <c r="G205" s="64" t="s">
        <v>2960</v>
      </c>
      <c r="H205" s="65" t="s">
        <v>46</v>
      </c>
      <c r="I205" s="66"/>
      <c r="J205" s="67" t="s">
        <v>47</v>
      </c>
      <c r="K205" s="67" t="s">
        <v>47</v>
      </c>
      <c r="L205" s="67"/>
      <c r="M205" s="67" t="s">
        <v>47</v>
      </c>
      <c r="N205" s="67"/>
      <c r="O205" s="67" t="s">
        <v>47</v>
      </c>
      <c r="P205" s="67"/>
      <c r="Q205" s="67" t="s">
        <v>47</v>
      </c>
      <c r="R205" s="68" t="s">
        <v>47</v>
      </c>
      <c r="S205" s="69" t="s">
        <v>2909</v>
      </c>
      <c r="T205" s="70">
        <v>0</v>
      </c>
      <c r="U205" s="71">
        <v>0</v>
      </c>
      <c r="V205" s="72">
        <v>0</v>
      </c>
      <c r="W205" s="71">
        <v>0</v>
      </c>
      <c r="X205" s="72">
        <v>0</v>
      </c>
      <c r="Y205" s="73">
        <v>0</v>
      </c>
      <c r="Z205" s="74" t="s">
        <v>2961</v>
      </c>
      <c r="AA205" s="63" t="s">
        <v>282</v>
      </c>
      <c r="AB205" s="75" t="s">
        <v>2910</v>
      </c>
      <c r="AC205" s="64"/>
      <c r="AD205" s="63"/>
      <c r="AE205" s="64"/>
      <c r="AF205" s="76"/>
      <c r="AG205" s="77"/>
      <c r="AH205" s="15" t="e">
        <f>IF(#REF!=1,IF(OR(COUNTA($D205:$G205)&lt;5,COUNTA($J205:$Q205)&lt;1),1,0),0)</f>
        <v>#REF!</v>
      </c>
      <c r="AI205" s="15" t="e">
        <f>IF(#REF!=801,IF(COUNTA(I205)=1,0,1),0)</f>
        <v>#REF!</v>
      </c>
      <c r="AJ205" s="78">
        <f t="shared" si="25"/>
        <v>1</v>
      </c>
      <c r="AK205" s="78">
        <f t="shared" si="26"/>
        <v>0</v>
      </c>
      <c r="AL205" s="78">
        <f>IF($M205="○",IF(COUNTA(#REF!)&lt;2,1,0),0)</f>
        <v>1</v>
      </c>
      <c r="AM205" s="78">
        <f t="shared" si="27"/>
        <v>0</v>
      </c>
      <c r="AN205" s="78">
        <f t="shared" si="28"/>
        <v>0</v>
      </c>
      <c r="AO205" s="78">
        <f t="shared" si="29"/>
        <v>0</v>
      </c>
      <c r="AP205" s="78">
        <f>IF($O205="○",IF(COUNTA(#REF!)&lt;5,1,0),0)</f>
        <v>1</v>
      </c>
    </row>
    <row r="206" spans="2:42" s="79" customFormat="1" ht="54" x14ac:dyDescent="0.15">
      <c r="B206" s="59" t="s">
        <v>40</v>
      </c>
      <c r="C206" s="60" t="s">
        <v>2906</v>
      </c>
      <c r="D206" s="61" t="s">
        <v>504</v>
      </c>
      <c r="E206" s="62" t="s">
        <v>505</v>
      </c>
      <c r="F206" s="63" t="s">
        <v>2962</v>
      </c>
      <c r="G206" s="64" t="s">
        <v>2963</v>
      </c>
      <c r="H206" s="65" t="s">
        <v>46</v>
      </c>
      <c r="I206" s="66"/>
      <c r="J206" s="67" t="s">
        <v>47</v>
      </c>
      <c r="K206" s="67" t="s">
        <v>47</v>
      </c>
      <c r="L206" s="67"/>
      <c r="M206" s="67" t="s">
        <v>47</v>
      </c>
      <c r="N206" s="67"/>
      <c r="O206" s="67" t="s">
        <v>47</v>
      </c>
      <c r="P206" s="67"/>
      <c r="Q206" s="67" t="s">
        <v>47</v>
      </c>
      <c r="R206" s="68" t="s">
        <v>47</v>
      </c>
      <c r="S206" s="69" t="s">
        <v>2909</v>
      </c>
      <c r="T206" s="70">
        <v>0</v>
      </c>
      <c r="U206" s="71">
        <v>0</v>
      </c>
      <c r="V206" s="72">
        <v>0</v>
      </c>
      <c r="W206" s="71">
        <v>0</v>
      </c>
      <c r="X206" s="72">
        <v>0</v>
      </c>
      <c r="Y206" s="73">
        <v>0</v>
      </c>
      <c r="Z206" s="74" t="s">
        <v>2964</v>
      </c>
      <c r="AA206" s="63" t="s">
        <v>895</v>
      </c>
      <c r="AB206" s="75" t="s">
        <v>2965</v>
      </c>
      <c r="AC206" s="64"/>
      <c r="AD206" s="63"/>
      <c r="AE206" s="64"/>
      <c r="AF206" s="76"/>
      <c r="AG206" s="77"/>
      <c r="AH206" s="15" t="e">
        <f>IF(#REF!=1,IF(OR(COUNTA($D206:$G206)&lt;5,COUNTA($J206:$Q206)&lt;1),1,0),0)</f>
        <v>#REF!</v>
      </c>
      <c r="AI206" s="15" t="e">
        <f>IF(#REF!=801,IF(COUNTA(I206)=1,0,1),0)</f>
        <v>#REF!</v>
      </c>
      <c r="AJ206" s="78">
        <f t="shared" si="25"/>
        <v>1</v>
      </c>
      <c r="AK206" s="78">
        <f t="shared" si="26"/>
        <v>0</v>
      </c>
      <c r="AL206" s="78">
        <f>IF($M206="○",IF(COUNTA(#REF!)&lt;2,1,0),0)</f>
        <v>1</v>
      </c>
      <c r="AM206" s="78">
        <f t="shared" si="27"/>
        <v>0</v>
      </c>
      <c r="AN206" s="78">
        <f t="shared" si="28"/>
        <v>0</v>
      </c>
      <c r="AO206" s="78">
        <f t="shared" si="29"/>
        <v>0</v>
      </c>
      <c r="AP206" s="78">
        <f>IF($O206="○",IF(COUNTA(#REF!)&lt;5,1,0),0)</f>
        <v>1</v>
      </c>
    </row>
    <row r="207" spans="2:42" s="79" customFormat="1" ht="40.5" x14ac:dyDescent="0.15">
      <c r="B207" s="59" t="s">
        <v>40</v>
      </c>
      <c r="C207" s="60" t="s">
        <v>2906</v>
      </c>
      <c r="D207" s="61" t="s">
        <v>504</v>
      </c>
      <c r="E207" s="62" t="s">
        <v>505</v>
      </c>
      <c r="F207" s="63" t="s">
        <v>2966</v>
      </c>
      <c r="G207" s="64" t="s">
        <v>2967</v>
      </c>
      <c r="H207" s="65" t="s">
        <v>46</v>
      </c>
      <c r="I207" s="66"/>
      <c r="J207" s="67" t="s">
        <v>47</v>
      </c>
      <c r="K207" s="67" t="s">
        <v>47</v>
      </c>
      <c r="L207" s="67"/>
      <c r="M207" s="67" t="s">
        <v>47</v>
      </c>
      <c r="N207" s="67"/>
      <c r="O207" s="67" t="s">
        <v>47</v>
      </c>
      <c r="P207" s="67"/>
      <c r="Q207" s="67" t="s">
        <v>47</v>
      </c>
      <c r="R207" s="68" t="s">
        <v>47</v>
      </c>
      <c r="S207" s="69" t="s">
        <v>2909</v>
      </c>
      <c r="T207" s="70">
        <v>0</v>
      </c>
      <c r="U207" s="71">
        <v>0</v>
      </c>
      <c r="V207" s="72">
        <v>0</v>
      </c>
      <c r="W207" s="71">
        <v>0</v>
      </c>
      <c r="X207" s="72">
        <v>0</v>
      </c>
      <c r="Y207" s="73">
        <v>0</v>
      </c>
      <c r="Z207" s="74" t="s">
        <v>2968</v>
      </c>
      <c r="AA207" s="63" t="s">
        <v>2969</v>
      </c>
      <c r="AB207" s="75" t="s">
        <v>2970</v>
      </c>
      <c r="AC207" s="64"/>
      <c r="AD207" s="63"/>
      <c r="AE207" s="64"/>
      <c r="AF207" s="76"/>
      <c r="AG207" s="77"/>
      <c r="AH207" s="15" t="e">
        <f>IF(#REF!=1,IF(OR(COUNTA($D207:$G207)&lt;5,COUNTA($J207:$Q207)&lt;1),1,0),0)</f>
        <v>#REF!</v>
      </c>
      <c r="AI207" s="15" t="e">
        <f>IF(#REF!=801,IF(COUNTA(I207)=1,0,1),0)</f>
        <v>#REF!</v>
      </c>
      <c r="AJ207" s="78">
        <f t="shared" si="25"/>
        <v>1</v>
      </c>
      <c r="AK207" s="78">
        <f t="shared" si="26"/>
        <v>0</v>
      </c>
      <c r="AL207" s="78">
        <f>IF($M207="○",IF(COUNTA(#REF!)&lt;2,1,0),0)</f>
        <v>1</v>
      </c>
      <c r="AM207" s="78">
        <f t="shared" si="27"/>
        <v>0</v>
      </c>
      <c r="AN207" s="78">
        <f t="shared" si="28"/>
        <v>0</v>
      </c>
      <c r="AO207" s="78">
        <f t="shared" si="29"/>
        <v>0</v>
      </c>
      <c r="AP207" s="78">
        <f>IF($O207="○",IF(COUNTA(#REF!)&lt;5,1,0),0)</f>
        <v>1</v>
      </c>
    </row>
    <row r="208" spans="2:42" s="79" customFormat="1" ht="81" x14ac:dyDescent="0.15">
      <c r="B208" s="59" t="s">
        <v>40</v>
      </c>
      <c r="C208" s="60" t="s">
        <v>2906</v>
      </c>
      <c r="D208" s="61" t="s">
        <v>504</v>
      </c>
      <c r="E208" s="62" t="s">
        <v>505</v>
      </c>
      <c r="F208" s="63" t="s">
        <v>2971</v>
      </c>
      <c r="G208" s="64" t="s">
        <v>2972</v>
      </c>
      <c r="H208" s="65" t="s">
        <v>46</v>
      </c>
      <c r="I208" s="66"/>
      <c r="J208" s="67" t="s">
        <v>47</v>
      </c>
      <c r="K208" s="67" t="s">
        <v>47</v>
      </c>
      <c r="L208" s="67"/>
      <c r="M208" s="67" t="s">
        <v>47</v>
      </c>
      <c r="N208" s="67"/>
      <c r="O208" s="67" t="s">
        <v>47</v>
      </c>
      <c r="P208" s="67"/>
      <c r="Q208" s="67" t="s">
        <v>47</v>
      </c>
      <c r="R208" s="68" t="s">
        <v>47</v>
      </c>
      <c r="S208" s="69" t="s">
        <v>2909</v>
      </c>
      <c r="T208" s="70">
        <v>0</v>
      </c>
      <c r="U208" s="71">
        <v>0</v>
      </c>
      <c r="V208" s="72">
        <v>0</v>
      </c>
      <c r="W208" s="71">
        <v>0</v>
      </c>
      <c r="X208" s="72">
        <v>0</v>
      </c>
      <c r="Y208" s="73">
        <v>0</v>
      </c>
      <c r="Z208" s="74" t="s">
        <v>2968</v>
      </c>
      <c r="AA208" s="63" t="s">
        <v>2973</v>
      </c>
      <c r="AB208" s="75" t="s">
        <v>2974</v>
      </c>
      <c r="AC208" s="64"/>
      <c r="AD208" s="63"/>
      <c r="AE208" s="64"/>
      <c r="AF208" s="76"/>
      <c r="AG208" s="77"/>
      <c r="AH208" s="15" t="e">
        <f>IF(#REF!=1,IF(OR(COUNTA($D208:$G208)&lt;5,COUNTA($J208:$Q208)&lt;1),1,0),0)</f>
        <v>#REF!</v>
      </c>
      <c r="AI208" s="15" t="e">
        <f>IF(#REF!=801,IF(COUNTA(I208)=1,0,1),0)</f>
        <v>#REF!</v>
      </c>
      <c r="AJ208" s="78">
        <f t="shared" si="25"/>
        <v>1</v>
      </c>
      <c r="AK208" s="78">
        <f t="shared" si="26"/>
        <v>0</v>
      </c>
      <c r="AL208" s="78">
        <f>IF($M208="○",IF(COUNTA(#REF!)&lt;2,1,0),0)</f>
        <v>1</v>
      </c>
      <c r="AM208" s="78">
        <f t="shared" si="27"/>
        <v>0</v>
      </c>
      <c r="AN208" s="78">
        <f t="shared" si="28"/>
        <v>0</v>
      </c>
      <c r="AO208" s="78">
        <f t="shared" si="29"/>
        <v>0</v>
      </c>
      <c r="AP208" s="78">
        <f>IF($O208="○",IF(COUNTA(#REF!)&lt;5,1,0),0)</f>
        <v>1</v>
      </c>
    </row>
    <row r="209" spans="2:42" s="79" customFormat="1" ht="67.5" x14ac:dyDescent="0.15">
      <c r="B209" s="59" t="s">
        <v>40</v>
      </c>
      <c r="C209" s="60" t="s">
        <v>2906</v>
      </c>
      <c r="D209" s="61" t="s">
        <v>504</v>
      </c>
      <c r="E209" s="62" t="s">
        <v>505</v>
      </c>
      <c r="F209" s="63" t="s">
        <v>2975</v>
      </c>
      <c r="G209" s="64" t="s">
        <v>2976</v>
      </c>
      <c r="H209" s="65" t="s">
        <v>46</v>
      </c>
      <c r="I209" s="66"/>
      <c r="J209" s="67" t="s">
        <v>47</v>
      </c>
      <c r="K209" s="67" t="s">
        <v>47</v>
      </c>
      <c r="L209" s="67"/>
      <c r="M209" s="67" t="s">
        <v>47</v>
      </c>
      <c r="N209" s="67"/>
      <c r="O209" s="67" t="s">
        <v>47</v>
      </c>
      <c r="P209" s="67"/>
      <c r="Q209" s="67" t="s">
        <v>47</v>
      </c>
      <c r="R209" s="68" t="s">
        <v>47</v>
      </c>
      <c r="S209" s="69" t="s">
        <v>2909</v>
      </c>
      <c r="T209" s="70">
        <v>0</v>
      </c>
      <c r="U209" s="71">
        <v>0</v>
      </c>
      <c r="V209" s="72">
        <v>0</v>
      </c>
      <c r="W209" s="71">
        <v>0</v>
      </c>
      <c r="X209" s="72">
        <v>0</v>
      </c>
      <c r="Y209" s="73">
        <v>0</v>
      </c>
      <c r="Z209" s="74" t="s">
        <v>2968</v>
      </c>
      <c r="AA209" s="63" t="s">
        <v>2977</v>
      </c>
      <c r="AB209" s="75" t="s">
        <v>2978</v>
      </c>
      <c r="AC209" s="64"/>
      <c r="AD209" s="63"/>
      <c r="AE209" s="64"/>
      <c r="AF209" s="76"/>
      <c r="AG209" s="77"/>
      <c r="AH209" s="15" t="e">
        <f>IF(#REF!=1,IF(OR(COUNTA($D209:$G209)&lt;5,COUNTA($J209:$Q209)&lt;1),1,0),0)</f>
        <v>#REF!</v>
      </c>
      <c r="AI209" s="15" t="e">
        <f>IF(#REF!=801,IF(COUNTA(I209)=1,0,1),0)</f>
        <v>#REF!</v>
      </c>
      <c r="AJ209" s="78">
        <f t="shared" si="25"/>
        <v>1</v>
      </c>
      <c r="AK209" s="78">
        <f t="shared" si="26"/>
        <v>0</v>
      </c>
      <c r="AL209" s="78">
        <f>IF($M209="○",IF(COUNTA(#REF!)&lt;2,1,0),0)</f>
        <v>1</v>
      </c>
      <c r="AM209" s="78">
        <f t="shared" si="27"/>
        <v>0</v>
      </c>
      <c r="AN209" s="78">
        <f t="shared" si="28"/>
        <v>0</v>
      </c>
      <c r="AO209" s="78">
        <f t="shared" si="29"/>
        <v>0</v>
      </c>
      <c r="AP209" s="78">
        <f>IF($O209="○",IF(COUNTA(#REF!)&lt;5,1,0),0)</f>
        <v>1</v>
      </c>
    </row>
    <row r="210" spans="2:42" s="79" customFormat="1" ht="40.5" x14ac:dyDescent="0.15">
      <c r="B210" s="59" t="s">
        <v>40</v>
      </c>
      <c r="C210" s="60" t="s">
        <v>2906</v>
      </c>
      <c r="D210" s="61" t="s">
        <v>504</v>
      </c>
      <c r="E210" s="62" t="s">
        <v>505</v>
      </c>
      <c r="F210" s="63" t="s">
        <v>2979</v>
      </c>
      <c r="G210" s="64" t="s">
        <v>2980</v>
      </c>
      <c r="H210" s="65" t="s">
        <v>46</v>
      </c>
      <c r="I210" s="66"/>
      <c r="J210" s="67" t="s">
        <v>47</v>
      </c>
      <c r="K210" s="67" t="s">
        <v>47</v>
      </c>
      <c r="L210" s="67"/>
      <c r="M210" s="67" t="s">
        <v>47</v>
      </c>
      <c r="N210" s="67"/>
      <c r="O210" s="67" t="s">
        <v>47</v>
      </c>
      <c r="P210" s="67"/>
      <c r="Q210" s="67" t="s">
        <v>47</v>
      </c>
      <c r="R210" s="68" t="s">
        <v>47</v>
      </c>
      <c r="S210" s="69" t="s">
        <v>2909</v>
      </c>
      <c r="T210" s="70">
        <v>2</v>
      </c>
      <c r="U210" s="71">
        <v>1</v>
      </c>
      <c r="V210" s="72">
        <v>2</v>
      </c>
      <c r="W210" s="71">
        <v>1</v>
      </c>
      <c r="X210" s="72">
        <v>0</v>
      </c>
      <c r="Y210" s="73">
        <v>0</v>
      </c>
      <c r="Z210" s="74" t="s">
        <v>2981</v>
      </c>
      <c r="AA210" s="63" t="s">
        <v>2982</v>
      </c>
      <c r="AB210" s="75" t="s">
        <v>2983</v>
      </c>
      <c r="AC210" s="64"/>
      <c r="AD210" s="63"/>
      <c r="AE210" s="64"/>
      <c r="AF210" s="76"/>
      <c r="AG210" s="77"/>
      <c r="AH210" s="15" t="e">
        <f>IF(#REF!=1,IF(OR(COUNTA($D210:$G210)&lt;5,COUNTA($J210:$Q210)&lt;1),1,0),0)</f>
        <v>#REF!</v>
      </c>
      <c r="AI210" s="15" t="e">
        <f>IF(#REF!=801,IF(COUNTA(I210)=1,0,1),0)</f>
        <v>#REF!</v>
      </c>
      <c r="AJ210" s="78">
        <f t="shared" si="25"/>
        <v>1</v>
      </c>
      <c r="AK210" s="78">
        <f t="shared" si="26"/>
        <v>0</v>
      </c>
      <c r="AL210" s="78">
        <f>IF($M210="○",IF(COUNTA(#REF!)&lt;2,1,0),0)</f>
        <v>1</v>
      </c>
      <c r="AM210" s="78">
        <f t="shared" si="27"/>
        <v>0</v>
      </c>
      <c r="AN210" s="78">
        <f t="shared" si="28"/>
        <v>0</v>
      </c>
      <c r="AO210" s="78">
        <f t="shared" si="29"/>
        <v>0</v>
      </c>
      <c r="AP210" s="78">
        <f>IF($O210="○",IF(COUNTA(#REF!)&lt;5,1,0),0)</f>
        <v>1</v>
      </c>
    </row>
    <row r="211" spans="2:42" s="79" customFormat="1" ht="40.5" x14ac:dyDescent="0.15">
      <c r="B211" s="59" t="s">
        <v>40</v>
      </c>
      <c r="C211" s="60" t="s">
        <v>2906</v>
      </c>
      <c r="D211" s="61" t="s">
        <v>504</v>
      </c>
      <c r="E211" s="62" t="s">
        <v>505</v>
      </c>
      <c r="F211" s="63" t="s">
        <v>2984</v>
      </c>
      <c r="G211" s="64" t="s">
        <v>2985</v>
      </c>
      <c r="H211" s="65" t="s">
        <v>46</v>
      </c>
      <c r="I211" s="66"/>
      <c r="J211" s="67" t="s">
        <v>47</v>
      </c>
      <c r="K211" s="67" t="s">
        <v>47</v>
      </c>
      <c r="L211" s="67"/>
      <c r="M211" s="67" t="s">
        <v>47</v>
      </c>
      <c r="N211" s="67"/>
      <c r="O211" s="67" t="s">
        <v>47</v>
      </c>
      <c r="P211" s="67"/>
      <c r="Q211" s="67" t="s">
        <v>47</v>
      </c>
      <c r="R211" s="68" t="s">
        <v>47</v>
      </c>
      <c r="S211" s="69" t="s">
        <v>2909</v>
      </c>
      <c r="T211" s="70">
        <v>0</v>
      </c>
      <c r="U211" s="71">
        <v>0</v>
      </c>
      <c r="V211" s="72">
        <v>0</v>
      </c>
      <c r="W211" s="71">
        <v>0</v>
      </c>
      <c r="X211" s="72">
        <v>0</v>
      </c>
      <c r="Y211" s="73">
        <v>0</v>
      </c>
      <c r="Z211" s="74" t="s">
        <v>2934</v>
      </c>
      <c r="AA211" s="63" t="s">
        <v>2986</v>
      </c>
      <c r="AB211" s="75" t="s">
        <v>2987</v>
      </c>
      <c r="AC211" s="64"/>
      <c r="AD211" s="63"/>
      <c r="AE211" s="64"/>
      <c r="AF211" s="76"/>
      <c r="AG211" s="77"/>
      <c r="AH211" s="15" t="e">
        <f>IF(#REF!=1,IF(OR(COUNTA($D211:$G211)&lt;5,COUNTA($J211:$Q211)&lt;1),1,0),0)</f>
        <v>#REF!</v>
      </c>
      <c r="AI211" s="15" t="e">
        <f>IF(#REF!=801,IF(COUNTA(I211)=1,0,1),0)</f>
        <v>#REF!</v>
      </c>
      <c r="AJ211" s="78">
        <f t="shared" si="25"/>
        <v>1</v>
      </c>
      <c r="AK211" s="78">
        <f t="shared" si="26"/>
        <v>0</v>
      </c>
      <c r="AL211" s="78">
        <f>IF($M211="○",IF(COUNTA(#REF!)&lt;2,1,0),0)</f>
        <v>1</v>
      </c>
      <c r="AM211" s="78">
        <f t="shared" si="27"/>
        <v>0</v>
      </c>
      <c r="AN211" s="78">
        <f t="shared" si="28"/>
        <v>0</v>
      </c>
      <c r="AO211" s="78">
        <f t="shared" si="29"/>
        <v>0</v>
      </c>
      <c r="AP211" s="78">
        <f>IF($O211="○",IF(COUNTA(#REF!)&lt;5,1,0),0)</f>
        <v>1</v>
      </c>
    </row>
    <row r="212" spans="2:42" s="79" customFormat="1" ht="40.5" x14ac:dyDescent="0.15">
      <c r="B212" s="59" t="s">
        <v>40</v>
      </c>
      <c r="C212" s="60" t="s">
        <v>2906</v>
      </c>
      <c r="D212" s="61" t="s">
        <v>504</v>
      </c>
      <c r="E212" s="62" t="s">
        <v>505</v>
      </c>
      <c r="F212" s="63" t="s">
        <v>2988</v>
      </c>
      <c r="G212" s="64" t="s">
        <v>2989</v>
      </c>
      <c r="H212" s="65" t="s">
        <v>46</v>
      </c>
      <c r="I212" s="66"/>
      <c r="J212" s="67" t="s">
        <v>47</v>
      </c>
      <c r="K212" s="67" t="s">
        <v>47</v>
      </c>
      <c r="L212" s="67"/>
      <c r="M212" s="67" t="s">
        <v>47</v>
      </c>
      <c r="N212" s="67"/>
      <c r="O212" s="67" t="s">
        <v>47</v>
      </c>
      <c r="P212" s="67"/>
      <c r="Q212" s="67" t="s">
        <v>47</v>
      </c>
      <c r="R212" s="68" t="s">
        <v>47</v>
      </c>
      <c r="S212" s="69" t="s">
        <v>2909</v>
      </c>
      <c r="T212" s="70">
        <v>0</v>
      </c>
      <c r="U212" s="71">
        <v>0</v>
      </c>
      <c r="V212" s="72">
        <v>0</v>
      </c>
      <c r="W212" s="71">
        <v>0</v>
      </c>
      <c r="X212" s="72">
        <v>0</v>
      </c>
      <c r="Y212" s="73">
        <v>0</v>
      </c>
      <c r="Z212" s="74" t="s">
        <v>2934</v>
      </c>
      <c r="AA212" s="63" t="s">
        <v>2990</v>
      </c>
      <c r="AB212" s="75" t="s">
        <v>2991</v>
      </c>
      <c r="AC212" s="64"/>
      <c r="AD212" s="63"/>
      <c r="AE212" s="64"/>
      <c r="AF212" s="76"/>
      <c r="AG212" s="77"/>
      <c r="AH212" s="15" t="e">
        <f>IF(#REF!=1,IF(OR(COUNTA($D212:$G212)&lt;5,COUNTA($J212:$Q212)&lt;1),1,0),0)</f>
        <v>#REF!</v>
      </c>
      <c r="AI212" s="15" t="e">
        <f>IF(#REF!=801,IF(COUNTA(I212)=1,0,1),0)</f>
        <v>#REF!</v>
      </c>
      <c r="AJ212" s="78">
        <f t="shared" si="25"/>
        <v>1</v>
      </c>
      <c r="AK212" s="78">
        <f t="shared" si="26"/>
        <v>0</v>
      </c>
      <c r="AL212" s="78">
        <f>IF($M212="○",IF(COUNTA(#REF!)&lt;2,1,0),0)</f>
        <v>1</v>
      </c>
      <c r="AM212" s="78">
        <f t="shared" si="27"/>
        <v>0</v>
      </c>
      <c r="AN212" s="78">
        <f t="shared" si="28"/>
        <v>0</v>
      </c>
      <c r="AO212" s="78">
        <f t="shared" si="29"/>
        <v>0</v>
      </c>
      <c r="AP212" s="78">
        <f>IF($O212="○",IF(COUNTA(#REF!)&lt;5,1,0),0)</f>
        <v>1</v>
      </c>
    </row>
    <row r="213" spans="2:42" s="79" customFormat="1" ht="40.5" x14ac:dyDescent="0.15">
      <c r="B213" s="59" t="s">
        <v>40</v>
      </c>
      <c r="C213" s="60" t="s">
        <v>2906</v>
      </c>
      <c r="D213" s="61" t="s">
        <v>504</v>
      </c>
      <c r="E213" s="62" t="s">
        <v>505</v>
      </c>
      <c r="F213" s="63" t="s">
        <v>2992</v>
      </c>
      <c r="G213" s="64" t="s">
        <v>2993</v>
      </c>
      <c r="H213" s="65" t="s">
        <v>46</v>
      </c>
      <c r="I213" s="66"/>
      <c r="J213" s="67" t="s">
        <v>47</v>
      </c>
      <c r="K213" s="67" t="s">
        <v>47</v>
      </c>
      <c r="L213" s="67"/>
      <c r="M213" s="67" t="s">
        <v>47</v>
      </c>
      <c r="N213" s="67"/>
      <c r="O213" s="67" t="s">
        <v>47</v>
      </c>
      <c r="P213" s="67"/>
      <c r="Q213" s="67" t="s">
        <v>47</v>
      </c>
      <c r="R213" s="68" t="s">
        <v>47</v>
      </c>
      <c r="S213" s="69" t="s">
        <v>2909</v>
      </c>
      <c r="T213" s="70">
        <v>0</v>
      </c>
      <c r="U213" s="71">
        <v>1</v>
      </c>
      <c r="V213" s="72">
        <v>0</v>
      </c>
      <c r="W213" s="71">
        <v>1</v>
      </c>
      <c r="X213" s="72">
        <v>0</v>
      </c>
      <c r="Y213" s="73">
        <v>0</v>
      </c>
      <c r="Z213" s="74" t="s">
        <v>2994</v>
      </c>
      <c r="AA213" s="63" t="s">
        <v>2995</v>
      </c>
      <c r="AB213" s="75" t="s">
        <v>2996</v>
      </c>
      <c r="AC213" s="64"/>
      <c r="AD213" s="63"/>
      <c r="AE213" s="64"/>
      <c r="AF213" s="76"/>
      <c r="AG213" s="77"/>
      <c r="AH213" s="15" t="e">
        <f>IF(#REF!=1,IF(OR(COUNTA($D213:$G213)&lt;5,COUNTA($J213:$Q213)&lt;1),1,0),0)</f>
        <v>#REF!</v>
      </c>
      <c r="AI213" s="15" t="e">
        <f>IF(#REF!=801,IF(COUNTA(I213)=1,0,1),0)</f>
        <v>#REF!</v>
      </c>
      <c r="AJ213" s="78">
        <f t="shared" si="25"/>
        <v>1</v>
      </c>
      <c r="AK213" s="78">
        <f t="shared" si="26"/>
        <v>0</v>
      </c>
      <c r="AL213" s="78">
        <f>IF($M213="○",IF(COUNTA(#REF!)&lt;2,1,0),0)</f>
        <v>1</v>
      </c>
      <c r="AM213" s="78">
        <f t="shared" si="27"/>
        <v>0</v>
      </c>
      <c r="AN213" s="78">
        <f t="shared" si="28"/>
        <v>0</v>
      </c>
      <c r="AO213" s="78">
        <f t="shared" si="29"/>
        <v>0</v>
      </c>
      <c r="AP213" s="78">
        <f>IF($O213="○",IF(COUNTA(#REF!)&lt;5,1,0),0)</f>
        <v>1</v>
      </c>
    </row>
    <row r="214" spans="2:42" s="79" customFormat="1" ht="40.5" x14ac:dyDescent="0.15">
      <c r="B214" s="59" t="s">
        <v>40</v>
      </c>
      <c r="C214" s="60" t="s">
        <v>2906</v>
      </c>
      <c r="D214" s="61" t="s">
        <v>504</v>
      </c>
      <c r="E214" s="62" t="s">
        <v>505</v>
      </c>
      <c r="F214" s="63" t="s">
        <v>2997</v>
      </c>
      <c r="G214" s="64" t="s">
        <v>2998</v>
      </c>
      <c r="H214" s="65" t="s">
        <v>46</v>
      </c>
      <c r="I214" s="66"/>
      <c r="J214" s="67" t="s">
        <v>47</v>
      </c>
      <c r="K214" s="67" t="s">
        <v>47</v>
      </c>
      <c r="L214" s="67"/>
      <c r="M214" s="67" t="s">
        <v>47</v>
      </c>
      <c r="N214" s="67"/>
      <c r="O214" s="67" t="s">
        <v>47</v>
      </c>
      <c r="P214" s="67"/>
      <c r="Q214" s="67" t="s">
        <v>47</v>
      </c>
      <c r="R214" s="68"/>
      <c r="S214" s="69"/>
      <c r="T214" s="70">
        <v>0</v>
      </c>
      <c r="U214" s="71">
        <v>0</v>
      </c>
      <c r="V214" s="72">
        <v>0</v>
      </c>
      <c r="W214" s="71">
        <v>0</v>
      </c>
      <c r="X214" s="72">
        <v>0</v>
      </c>
      <c r="Y214" s="73">
        <v>0</v>
      </c>
      <c r="Z214" s="74" t="s">
        <v>2999</v>
      </c>
      <c r="AA214" s="63" t="s">
        <v>3000</v>
      </c>
      <c r="AB214" s="75" t="s">
        <v>3001</v>
      </c>
      <c r="AC214" s="64"/>
      <c r="AD214" s="63"/>
      <c r="AE214" s="64"/>
      <c r="AF214" s="76"/>
      <c r="AG214" s="77"/>
      <c r="AH214" s="15" t="e">
        <f>IF(#REF!=1,IF(OR(COUNTA($D214:$G214)&lt;5,COUNTA($J214:$Q214)&lt;1),1,0),0)</f>
        <v>#REF!</v>
      </c>
      <c r="AI214" s="15" t="e">
        <f>IF(#REF!=801,IF(COUNTA(I214)=1,0,1),0)</f>
        <v>#REF!</v>
      </c>
      <c r="AJ214" s="78">
        <f t="shared" si="25"/>
        <v>1</v>
      </c>
      <c r="AK214" s="78">
        <f t="shared" si="26"/>
        <v>0</v>
      </c>
      <c r="AL214" s="78">
        <f>IF($M214="○",IF(COUNTA(#REF!)&lt;2,1,0),0)</f>
        <v>1</v>
      </c>
      <c r="AM214" s="78">
        <f t="shared" si="27"/>
        <v>0</v>
      </c>
      <c r="AN214" s="78">
        <f t="shared" si="28"/>
        <v>0</v>
      </c>
      <c r="AO214" s="78">
        <f t="shared" si="29"/>
        <v>0</v>
      </c>
      <c r="AP214" s="78">
        <f>IF($O214="○",IF(COUNTA(#REF!)&lt;5,1,0),0)</f>
        <v>1</v>
      </c>
    </row>
    <row r="215" spans="2:42" s="79" customFormat="1" ht="40.5" x14ac:dyDescent="0.15">
      <c r="B215" s="59" t="s">
        <v>40</v>
      </c>
      <c r="C215" s="60" t="s">
        <v>2906</v>
      </c>
      <c r="D215" s="61" t="s">
        <v>504</v>
      </c>
      <c r="E215" s="62" t="s">
        <v>505</v>
      </c>
      <c r="F215" s="63" t="s">
        <v>3002</v>
      </c>
      <c r="G215" s="64" t="s">
        <v>3003</v>
      </c>
      <c r="H215" s="65" t="s">
        <v>46</v>
      </c>
      <c r="I215" s="66"/>
      <c r="J215" s="67" t="s">
        <v>47</v>
      </c>
      <c r="K215" s="67" t="s">
        <v>47</v>
      </c>
      <c r="L215" s="67"/>
      <c r="M215" s="67" t="s">
        <v>47</v>
      </c>
      <c r="N215" s="67"/>
      <c r="O215" s="67" t="s">
        <v>47</v>
      </c>
      <c r="P215" s="67"/>
      <c r="Q215" s="67" t="s">
        <v>47</v>
      </c>
      <c r="R215" s="68" t="s">
        <v>47</v>
      </c>
      <c r="S215" s="69" t="s">
        <v>2909</v>
      </c>
      <c r="T215" s="70">
        <v>0</v>
      </c>
      <c r="U215" s="71">
        <v>0</v>
      </c>
      <c r="V215" s="72">
        <v>0</v>
      </c>
      <c r="W215" s="71">
        <v>0</v>
      </c>
      <c r="X215" s="72">
        <v>0</v>
      </c>
      <c r="Y215" s="73">
        <v>0</v>
      </c>
      <c r="Z215" s="74" t="s">
        <v>2934</v>
      </c>
      <c r="AA215" s="63" t="s">
        <v>282</v>
      </c>
      <c r="AB215" s="75" t="s">
        <v>2910</v>
      </c>
      <c r="AC215" s="64"/>
      <c r="AD215" s="63"/>
      <c r="AE215" s="64"/>
      <c r="AF215" s="76"/>
      <c r="AG215" s="77"/>
      <c r="AH215" s="15" t="e">
        <f>IF(#REF!=1,IF(OR(COUNTA($D215:$G215)&lt;5,COUNTA($J215:$Q215)&lt;1),1,0),0)</f>
        <v>#REF!</v>
      </c>
      <c r="AI215" s="15" t="e">
        <f>IF(#REF!=801,IF(COUNTA(I215)=1,0,1),0)</f>
        <v>#REF!</v>
      </c>
      <c r="AJ215" s="78">
        <f t="shared" si="25"/>
        <v>1</v>
      </c>
      <c r="AK215" s="78">
        <f t="shared" si="26"/>
        <v>0</v>
      </c>
      <c r="AL215" s="78">
        <f>IF($M215="○",IF(COUNTA(#REF!)&lt;2,1,0),0)</f>
        <v>1</v>
      </c>
      <c r="AM215" s="78">
        <f t="shared" si="27"/>
        <v>0</v>
      </c>
      <c r="AN215" s="78">
        <f t="shared" si="28"/>
        <v>0</v>
      </c>
      <c r="AO215" s="78">
        <f t="shared" si="29"/>
        <v>0</v>
      </c>
      <c r="AP215" s="78">
        <f>IF($O215="○",IF(COUNTA(#REF!)&lt;5,1,0),0)</f>
        <v>1</v>
      </c>
    </row>
    <row r="216" spans="2:42" s="79" customFormat="1" ht="40.5" x14ac:dyDescent="0.15">
      <c r="B216" s="59" t="s">
        <v>40</v>
      </c>
      <c r="C216" s="60" t="s">
        <v>2906</v>
      </c>
      <c r="D216" s="61" t="s">
        <v>504</v>
      </c>
      <c r="E216" s="62" t="s">
        <v>505</v>
      </c>
      <c r="F216" s="63" t="s">
        <v>3004</v>
      </c>
      <c r="G216" s="64" t="s">
        <v>3005</v>
      </c>
      <c r="H216" s="65" t="s">
        <v>46</v>
      </c>
      <c r="I216" s="66"/>
      <c r="J216" s="67" t="s">
        <v>47</v>
      </c>
      <c r="K216" s="67" t="s">
        <v>47</v>
      </c>
      <c r="L216" s="67"/>
      <c r="M216" s="67" t="s">
        <v>47</v>
      </c>
      <c r="N216" s="67"/>
      <c r="O216" s="67" t="s">
        <v>47</v>
      </c>
      <c r="P216" s="67"/>
      <c r="Q216" s="67" t="s">
        <v>47</v>
      </c>
      <c r="R216" s="68" t="s">
        <v>47</v>
      </c>
      <c r="S216" s="69" t="s">
        <v>2909</v>
      </c>
      <c r="T216" s="70">
        <v>0</v>
      </c>
      <c r="U216" s="71">
        <v>0</v>
      </c>
      <c r="V216" s="72">
        <v>0</v>
      </c>
      <c r="W216" s="71">
        <v>0</v>
      </c>
      <c r="X216" s="72">
        <v>0</v>
      </c>
      <c r="Y216" s="73">
        <v>0</v>
      </c>
      <c r="Z216" s="74" t="s">
        <v>3006</v>
      </c>
      <c r="AA216" s="63" t="s">
        <v>3007</v>
      </c>
      <c r="AB216" s="75" t="s">
        <v>3008</v>
      </c>
      <c r="AC216" s="64"/>
      <c r="AD216" s="63"/>
      <c r="AE216" s="64"/>
      <c r="AF216" s="76"/>
      <c r="AG216" s="77"/>
      <c r="AH216" s="15" t="e">
        <f>IF(#REF!=1,IF(OR(COUNTA($D216:$G216)&lt;5,COUNTA($J216:$Q216)&lt;1),1,0),0)</f>
        <v>#REF!</v>
      </c>
      <c r="AI216" s="15" t="e">
        <f>IF(#REF!=801,IF(COUNTA(I216)=1,0,1),0)</f>
        <v>#REF!</v>
      </c>
      <c r="AJ216" s="78">
        <f t="shared" si="25"/>
        <v>1</v>
      </c>
      <c r="AK216" s="78">
        <f t="shared" si="26"/>
        <v>0</v>
      </c>
      <c r="AL216" s="78">
        <f>IF($M216="○",IF(COUNTA(#REF!)&lt;2,1,0),0)</f>
        <v>1</v>
      </c>
      <c r="AM216" s="78">
        <f t="shared" si="27"/>
        <v>0</v>
      </c>
      <c r="AN216" s="78">
        <f t="shared" si="28"/>
        <v>0</v>
      </c>
      <c r="AO216" s="78">
        <f t="shared" si="29"/>
        <v>0</v>
      </c>
      <c r="AP216" s="78">
        <f>IF($O216="○",IF(COUNTA(#REF!)&lt;5,1,0),0)</f>
        <v>1</v>
      </c>
    </row>
    <row r="217" spans="2:42" s="79" customFormat="1" ht="40.5" x14ac:dyDescent="0.15">
      <c r="B217" s="59" t="s">
        <v>40</v>
      </c>
      <c r="C217" s="60" t="s">
        <v>2906</v>
      </c>
      <c r="D217" s="61" t="s">
        <v>504</v>
      </c>
      <c r="E217" s="62" t="s">
        <v>505</v>
      </c>
      <c r="F217" s="63" t="s">
        <v>3009</v>
      </c>
      <c r="G217" s="64" t="s">
        <v>3010</v>
      </c>
      <c r="H217" s="65" t="s">
        <v>46</v>
      </c>
      <c r="I217" s="66"/>
      <c r="J217" s="67" t="s">
        <v>47</v>
      </c>
      <c r="K217" s="67" t="s">
        <v>47</v>
      </c>
      <c r="L217" s="67"/>
      <c r="M217" s="67" t="s">
        <v>47</v>
      </c>
      <c r="N217" s="67"/>
      <c r="O217" s="67" t="s">
        <v>47</v>
      </c>
      <c r="P217" s="67"/>
      <c r="Q217" s="67" t="s">
        <v>47</v>
      </c>
      <c r="R217" s="68" t="s">
        <v>47</v>
      </c>
      <c r="S217" s="69" t="s">
        <v>2909</v>
      </c>
      <c r="T217" s="70">
        <v>0</v>
      </c>
      <c r="U217" s="71">
        <v>0</v>
      </c>
      <c r="V217" s="72">
        <v>0</v>
      </c>
      <c r="W217" s="71">
        <v>0</v>
      </c>
      <c r="X217" s="72">
        <v>0</v>
      </c>
      <c r="Y217" s="73">
        <v>0</v>
      </c>
      <c r="Z217" s="74" t="s">
        <v>3006</v>
      </c>
      <c r="AA217" s="63" t="s">
        <v>3011</v>
      </c>
      <c r="AB217" s="75" t="s">
        <v>3012</v>
      </c>
      <c r="AC217" s="64"/>
      <c r="AD217" s="63"/>
      <c r="AE217" s="64"/>
      <c r="AF217" s="76"/>
      <c r="AG217" s="77"/>
      <c r="AH217" s="15" t="e">
        <f>IF(#REF!=1,IF(OR(COUNTA($D217:$G217)&lt;5,COUNTA($J217:$Q217)&lt;1),1,0),0)</f>
        <v>#REF!</v>
      </c>
      <c r="AI217" s="15" t="e">
        <f>IF(#REF!=801,IF(COUNTA(I217)=1,0,1),0)</f>
        <v>#REF!</v>
      </c>
      <c r="AJ217" s="78">
        <f t="shared" si="25"/>
        <v>1</v>
      </c>
      <c r="AK217" s="78">
        <f t="shared" si="26"/>
        <v>0</v>
      </c>
      <c r="AL217" s="78">
        <f>IF($M217="○",IF(COUNTA(#REF!)&lt;2,1,0),0)</f>
        <v>1</v>
      </c>
      <c r="AM217" s="78">
        <f t="shared" si="27"/>
        <v>0</v>
      </c>
      <c r="AN217" s="78">
        <f t="shared" si="28"/>
        <v>0</v>
      </c>
      <c r="AO217" s="78">
        <f t="shared" si="29"/>
        <v>0</v>
      </c>
      <c r="AP217" s="78">
        <f>IF($O217="○",IF(COUNTA(#REF!)&lt;5,1,0),0)</f>
        <v>1</v>
      </c>
    </row>
    <row r="218" spans="2:42" s="79" customFormat="1" ht="40.5" x14ac:dyDescent="0.15">
      <c r="B218" s="59" t="s">
        <v>40</v>
      </c>
      <c r="C218" s="60" t="s">
        <v>2906</v>
      </c>
      <c r="D218" s="61" t="s">
        <v>504</v>
      </c>
      <c r="E218" s="62" t="s">
        <v>505</v>
      </c>
      <c r="F218" s="63" t="s">
        <v>3013</v>
      </c>
      <c r="G218" s="64" t="s">
        <v>3014</v>
      </c>
      <c r="H218" s="65" t="s">
        <v>46</v>
      </c>
      <c r="I218" s="66"/>
      <c r="J218" s="67" t="s">
        <v>47</v>
      </c>
      <c r="K218" s="67" t="s">
        <v>47</v>
      </c>
      <c r="L218" s="67"/>
      <c r="M218" s="67" t="s">
        <v>47</v>
      </c>
      <c r="N218" s="67"/>
      <c r="O218" s="67" t="s">
        <v>47</v>
      </c>
      <c r="P218" s="67"/>
      <c r="Q218" s="67" t="s">
        <v>47</v>
      </c>
      <c r="R218" s="68" t="s">
        <v>47</v>
      </c>
      <c r="S218" s="69" t="s">
        <v>2909</v>
      </c>
      <c r="T218" s="70">
        <v>0</v>
      </c>
      <c r="U218" s="71">
        <v>0</v>
      </c>
      <c r="V218" s="72">
        <v>0</v>
      </c>
      <c r="W218" s="71">
        <v>0</v>
      </c>
      <c r="X218" s="72">
        <v>0</v>
      </c>
      <c r="Y218" s="73">
        <v>0</v>
      </c>
      <c r="Z218" s="74" t="s">
        <v>3006</v>
      </c>
      <c r="AA218" s="63" t="s">
        <v>3015</v>
      </c>
      <c r="AB218" s="75" t="s">
        <v>3016</v>
      </c>
      <c r="AC218" s="64"/>
      <c r="AD218" s="63"/>
      <c r="AE218" s="64"/>
      <c r="AF218" s="76"/>
      <c r="AG218" s="77"/>
      <c r="AH218" s="15" t="e">
        <f>IF(#REF!=1,IF(OR(COUNTA($D218:$G218)&lt;5,COUNTA($J218:$Q218)&lt;1),1,0),0)</f>
        <v>#REF!</v>
      </c>
      <c r="AI218" s="15" t="e">
        <f>IF(#REF!=801,IF(COUNTA(I218)=1,0,1),0)</f>
        <v>#REF!</v>
      </c>
      <c r="AJ218" s="78">
        <f t="shared" si="25"/>
        <v>1</v>
      </c>
      <c r="AK218" s="78">
        <f t="shared" si="26"/>
        <v>0</v>
      </c>
      <c r="AL218" s="78">
        <f>IF($M218="○",IF(COUNTA(#REF!)&lt;2,1,0),0)</f>
        <v>1</v>
      </c>
      <c r="AM218" s="78">
        <f t="shared" si="27"/>
        <v>0</v>
      </c>
      <c r="AN218" s="78">
        <f t="shared" si="28"/>
        <v>0</v>
      </c>
      <c r="AO218" s="78">
        <f t="shared" si="29"/>
        <v>0</v>
      </c>
      <c r="AP218" s="78">
        <f>IF($O218="○",IF(COUNTA(#REF!)&lt;5,1,0),0)</f>
        <v>1</v>
      </c>
    </row>
    <row r="219" spans="2:42" s="79" customFormat="1" ht="54" x14ac:dyDescent="0.15">
      <c r="B219" s="59" t="s">
        <v>40</v>
      </c>
      <c r="C219" s="60" t="s">
        <v>2906</v>
      </c>
      <c r="D219" s="61" t="s">
        <v>504</v>
      </c>
      <c r="E219" s="62" t="s">
        <v>505</v>
      </c>
      <c r="F219" s="63" t="s">
        <v>3017</v>
      </c>
      <c r="G219" s="64" t="s">
        <v>3018</v>
      </c>
      <c r="H219" s="65" t="s">
        <v>46</v>
      </c>
      <c r="I219" s="66"/>
      <c r="J219" s="67" t="s">
        <v>47</v>
      </c>
      <c r="K219" s="67" t="s">
        <v>47</v>
      </c>
      <c r="L219" s="67"/>
      <c r="M219" s="67" t="s">
        <v>47</v>
      </c>
      <c r="N219" s="67"/>
      <c r="O219" s="67" t="s">
        <v>47</v>
      </c>
      <c r="P219" s="67"/>
      <c r="Q219" s="67" t="s">
        <v>47</v>
      </c>
      <c r="R219" s="68" t="s">
        <v>47</v>
      </c>
      <c r="S219" s="69" t="s">
        <v>2909</v>
      </c>
      <c r="T219" s="70">
        <v>3</v>
      </c>
      <c r="U219" s="71">
        <v>0</v>
      </c>
      <c r="V219" s="72">
        <v>3</v>
      </c>
      <c r="W219" s="71">
        <v>0</v>
      </c>
      <c r="X219" s="72">
        <v>0</v>
      </c>
      <c r="Y219" s="73">
        <v>0</v>
      </c>
      <c r="Z219" s="74" t="s">
        <v>3019</v>
      </c>
      <c r="AA219" s="63" t="s">
        <v>3020</v>
      </c>
      <c r="AB219" s="75" t="s">
        <v>3021</v>
      </c>
      <c r="AC219" s="64"/>
      <c r="AD219" s="63"/>
      <c r="AE219" s="64"/>
      <c r="AF219" s="76"/>
      <c r="AG219" s="77"/>
      <c r="AH219" s="15" t="e">
        <f>IF(#REF!=1,IF(OR(COUNTA($D219:$G219)&lt;5,COUNTA($J219:$Q219)&lt;1),1,0),0)</f>
        <v>#REF!</v>
      </c>
      <c r="AI219" s="15" t="e">
        <f>IF(#REF!=801,IF(COUNTA(I219)=1,0,1),0)</f>
        <v>#REF!</v>
      </c>
      <c r="AJ219" s="78">
        <f t="shared" si="25"/>
        <v>1</v>
      </c>
      <c r="AK219" s="78">
        <f t="shared" si="26"/>
        <v>0</v>
      </c>
      <c r="AL219" s="78">
        <f>IF($M219="○",IF(COUNTA(#REF!)&lt;2,1,0),0)</f>
        <v>1</v>
      </c>
      <c r="AM219" s="78">
        <f t="shared" si="27"/>
        <v>0</v>
      </c>
      <c r="AN219" s="78">
        <f t="shared" si="28"/>
        <v>0</v>
      </c>
      <c r="AO219" s="78">
        <f t="shared" si="29"/>
        <v>0</v>
      </c>
      <c r="AP219" s="78">
        <f>IF($O219="○",IF(COUNTA(#REF!)&lt;5,1,0),0)</f>
        <v>1</v>
      </c>
    </row>
    <row r="220" spans="2:42" s="79" customFormat="1" ht="40.5" x14ac:dyDescent="0.15">
      <c r="B220" s="59" t="s">
        <v>40</v>
      </c>
      <c r="C220" s="60" t="s">
        <v>2906</v>
      </c>
      <c r="D220" s="61" t="s">
        <v>504</v>
      </c>
      <c r="E220" s="62" t="s">
        <v>505</v>
      </c>
      <c r="F220" s="63" t="s">
        <v>851</v>
      </c>
      <c r="G220" s="64" t="s">
        <v>852</v>
      </c>
      <c r="H220" s="65" t="s">
        <v>46</v>
      </c>
      <c r="I220" s="66"/>
      <c r="J220" s="67" t="s">
        <v>47</v>
      </c>
      <c r="K220" s="67" t="s">
        <v>47</v>
      </c>
      <c r="L220" s="67"/>
      <c r="M220" s="67" t="s">
        <v>47</v>
      </c>
      <c r="N220" s="67"/>
      <c r="O220" s="67" t="s">
        <v>47</v>
      </c>
      <c r="P220" s="67"/>
      <c r="Q220" s="67" t="s">
        <v>47</v>
      </c>
      <c r="R220" s="68" t="s">
        <v>47</v>
      </c>
      <c r="S220" s="69" t="s">
        <v>2909</v>
      </c>
      <c r="T220" s="70">
        <v>0</v>
      </c>
      <c r="U220" s="71">
        <v>0</v>
      </c>
      <c r="V220" s="72">
        <v>0</v>
      </c>
      <c r="W220" s="71">
        <v>0</v>
      </c>
      <c r="X220" s="72">
        <v>0</v>
      </c>
      <c r="Y220" s="73">
        <v>0</v>
      </c>
      <c r="Z220" s="74" t="s">
        <v>2934</v>
      </c>
      <c r="AA220" s="63" t="s">
        <v>3022</v>
      </c>
      <c r="AB220" s="75" t="s">
        <v>3023</v>
      </c>
      <c r="AC220" s="64"/>
      <c r="AD220" s="63"/>
      <c r="AE220" s="64"/>
      <c r="AF220" s="76"/>
      <c r="AG220" s="77"/>
      <c r="AH220" s="15" t="e">
        <f>IF(#REF!=1,IF(OR(COUNTA($D220:$G220)&lt;5,COUNTA($J220:$Q220)&lt;1),1,0),0)</f>
        <v>#REF!</v>
      </c>
      <c r="AI220" s="15" t="e">
        <f>IF(#REF!=801,IF(COUNTA(I220)=1,0,1),0)</f>
        <v>#REF!</v>
      </c>
      <c r="AJ220" s="78">
        <f t="shared" si="25"/>
        <v>1</v>
      </c>
      <c r="AK220" s="78">
        <f t="shared" si="26"/>
        <v>0</v>
      </c>
      <c r="AL220" s="78">
        <f>IF($M220="○",IF(COUNTA(#REF!)&lt;2,1,0),0)</f>
        <v>1</v>
      </c>
      <c r="AM220" s="78">
        <f t="shared" si="27"/>
        <v>0</v>
      </c>
      <c r="AN220" s="78">
        <f t="shared" si="28"/>
        <v>0</v>
      </c>
      <c r="AO220" s="78">
        <f t="shared" si="29"/>
        <v>0</v>
      </c>
      <c r="AP220" s="78">
        <f>IF($O220="○",IF(COUNTA(#REF!)&lt;5,1,0),0)</f>
        <v>1</v>
      </c>
    </row>
    <row r="221" spans="2:42" s="79" customFormat="1" ht="40.5" x14ac:dyDescent="0.15">
      <c r="B221" s="59" t="s">
        <v>40</v>
      </c>
      <c r="C221" s="60" t="s">
        <v>2906</v>
      </c>
      <c r="D221" s="61" t="s">
        <v>504</v>
      </c>
      <c r="E221" s="62" t="s">
        <v>505</v>
      </c>
      <c r="F221" s="63" t="s">
        <v>3024</v>
      </c>
      <c r="G221" s="64" t="s">
        <v>3025</v>
      </c>
      <c r="H221" s="65" t="s">
        <v>46</v>
      </c>
      <c r="I221" s="66"/>
      <c r="J221" s="67" t="s">
        <v>47</v>
      </c>
      <c r="K221" s="67" t="s">
        <v>47</v>
      </c>
      <c r="L221" s="67"/>
      <c r="M221" s="67" t="s">
        <v>47</v>
      </c>
      <c r="N221" s="67"/>
      <c r="O221" s="67" t="s">
        <v>47</v>
      </c>
      <c r="P221" s="67"/>
      <c r="Q221" s="67" t="s">
        <v>47</v>
      </c>
      <c r="R221" s="68" t="s">
        <v>47</v>
      </c>
      <c r="S221" s="69" t="s">
        <v>2909</v>
      </c>
      <c r="T221" s="70">
        <v>0</v>
      </c>
      <c r="U221" s="71">
        <v>0</v>
      </c>
      <c r="V221" s="72">
        <v>0</v>
      </c>
      <c r="W221" s="71">
        <v>0</v>
      </c>
      <c r="X221" s="72">
        <v>0</v>
      </c>
      <c r="Y221" s="73">
        <v>0</v>
      </c>
      <c r="Z221" s="74" t="s">
        <v>2934</v>
      </c>
      <c r="AA221" s="63" t="s">
        <v>3026</v>
      </c>
      <c r="AB221" s="75" t="s">
        <v>3027</v>
      </c>
      <c r="AC221" s="64"/>
      <c r="AD221" s="63"/>
      <c r="AE221" s="64"/>
      <c r="AF221" s="76"/>
      <c r="AG221" s="77"/>
      <c r="AH221" s="15" t="e">
        <f>IF(#REF!=1,IF(OR(COUNTA($D221:$G221)&lt;5,COUNTA($J221:$Q221)&lt;1),1,0),0)</f>
        <v>#REF!</v>
      </c>
      <c r="AI221" s="15" t="e">
        <f>IF(#REF!=801,IF(COUNTA(I221)=1,0,1),0)</f>
        <v>#REF!</v>
      </c>
      <c r="AJ221" s="78">
        <f t="shared" si="25"/>
        <v>1</v>
      </c>
      <c r="AK221" s="78">
        <f t="shared" si="26"/>
        <v>0</v>
      </c>
      <c r="AL221" s="78">
        <f>IF($M221="○",IF(COUNTA(#REF!)&lt;2,1,0),0)</f>
        <v>1</v>
      </c>
      <c r="AM221" s="78">
        <f t="shared" si="27"/>
        <v>0</v>
      </c>
      <c r="AN221" s="78">
        <f t="shared" si="28"/>
        <v>0</v>
      </c>
      <c r="AO221" s="78">
        <f t="shared" si="29"/>
        <v>0</v>
      </c>
      <c r="AP221" s="78">
        <f>IF($O221="○",IF(COUNTA(#REF!)&lt;5,1,0),0)</f>
        <v>1</v>
      </c>
    </row>
    <row r="222" spans="2:42" s="79" customFormat="1" ht="40.5" x14ac:dyDescent="0.15">
      <c r="B222" s="59" t="s">
        <v>40</v>
      </c>
      <c r="C222" s="60" t="s">
        <v>2906</v>
      </c>
      <c r="D222" s="61" t="s">
        <v>504</v>
      </c>
      <c r="E222" s="62" t="s">
        <v>505</v>
      </c>
      <c r="F222" s="63" t="s">
        <v>3028</v>
      </c>
      <c r="G222" s="64" t="s">
        <v>3029</v>
      </c>
      <c r="H222" s="65" t="s">
        <v>111</v>
      </c>
      <c r="I222" s="66"/>
      <c r="J222" s="67" t="s">
        <v>47</v>
      </c>
      <c r="K222" s="67" t="s">
        <v>47</v>
      </c>
      <c r="L222" s="67"/>
      <c r="M222" s="67" t="s">
        <v>47</v>
      </c>
      <c r="N222" s="67"/>
      <c r="O222" s="67" t="s">
        <v>47</v>
      </c>
      <c r="P222" s="67"/>
      <c r="Q222" s="67" t="s">
        <v>47</v>
      </c>
      <c r="R222" s="68" t="s">
        <v>47</v>
      </c>
      <c r="S222" s="69" t="s">
        <v>2909</v>
      </c>
      <c r="T222" s="70">
        <v>0</v>
      </c>
      <c r="U222" s="71">
        <v>0</v>
      </c>
      <c r="V222" s="72">
        <v>0</v>
      </c>
      <c r="W222" s="71">
        <v>0</v>
      </c>
      <c r="X222" s="72">
        <v>0</v>
      </c>
      <c r="Y222" s="73">
        <v>0</v>
      </c>
      <c r="Z222" s="74" t="s">
        <v>282</v>
      </c>
      <c r="AA222" s="63" t="s">
        <v>282</v>
      </c>
      <c r="AB222" s="75" t="s">
        <v>2910</v>
      </c>
      <c r="AC222" s="64"/>
      <c r="AD222" s="63"/>
      <c r="AE222" s="64"/>
      <c r="AF222" s="76"/>
      <c r="AG222" s="77"/>
      <c r="AH222" s="15" t="e">
        <f>IF(#REF!=1,IF(OR(COUNTA($D222:$G222)&lt;5,COUNTA($J222:$Q222)&lt;1),1,0),0)</f>
        <v>#REF!</v>
      </c>
      <c r="AI222" s="15" t="e">
        <f>IF(#REF!=801,IF(COUNTA(I222)=1,0,1),0)</f>
        <v>#REF!</v>
      </c>
      <c r="AJ222" s="78">
        <f t="shared" si="25"/>
        <v>1</v>
      </c>
      <c r="AK222" s="78">
        <f t="shared" si="26"/>
        <v>0</v>
      </c>
      <c r="AL222" s="78">
        <f>IF($M222="○",IF(COUNTA(#REF!)&lt;2,1,0),0)</f>
        <v>1</v>
      </c>
      <c r="AM222" s="78">
        <f t="shared" si="27"/>
        <v>0</v>
      </c>
      <c r="AN222" s="78">
        <f t="shared" si="28"/>
        <v>0</v>
      </c>
      <c r="AO222" s="78">
        <f t="shared" si="29"/>
        <v>0</v>
      </c>
      <c r="AP222" s="78">
        <f>IF($O222="○",IF(COUNTA(#REF!)&lt;5,1,0),0)</f>
        <v>1</v>
      </c>
    </row>
    <row r="223" spans="2:42" s="79" customFormat="1" ht="40.5" x14ac:dyDescent="0.15">
      <c r="B223" s="59" t="s">
        <v>40</v>
      </c>
      <c r="C223" s="60" t="s">
        <v>2906</v>
      </c>
      <c r="D223" s="61" t="s">
        <v>504</v>
      </c>
      <c r="E223" s="62" t="s">
        <v>505</v>
      </c>
      <c r="F223" s="63" t="s">
        <v>3030</v>
      </c>
      <c r="G223" s="64" t="s">
        <v>3031</v>
      </c>
      <c r="H223" s="65" t="s">
        <v>111</v>
      </c>
      <c r="I223" s="66"/>
      <c r="J223" s="67" t="s">
        <v>47</v>
      </c>
      <c r="K223" s="67" t="s">
        <v>47</v>
      </c>
      <c r="L223" s="67"/>
      <c r="M223" s="67" t="s">
        <v>47</v>
      </c>
      <c r="N223" s="67"/>
      <c r="O223" s="67" t="s">
        <v>47</v>
      </c>
      <c r="P223" s="67"/>
      <c r="Q223" s="67" t="s">
        <v>47</v>
      </c>
      <c r="R223" s="68" t="s">
        <v>47</v>
      </c>
      <c r="S223" s="69" t="s">
        <v>2909</v>
      </c>
      <c r="T223" s="70">
        <v>1</v>
      </c>
      <c r="U223" s="71">
        <v>0</v>
      </c>
      <c r="V223" s="72">
        <v>1</v>
      </c>
      <c r="W223" s="71">
        <v>0</v>
      </c>
      <c r="X223" s="72">
        <v>0</v>
      </c>
      <c r="Y223" s="73">
        <v>0</v>
      </c>
      <c r="Z223" s="74" t="s">
        <v>282</v>
      </c>
      <c r="AA223" s="63" t="s">
        <v>282</v>
      </c>
      <c r="AB223" s="75" t="s">
        <v>2910</v>
      </c>
      <c r="AC223" s="64"/>
      <c r="AD223" s="63"/>
      <c r="AE223" s="64"/>
      <c r="AF223" s="76"/>
      <c r="AG223" s="77"/>
      <c r="AH223" s="15" t="e">
        <f>IF(#REF!=1,IF(OR(COUNTA($D223:$G223)&lt;5,COUNTA($J223:$Q223)&lt;1),1,0),0)</f>
        <v>#REF!</v>
      </c>
      <c r="AI223" s="15" t="e">
        <f>IF(#REF!=801,IF(COUNTA(I223)=1,0,1),0)</f>
        <v>#REF!</v>
      </c>
      <c r="AJ223" s="78">
        <f t="shared" si="25"/>
        <v>1</v>
      </c>
      <c r="AK223" s="78">
        <f t="shared" si="26"/>
        <v>0</v>
      </c>
      <c r="AL223" s="78">
        <f>IF($M223="○",IF(COUNTA(#REF!)&lt;2,1,0),0)</f>
        <v>1</v>
      </c>
      <c r="AM223" s="78">
        <f t="shared" si="27"/>
        <v>0</v>
      </c>
      <c r="AN223" s="78">
        <f t="shared" si="28"/>
        <v>0</v>
      </c>
      <c r="AO223" s="78">
        <f t="shared" si="29"/>
        <v>0</v>
      </c>
      <c r="AP223" s="78">
        <f>IF($O223="○",IF(COUNTA(#REF!)&lt;5,1,0),0)</f>
        <v>1</v>
      </c>
    </row>
    <row r="224" spans="2:42" s="79" customFormat="1" ht="54" x14ac:dyDescent="0.15">
      <c r="B224" s="59" t="s">
        <v>40</v>
      </c>
      <c r="C224" s="60" t="s">
        <v>2906</v>
      </c>
      <c r="D224" s="61" t="s">
        <v>504</v>
      </c>
      <c r="E224" s="62" t="s">
        <v>505</v>
      </c>
      <c r="F224" s="63" t="s">
        <v>742</v>
      </c>
      <c r="G224" s="64" t="s">
        <v>743</v>
      </c>
      <c r="H224" s="65" t="s">
        <v>111</v>
      </c>
      <c r="I224" s="66"/>
      <c r="J224" s="67" t="s">
        <v>47</v>
      </c>
      <c r="K224" s="67" t="s">
        <v>47</v>
      </c>
      <c r="L224" s="67"/>
      <c r="M224" s="67" t="s">
        <v>47</v>
      </c>
      <c r="N224" s="67" t="s">
        <v>47</v>
      </c>
      <c r="O224" s="67" t="s">
        <v>47</v>
      </c>
      <c r="P224" s="67"/>
      <c r="Q224" s="67" t="s">
        <v>47</v>
      </c>
      <c r="R224" s="68" t="s">
        <v>47</v>
      </c>
      <c r="S224" s="69" t="s">
        <v>2909</v>
      </c>
      <c r="T224" s="70">
        <v>4</v>
      </c>
      <c r="U224" s="71">
        <v>0</v>
      </c>
      <c r="V224" s="72">
        <v>4</v>
      </c>
      <c r="W224" s="71">
        <v>0</v>
      </c>
      <c r="X224" s="72">
        <v>0</v>
      </c>
      <c r="Y224" s="73">
        <v>0</v>
      </c>
      <c r="Z224" s="74" t="s">
        <v>282</v>
      </c>
      <c r="AA224" s="63" t="s">
        <v>282</v>
      </c>
      <c r="AB224" s="75" t="s">
        <v>2910</v>
      </c>
      <c r="AC224" s="64" t="s">
        <v>3032</v>
      </c>
      <c r="AD224" s="63" t="s">
        <v>3033</v>
      </c>
      <c r="AE224" s="64" t="s">
        <v>3034</v>
      </c>
      <c r="AF224" s="76" t="s">
        <v>3035</v>
      </c>
      <c r="AG224" s="77" t="s">
        <v>3035</v>
      </c>
      <c r="AH224" s="15" t="e">
        <f>IF(#REF!=1,IF(OR(COUNTA($D224:$G224)&lt;5,COUNTA($J224:$Q224)&lt;1),1,0),0)</f>
        <v>#REF!</v>
      </c>
      <c r="AI224" s="15" t="e">
        <f>IF(#REF!=801,IF(COUNTA(I224)=1,0,1),0)</f>
        <v>#REF!</v>
      </c>
      <c r="AJ224" s="78">
        <f t="shared" si="25"/>
        <v>1</v>
      </c>
      <c r="AK224" s="78">
        <f t="shared" si="26"/>
        <v>1</v>
      </c>
      <c r="AL224" s="78">
        <f>IF($M224="○",IF(COUNTA(#REF!)&lt;2,1,0),0)</f>
        <v>1</v>
      </c>
      <c r="AM224" s="78">
        <f t="shared" si="27"/>
        <v>0</v>
      </c>
      <c r="AN224" s="78">
        <f t="shared" si="28"/>
        <v>0</v>
      </c>
      <c r="AO224" s="78">
        <f t="shared" si="29"/>
        <v>0</v>
      </c>
      <c r="AP224" s="78">
        <f>IF($O224="○",IF(COUNTA(#REF!)&lt;5,1,0),0)</f>
        <v>1</v>
      </c>
    </row>
    <row r="225" spans="2:42" s="79" customFormat="1" ht="40.5" x14ac:dyDescent="0.15">
      <c r="B225" s="59" t="s">
        <v>40</v>
      </c>
      <c r="C225" s="60" t="s">
        <v>2906</v>
      </c>
      <c r="D225" s="61" t="s">
        <v>504</v>
      </c>
      <c r="E225" s="62" t="s">
        <v>505</v>
      </c>
      <c r="F225" s="63" t="s">
        <v>2825</v>
      </c>
      <c r="G225" s="64" t="s">
        <v>3036</v>
      </c>
      <c r="H225" s="65" t="s">
        <v>111</v>
      </c>
      <c r="I225" s="66"/>
      <c r="J225" s="67" t="s">
        <v>47</v>
      </c>
      <c r="K225" s="67" t="s">
        <v>47</v>
      </c>
      <c r="L225" s="67"/>
      <c r="M225" s="67" t="s">
        <v>47</v>
      </c>
      <c r="N225" s="67"/>
      <c r="O225" s="67" t="s">
        <v>47</v>
      </c>
      <c r="P225" s="67"/>
      <c r="Q225" s="67" t="s">
        <v>47</v>
      </c>
      <c r="R225" s="68" t="s">
        <v>47</v>
      </c>
      <c r="S225" s="69" t="s">
        <v>2909</v>
      </c>
      <c r="T225" s="70">
        <v>2</v>
      </c>
      <c r="U225" s="71">
        <v>0</v>
      </c>
      <c r="V225" s="72">
        <v>2</v>
      </c>
      <c r="W225" s="71">
        <v>0</v>
      </c>
      <c r="X225" s="72">
        <v>0</v>
      </c>
      <c r="Y225" s="73">
        <v>0</v>
      </c>
      <c r="Z225" s="74" t="s">
        <v>3037</v>
      </c>
      <c r="AA225" s="63" t="s">
        <v>3038</v>
      </c>
      <c r="AB225" s="75" t="s">
        <v>3039</v>
      </c>
      <c r="AC225" s="64"/>
      <c r="AD225" s="63"/>
      <c r="AE225" s="64"/>
      <c r="AF225" s="76"/>
      <c r="AG225" s="77"/>
      <c r="AH225" s="15" t="e">
        <f>IF(#REF!=1,IF(OR(COUNTA($D225:$G225)&lt;5,COUNTA($J225:$Q225)&lt;1),1,0),0)</f>
        <v>#REF!</v>
      </c>
      <c r="AI225" s="15" t="e">
        <f>IF(#REF!=801,IF(COUNTA(I225)=1,0,1),0)</f>
        <v>#REF!</v>
      </c>
      <c r="AJ225" s="78">
        <f t="shared" si="25"/>
        <v>1</v>
      </c>
      <c r="AK225" s="78">
        <f t="shared" si="26"/>
        <v>0</v>
      </c>
      <c r="AL225" s="78">
        <f>IF($M225="○",IF(COUNTA(#REF!)&lt;2,1,0),0)</f>
        <v>1</v>
      </c>
      <c r="AM225" s="78">
        <f t="shared" si="27"/>
        <v>0</v>
      </c>
      <c r="AN225" s="78">
        <f t="shared" si="28"/>
        <v>0</v>
      </c>
      <c r="AO225" s="78">
        <f t="shared" si="29"/>
        <v>0</v>
      </c>
      <c r="AP225" s="78">
        <f>IF($O225="○",IF(COUNTA(#REF!)&lt;5,1,0),0)</f>
        <v>1</v>
      </c>
    </row>
    <row r="226" spans="2:42" s="79" customFormat="1" ht="54" x14ac:dyDescent="0.15">
      <c r="B226" s="59" t="s">
        <v>40</v>
      </c>
      <c r="C226" s="60" t="s">
        <v>2906</v>
      </c>
      <c r="D226" s="61" t="s">
        <v>504</v>
      </c>
      <c r="E226" s="62" t="s">
        <v>505</v>
      </c>
      <c r="F226" s="63" t="s">
        <v>118</v>
      </c>
      <c r="G226" s="64" t="s">
        <v>119</v>
      </c>
      <c r="H226" s="65" t="s">
        <v>111</v>
      </c>
      <c r="I226" s="66"/>
      <c r="J226" s="67" t="s">
        <v>47</v>
      </c>
      <c r="K226" s="67" t="s">
        <v>47</v>
      </c>
      <c r="L226" s="67"/>
      <c r="M226" s="67" t="s">
        <v>47</v>
      </c>
      <c r="N226" s="67"/>
      <c r="O226" s="67" t="s">
        <v>47</v>
      </c>
      <c r="P226" s="67"/>
      <c r="Q226" s="67" t="s">
        <v>47</v>
      </c>
      <c r="R226" s="68" t="s">
        <v>47</v>
      </c>
      <c r="S226" s="69" t="s">
        <v>2909</v>
      </c>
      <c r="T226" s="70">
        <v>3</v>
      </c>
      <c r="U226" s="71">
        <v>0</v>
      </c>
      <c r="V226" s="72">
        <v>3</v>
      </c>
      <c r="W226" s="71">
        <v>0</v>
      </c>
      <c r="X226" s="72">
        <v>0</v>
      </c>
      <c r="Y226" s="73">
        <v>0</v>
      </c>
      <c r="Z226" s="74" t="s">
        <v>3040</v>
      </c>
      <c r="AA226" s="63" t="s">
        <v>3041</v>
      </c>
      <c r="AB226" s="75" t="s">
        <v>3042</v>
      </c>
      <c r="AC226" s="64"/>
      <c r="AD226" s="63"/>
      <c r="AE226" s="64"/>
      <c r="AF226" s="76"/>
      <c r="AG226" s="77"/>
      <c r="AH226" s="15" t="e">
        <f>IF(#REF!=1,IF(OR(COUNTA($D226:$G226)&lt;5,COUNTA($J226:$Q226)&lt;1),1,0),0)</f>
        <v>#REF!</v>
      </c>
      <c r="AI226" s="15" t="e">
        <f>IF(#REF!=801,IF(COUNTA(I226)=1,0,1),0)</f>
        <v>#REF!</v>
      </c>
      <c r="AJ226" s="78">
        <f t="shared" si="25"/>
        <v>1</v>
      </c>
      <c r="AK226" s="78">
        <f t="shared" si="26"/>
        <v>0</v>
      </c>
      <c r="AL226" s="78">
        <f>IF($M226="○",IF(COUNTA(#REF!)&lt;2,1,0),0)</f>
        <v>1</v>
      </c>
      <c r="AM226" s="78">
        <f t="shared" si="27"/>
        <v>0</v>
      </c>
      <c r="AN226" s="78">
        <f t="shared" si="28"/>
        <v>0</v>
      </c>
      <c r="AO226" s="78">
        <f t="shared" si="29"/>
        <v>0</v>
      </c>
      <c r="AP226" s="78">
        <f>IF($O226="○",IF(COUNTA(#REF!)&lt;5,1,0),0)</f>
        <v>1</v>
      </c>
    </row>
    <row r="227" spans="2:42" s="79" customFormat="1" ht="40.5" x14ac:dyDescent="0.15">
      <c r="B227" s="59" t="s">
        <v>40</v>
      </c>
      <c r="C227" s="60" t="s">
        <v>2906</v>
      </c>
      <c r="D227" s="61" t="s">
        <v>504</v>
      </c>
      <c r="E227" s="62" t="s">
        <v>505</v>
      </c>
      <c r="F227" s="63" t="s">
        <v>3043</v>
      </c>
      <c r="G227" s="64" t="s">
        <v>3044</v>
      </c>
      <c r="H227" s="65" t="s">
        <v>111</v>
      </c>
      <c r="I227" s="66"/>
      <c r="J227" s="67" t="s">
        <v>47</v>
      </c>
      <c r="K227" s="67" t="s">
        <v>47</v>
      </c>
      <c r="L227" s="67"/>
      <c r="M227" s="67" t="s">
        <v>47</v>
      </c>
      <c r="N227" s="67"/>
      <c r="O227" s="67" t="s">
        <v>47</v>
      </c>
      <c r="P227" s="67"/>
      <c r="Q227" s="67" t="s">
        <v>47</v>
      </c>
      <c r="R227" s="68" t="s">
        <v>47</v>
      </c>
      <c r="S227" s="69" t="s">
        <v>2909</v>
      </c>
      <c r="T227" s="70">
        <v>0</v>
      </c>
      <c r="U227" s="71">
        <v>0</v>
      </c>
      <c r="V227" s="72">
        <v>0</v>
      </c>
      <c r="W227" s="71">
        <v>0</v>
      </c>
      <c r="X227" s="72">
        <v>0</v>
      </c>
      <c r="Y227" s="73">
        <v>0</v>
      </c>
      <c r="Z227" s="74" t="s">
        <v>3045</v>
      </c>
      <c r="AA227" s="63" t="s">
        <v>3046</v>
      </c>
      <c r="AB227" s="75" t="s">
        <v>3047</v>
      </c>
      <c r="AC227" s="64"/>
      <c r="AD227" s="63"/>
      <c r="AE227" s="64"/>
      <c r="AF227" s="76"/>
      <c r="AG227" s="77"/>
      <c r="AH227" s="15" t="e">
        <f>IF(#REF!=1,IF(OR(COUNTA($D227:$G227)&lt;5,COUNTA($J227:$Q227)&lt;1),1,0),0)</f>
        <v>#REF!</v>
      </c>
      <c r="AI227" s="15" t="e">
        <f>IF(#REF!=801,IF(COUNTA(I227)=1,0,1),0)</f>
        <v>#REF!</v>
      </c>
      <c r="AJ227" s="78">
        <f t="shared" si="25"/>
        <v>1</v>
      </c>
      <c r="AK227" s="78">
        <f t="shared" si="26"/>
        <v>0</v>
      </c>
      <c r="AL227" s="78">
        <f>IF($M227="○",IF(COUNTA(#REF!)&lt;2,1,0),0)</f>
        <v>1</v>
      </c>
      <c r="AM227" s="78">
        <f t="shared" si="27"/>
        <v>0</v>
      </c>
      <c r="AN227" s="78">
        <f t="shared" si="28"/>
        <v>0</v>
      </c>
      <c r="AO227" s="78">
        <f t="shared" si="29"/>
        <v>0</v>
      </c>
      <c r="AP227" s="78">
        <f>IF($O227="○",IF(COUNTA(#REF!)&lt;5,1,0),0)</f>
        <v>1</v>
      </c>
    </row>
    <row r="228" spans="2:42" s="79" customFormat="1" ht="40.5" x14ac:dyDescent="0.15">
      <c r="B228" s="59" t="s">
        <v>40</v>
      </c>
      <c r="C228" s="60" t="s">
        <v>2906</v>
      </c>
      <c r="D228" s="61" t="s">
        <v>504</v>
      </c>
      <c r="E228" s="62" t="s">
        <v>505</v>
      </c>
      <c r="F228" s="63" t="s">
        <v>246</v>
      </c>
      <c r="G228" s="64" t="s">
        <v>3048</v>
      </c>
      <c r="H228" s="65" t="s">
        <v>111</v>
      </c>
      <c r="I228" s="66"/>
      <c r="J228" s="67" t="s">
        <v>47</v>
      </c>
      <c r="K228" s="67" t="s">
        <v>47</v>
      </c>
      <c r="L228" s="67"/>
      <c r="M228" s="67" t="s">
        <v>47</v>
      </c>
      <c r="N228" s="67"/>
      <c r="O228" s="67" t="s">
        <v>47</v>
      </c>
      <c r="P228" s="67"/>
      <c r="Q228" s="67" t="s">
        <v>47</v>
      </c>
      <c r="R228" s="68" t="s">
        <v>47</v>
      </c>
      <c r="S228" s="69" t="s">
        <v>2909</v>
      </c>
      <c r="T228" s="70">
        <v>0</v>
      </c>
      <c r="U228" s="71">
        <v>0</v>
      </c>
      <c r="V228" s="72">
        <v>0</v>
      </c>
      <c r="W228" s="71">
        <v>0</v>
      </c>
      <c r="X228" s="72">
        <v>0</v>
      </c>
      <c r="Y228" s="73">
        <v>0</v>
      </c>
      <c r="Z228" s="74" t="s">
        <v>2924</v>
      </c>
      <c r="AA228" s="63" t="s">
        <v>3049</v>
      </c>
      <c r="AB228" s="75" t="s">
        <v>3050</v>
      </c>
      <c r="AC228" s="64"/>
      <c r="AD228" s="63"/>
      <c r="AE228" s="64"/>
      <c r="AF228" s="76"/>
      <c r="AG228" s="77"/>
      <c r="AH228" s="15" t="e">
        <f>IF(#REF!=1,IF(OR(COUNTA($D228:$G228)&lt;5,COUNTA($J228:$Q228)&lt;1),1,0),0)</f>
        <v>#REF!</v>
      </c>
      <c r="AI228" s="15" t="e">
        <f>IF(#REF!=801,IF(COUNTA(I228)=1,0,1),0)</f>
        <v>#REF!</v>
      </c>
      <c r="AJ228" s="78">
        <f t="shared" si="25"/>
        <v>1</v>
      </c>
      <c r="AK228" s="78">
        <f t="shared" si="26"/>
        <v>0</v>
      </c>
      <c r="AL228" s="78">
        <f>IF($M228="○",IF(COUNTA(#REF!)&lt;2,1,0),0)</f>
        <v>1</v>
      </c>
      <c r="AM228" s="78">
        <f t="shared" si="27"/>
        <v>0</v>
      </c>
      <c r="AN228" s="78">
        <f t="shared" si="28"/>
        <v>0</v>
      </c>
      <c r="AO228" s="78">
        <f t="shared" si="29"/>
        <v>0</v>
      </c>
      <c r="AP228" s="78">
        <f>IF($O228="○",IF(COUNTA(#REF!)&lt;5,1,0),0)</f>
        <v>1</v>
      </c>
    </row>
    <row r="229" spans="2:42" s="79" customFormat="1" ht="40.5" x14ac:dyDescent="0.15">
      <c r="B229" s="59" t="s">
        <v>40</v>
      </c>
      <c r="C229" s="60" t="s">
        <v>2906</v>
      </c>
      <c r="D229" s="61" t="s">
        <v>504</v>
      </c>
      <c r="E229" s="62" t="s">
        <v>505</v>
      </c>
      <c r="F229" s="63" t="s">
        <v>1011</v>
      </c>
      <c r="G229" s="64" t="s">
        <v>1012</v>
      </c>
      <c r="H229" s="65" t="s">
        <v>111</v>
      </c>
      <c r="I229" s="66"/>
      <c r="J229" s="67" t="s">
        <v>47</v>
      </c>
      <c r="K229" s="67" t="s">
        <v>47</v>
      </c>
      <c r="L229" s="67"/>
      <c r="M229" s="67" t="s">
        <v>47</v>
      </c>
      <c r="N229" s="67"/>
      <c r="O229" s="67" t="s">
        <v>47</v>
      </c>
      <c r="P229" s="67"/>
      <c r="Q229" s="67" t="s">
        <v>47</v>
      </c>
      <c r="R229" s="68" t="s">
        <v>47</v>
      </c>
      <c r="S229" s="69" t="s">
        <v>2909</v>
      </c>
      <c r="T229" s="70">
        <v>0</v>
      </c>
      <c r="U229" s="71">
        <v>0</v>
      </c>
      <c r="V229" s="72">
        <v>0</v>
      </c>
      <c r="W229" s="71">
        <v>0</v>
      </c>
      <c r="X229" s="72">
        <v>0</v>
      </c>
      <c r="Y229" s="73">
        <v>0</v>
      </c>
      <c r="Z229" s="74" t="s">
        <v>3006</v>
      </c>
      <c r="AA229" s="63" t="s">
        <v>3051</v>
      </c>
      <c r="AB229" s="75" t="s">
        <v>3052</v>
      </c>
      <c r="AC229" s="64"/>
      <c r="AD229" s="63"/>
      <c r="AE229" s="64"/>
      <c r="AF229" s="76"/>
      <c r="AG229" s="77"/>
      <c r="AH229" s="15" t="e">
        <f>IF(#REF!=1,IF(OR(COUNTA($D229:$G229)&lt;5,COUNTA($J229:$Q229)&lt;1),1,0),0)</f>
        <v>#REF!</v>
      </c>
      <c r="AI229" s="15" t="e">
        <f>IF(#REF!=801,IF(COUNTA(I229)=1,0,1),0)</f>
        <v>#REF!</v>
      </c>
      <c r="AJ229" s="78">
        <f t="shared" si="25"/>
        <v>1</v>
      </c>
      <c r="AK229" s="78">
        <f t="shared" si="26"/>
        <v>0</v>
      </c>
      <c r="AL229" s="78">
        <f>IF($M229="○",IF(COUNTA(#REF!)&lt;2,1,0),0)</f>
        <v>1</v>
      </c>
      <c r="AM229" s="78">
        <f t="shared" si="27"/>
        <v>0</v>
      </c>
      <c r="AN229" s="78">
        <f t="shared" si="28"/>
        <v>0</v>
      </c>
      <c r="AO229" s="78">
        <f t="shared" si="29"/>
        <v>0</v>
      </c>
      <c r="AP229" s="78">
        <f>IF($O229="○",IF(COUNTA(#REF!)&lt;5,1,0),0)</f>
        <v>1</v>
      </c>
    </row>
    <row r="230" spans="2:42" s="79" customFormat="1" ht="67.5" x14ac:dyDescent="0.15">
      <c r="B230" s="59" t="s">
        <v>40</v>
      </c>
      <c r="C230" s="60" t="s">
        <v>2906</v>
      </c>
      <c r="D230" s="61" t="s">
        <v>504</v>
      </c>
      <c r="E230" s="62" t="s">
        <v>505</v>
      </c>
      <c r="F230" s="63" t="s">
        <v>3053</v>
      </c>
      <c r="G230" s="64" t="s">
        <v>3054</v>
      </c>
      <c r="H230" s="65" t="s">
        <v>111</v>
      </c>
      <c r="I230" s="66"/>
      <c r="J230" s="67" t="s">
        <v>47</v>
      </c>
      <c r="K230" s="67" t="s">
        <v>47</v>
      </c>
      <c r="L230" s="67"/>
      <c r="M230" s="67" t="s">
        <v>47</v>
      </c>
      <c r="N230" s="67"/>
      <c r="O230" s="67" t="s">
        <v>47</v>
      </c>
      <c r="P230" s="67"/>
      <c r="Q230" s="67" t="s">
        <v>47</v>
      </c>
      <c r="R230" s="68" t="s">
        <v>47</v>
      </c>
      <c r="S230" s="69" t="s">
        <v>2909</v>
      </c>
      <c r="T230" s="70">
        <v>1</v>
      </c>
      <c r="U230" s="71">
        <v>0</v>
      </c>
      <c r="V230" s="72">
        <v>1</v>
      </c>
      <c r="W230" s="71">
        <v>0</v>
      </c>
      <c r="X230" s="72">
        <v>0</v>
      </c>
      <c r="Y230" s="73">
        <v>0</v>
      </c>
      <c r="Z230" s="74" t="s">
        <v>3055</v>
      </c>
      <c r="AA230" s="63" t="s">
        <v>3056</v>
      </c>
      <c r="AB230" s="75" t="s">
        <v>3057</v>
      </c>
      <c r="AC230" s="64"/>
      <c r="AD230" s="63"/>
      <c r="AE230" s="64"/>
      <c r="AF230" s="76"/>
      <c r="AG230" s="77"/>
      <c r="AH230" s="15" t="e">
        <f>IF(#REF!=1,IF(OR(COUNTA($D230:$G230)&lt;5,COUNTA($J230:$Q230)&lt;1),1,0),0)</f>
        <v>#REF!</v>
      </c>
      <c r="AI230" s="15" t="e">
        <f>IF(#REF!=801,IF(COUNTA(I230)=1,0,1),0)</f>
        <v>#REF!</v>
      </c>
      <c r="AJ230" s="78">
        <f t="shared" si="25"/>
        <v>1</v>
      </c>
      <c r="AK230" s="78">
        <f t="shared" si="26"/>
        <v>0</v>
      </c>
      <c r="AL230" s="78">
        <f>IF($M230="○",IF(COUNTA(#REF!)&lt;2,1,0),0)</f>
        <v>1</v>
      </c>
      <c r="AM230" s="78">
        <f t="shared" si="27"/>
        <v>0</v>
      </c>
      <c r="AN230" s="78">
        <f t="shared" si="28"/>
        <v>0</v>
      </c>
      <c r="AO230" s="78">
        <f t="shared" si="29"/>
        <v>0</v>
      </c>
      <c r="AP230" s="78">
        <f>IF($O230="○",IF(COUNTA(#REF!)&lt;5,1,0),0)</f>
        <v>1</v>
      </c>
    </row>
    <row r="231" spans="2:42" s="79" customFormat="1" ht="94.5" x14ac:dyDescent="0.15">
      <c r="B231" s="59" t="s">
        <v>40</v>
      </c>
      <c r="C231" s="60" t="s">
        <v>2906</v>
      </c>
      <c r="D231" s="61" t="s">
        <v>504</v>
      </c>
      <c r="E231" s="62" t="s">
        <v>505</v>
      </c>
      <c r="F231" s="63" t="s">
        <v>3058</v>
      </c>
      <c r="G231" s="64" t="s">
        <v>3059</v>
      </c>
      <c r="H231" s="65" t="s">
        <v>111</v>
      </c>
      <c r="I231" s="66"/>
      <c r="J231" s="67" t="s">
        <v>47</v>
      </c>
      <c r="K231" s="67" t="s">
        <v>47</v>
      </c>
      <c r="L231" s="67"/>
      <c r="M231" s="67" t="s">
        <v>47</v>
      </c>
      <c r="N231" s="67"/>
      <c r="O231" s="67" t="s">
        <v>47</v>
      </c>
      <c r="P231" s="67"/>
      <c r="Q231" s="67" t="s">
        <v>47</v>
      </c>
      <c r="R231" s="68" t="s">
        <v>47</v>
      </c>
      <c r="S231" s="69" t="s">
        <v>2909</v>
      </c>
      <c r="T231" s="70">
        <v>0</v>
      </c>
      <c r="U231" s="71">
        <v>0</v>
      </c>
      <c r="V231" s="72">
        <v>0</v>
      </c>
      <c r="W231" s="71">
        <v>0</v>
      </c>
      <c r="X231" s="72">
        <v>0</v>
      </c>
      <c r="Y231" s="73">
        <v>0</v>
      </c>
      <c r="Z231" s="74" t="s">
        <v>3060</v>
      </c>
      <c r="AA231" s="63" t="s">
        <v>3061</v>
      </c>
      <c r="AB231" s="75" t="s">
        <v>3062</v>
      </c>
      <c r="AC231" s="64"/>
      <c r="AD231" s="63"/>
      <c r="AE231" s="64"/>
      <c r="AF231" s="76"/>
      <c r="AG231" s="77"/>
      <c r="AH231" s="15" t="e">
        <f>IF(#REF!=1,IF(OR(COUNTA($D231:$G231)&lt;5,COUNTA($J231:$Q231)&lt;1),1,0),0)</f>
        <v>#REF!</v>
      </c>
      <c r="AI231" s="15" t="e">
        <f>IF(#REF!=801,IF(COUNTA(I231)=1,0,1),0)</f>
        <v>#REF!</v>
      </c>
      <c r="AJ231" s="78">
        <f t="shared" si="25"/>
        <v>1</v>
      </c>
      <c r="AK231" s="78">
        <f t="shared" si="26"/>
        <v>0</v>
      </c>
      <c r="AL231" s="78">
        <f>IF($M231="○",IF(COUNTA(#REF!)&lt;2,1,0),0)</f>
        <v>1</v>
      </c>
      <c r="AM231" s="78">
        <f t="shared" si="27"/>
        <v>0</v>
      </c>
      <c r="AN231" s="78">
        <f t="shared" si="28"/>
        <v>0</v>
      </c>
      <c r="AO231" s="78">
        <f t="shared" si="29"/>
        <v>0</v>
      </c>
      <c r="AP231" s="78">
        <f>IF($O231="○",IF(COUNTA(#REF!)&lt;5,1,0),0)</f>
        <v>1</v>
      </c>
    </row>
    <row r="232" spans="2:42" s="79" customFormat="1" ht="40.5" x14ac:dyDescent="0.15">
      <c r="B232" s="59" t="s">
        <v>40</v>
      </c>
      <c r="C232" s="60" t="s">
        <v>2906</v>
      </c>
      <c r="D232" s="61" t="s">
        <v>504</v>
      </c>
      <c r="E232" s="62" t="s">
        <v>505</v>
      </c>
      <c r="F232" s="63" t="s">
        <v>569</v>
      </c>
      <c r="G232" s="64" t="s">
        <v>570</v>
      </c>
      <c r="H232" s="65" t="s">
        <v>66</v>
      </c>
      <c r="I232" s="66"/>
      <c r="J232" s="67" t="s">
        <v>47</v>
      </c>
      <c r="K232" s="67" t="s">
        <v>47</v>
      </c>
      <c r="L232" s="67"/>
      <c r="M232" s="67" t="s">
        <v>47</v>
      </c>
      <c r="N232" s="67" t="s">
        <v>47</v>
      </c>
      <c r="O232" s="67" t="s">
        <v>47</v>
      </c>
      <c r="P232" s="67"/>
      <c r="Q232" s="67" t="s">
        <v>47</v>
      </c>
      <c r="R232" s="68" t="s">
        <v>47</v>
      </c>
      <c r="S232" s="69" t="s">
        <v>2909</v>
      </c>
      <c r="T232" s="70">
        <v>2</v>
      </c>
      <c r="U232" s="71">
        <v>5</v>
      </c>
      <c r="V232" s="72">
        <v>2</v>
      </c>
      <c r="W232" s="71">
        <v>5</v>
      </c>
      <c r="X232" s="72">
        <v>0</v>
      </c>
      <c r="Y232" s="73">
        <v>0</v>
      </c>
      <c r="Z232" s="74" t="s">
        <v>282</v>
      </c>
      <c r="AA232" s="63" t="s">
        <v>282</v>
      </c>
      <c r="AB232" s="75" t="s">
        <v>2910</v>
      </c>
      <c r="AC232" s="64" t="s">
        <v>3063</v>
      </c>
      <c r="AD232" s="63" t="s">
        <v>3064</v>
      </c>
      <c r="AE232" s="64" t="s">
        <v>2938</v>
      </c>
      <c r="AF232" s="76" t="s">
        <v>691</v>
      </c>
      <c r="AG232" s="77" t="s">
        <v>691</v>
      </c>
      <c r="AH232" s="15" t="e">
        <f>IF(#REF!=1,IF(OR(COUNTA($D232:$G232)&lt;5,COUNTA($J232:$Q232)&lt;1),1,0),0)</f>
        <v>#REF!</v>
      </c>
      <c r="AI232" s="15" t="e">
        <f>IF(#REF!=801,IF(COUNTA(I232)=1,0,1),0)</f>
        <v>#REF!</v>
      </c>
      <c r="AJ232" s="78">
        <f t="shared" si="25"/>
        <v>1</v>
      </c>
      <c r="AK232" s="78">
        <f t="shared" si="26"/>
        <v>1</v>
      </c>
      <c r="AL232" s="78">
        <f>IF($M232="○",IF(COUNTA(#REF!)&lt;2,1,0),0)</f>
        <v>1</v>
      </c>
      <c r="AM232" s="78">
        <f t="shared" si="27"/>
        <v>0</v>
      </c>
      <c r="AN232" s="78">
        <f t="shared" si="28"/>
        <v>0</v>
      </c>
      <c r="AO232" s="78">
        <f t="shared" si="29"/>
        <v>0</v>
      </c>
      <c r="AP232" s="78">
        <f>IF($O232="○",IF(COUNTA(#REF!)&lt;5,1,0),0)</f>
        <v>1</v>
      </c>
    </row>
    <row r="233" spans="2:42" s="79" customFormat="1" ht="40.5" x14ac:dyDescent="0.15">
      <c r="B233" s="59" t="s">
        <v>40</v>
      </c>
      <c r="C233" s="60" t="s">
        <v>2906</v>
      </c>
      <c r="D233" s="61" t="s">
        <v>504</v>
      </c>
      <c r="E233" s="62" t="s">
        <v>505</v>
      </c>
      <c r="F233" s="63" t="s">
        <v>3065</v>
      </c>
      <c r="G233" s="64" t="s">
        <v>3066</v>
      </c>
      <c r="H233" s="65" t="s">
        <v>66</v>
      </c>
      <c r="I233" s="66"/>
      <c r="J233" s="67" t="s">
        <v>47</v>
      </c>
      <c r="K233" s="67" t="s">
        <v>47</v>
      </c>
      <c r="L233" s="67"/>
      <c r="M233" s="67" t="s">
        <v>47</v>
      </c>
      <c r="N233" s="67"/>
      <c r="O233" s="67" t="s">
        <v>47</v>
      </c>
      <c r="P233" s="67"/>
      <c r="Q233" s="67" t="s">
        <v>47</v>
      </c>
      <c r="R233" s="68" t="s">
        <v>47</v>
      </c>
      <c r="S233" s="69" t="s">
        <v>2909</v>
      </c>
      <c r="T233" s="70">
        <v>4</v>
      </c>
      <c r="U233" s="71">
        <v>3</v>
      </c>
      <c r="V233" s="72">
        <v>4</v>
      </c>
      <c r="W233" s="71">
        <v>3</v>
      </c>
      <c r="X233" s="72">
        <v>0</v>
      </c>
      <c r="Y233" s="73">
        <v>0</v>
      </c>
      <c r="Z233" s="74" t="s">
        <v>282</v>
      </c>
      <c r="AA233" s="63" t="s">
        <v>282</v>
      </c>
      <c r="AB233" s="75" t="s">
        <v>2910</v>
      </c>
      <c r="AC233" s="64"/>
      <c r="AD233" s="63"/>
      <c r="AE233" s="64"/>
      <c r="AF233" s="76"/>
      <c r="AG233" s="77"/>
      <c r="AH233" s="15" t="e">
        <f>IF(#REF!=1,IF(OR(COUNTA($D233:$G233)&lt;5,COUNTA($J233:$Q233)&lt;1),1,0),0)</f>
        <v>#REF!</v>
      </c>
      <c r="AI233" s="15" t="e">
        <f>IF(#REF!=801,IF(COUNTA(I233)=1,0,1),0)</f>
        <v>#REF!</v>
      </c>
      <c r="AJ233" s="78">
        <f t="shared" si="25"/>
        <v>1</v>
      </c>
      <c r="AK233" s="78">
        <f t="shared" si="26"/>
        <v>0</v>
      </c>
      <c r="AL233" s="78">
        <f>IF($M233="○",IF(COUNTA(#REF!)&lt;2,1,0),0)</f>
        <v>1</v>
      </c>
      <c r="AM233" s="78">
        <f t="shared" si="27"/>
        <v>0</v>
      </c>
      <c r="AN233" s="78">
        <f t="shared" si="28"/>
        <v>0</v>
      </c>
      <c r="AO233" s="78">
        <f t="shared" si="29"/>
        <v>0</v>
      </c>
      <c r="AP233" s="78">
        <f>IF($O233="○",IF(COUNTA(#REF!)&lt;5,1,0),0)</f>
        <v>1</v>
      </c>
    </row>
    <row r="234" spans="2:42" s="79" customFormat="1" ht="40.5" x14ac:dyDescent="0.15">
      <c r="B234" s="59" t="s">
        <v>40</v>
      </c>
      <c r="C234" s="60" t="s">
        <v>2906</v>
      </c>
      <c r="D234" s="61" t="s">
        <v>504</v>
      </c>
      <c r="E234" s="62" t="s">
        <v>505</v>
      </c>
      <c r="F234" s="63" t="s">
        <v>3067</v>
      </c>
      <c r="G234" s="64" t="s">
        <v>3068</v>
      </c>
      <c r="H234" s="65" t="s">
        <v>66</v>
      </c>
      <c r="I234" s="66"/>
      <c r="J234" s="67" t="s">
        <v>47</v>
      </c>
      <c r="K234" s="67" t="s">
        <v>47</v>
      </c>
      <c r="L234" s="67"/>
      <c r="M234" s="67" t="s">
        <v>47</v>
      </c>
      <c r="N234" s="67"/>
      <c r="O234" s="67" t="s">
        <v>47</v>
      </c>
      <c r="P234" s="67"/>
      <c r="Q234" s="67" t="s">
        <v>47</v>
      </c>
      <c r="R234" s="68" t="s">
        <v>47</v>
      </c>
      <c r="S234" s="69" t="s">
        <v>2909</v>
      </c>
      <c r="T234" s="70">
        <v>2</v>
      </c>
      <c r="U234" s="71">
        <v>0</v>
      </c>
      <c r="V234" s="72">
        <v>2</v>
      </c>
      <c r="W234" s="71">
        <v>0</v>
      </c>
      <c r="X234" s="72">
        <v>0</v>
      </c>
      <c r="Y234" s="73">
        <v>0</v>
      </c>
      <c r="Z234" s="74" t="s">
        <v>282</v>
      </c>
      <c r="AA234" s="63" t="s">
        <v>282</v>
      </c>
      <c r="AB234" s="75" t="s">
        <v>2910</v>
      </c>
      <c r="AC234" s="64"/>
      <c r="AD234" s="63"/>
      <c r="AE234" s="64"/>
      <c r="AF234" s="76"/>
      <c r="AG234" s="77"/>
      <c r="AH234" s="15" t="e">
        <f>IF(#REF!=1,IF(OR(COUNTA($D234:$G234)&lt;5,COUNTA($J234:$Q234)&lt;1),1,0),0)</f>
        <v>#REF!</v>
      </c>
      <c r="AI234" s="15" t="e">
        <f>IF(#REF!=801,IF(COUNTA(I234)=1,0,1),0)</f>
        <v>#REF!</v>
      </c>
      <c r="AJ234" s="78">
        <f t="shared" si="25"/>
        <v>1</v>
      </c>
      <c r="AK234" s="78">
        <f t="shared" si="26"/>
        <v>0</v>
      </c>
      <c r="AL234" s="78">
        <f>IF($M234="○",IF(COUNTA(#REF!)&lt;2,1,0),0)</f>
        <v>1</v>
      </c>
      <c r="AM234" s="78">
        <f t="shared" si="27"/>
        <v>0</v>
      </c>
      <c r="AN234" s="78">
        <f t="shared" si="28"/>
        <v>0</v>
      </c>
      <c r="AO234" s="78">
        <f t="shared" si="29"/>
        <v>0</v>
      </c>
      <c r="AP234" s="78">
        <f>IF($O234="○",IF(COUNTA(#REF!)&lt;5,1,0),0)</f>
        <v>1</v>
      </c>
    </row>
    <row r="235" spans="2:42" s="79" customFormat="1" ht="40.5" x14ac:dyDescent="0.15">
      <c r="B235" s="59" t="s">
        <v>40</v>
      </c>
      <c r="C235" s="60" t="s">
        <v>2906</v>
      </c>
      <c r="D235" s="61" t="s">
        <v>504</v>
      </c>
      <c r="E235" s="62" t="s">
        <v>505</v>
      </c>
      <c r="F235" s="63" t="s">
        <v>484</v>
      </c>
      <c r="G235" s="64" t="s">
        <v>3069</v>
      </c>
      <c r="H235" s="65" t="s">
        <v>66</v>
      </c>
      <c r="I235" s="66"/>
      <c r="J235" s="67" t="s">
        <v>47</v>
      </c>
      <c r="K235" s="67" t="s">
        <v>47</v>
      </c>
      <c r="L235" s="67"/>
      <c r="M235" s="67" t="s">
        <v>47</v>
      </c>
      <c r="N235" s="67"/>
      <c r="O235" s="67" t="s">
        <v>47</v>
      </c>
      <c r="P235" s="67"/>
      <c r="Q235" s="67" t="s">
        <v>47</v>
      </c>
      <c r="R235" s="68" t="s">
        <v>47</v>
      </c>
      <c r="S235" s="69" t="s">
        <v>2909</v>
      </c>
      <c r="T235" s="70">
        <v>0</v>
      </c>
      <c r="U235" s="71">
        <v>0</v>
      </c>
      <c r="V235" s="72">
        <v>0</v>
      </c>
      <c r="W235" s="71">
        <v>0</v>
      </c>
      <c r="X235" s="72">
        <v>0</v>
      </c>
      <c r="Y235" s="73">
        <v>0</v>
      </c>
      <c r="Z235" s="74" t="s">
        <v>282</v>
      </c>
      <c r="AA235" s="63" t="s">
        <v>282</v>
      </c>
      <c r="AB235" s="75" t="s">
        <v>2910</v>
      </c>
      <c r="AC235" s="64"/>
      <c r="AD235" s="63"/>
      <c r="AE235" s="64"/>
      <c r="AF235" s="76"/>
      <c r="AG235" s="77"/>
      <c r="AH235" s="15" t="e">
        <f>IF(#REF!=1,IF(OR(COUNTA($D235:$G235)&lt;5,COUNTA($J235:$Q235)&lt;1),1,0),0)</f>
        <v>#REF!</v>
      </c>
      <c r="AI235" s="15" t="e">
        <f>IF(#REF!=801,IF(COUNTA(I235)=1,0,1),0)</f>
        <v>#REF!</v>
      </c>
      <c r="AJ235" s="78">
        <f t="shared" si="25"/>
        <v>1</v>
      </c>
      <c r="AK235" s="78">
        <f t="shared" si="26"/>
        <v>0</v>
      </c>
      <c r="AL235" s="78">
        <f>IF($M235="○",IF(COUNTA(#REF!)&lt;2,1,0),0)</f>
        <v>1</v>
      </c>
      <c r="AM235" s="78">
        <f t="shared" si="27"/>
        <v>0</v>
      </c>
      <c r="AN235" s="78">
        <f t="shared" si="28"/>
        <v>0</v>
      </c>
      <c r="AO235" s="78">
        <f t="shared" si="29"/>
        <v>0</v>
      </c>
      <c r="AP235" s="78">
        <f>IF($O235="○",IF(COUNTA(#REF!)&lt;5,1,0),0)</f>
        <v>1</v>
      </c>
    </row>
    <row r="236" spans="2:42" s="79" customFormat="1" ht="40.5" x14ac:dyDescent="0.15">
      <c r="B236" s="59" t="s">
        <v>40</v>
      </c>
      <c r="C236" s="60" t="s">
        <v>2906</v>
      </c>
      <c r="D236" s="61" t="s">
        <v>504</v>
      </c>
      <c r="E236" s="62" t="s">
        <v>505</v>
      </c>
      <c r="F236" s="63" t="s">
        <v>172</v>
      </c>
      <c r="G236" s="64" t="s">
        <v>173</v>
      </c>
      <c r="H236" s="65" t="s">
        <v>66</v>
      </c>
      <c r="I236" s="66"/>
      <c r="J236" s="67" t="s">
        <v>47</v>
      </c>
      <c r="K236" s="67" t="s">
        <v>47</v>
      </c>
      <c r="L236" s="67"/>
      <c r="M236" s="67" t="s">
        <v>47</v>
      </c>
      <c r="N236" s="67"/>
      <c r="O236" s="67" t="s">
        <v>47</v>
      </c>
      <c r="P236" s="67"/>
      <c r="Q236" s="67" t="s">
        <v>47</v>
      </c>
      <c r="R236" s="68" t="s">
        <v>47</v>
      </c>
      <c r="S236" s="69" t="s">
        <v>2909</v>
      </c>
      <c r="T236" s="70">
        <v>0</v>
      </c>
      <c r="U236" s="71">
        <v>0</v>
      </c>
      <c r="V236" s="72">
        <v>0</v>
      </c>
      <c r="W236" s="71">
        <v>0</v>
      </c>
      <c r="X236" s="72">
        <v>0</v>
      </c>
      <c r="Y236" s="73">
        <v>0</v>
      </c>
      <c r="Z236" s="74" t="s">
        <v>282</v>
      </c>
      <c r="AA236" s="63" t="s">
        <v>282</v>
      </c>
      <c r="AB236" s="75" t="s">
        <v>2910</v>
      </c>
      <c r="AC236" s="64"/>
      <c r="AD236" s="63"/>
      <c r="AE236" s="64"/>
      <c r="AF236" s="76"/>
      <c r="AG236" s="77"/>
      <c r="AH236" s="15" t="e">
        <f>IF(#REF!=1,IF(OR(COUNTA($D236:$G236)&lt;5,COUNTA($J236:$Q236)&lt;1),1,0),0)</f>
        <v>#REF!</v>
      </c>
      <c r="AI236" s="15" t="e">
        <f>IF(#REF!=801,IF(COUNTA(I236)=1,0,1),0)</f>
        <v>#REF!</v>
      </c>
      <c r="AJ236" s="78">
        <f t="shared" si="25"/>
        <v>1</v>
      </c>
      <c r="AK236" s="78">
        <f t="shared" si="26"/>
        <v>0</v>
      </c>
      <c r="AL236" s="78">
        <f>IF($M236="○",IF(COUNTA(#REF!)&lt;2,1,0),0)</f>
        <v>1</v>
      </c>
      <c r="AM236" s="78">
        <f t="shared" si="27"/>
        <v>0</v>
      </c>
      <c r="AN236" s="78">
        <f t="shared" si="28"/>
        <v>0</v>
      </c>
      <c r="AO236" s="78">
        <f t="shared" si="29"/>
        <v>0</v>
      </c>
      <c r="AP236" s="78">
        <f>IF($O236="○",IF(COUNTA(#REF!)&lt;5,1,0),0)</f>
        <v>1</v>
      </c>
    </row>
    <row r="237" spans="2:42" s="79" customFormat="1" ht="40.5" x14ac:dyDescent="0.15">
      <c r="B237" s="59" t="s">
        <v>40</v>
      </c>
      <c r="C237" s="60" t="s">
        <v>2906</v>
      </c>
      <c r="D237" s="61" t="s">
        <v>504</v>
      </c>
      <c r="E237" s="62" t="s">
        <v>505</v>
      </c>
      <c r="F237" s="63" t="s">
        <v>3070</v>
      </c>
      <c r="G237" s="64" t="s">
        <v>3071</v>
      </c>
      <c r="H237" s="65" t="s">
        <v>66</v>
      </c>
      <c r="I237" s="66"/>
      <c r="J237" s="67"/>
      <c r="K237" s="67" t="s">
        <v>47</v>
      </c>
      <c r="L237" s="67"/>
      <c r="M237" s="67"/>
      <c r="N237" s="67"/>
      <c r="O237" s="67" t="s">
        <v>47</v>
      </c>
      <c r="P237" s="67"/>
      <c r="Q237" s="67"/>
      <c r="R237" s="68" t="s">
        <v>47</v>
      </c>
      <c r="S237" s="69" t="s">
        <v>2909</v>
      </c>
      <c r="T237" s="70">
        <v>0</v>
      </c>
      <c r="U237" s="71">
        <v>0</v>
      </c>
      <c r="V237" s="72">
        <v>0</v>
      </c>
      <c r="W237" s="71">
        <v>0</v>
      </c>
      <c r="X237" s="72">
        <v>0</v>
      </c>
      <c r="Y237" s="73">
        <v>0</v>
      </c>
      <c r="Z237" s="74"/>
      <c r="AA237" s="63"/>
      <c r="AB237" s="75"/>
      <c r="AC237" s="64"/>
      <c r="AD237" s="63"/>
      <c r="AE237" s="64"/>
      <c r="AF237" s="76"/>
      <c r="AG237" s="77"/>
      <c r="AH237" s="15" t="e">
        <f>IF(#REF!=1,IF(OR(COUNTA($D237:$G237)&lt;5,COUNTA($J237:$Q237)&lt;1),1,0),0)</f>
        <v>#REF!</v>
      </c>
      <c r="AI237" s="15" t="e">
        <f>IF(#REF!=801,IF(COUNTA(I237)=1,0,1),0)</f>
        <v>#REF!</v>
      </c>
      <c r="AJ237" s="78">
        <f t="shared" si="25"/>
        <v>0</v>
      </c>
      <c r="AK237" s="78">
        <f t="shared" si="26"/>
        <v>0</v>
      </c>
      <c r="AL237" s="78">
        <f>IF($M237="○",IF(COUNTA(#REF!)&lt;2,1,0),0)</f>
        <v>0</v>
      </c>
      <c r="AM237" s="78">
        <f t="shared" si="27"/>
        <v>0</v>
      </c>
      <c r="AN237" s="78">
        <f t="shared" si="28"/>
        <v>0</v>
      </c>
      <c r="AO237" s="78">
        <f t="shared" si="29"/>
        <v>0</v>
      </c>
      <c r="AP237" s="78">
        <f>IF($O237="○",IF(COUNTA(#REF!)&lt;5,1,0),0)</f>
        <v>1</v>
      </c>
    </row>
    <row r="238" spans="2:42" s="79" customFormat="1" ht="40.5" x14ac:dyDescent="0.15">
      <c r="B238" s="59" t="s">
        <v>40</v>
      </c>
      <c r="C238" s="60" t="s">
        <v>2906</v>
      </c>
      <c r="D238" s="61" t="s">
        <v>504</v>
      </c>
      <c r="E238" s="62" t="s">
        <v>505</v>
      </c>
      <c r="F238" s="63" t="s">
        <v>3072</v>
      </c>
      <c r="G238" s="64" t="s">
        <v>3073</v>
      </c>
      <c r="H238" s="65" t="s">
        <v>66</v>
      </c>
      <c r="I238" s="66"/>
      <c r="J238" s="67" t="s">
        <v>47</v>
      </c>
      <c r="K238" s="67" t="s">
        <v>47</v>
      </c>
      <c r="L238" s="67"/>
      <c r="M238" s="67"/>
      <c r="N238" s="67"/>
      <c r="O238" s="67" t="s">
        <v>47</v>
      </c>
      <c r="P238" s="67"/>
      <c r="Q238" s="67"/>
      <c r="R238" s="68" t="s">
        <v>47</v>
      </c>
      <c r="S238" s="69" t="s">
        <v>2909</v>
      </c>
      <c r="T238" s="70">
        <v>0</v>
      </c>
      <c r="U238" s="71">
        <v>0</v>
      </c>
      <c r="V238" s="72">
        <v>0</v>
      </c>
      <c r="W238" s="71">
        <v>0</v>
      </c>
      <c r="X238" s="72">
        <v>0</v>
      </c>
      <c r="Y238" s="73">
        <v>0</v>
      </c>
      <c r="Z238" s="74"/>
      <c r="AA238" s="63"/>
      <c r="AB238" s="75"/>
      <c r="AC238" s="64"/>
      <c r="AD238" s="63"/>
      <c r="AE238" s="64"/>
      <c r="AF238" s="76"/>
      <c r="AG238" s="77"/>
      <c r="AH238" s="15" t="e">
        <f>IF(#REF!=1,IF(OR(COUNTA($D238:$G238)&lt;5,COUNTA($J238:$Q238)&lt;1),1,0),0)</f>
        <v>#REF!</v>
      </c>
      <c r="AI238" s="15" t="e">
        <f>IF(#REF!=801,IF(COUNTA(I238)=1,0,1),0)</f>
        <v>#REF!</v>
      </c>
      <c r="AJ238" s="78">
        <f t="shared" si="25"/>
        <v>0</v>
      </c>
      <c r="AK238" s="78">
        <f t="shared" si="26"/>
        <v>0</v>
      </c>
      <c r="AL238" s="78">
        <f>IF($M238="○",IF(COUNTA(#REF!)&lt;2,1,0),0)</f>
        <v>0</v>
      </c>
      <c r="AM238" s="78">
        <f t="shared" si="27"/>
        <v>0</v>
      </c>
      <c r="AN238" s="78">
        <f t="shared" si="28"/>
        <v>0</v>
      </c>
      <c r="AO238" s="78">
        <f t="shared" si="29"/>
        <v>0</v>
      </c>
      <c r="AP238" s="78">
        <f>IF($O238="○",IF(COUNTA(#REF!)&lt;5,1,0),0)</f>
        <v>1</v>
      </c>
    </row>
    <row r="239" spans="2:42" s="79" customFormat="1" ht="40.5" x14ac:dyDescent="0.15">
      <c r="B239" s="59" t="s">
        <v>40</v>
      </c>
      <c r="C239" s="60" t="s">
        <v>2906</v>
      </c>
      <c r="D239" s="61" t="s">
        <v>504</v>
      </c>
      <c r="E239" s="62" t="s">
        <v>505</v>
      </c>
      <c r="F239" s="63" t="s">
        <v>3074</v>
      </c>
      <c r="G239" s="64" t="s">
        <v>3075</v>
      </c>
      <c r="H239" s="65" t="s">
        <v>66</v>
      </c>
      <c r="I239" s="66"/>
      <c r="J239" s="67" t="s">
        <v>47</v>
      </c>
      <c r="K239" s="67" t="s">
        <v>47</v>
      </c>
      <c r="L239" s="67"/>
      <c r="M239" s="67" t="s">
        <v>47</v>
      </c>
      <c r="N239" s="67"/>
      <c r="O239" s="67" t="s">
        <v>47</v>
      </c>
      <c r="P239" s="67"/>
      <c r="Q239" s="67" t="s">
        <v>47</v>
      </c>
      <c r="R239" s="68" t="s">
        <v>47</v>
      </c>
      <c r="S239" s="69" t="s">
        <v>2909</v>
      </c>
      <c r="T239" s="70">
        <v>0</v>
      </c>
      <c r="U239" s="71">
        <v>0</v>
      </c>
      <c r="V239" s="72">
        <v>0</v>
      </c>
      <c r="W239" s="71">
        <v>0</v>
      </c>
      <c r="X239" s="72">
        <v>0</v>
      </c>
      <c r="Y239" s="73">
        <v>0</v>
      </c>
      <c r="Z239" s="74" t="s">
        <v>3006</v>
      </c>
      <c r="AA239" s="63" t="s">
        <v>3076</v>
      </c>
      <c r="AB239" s="75" t="s">
        <v>3077</v>
      </c>
      <c r="AC239" s="64"/>
      <c r="AD239" s="63"/>
      <c r="AE239" s="64"/>
      <c r="AF239" s="76"/>
      <c r="AG239" s="77"/>
      <c r="AH239" s="15" t="e">
        <f>IF(#REF!=1,IF(OR(COUNTA($D239:$G239)&lt;5,COUNTA($J239:$Q239)&lt;1),1,0),0)</f>
        <v>#REF!</v>
      </c>
      <c r="AI239" s="15" t="e">
        <f>IF(#REF!=801,IF(COUNTA(I239)=1,0,1),0)</f>
        <v>#REF!</v>
      </c>
      <c r="AJ239" s="78">
        <f t="shared" si="25"/>
        <v>1</v>
      </c>
      <c r="AK239" s="78">
        <f t="shared" si="26"/>
        <v>0</v>
      </c>
      <c r="AL239" s="78">
        <f>IF($M239="○",IF(COUNTA(#REF!)&lt;2,1,0),0)</f>
        <v>1</v>
      </c>
      <c r="AM239" s="78">
        <f t="shared" si="27"/>
        <v>0</v>
      </c>
      <c r="AN239" s="78">
        <f t="shared" si="28"/>
        <v>0</v>
      </c>
      <c r="AO239" s="78">
        <f t="shared" si="29"/>
        <v>0</v>
      </c>
      <c r="AP239" s="78">
        <f>IF($O239="○",IF(COUNTA(#REF!)&lt;5,1,0),0)</f>
        <v>1</v>
      </c>
    </row>
    <row r="240" spans="2:42" s="79" customFormat="1" ht="40.5" x14ac:dyDescent="0.15">
      <c r="B240" s="59" t="s">
        <v>40</v>
      </c>
      <c r="C240" s="60" t="s">
        <v>2906</v>
      </c>
      <c r="D240" s="61" t="s">
        <v>504</v>
      </c>
      <c r="E240" s="62" t="s">
        <v>505</v>
      </c>
      <c r="F240" s="63" t="s">
        <v>3078</v>
      </c>
      <c r="G240" s="64" t="s">
        <v>3079</v>
      </c>
      <c r="H240" s="65" t="s">
        <v>66</v>
      </c>
      <c r="I240" s="66"/>
      <c r="J240" s="67" t="s">
        <v>47</v>
      </c>
      <c r="K240" s="67" t="s">
        <v>47</v>
      </c>
      <c r="L240" s="67"/>
      <c r="M240" s="67" t="s">
        <v>47</v>
      </c>
      <c r="N240" s="67"/>
      <c r="O240" s="67" t="s">
        <v>47</v>
      </c>
      <c r="P240" s="67"/>
      <c r="Q240" s="67" t="s">
        <v>47</v>
      </c>
      <c r="R240" s="68" t="s">
        <v>47</v>
      </c>
      <c r="S240" s="69" t="s">
        <v>2909</v>
      </c>
      <c r="T240" s="70">
        <v>0</v>
      </c>
      <c r="U240" s="71">
        <v>0</v>
      </c>
      <c r="V240" s="72">
        <v>0</v>
      </c>
      <c r="W240" s="71">
        <v>0</v>
      </c>
      <c r="X240" s="72">
        <v>0</v>
      </c>
      <c r="Y240" s="73">
        <v>0</v>
      </c>
      <c r="Z240" s="74" t="s">
        <v>3080</v>
      </c>
      <c r="AA240" s="63" t="s">
        <v>3081</v>
      </c>
      <c r="AB240" s="75" t="s">
        <v>3082</v>
      </c>
      <c r="AC240" s="64"/>
      <c r="AD240" s="63"/>
      <c r="AE240" s="64"/>
      <c r="AF240" s="76"/>
      <c r="AG240" s="77"/>
      <c r="AH240" s="15" t="e">
        <f>IF(#REF!=1,IF(OR(COUNTA($D240:$G240)&lt;5,COUNTA($J240:$Q240)&lt;1),1,0),0)</f>
        <v>#REF!</v>
      </c>
      <c r="AI240" s="15" t="e">
        <f>IF(#REF!=801,IF(COUNTA(I240)=1,0,1),0)</f>
        <v>#REF!</v>
      </c>
      <c r="AJ240" s="78">
        <f t="shared" si="25"/>
        <v>1</v>
      </c>
      <c r="AK240" s="78">
        <f t="shared" si="26"/>
        <v>0</v>
      </c>
      <c r="AL240" s="78">
        <f>IF($M240="○",IF(COUNTA(#REF!)&lt;2,1,0),0)</f>
        <v>1</v>
      </c>
      <c r="AM240" s="78">
        <f t="shared" si="27"/>
        <v>0</v>
      </c>
      <c r="AN240" s="78">
        <f t="shared" si="28"/>
        <v>0</v>
      </c>
      <c r="AO240" s="78">
        <f t="shared" si="29"/>
        <v>0</v>
      </c>
      <c r="AP240" s="78">
        <f>IF($O240="○",IF(COUNTA(#REF!)&lt;5,1,0),0)</f>
        <v>1</v>
      </c>
    </row>
    <row r="241" spans="2:42" s="79" customFormat="1" ht="40.5" x14ac:dyDescent="0.15">
      <c r="B241" s="59" t="s">
        <v>40</v>
      </c>
      <c r="C241" s="60" t="s">
        <v>2906</v>
      </c>
      <c r="D241" s="61" t="s">
        <v>504</v>
      </c>
      <c r="E241" s="62" t="s">
        <v>505</v>
      </c>
      <c r="F241" s="63" t="s">
        <v>3083</v>
      </c>
      <c r="G241" s="64" t="s">
        <v>3084</v>
      </c>
      <c r="H241" s="65" t="s">
        <v>66</v>
      </c>
      <c r="I241" s="66"/>
      <c r="J241" s="67" t="s">
        <v>47</v>
      </c>
      <c r="K241" s="67" t="s">
        <v>47</v>
      </c>
      <c r="L241" s="67"/>
      <c r="M241" s="67" t="s">
        <v>47</v>
      </c>
      <c r="N241" s="67"/>
      <c r="O241" s="67" t="s">
        <v>47</v>
      </c>
      <c r="P241" s="67"/>
      <c r="Q241" s="67" t="s">
        <v>47</v>
      </c>
      <c r="R241" s="68" t="s">
        <v>47</v>
      </c>
      <c r="S241" s="69" t="s">
        <v>2909</v>
      </c>
      <c r="T241" s="70">
        <v>1</v>
      </c>
      <c r="U241" s="71">
        <v>0</v>
      </c>
      <c r="V241" s="72">
        <v>1</v>
      </c>
      <c r="W241" s="71">
        <v>0</v>
      </c>
      <c r="X241" s="72">
        <v>0</v>
      </c>
      <c r="Y241" s="73">
        <v>0</v>
      </c>
      <c r="Z241" s="74" t="s">
        <v>3085</v>
      </c>
      <c r="AA241" s="63" t="s">
        <v>3086</v>
      </c>
      <c r="AB241" s="75" t="s">
        <v>3087</v>
      </c>
      <c r="AC241" s="64"/>
      <c r="AD241" s="63"/>
      <c r="AE241" s="64"/>
      <c r="AF241" s="76"/>
      <c r="AG241" s="77"/>
      <c r="AH241" s="15" t="e">
        <f>IF(#REF!=1,IF(OR(COUNTA($D241:$G241)&lt;5,COUNTA($J241:$Q241)&lt;1),1,0),0)</f>
        <v>#REF!</v>
      </c>
      <c r="AI241" s="15" t="e">
        <f>IF(#REF!=801,IF(COUNTA(I241)=1,0,1),0)</f>
        <v>#REF!</v>
      </c>
      <c r="AJ241" s="78">
        <f t="shared" si="25"/>
        <v>1</v>
      </c>
      <c r="AK241" s="78">
        <f t="shared" si="26"/>
        <v>0</v>
      </c>
      <c r="AL241" s="78">
        <f>IF($M241="○",IF(COUNTA(#REF!)&lt;2,1,0),0)</f>
        <v>1</v>
      </c>
      <c r="AM241" s="78">
        <f t="shared" si="27"/>
        <v>0</v>
      </c>
      <c r="AN241" s="78">
        <f t="shared" si="28"/>
        <v>0</v>
      </c>
      <c r="AO241" s="78">
        <f t="shared" si="29"/>
        <v>0</v>
      </c>
      <c r="AP241" s="78">
        <f>IF($O241="○",IF(COUNTA(#REF!)&lt;5,1,0),0)</f>
        <v>1</v>
      </c>
    </row>
    <row r="242" spans="2:42" s="79" customFormat="1" ht="40.5" x14ac:dyDescent="0.15">
      <c r="B242" s="59" t="s">
        <v>40</v>
      </c>
      <c r="C242" s="60" t="s">
        <v>2906</v>
      </c>
      <c r="D242" s="61" t="s">
        <v>504</v>
      </c>
      <c r="E242" s="62" t="s">
        <v>505</v>
      </c>
      <c r="F242" s="63" t="s">
        <v>3088</v>
      </c>
      <c r="G242" s="64" t="s">
        <v>3089</v>
      </c>
      <c r="H242" s="65" t="s">
        <v>66</v>
      </c>
      <c r="I242" s="66"/>
      <c r="J242" s="67" t="s">
        <v>47</v>
      </c>
      <c r="K242" s="67" t="s">
        <v>47</v>
      </c>
      <c r="L242" s="67"/>
      <c r="M242" s="67"/>
      <c r="N242" s="67"/>
      <c r="O242" s="67" t="s">
        <v>47</v>
      </c>
      <c r="P242" s="67"/>
      <c r="Q242" s="67"/>
      <c r="R242" s="68" t="s">
        <v>47</v>
      </c>
      <c r="S242" s="69" t="s">
        <v>2909</v>
      </c>
      <c r="T242" s="70">
        <v>0</v>
      </c>
      <c r="U242" s="71">
        <v>0</v>
      </c>
      <c r="V242" s="72">
        <v>0</v>
      </c>
      <c r="W242" s="71">
        <v>0</v>
      </c>
      <c r="X242" s="72">
        <v>0</v>
      </c>
      <c r="Y242" s="73">
        <v>0</v>
      </c>
      <c r="Z242" s="74"/>
      <c r="AA242" s="63"/>
      <c r="AB242" s="75"/>
      <c r="AC242" s="64"/>
      <c r="AD242" s="63"/>
      <c r="AE242" s="64"/>
      <c r="AF242" s="76"/>
      <c r="AG242" s="77"/>
      <c r="AH242" s="15" t="e">
        <f>IF(#REF!=1,IF(OR(COUNTA($D242:$G242)&lt;5,COUNTA($J242:$Q242)&lt;1),1,0),0)</f>
        <v>#REF!</v>
      </c>
      <c r="AI242" s="15" t="e">
        <f>IF(#REF!=801,IF(COUNTA(I242)=1,0,1),0)</f>
        <v>#REF!</v>
      </c>
      <c r="AJ242" s="78">
        <f t="shared" si="25"/>
        <v>0</v>
      </c>
      <c r="AK242" s="78">
        <f t="shared" si="26"/>
        <v>0</v>
      </c>
      <c r="AL242" s="78">
        <f>IF($M242="○",IF(COUNTA(#REF!)&lt;2,1,0),0)</f>
        <v>0</v>
      </c>
      <c r="AM242" s="78">
        <f t="shared" si="27"/>
        <v>0</v>
      </c>
      <c r="AN242" s="78">
        <f t="shared" si="28"/>
        <v>0</v>
      </c>
      <c r="AO242" s="78">
        <f t="shared" si="29"/>
        <v>0</v>
      </c>
      <c r="AP242" s="78">
        <f>IF($O242="○",IF(COUNTA(#REF!)&lt;5,1,0),0)</f>
        <v>1</v>
      </c>
    </row>
    <row r="243" spans="2:42" s="79" customFormat="1" ht="54" x14ac:dyDescent="0.15">
      <c r="B243" s="59" t="s">
        <v>40</v>
      </c>
      <c r="C243" s="60" t="s">
        <v>2906</v>
      </c>
      <c r="D243" s="61" t="s">
        <v>504</v>
      </c>
      <c r="E243" s="62" t="s">
        <v>505</v>
      </c>
      <c r="F243" s="63" t="s">
        <v>3090</v>
      </c>
      <c r="G243" s="64" t="s">
        <v>3091</v>
      </c>
      <c r="H243" s="65" t="s">
        <v>66</v>
      </c>
      <c r="I243" s="66"/>
      <c r="J243" s="67" t="s">
        <v>47</v>
      </c>
      <c r="K243" s="67" t="s">
        <v>47</v>
      </c>
      <c r="L243" s="67"/>
      <c r="M243" s="67" t="s">
        <v>47</v>
      </c>
      <c r="N243" s="67"/>
      <c r="O243" s="67" t="s">
        <v>47</v>
      </c>
      <c r="P243" s="67"/>
      <c r="Q243" s="67" t="s">
        <v>47</v>
      </c>
      <c r="R243" s="68" t="s">
        <v>47</v>
      </c>
      <c r="S243" s="69" t="s">
        <v>2909</v>
      </c>
      <c r="T243" s="70">
        <v>0</v>
      </c>
      <c r="U243" s="71">
        <v>0</v>
      </c>
      <c r="V243" s="72">
        <v>0</v>
      </c>
      <c r="W243" s="71">
        <v>0</v>
      </c>
      <c r="X243" s="72">
        <v>0</v>
      </c>
      <c r="Y243" s="73">
        <v>0</v>
      </c>
      <c r="Z243" s="74" t="s">
        <v>3092</v>
      </c>
      <c r="AA243" s="63" t="s">
        <v>3093</v>
      </c>
      <c r="AB243" s="75" t="s">
        <v>3094</v>
      </c>
      <c r="AC243" s="64"/>
      <c r="AD243" s="63"/>
      <c r="AE243" s="64"/>
      <c r="AF243" s="76"/>
      <c r="AG243" s="77"/>
      <c r="AH243" s="15" t="e">
        <f>IF(#REF!=1,IF(OR(COUNTA($D243:$G243)&lt;5,COUNTA($J243:$Q243)&lt;1),1,0),0)</f>
        <v>#REF!</v>
      </c>
      <c r="AI243" s="15" t="e">
        <f>IF(#REF!=801,IF(COUNTA(I243)=1,0,1),0)</f>
        <v>#REF!</v>
      </c>
      <c r="AJ243" s="78">
        <f t="shared" si="25"/>
        <v>1</v>
      </c>
      <c r="AK243" s="78">
        <f t="shared" si="26"/>
        <v>0</v>
      </c>
      <c r="AL243" s="78">
        <f>IF($M243="○",IF(COUNTA(#REF!)&lt;2,1,0),0)</f>
        <v>1</v>
      </c>
      <c r="AM243" s="78">
        <f t="shared" si="27"/>
        <v>0</v>
      </c>
      <c r="AN243" s="78">
        <f t="shared" si="28"/>
        <v>0</v>
      </c>
      <c r="AO243" s="78">
        <f t="shared" si="29"/>
        <v>0</v>
      </c>
      <c r="AP243" s="78">
        <f>IF($O243="○",IF(COUNTA(#REF!)&lt;5,1,0),0)</f>
        <v>1</v>
      </c>
    </row>
    <row r="244" spans="2:42" s="79" customFormat="1" ht="40.5" x14ac:dyDescent="0.15">
      <c r="B244" s="59" t="s">
        <v>40</v>
      </c>
      <c r="C244" s="60" t="s">
        <v>2906</v>
      </c>
      <c r="D244" s="61" t="s">
        <v>504</v>
      </c>
      <c r="E244" s="62" t="s">
        <v>505</v>
      </c>
      <c r="F244" s="63" t="s">
        <v>3095</v>
      </c>
      <c r="G244" s="64" t="s">
        <v>3096</v>
      </c>
      <c r="H244" s="65" t="s">
        <v>66</v>
      </c>
      <c r="I244" s="66"/>
      <c r="J244" s="67" t="s">
        <v>47</v>
      </c>
      <c r="K244" s="67" t="s">
        <v>47</v>
      </c>
      <c r="L244" s="67"/>
      <c r="M244" s="67" t="s">
        <v>47</v>
      </c>
      <c r="N244" s="67"/>
      <c r="O244" s="67" t="s">
        <v>47</v>
      </c>
      <c r="P244" s="67"/>
      <c r="Q244" s="67" t="s">
        <v>47</v>
      </c>
      <c r="R244" s="68" t="s">
        <v>47</v>
      </c>
      <c r="S244" s="69" t="s">
        <v>2909</v>
      </c>
      <c r="T244" s="70">
        <v>0</v>
      </c>
      <c r="U244" s="71">
        <v>0</v>
      </c>
      <c r="V244" s="72">
        <v>0</v>
      </c>
      <c r="W244" s="71">
        <v>0</v>
      </c>
      <c r="X244" s="72">
        <v>0</v>
      </c>
      <c r="Y244" s="73">
        <v>0</v>
      </c>
      <c r="Z244" s="74" t="s">
        <v>3097</v>
      </c>
      <c r="AA244" s="63" t="s">
        <v>3098</v>
      </c>
      <c r="AB244" s="75" t="s">
        <v>3099</v>
      </c>
      <c r="AC244" s="64"/>
      <c r="AD244" s="63"/>
      <c r="AE244" s="64"/>
      <c r="AF244" s="76"/>
      <c r="AG244" s="77"/>
      <c r="AH244" s="15" t="e">
        <f>IF(#REF!=1,IF(OR(COUNTA($D244:$G244)&lt;5,COUNTA($J244:$Q244)&lt;1),1,0),0)</f>
        <v>#REF!</v>
      </c>
      <c r="AI244" s="15" t="e">
        <f>IF(#REF!=801,IF(COUNTA(I244)=1,0,1),0)</f>
        <v>#REF!</v>
      </c>
      <c r="AJ244" s="78">
        <f t="shared" si="25"/>
        <v>1</v>
      </c>
      <c r="AK244" s="78">
        <f t="shared" si="26"/>
        <v>0</v>
      </c>
      <c r="AL244" s="78">
        <f>IF($M244="○",IF(COUNTA(#REF!)&lt;2,1,0),0)</f>
        <v>1</v>
      </c>
      <c r="AM244" s="78">
        <f t="shared" si="27"/>
        <v>0</v>
      </c>
      <c r="AN244" s="78">
        <f t="shared" si="28"/>
        <v>0</v>
      </c>
      <c r="AO244" s="78">
        <f t="shared" si="29"/>
        <v>0</v>
      </c>
      <c r="AP244" s="78">
        <f>IF($O244="○",IF(COUNTA(#REF!)&lt;5,1,0),0)</f>
        <v>1</v>
      </c>
    </row>
    <row r="245" spans="2:42" s="79" customFormat="1" ht="40.5" x14ac:dyDescent="0.15">
      <c r="B245" s="59" t="s">
        <v>40</v>
      </c>
      <c r="C245" s="60" t="s">
        <v>2906</v>
      </c>
      <c r="D245" s="61" t="s">
        <v>504</v>
      </c>
      <c r="E245" s="62" t="s">
        <v>505</v>
      </c>
      <c r="F245" s="63" t="s">
        <v>3100</v>
      </c>
      <c r="G245" s="64" t="s">
        <v>3101</v>
      </c>
      <c r="H245" s="65" t="s">
        <v>66</v>
      </c>
      <c r="I245" s="66"/>
      <c r="J245" s="67"/>
      <c r="K245" s="67" t="s">
        <v>47</v>
      </c>
      <c r="L245" s="67"/>
      <c r="M245" s="67"/>
      <c r="N245" s="67"/>
      <c r="O245" s="67" t="s">
        <v>47</v>
      </c>
      <c r="P245" s="67"/>
      <c r="Q245" s="67"/>
      <c r="R245" s="68" t="s">
        <v>47</v>
      </c>
      <c r="S245" s="69" t="s">
        <v>2909</v>
      </c>
      <c r="T245" s="70">
        <v>0</v>
      </c>
      <c r="U245" s="71">
        <v>0</v>
      </c>
      <c r="V245" s="72">
        <v>0</v>
      </c>
      <c r="W245" s="71">
        <v>0</v>
      </c>
      <c r="X245" s="72">
        <v>0</v>
      </c>
      <c r="Y245" s="73">
        <v>0</v>
      </c>
      <c r="Z245" s="74"/>
      <c r="AA245" s="63"/>
      <c r="AB245" s="75"/>
      <c r="AC245" s="64"/>
      <c r="AD245" s="63"/>
      <c r="AE245" s="64"/>
      <c r="AF245" s="76"/>
      <c r="AG245" s="77"/>
      <c r="AH245" s="15" t="e">
        <f>IF(#REF!=1,IF(OR(COUNTA($D245:$G245)&lt;5,COUNTA($J245:$Q245)&lt;1),1,0),0)</f>
        <v>#REF!</v>
      </c>
      <c r="AI245" s="15" t="e">
        <f>IF(#REF!=801,IF(COUNTA(I245)=1,0,1),0)</f>
        <v>#REF!</v>
      </c>
      <c r="AJ245" s="78">
        <f t="shared" si="25"/>
        <v>0</v>
      </c>
      <c r="AK245" s="78">
        <f t="shared" si="26"/>
        <v>0</v>
      </c>
      <c r="AL245" s="78">
        <f>IF($M245="○",IF(COUNTA(#REF!)&lt;2,1,0),0)</f>
        <v>0</v>
      </c>
      <c r="AM245" s="78">
        <f t="shared" si="27"/>
        <v>0</v>
      </c>
      <c r="AN245" s="78">
        <f t="shared" si="28"/>
        <v>0</v>
      </c>
      <c r="AO245" s="78">
        <f t="shared" si="29"/>
        <v>0</v>
      </c>
      <c r="AP245" s="78">
        <f>IF($O245="○",IF(COUNTA(#REF!)&lt;5,1,0),0)</f>
        <v>1</v>
      </c>
    </row>
    <row r="246" spans="2:42" s="79" customFormat="1" ht="40.5" x14ac:dyDescent="0.15">
      <c r="B246" s="59" t="s">
        <v>40</v>
      </c>
      <c r="C246" s="60" t="s">
        <v>2906</v>
      </c>
      <c r="D246" s="61" t="s">
        <v>504</v>
      </c>
      <c r="E246" s="62" t="s">
        <v>505</v>
      </c>
      <c r="F246" s="63" t="s">
        <v>3102</v>
      </c>
      <c r="G246" s="64" t="s">
        <v>3103</v>
      </c>
      <c r="H246" s="65" t="s">
        <v>66</v>
      </c>
      <c r="I246" s="66"/>
      <c r="J246" s="67" t="s">
        <v>47</v>
      </c>
      <c r="K246" s="67" t="s">
        <v>47</v>
      </c>
      <c r="L246" s="67"/>
      <c r="M246" s="67" t="s">
        <v>47</v>
      </c>
      <c r="N246" s="67"/>
      <c r="O246" s="67" t="s">
        <v>47</v>
      </c>
      <c r="P246" s="67"/>
      <c r="Q246" s="67" t="s">
        <v>47</v>
      </c>
      <c r="R246" s="68" t="s">
        <v>47</v>
      </c>
      <c r="S246" s="69" t="s">
        <v>2909</v>
      </c>
      <c r="T246" s="70">
        <v>0</v>
      </c>
      <c r="U246" s="71">
        <v>0</v>
      </c>
      <c r="V246" s="72">
        <v>0</v>
      </c>
      <c r="W246" s="71">
        <v>0</v>
      </c>
      <c r="X246" s="72">
        <v>0</v>
      </c>
      <c r="Y246" s="73">
        <v>0</v>
      </c>
      <c r="Z246" s="74" t="s">
        <v>3104</v>
      </c>
      <c r="AA246" s="63" t="s">
        <v>3105</v>
      </c>
      <c r="AB246" s="75" t="s">
        <v>3106</v>
      </c>
      <c r="AC246" s="64"/>
      <c r="AD246" s="63"/>
      <c r="AE246" s="64"/>
      <c r="AF246" s="76"/>
      <c r="AG246" s="77"/>
      <c r="AH246" s="15" t="e">
        <f>IF(#REF!=1,IF(OR(COUNTA($D246:$G246)&lt;5,COUNTA($J246:$Q246)&lt;1),1,0),0)</f>
        <v>#REF!</v>
      </c>
      <c r="AI246" s="15" t="e">
        <f>IF(#REF!=801,IF(COUNTA(I246)=1,0,1),0)</f>
        <v>#REF!</v>
      </c>
      <c r="AJ246" s="78">
        <f t="shared" si="25"/>
        <v>1</v>
      </c>
      <c r="AK246" s="78">
        <f t="shared" si="26"/>
        <v>0</v>
      </c>
      <c r="AL246" s="78">
        <f>IF($M246="○",IF(COUNTA(#REF!)&lt;2,1,0),0)</f>
        <v>1</v>
      </c>
      <c r="AM246" s="78">
        <f t="shared" si="27"/>
        <v>0</v>
      </c>
      <c r="AN246" s="78">
        <f t="shared" si="28"/>
        <v>0</v>
      </c>
      <c r="AO246" s="78">
        <f t="shared" si="29"/>
        <v>0</v>
      </c>
      <c r="AP246" s="78">
        <f>IF($O246="○",IF(COUNTA(#REF!)&lt;5,1,0),0)</f>
        <v>1</v>
      </c>
    </row>
    <row r="247" spans="2:42" s="79" customFormat="1" ht="40.5" x14ac:dyDescent="0.15">
      <c r="B247" s="59" t="s">
        <v>40</v>
      </c>
      <c r="C247" s="60" t="s">
        <v>2906</v>
      </c>
      <c r="D247" s="61" t="s">
        <v>504</v>
      </c>
      <c r="E247" s="62" t="s">
        <v>505</v>
      </c>
      <c r="F247" s="63" t="s">
        <v>3107</v>
      </c>
      <c r="G247" s="64" t="s">
        <v>3108</v>
      </c>
      <c r="H247" s="65" t="s">
        <v>66</v>
      </c>
      <c r="I247" s="66"/>
      <c r="J247" s="67" t="s">
        <v>47</v>
      </c>
      <c r="K247" s="67" t="s">
        <v>47</v>
      </c>
      <c r="L247" s="67"/>
      <c r="M247" s="67" t="s">
        <v>47</v>
      </c>
      <c r="N247" s="67"/>
      <c r="O247" s="67" t="s">
        <v>47</v>
      </c>
      <c r="P247" s="67"/>
      <c r="Q247" s="67" t="s">
        <v>47</v>
      </c>
      <c r="R247" s="68" t="s">
        <v>47</v>
      </c>
      <c r="S247" s="69" t="s">
        <v>2909</v>
      </c>
      <c r="T247" s="70">
        <v>4</v>
      </c>
      <c r="U247" s="71">
        <v>0</v>
      </c>
      <c r="V247" s="72">
        <v>4</v>
      </c>
      <c r="W247" s="71">
        <v>0</v>
      </c>
      <c r="X247" s="72">
        <v>0</v>
      </c>
      <c r="Y247" s="73">
        <v>0</v>
      </c>
      <c r="Z247" s="74" t="s">
        <v>3109</v>
      </c>
      <c r="AA247" s="63" t="s">
        <v>3110</v>
      </c>
      <c r="AB247" s="75" t="s">
        <v>3111</v>
      </c>
      <c r="AC247" s="64"/>
      <c r="AD247" s="63"/>
      <c r="AE247" s="64"/>
      <c r="AF247" s="76"/>
      <c r="AG247" s="77"/>
      <c r="AH247" s="15" t="e">
        <f>IF(#REF!=1,IF(OR(COUNTA($D247:$G247)&lt;5,COUNTA($J247:$Q247)&lt;1),1,0),0)</f>
        <v>#REF!</v>
      </c>
      <c r="AI247" s="15" t="e">
        <f>IF(#REF!=801,IF(COUNTA(I247)=1,0,1),0)</f>
        <v>#REF!</v>
      </c>
      <c r="AJ247" s="78">
        <f t="shared" si="25"/>
        <v>1</v>
      </c>
      <c r="AK247" s="78">
        <f t="shared" si="26"/>
        <v>0</v>
      </c>
      <c r="AL247" s="78">
        <f>IF($M247="○",IF(COUNTA(#REF!)&lt;2,1,0),0)</f>
        <v>1</v>
      </c>
      <c r="AM247" s="78">
        <f t="shared" si="27"/>
        <v>0</v>
      </c>
      <c r="AN247" s="78">
        <f t="shared" si="28"/>
        <v>0</v>
      </c>
      <c r="AO247" s="78">
        <f t="shared" si="29"/>
        <v>0</v>
      </c>
      <c r="AP247" s="78">
        <f>IF($O247="○",IF(COUNTA(#REF!)&lt;5,1,0),0)</f>
        <v>1</v>
      </c>
    </row>
    <row r="248" spans="2:42" s="79" customFormat="1" ht="40.5" x14ac:dyDescent="0.15">
      <c r="B248" s="59" t="s">
        <v>40</v>
      </c>
      <c r="C248" s="60" t="s">
        <v>2906</v>
      </c>
      <c r="D248" s="61" t="s">
        <v>504</v>
      </c>
      <c r="E248" s="62" t="s">
        <v>505</v>
      </c>
      <c r="F248" s="63" t="s">
        <v>3112</v>
      </c>
      <c r="G248" s="64" t="s">
        <v>3113</v>
      </c>
      <c r="H248" s="65" t="s">
        <v>66</v>
      </c>
      <c r="I248" s="66"/>
      <c r="J248" s="67" t="s">
        <v>47</v>
      </c>
      <c r="K248" s="67" t="s">
        <v>47</v>
      </c>
      <c r="L248" s="67"/>
      <c r="M248" s="67" t="s">
        <v>47</v>
      </c>
      <c r="N248" s="67"/>
      <c r="O248" s="67" t="s">
        <v>47</v>
      </c>
      <c r="P248" s="67"/>
      <c r="Q248" s="67" t="s">
        <v>47</v>
      </c>
      <c r="R248" s="68" t="s">
        <v>47</v>
      </c>
      <c r="S248" s="69" t="s">
        <v>2909</v>
      </c>
      <c r="T248" s="70">
        <v>0</v>
      </c>
      <c r="U248" s="71">
        <v>0</v>
      </c>
      <c r="V248" s="72">
        <v>0</v>
      </c>
      <c r="W248" s="71">
        <v>0</v>
      </c>
      <c r="X248" s="72">
        <v>0</v>
      </c>
      <c r="Y248" s="73">
        <v>0</v>
      </c>
      <c r="Z248" s="74" t="s">
        <v>2924</v>
      </c>
      <c r="AA248" s="63" t="s">
        <v>3114</v>
      </c>
      <c r="AB248" s="75" t="s">
        <v>3115</v>
      </c>
      <c r="AC248" s="64"/>
      <c r="AD248" s="63"/>
      <c r="AE248" s="64"/>
      <c r="AF248" s="76"/>
      <c r="AG248" s="77"/>
      <c r="AH248" s="15" t="e">
        <f>IF(#REF!=1,IF(OR(COUNTA($D248:$G248)&lt;5,COUNTA($J248:$Q248)&lt;1),1,0),0)</f>
        <v>#REF!</v>
      </c>
      <c r="AI248" s="15" t="e">
        <f>IF(#REF!=801,IF(COUNTA(I248)=1,0,1),0)</f>
        <v>#REF!</v>
      </c>
      <c r="AJ248" s="78">
        <f t="shared" si="25"/>
        <v>1</v>
      </c>
      <c r="AK248" s="78">
        <f t="shared" si="26"/>
        <v>0</v>
      </c>
      <c r="AL248" s="78">
        <f>IF($M248="○",IF(COUNTA(#REF!)&lt;2,1,0),0)</f>
        <v>1</v>
      </c>
      <c r="AM248" s="78">
        <f t="shared" si="27"/>
        <v>0</v>
      </c>
      <c r="AN248" s="78">
        <f t="shared" si="28"/>
        <v>0</v>
      </c>
      <c r="AO248" s="78">
        <f t="shared" si="29"/>
        <v>0</v>
      </c>
      <c r="AP248" s="78">
        <f>IF($O248="○",IF(COUNTA(#REF!)&lt;5,1,0),0)</f>
        <v>1</v>
      </c>
    </row>
    <row r="249" spans="2:42" s="79" customFormat="1" ht="54" x14ac:dyDescent="0.15">
      <c r="B249" s="59" t="s">
        <v>40</v>
      </c>
      <c r="C249" s="60" t="s">
        <v>2906</v>
      </c>
      <c r="D249" s="61" t="s">
        <v>504</v>
      </c>
      <c r="E249" s="62" t="s">
        <v>505</v>
      </c>
      <c r="F249" s="63" t="s">
        <v>359</v>
      </c>
      <c r="G249" s="64" t="s">
        <v>360</v>
      </c>
      <c r="H249" s="65" t="s">
        <v>66</v>
      </c>
      <c r="I249" s="66"/>
      <c r="J249" s="67" t="s">
        <v>47</v>
      </c>
      <c r="K249" s="67" t="s">
        <v>47</v>
      </c>
      <c r="L249" s="67"/>
      <c r="M249" s="67" t="s">
        <v>47</v>
      </c>
      <c r="N249" s="67"/>
      <c r="O249" s="67" t="s">
        <v>47</v>
      </c>
      <c r="P249" s="67"/>
      <c r="Q249" s="67" t="s">
        <v>47</v>
      </c>
      <c r="R249" s="68" t="s">
        <v>47</v>
      </c>
      <c r="S249" s="69" t="s">
        <v>2909</v>
      </c>
      <c r="T249" s="70">
        <v>0</v>
      </c>
      <c r="U249" s="71">
        <v>0</v>
      </c>
      <c r="V249" s="72">
        <v>0</v>
      </c>
      <c r="W249" s="71">
        <v>0</v>
      </c>
      <c r="X249" s="72">
        <v>0</v>
      </c>
      <c r="Y249" s="73">
        <v>0</v>
      </c>
      <c r="Z249" s="74" t="s">
        <v>3116</v>
      </c>
      <c r="AA249" s="63" t="s">
        <v>3117</v>
      </c>
      <c r="AB249" s="75" t="s">
        <v>3118</v>
      </c>
      <c r="AC249" s="64"/>
      <c r="AD249" s="63"/>
      <c r="AE249" s="64"/>
      <c r="AF249" s="76"/>
      <c r="AG249" s="77"/>
      <c r="AH249" s="15" t="e">
        <f>IF(#REF!=1,IF(OR(COUNTA($D249:$G249)&lt;5,COUNTA($J249:$Q249)&lt;1),1,0),0)</f>
        <v>#REF!</v>
      </c>
      <c r="AI249" s="15" t="e">
        <f>IF(#REF!=801,IF(COUNTA(I249)=1,0,1),0)</f>
        <v>#REF!</v>
      </c>
      <c r="AJ249" s="78">
        <f t="shared" si="25"/>
        <v>1</v>
      </c>
      <c r="AK249" s="78">
        <f t="shared" si="26"/>
        <v>0</v>
      </c>
      <c r="AL249" s="78">
        <f>IF($M249="○",IF(COUNTA(#REF!)&lt;2,1,0),0)</f>
        <v>1</v>
      </c>
      <c r="AM249" s="78">
        <f t="shared" si="27"/>
        <v>0</v>
      </c>
      <c r="AN249" s="78">
        <f t="shared" si="28"/>
        <v>0</v>
      </c>
      <c r="AO249" s="78">
        <f t="shared" si="29"/>
        <v>0</v>
      </c>
      <c r="AP249" s="78">
        <f>IF($O249="○",IF(COUNTA(#REF!)&lt;5,1,0),0)</f>
        <v>1</v>
      </c>
    </row>
    <row r="250" spans="2:42" s="79" customFormat="1" ht="40.5" x14ac:dyDescent="0.15">
      <c r="B250" s="59" t="s">
        <v>40</v>
      </c>
      <c r="C250" s="60" t="s">
        <v>2906</v>
      </c>
      <c r="D250" s="61" t="s">
        <v>504</v>
      </c>
      <c r="E250" s="62" t="s">
        <v>505</v>
      </c>
      <c r="F250" s="63" t="s">
        <v>3119</v>
      </c>
      <c r="G250" s="64" t="s">
        <v>3120</v>
      </c>
      <c r="H250" s="65" t="s">
        <v>66</v>
      </c>
      <c r="I250" s="66"/>
      <c r="J250" s="67"/>
      <c r="K250" s="67" t="s">
        <v>47</v>
      </c>
      <c r="L250" s="67"/>
      <c r="M250" s="67"/>
      <c r="N250" s="67"/>
      <c r="O250" s="67" t="s">
        <v>47</v>
      </c>
      <c r="P250" s="67"/>
      <c r="Q250" s="67"/>
      <c r="R250" s="68" t="s">
        <v>47</v>
      </c>
      <c r="S250" s="69" t="s">
        <v>2909</v>
      </c>
      <c r="T250" s="70">
        <v>0</v>
      </c>
      <c r="U250" s="71">
        <v>0</v>
      </c>
      <c r="V250" s="72">
        <v>0</v>
      </c>
      <c r="W250" s="71">
        <v>0</v>
      </c>
      <c r="X250" s="72">
        <v>0</v>
      </c>
      <c r="Y250" s="73">
        <v>0</v>
      </c>
      <c r="Z250" s="74"/>
      <c r="AA250" s="63"/>
      <c r="AB250" s="75"/>
      <c r="AC250" s="64"/>
      <c r="AD250" s="63"/>
      <c r="AE250" s="64"/>
      <c r="AF250" s="76"/>
      <c r="AG250" s="77"/>
      <c r="AH250" s="15" t="e">
        <f>IF(#REF!=1,IF(OR(COUNTA($D250:$G250)&lt;5,COUNTA($J250:$Q250)&lt;1),1,0),0)</f>
        <v>#REF!</v>
      </c>
      <c r="AI250" s="15" t="e">
        <f>IF(#REF!=801,IF(COUNTA(I250)=1,0,1),0)</f>
        <v>#REF!</v>
      </c>
      <c r="AJ250" s="78">
        <f t="shared" si="25"/>
        <v>0</v>
      </c>
      <c r="AK250" s="78">
        <f t="shared" si="26"/>
        <v>0</v>
      </c>
      <c r="AL250" s="78">
        <f>IF($M250="○",IF(COUNTA(#REF!)&lt;2,1,0),0)</f>
        <v>0</v>
      </c>
      <c r="AM250" s="78">
        <f t="shared" si="27"/>
        <v>0</v>
      </c>
      <c r="AN250" s="78">
        <f t="shared" si="28"/>
        <v>0</v>
      </c>
      <c r="AO250" s="78">
        <f t="shared" si="29"/>
        <v>0</v>
      </c>
      <c r="AP250" s="78">
        <f>IF($O250="○",IF(COUNTA(#REF!)&lt;5,1,0),0)</f>
        <v>1</v>
      </c>
    </row>
    <row r="251" spans="2:42" s="79" customFormat="1" ht="54" x14ac:dyDescent="0.15">
      <c r="B251" s="59" t="s">
        <v>40</v>
      </c>
      <c r="C251" s="60" t="s">
        <v>2906</v>
      </c>
      <c r="D251" s="61" t="s">
        <v>504</v>
      </c>
      <c r="E251" s="62" t="s">
        <v>505</v>
      </c>
      <c r="F251" s="63" t="s">
        <v>3121</v>
      </c>
      <c r="G251" s="64" t="s">
        <v>3122</v>
      </c>
      <c r="H251" s="65" t="s">
        <v>66</v>
      </c>
      <c r="I251" s="66"/>
      <c r="J251" s="67" t="s">
        <v>47</v>
      </c>
      <c r="K251" s="67" t="s">
        <v>47</v>
      </c>
      <c r="L251" s="67"/>
      <c r="M251" s="67" t="s">
        <v>47</v>
      </c>
      <c r="N251" s="67"/>
      <c r="O251" s="67" t="s">
        <v>47</v>
      </c>
      <c r="P251" s="67"/>
      <c r="Q251" s="67" t="s">
        <v>47</v>
      </c>
      <c r="R251" s="68" t="s">
        <v>47</v>
      </c>
      <c r="S251" s="69" t="s">
        <v>2909</v>
      </c>
      <c r="T251" s="70">
        <v>1</v>
      </c>
      <c r="U251" s="71">
        <v>0</v>
      </c>
      <c r="V251" s="72">
        <v>1</v>
      </c>
      <c r="W251" s="71">
        <v>0</v>
      </c>
      <c r="X251" s="72">
        <v>0</v>
      </c>
      <c r="Y251" s="73">
        <v>0</v>
      </c>
      <c r="Z251" s="74" t="s">
        <v>3123</v>
      </c>
      <c r="AA251" s="63" t="s">
        <v>3124</v>
      </c>
      <c r="AB251" s="75" t="s">
        <v>3125</v>
      </c>
      <c r="AC251" s="64"/>
      <c r="AD251" s="63"/>
      <c r="AE251" s="64"/>
      <c r="AF251" s="76"/>
      <c r="AG251" s="77"/>
      <c r="AH251" s="15" t="e">
        <f>IF(#REF!=1,IF(OR(COUNTA($D251:$G251)&lt;5,COUNTA($J251:$Q251)&lt;1),1,0),0)</f>
        <v>#REF!</v>
      </c>
      <c r="AI251" s="15" t="e">
        <f>IF(#REF!=801,IF(COUNTA(I251)=1,0,1),0)</f>
        <v>#REF!</v>
      </c>
      <c r="AJ251" s="78">
        <f t="shared" si="25"/>
        <v>1</v>
      </c>
      <c r="AK251" s="78">
        <f t="shared" si="26"/>
        <v>0</v>
      </c>
      <c r="AL251" s="78">
        <f>IF($M251="○",IF(COUNTA(#REF!)&lt;2,1,0),0)</f>
        <v>1</v>
      </c>
      <c r="AM251" s="78">
        <f t="shared" si="27"/>
        <v>0</v>
      </c>
      <c r="AN251" s="78">
        <f t="shared" si="28"/>
        <v>0</v>
      </c>
      <c r="AO251" s="78">
        <f t="shared" si="29"/>
        <v>0</v>
      </c>
      <c r="AP251" s="78">
        <f>IF($O251="○",IF(COUNTA(#REF!)&lt;5,1,0),0)</f>
        <v>1</v>
      </c>
    </row>
    <row r="252" spans="2:42" s="79" customFormat="1" ht="40.5" x14ac:dyDescent="0.15">
      <c r="B252" s="59" t="s">
        <v>40</v>
      </c>
      <c r="C252" s="60" t="s">
        <v>2906</v>
      </c>
      <c r="D252" s="61" t="s">
        <v>504</v>
      </c>
      <c r="E252" s="62" t="s">
        <v>505</v>
      </c>
      <c r="F252" s="63" t="s">
        <v>3126</v>
      </c>
      <c r="G252" s="64" t="s">
        <v>3127</v>
      </c>
      <c r="H252" s="65" t="s">
        <v>66</v>
      </c>
      <c r="I252" s="66"/>
      <c r="J252" s="67" t="s">
        <v>47</v>
      </c>
      <c r="K252" s="67" t="s">
        <v>47</v>
      </c>
      <c r="L252" s="67"/>
      <c r="M252" s="67" t="s">
        <v>47</v>
      </c>
      <c r="N252" s="67"/>
      <c r="O252" s="67" t="s">
        <v>47</v>
      </c>
      <c r="P252" s="67"/>
      <c r="Q252" s="67" t="s">
        <v>47</v>
      </c>
      <c r="R252" s="68" t="s">
        <v>47</v>
      </c>
      <c r="S252" s="69" t="s">
        <v>2909</v>
      </c>
      <c r="T252" s="70">
        <v>0</v>
      </c>
      <c r="U252" s="71">
        <v>0</v>
      </c>
      <c r="V252" s="72">
        <v>0</v>
      </c>
      <c r="W252" s="71">
        <v>0</v>
      </c>
      <c r="X252" s="72">
        <v>0</v>
      </c>
      <c r="Y252" s="73">
        <v>0</v>
      </c>
      <c r="Z252" s="74" t="s">
        <v>3128</v>
      </c>
      <c r="AA252" s="63" t="s">
        <v>282</v>
      </c>
      <c r="AB252" s="75" t="s">
        <v>2910</v>
      </c>
      <c r="AC252" s="64"/>
      <c r="AD252" s="63"/>
      <c r="AE252" s="64"/>
      <c r="AF252" s="76"/>
      <c r="AG252" s="77"/>
      <c r="AH252" s="15" t="e">
        <f>IF(#REF!=1,IF(OR(COUNTA($D252:$G252)&lt;5,COUNTA($J252:$Q252)&lt;1),1,0),0)</f>
        <v>#REF!</v>
      </c>
      <c r="AI252" s="15" t="e">
        <f>IF(#REF!=801,IF(COUNTA(I252)=1,0,1),0)</f>
        <v>#REF!</v>
      </c>
      <c r="AJ252" s="78">
        <f t="shared" si="25"/>
        <v>1</v>
      </c>
      <c r="AK252" s="78">
        <f t="shared" si="26"/>
        <v>0</v>
      </c>
      <c r="AL252" s="78">
        <f>IF($M252="○",IF(COUNTA(#REF!)&lt;2,1,0),0)</f>
        <v>1</v>
      </c>
      <c r="AM252" s="78">
        <f t="shared" si="27"/>
        <v>0</v>
      </c>
      <c r="AN252" s="78">
        <f t="shared" si="28"/>
        <v>0</v>
      </c>
      <c r="AO252" s="78">
        <f t="shared" si="29"/>
        <v>0</v>
      </c>
      <c r="AP252" s="78">
        <f>IF($O252="○",IF(COUNTA(#REF!)&lt;5,1,0),0)</f>
        <v>1</v>
      </c>
    </row>
    <row r="253" spans="2:42" s="79" customFormat="1" ht="67.5" x14ac:dyDescent="0.15">
      <c r="B253" s="59" t="s">
        <v>40</v>
      </c>
      <c r="C253" s="60" t="s">
        <v>2906</v>
      </c>
      <c r="D253" s="61" t="s">
        <v>504</v>
      </c>
      <c r="E253" s="62" t="s">
        <v>505</v>
      </c>
      <c r="F253" s="63" t="s">
        <v>488</v>
      </c>
      <c r="G253" s="64" t="s">
        <v>489</v>
      </c>
      <c r="H253" s="65" t="s">
        <v>66</v>
      </c>
      <c r="I253" s="66"/>
      <c r="J253" s="67" t="s">
        <v>47</v>
      </c>
      <c r="K253" s="67" t="s">
        <v>47</v>
      </c>
      <c r="L253" s="67"/>
      <c r="M253" s="67" t="s">
        <v>47</v>
      </c>
      <c r="N253" s="67"/>
      <c r="O253" s="67" t="s">
        <v>47</v>
      </c>
      <c r="P253" s="67"/>
      <c r="Q253" s="67" t="s">
        <v>47</v>
      </c>
      <c r="R253" s="68" t="s">
        <v>47</v>
      </c>
      <c r="S253" s="69" t="s">
        <v>2909</v>
      </c>
      <c r="T253" s="70">
        <v>0</v>
      </c>
      <c r="U253" s="71">
        <v>0</v>
      </c>
      <c r="V253" s="72">
        <v>0</v>
      </c>
      <c r="W253" s="71">
        <v>0</v>
      </c>
      <c r="X253" s="72">
        <v>0</v>
      </c>
      <c r="Y253" s="73">
        <v>0</v>
      </c>
      <c r="Z253" s="74" t="s">
        <v>3129</v>
      </c>
      <c r="AA253" s="63" t="s">
        <v>3130</v>
      </c>
      <c r="AB253" s="75" t="s">
        <v>3131</v>
      </c>
      <c r="AC253" s="64"/>
      <c r="AD253" s="63"/>
      <c r="AE253" s="64"/>
      <c r="AF253" s="76"/>
      <c r="AG253" s="77"/>
      <c r="AH253" s="15" t="e">
        <f>IF(#REF!=1,IF(OR(COUNTA($D253:$G253)&lt;5,COUNTA($J253:$Q253)&lt;1),1,0),0)</f>
        <v>#REF!</v>
      </c>
      <c r="AI253" s="15" t="e">
        <f>IF(#REF!=801,IF(COUNTA(I253)=1,0,1),0)</f>
        <v>#REF!</v>
      </c>
      <c r="AJ253" s="78">
        <f t="shared" si="25"/>
        <v>1</v>
      </c>
      <c r="AK253" s="78">
        <f t="shared" si="26"/>
        <v>0</v>
      </c>
      <c r="AL253" s="78">
        <f>IF($M253="○",IF(COUNTA(#REF!)&lt;2,1,0),0)</f>
        <v>1</v>
      </c>
      <c r="AM253" s="78">
        <f t="shared" si="27"/>
        <v>0</v>
      </c>
      <c r="AN253" s="78">
        <f t="shared" si="28"/>
        <v>0</v>
      </c>
      <c r="AO253" s="78">
        <f t="shared" si="29"/>
        <v>0</v>
      </c>
      <c r="AP253" s="78">
        <f>IF($O253="○",IF(COUNTA(#REF!)&lt;5,1,0),0)</f>
        <v>1</v>
      </c>
    </row>
    <row r="254" spans="2:42" s="79" customFormat="1" ht="40.5" x14ac:dyDescent="0.15">
      <c r="B254" s="59" t="s">
        <v>40</v>
      </c>
      <c r="C254" s="60" t="s">
        <v>2906</v>
      </c>
      <c r="D254" s="61" t="s">
        <v>504</v>
      </c>
      <c r="E254" s="62" t="s">
        <v>505</v>
      </c>
      <c r="F254" s="63" t="s">
        <v>3132</v>
      </c>
      <c r="G254" s="64" t="s">
        <v>3133</v>
      </c>
      <c r="H254" s="65" t="s">
        <v>66</v>
      </c>
      <c r="I254" s="66"/>
      <c r="J254" s="67" t="s">
        <v>47</v>
      </c>
      <c r="K254" s="67" t="s">
        <v>47</v>
      </c>
      <c r="L254" s="67"/>
      <c r="M254" s="67" t="s">
        <v>47</v>
      </c>
      <c r="N254" s="67"/>
      <c r="O254" s="67" t="s">
        <v>47</v>
      </c>
      <c r="P254" s="67"/>
      <c r="Q254" s="67" t="s">
        <v>47</v>
      </c>
      <c r="R254" s="68" t="s">
        <v>47</v>
      </c>
      <c r="S254" s="69" t="s">
        <v>2909</v>
      </c>
      <c r="T254" s="70">
        <v>0</v>
      </c>
      <c r="U254" s="71">
        <v>0</v>
      </c>
      <c r="V254" s="72">
        <v>0</v>
      </c>
      <c r="W254" s="71">
        <v>0</v>
      </c>
      <c r="X254" s="72">
        <v>0</v>
      </c>
      <c r="Y254" s="73">
        <v>0</v>
      </c>
      <c r="Z254" s="74" t="s">
        <v>3134</v>
      </c>
      <c r="AA254" s="63" t="s">
        <v>3135</v>
      </c>
      <c r="AB254" s="75" t="s">
        <v>3136</v>
      </c>
      <c r="AC254" s="64"/>
      <c r="AD254" s="63"/>
      <c r="AE254" s="64"/>
      <c r="AF254" s="76"/>
      <c r="AG254" s="77"/>
      <c r="AH254" s="15" t="e">
        <f>IF(#REF!=1,IF(OR(COUNTA($D254:$G254)&lt;5,COUNTA($J254:$Q254)&lt;1),1,0),0)</f>
        <v>#REF!</v>
      </c>
      <c r="AI254" s="15" t="e">
        <f>IF(#REF!=801,IF(COUNTA(I254)=1,0,1),0)</f>
        <v>#REF!</v>
      </c>
      <c r="AJ254" s="78">
        <f t="shared" si="25"/>
        <v>1</v>
      </c>
      <c r="AK254" s="78">
        <f t="shared" si="26"/>
        <v>0</v>
      </c>
      <c r="AL254" s="78">
        <f>IF($M254="○",IF(COUNTA(#REF!)&lt;2,1,0),0)</f>
        <v>1</v>
      </c>
      <c r="AM254" s="78">
        <f t="shared" si="27"/>
        <v>0</v>
      </c>
      <c r="AN254" s="78">
        <f t="shared" si="28"/>
        <v>0</v>
      </c>
      <c r="AO254" s="78">
        <f t="shared" si="29"/>
        <v>0</v>
      </c>
      <c r="AP254" s="78">
        <f>IF($O254="○",IF(COUNTA(#REF!)&lt;5,1,0),0)</f>
        <v>1</v>
      </c>
    </row>
    <row r="255" spans="2:42" s="79" customFormat="1" ht="40.5" x14ac:dyDescent="0.15">
      <c r="B255" s="59" t="s">
        <v>40</v>
      </c>
      <c r="C255" s="60" t="s">
        <v>2906</v>
      </c>
      <c r="D255" s="61" t="s">
        <v>504</v>
      </c>
      <c r="E255" s="62" t="s">
        <v>505</v>
      </c>
      <c r="F255" s="63" t="s">
        <v>3137</v>
      </c>
      <c r="G255" s="64" t="s">
        <v>570</v>
      </c>
      <c r="H255" s="65" t="s">
        <v>66</v>
      </c>
      <c r="I255" s="66"/>
      <c r="J255" s="67"/>
      <c r="K255" s="67" t="s">
        <v>47</v>
      </c>
      <c r="L255" s="67"/>
      <c r="M255" s="67"/>
      <c r="N255" s="67"/>
      <c r="O255" s="67" t="s">
        <v>47</v>
      </c>
      <c r="P255" s="67"/>
      <c r="Q255" s="67"/>
      <c r="R255" s="68" t="s">
        <v>47</v>
      </c>
      <c r="S255" s="69" t="s">
        <v>2909</v>
      </c>
      <c r="T255" s="70">
        <v>0</v>
      </c>
      <c r="U255" s="71">
        <v>0</v>
      </c>
      <c r="V255" s="72">
        <v>0</v>
      </c>
      <c r="W255" s="71">
        <v>0</v>
      </c>
      <c r="X255" s="72">
        <v>0</v>
      </c>
      <c r="Y255" s="73">
        <v>0</v>
      </c>
      <c r="Z255" s="74"/>
      <c r="AA255" s="63"/>
      <c r="AB255" s="75"/>
      <c r="AC255" s="64"/>
      <c r="AD255" s="63"/>
      <c r="AE255" s="64"/>
      <c r="AF255" s="76"/>
      <c r="AG255" s="77"/>
      <c r="AH255" s="15" t="e">
        <f>IF(#REF!=1,IF(OR(COUNTA($D255:$G255)&lt;5,COUNTA($J255:$Q255)&lt;1),1,0),0)</f>
        <v>#REF!</v>
      </c>
      <c r="AI255" s="15" t="e">
        <f>IF(#REF!=801,IF(COUNTA(I255)=1,0,1),0)</f>
        <v>#REF!</v>
      </c>
      <c r="AJ255" s="78">
        <f t="shared" si="25"/>
        <v>0</v>
      </c>
      <c r="AK255" s="78">
        <f t="shared" si="26"/>
        <v>0</v>
      </c>
      <c r="AL255" s="78">
        <f>IF($M255="○",IF(COUNTA(#REF!)&lt;2,1,0),0)</f>
        <v>0</v>
      </c>
      <c r="AM255" s="78">
        <f t="shared" si="27"/>
        <v>0</v>
      </c>
      <c r="AN255" s="78">
        <f t="shared" si="28"/>
        <v>0</v>
      </c>
      <c r="AO255" s="78">
        <f t="shared" si="29"/>
        <v>0</v>
      </c>
      <c r="AP255" s="78">
        <f>IF($O255="○",IF(COUNTA(#REF!)&lt;5,1,0),0)</f>
        <v>1</v>
      </c>
    </row>
    <row r="256" spans="2:42" s="79" customFormat="1" ht="40.5" x14ac:dyDescent="0.15">
      <c r="B256" s="59" t="s">
        <v>40</v>
      </c>
      <c r="C256" s="60" t="s">
        <v>2906</v>
      </c>
      <c r="D256" s="61" t="s">
        <v>504</v>
      </c>
      <c r="E256" s="62" t="s">
        <v>505</v>
      </c>
      <c r="F256" s="63" t="s">
        <v>3138</v>
      </c>
      <c r="G256" s="64" t="s">
        <v>3139</v>
      </c>
      <c r="H256" s="65" t="s">
        <v>66</v>
      </c>
      <c r="I256" s="66"/>
      <c r="J256" s="67" t="s">
        <v>47</v>
      </c>
      <c r="K256" s="67" t="s">
        <v>47</v>
      </c>
      <c r="L256" s="67"/>
      <c r="M256" s="67" t="s">
        <v>47</v>
      </c>
      <c r="N256" s="67"/>
      <c r="O256" s="67" t="s">
        <v>47</v>
      </c>
      <c r="P256" s="67"/>
      <c r="Q256" s="67" t="s">
        <v>47</v>
      </c>
      <c r="R256" s="68" t="s">
        <v>47</v>
      </c>
      <c r="S256" s="69" t="s">
        <v>2909</v>
      </c>
      <c r="T256" s="70">
        <v>0</v>
      </c>
      <c r="U256" s="71">
        <v>0</v>
      </c>
      <c r="V256" s="72">
        <v>0</v>
      </c>
      <c r="W256" s="71">
        <v>0</v>
      </c>
      <c r="X256" s="72">
        <v>0</v>
      </c>
      <c r="Y256" s="73">
        <v>0</v>
      </c>
      <c r="Z256" s="74" t="s">
        <v>2999</v>
      </c>
      <c r="AA256" s="63" t="s">
        <v>165</v>
      </c>
      <c r="AB256" s="75" t="s">
        <v>3140</v>
      </c>
      <c r="AC256" s="64"/>
      <c r="AD256" s="63"/>
      <c r="AE256" s="64"/>
      <c r="AF256" s="76"/>
      <c r="AG256" s="77"/>
      <c r="AH256" s="15" t="e">
        <f>IF(#REF!=1,IF(OR(COUNTA($D256:$G256)&lt;5,COUNTA($J256:$Q256)&lt;1),1,0),0)</f>
        <v>#REF!</v>
      </c>
      <c r="AI256" s="15" t="e">
        <f>IF(#REF!=801,IF(COUNTA(I256)=1,0,1),0)</f>
        <v>#REF!</v>
      </c>
      <c r="AJ256" s="78">
        <f t="shared" si="25"/>
        <v>1</v>
      </c>
      <c r="AK256" s="78">
        <f t="shared" si="26"/>
        <v>0</v>
      </c>
      <c r="AL256" s="78">
        <f>IF($M256="○",IF(COUNTA(#REF!)&lt;2,1,0),0)</f>
        <v>1</v>
      </c>
      <c r="AM256" s="78">
        <f t="shared" si="27"/>
        <v>0</v>
      </c>
      <c r="AN256" s="78">
        <f t="shared" si="28"/>
        <v>0</v>
      </c>
      <c r="AO256" s="78">
        <f t="shared" si="29"/>
        <v>0</v>
      </c>
      <c r="AP256" s="78">
        <f>IF($O256="○",IF(COUNTA(#REF!)&lt;5,1,0),0)</f>
        <v>1</v>
      </c>
    </row>
    <row r="257" spans="2:42" s="79" customFormat="1" ht="121.5" x14ac:dyDescent="0.15">
      <c r="B257" s="59" t="s">
        <v>40</v>
      </c>
      <c r="C257" s="60" t="s">
        <v>2906</v>
      </c>
      <c r="D257" s="61" t="s">
        <v>504</v>
      </c>
      <c r="E257" s="62" t="s">
        <v>505</v>
      </c>
      <c r="F257" s="63" t="s">
        <v>100</v>
      </c>
      <c r="G257" s="64" t="s">
        <v>101</v>
      </c>
      <c r="H257" s="65" t="s">
        <v>102</v>
      </c>
      <c r="I257" s="66"/>
      <c r="J257" s="67" t="s">
        <v>47</v>
      </c>
      <c r="K257" s="67" t="s">
        <v>47</v>
      </c>
      <c r="L257" s="67"/>
      <c r="M257" s="67" t="s">
        <v>47</v>
      </c>
      <c r="N257" s="67"/>
      <c r="O257" s="67" t="s">
        <v>47</v>
      </c>
      <c r="P257" s="67"/>
      <c r="Q257" s="67" t="s">
        <v>47</v>
      </c>
      <c r="R257" s="68" t="s">
        <v>47</v>
      </c>
      <c r="S257" s="69" t="s">
        <v>2909</v>
      </c>
      <c r="T257" s="70">
        <v>3</v>
      </c>
      <c r="U257" s="71">
        <v>0</v>
      </c>
      <c r="V257" s="72">
        <v>3</v>
      </c>
      <c r="W257" s="71">
        <v>0</v>
      </c>
      <c r="X257" s="72">
        <v>0</v>
      </c>
      <c r="Y257" s="73">
        <v>0</v>
      </c>
      <c r="Z257" s="74" t="s">
        <v>3141</v>
      </c>
      <c r="AA257" s="63" t="s">
        <v>3142</v>
      </c>
      <c r="AB257" s="75" t="s">
        <v>3143</v>
      </c>
      <c r="AC257" s="64"/>
      <c r="AD257" s="63"/>
      <c r="AE257" s="64"/>
      <c r="AF257" s="76"/>
      <c r="AG257" s="77"/>
      <c r="AH257" s="15" t="e">
        <f>IF(#REF!=1,IF(OR(COUNTA($D257:$G257)&lt;5,COUNTA($J257:$Q257)&lt;1),1,0),0)</f>
        <v>#REF!</v>
      </c>
      <c r="AI257" s="15" t="e">
        <f>IF(#REF!=801,IF(COUNTA(I257)=1,0,1),0)</f>
        <v>#REF!</v>
      </c>
      <c r="AJ257" s="78">
        <f t="shared" si="25"/>
        <v>1</v>
      </c>
      <c r="AK257" s="78">
        <f t="shared" si="26"/>
        <v>0</v>
      </c>
      <c r="AL257" s="78">
        <f>IF($M257="○",IF(COUNTA(#REF!)&lt;2,1,0),0)</f>
        <v>1</v>
      </c>
      <c r="AM257" s="78">
        <f t="shared" si="27"/>
        <v>0</v>
      </c>
      <c r="AN257" s="78">
        <f t="shared" si="28"/>
        <v>0</v>
      </c>
      <c r="AO257" s="78">
        <f t="shared" si="29"/>
        <v>0</v>
      </c>
      <c r="AP257" s="78">
        <f>IF($O257="○",IF(COUNTA(#REF!)&lt;5,1,0),0)</f>
        <v>1</v>
      </c>
    </row>
    <row r="258" spans="2:42" s="79" customFormat="1" ht="40.5" x14ac:dyDescent="0.15">
      <c r="B258" s="59" t="s">
        <v>40</v>
      </c>
      <c r="C258" s="60" t="s">
        <v>2906</v>
      </c>
      <c r="D258" s="61" t="s">
        <v>504</v>
      </c>
      <c r="E258" s="62" t="s">
        <v>505</v>
      </c>
      <c r="F258" s="63" t="s">
        <v>283</v>
      </c>
      <c r="G258" s="64" t="s">
        <v>284</v>
      </c>
      <c r="H258" s="65" t="s">
        <v>102</v>
      </c>
      <c r="I258" s="66"/>
      <c r="J258" s="67" t="s">
        <v>47</v>
      </c>
      <c r="K258" s="67" t="s">
        <v>47</v>
      </c>
      <c r="L258" s="67"/>
      <c r="M258" s="67"/>
      <c r="N258" s="67"/>
      <c r="O258" s="67" t="s">
        <v>47</v>
      </c>
      <c r="P258" s="67"/>
      <c r="Q258" s="67"/>
      <c r="R258" s="68" t="s">
        <v>47</v>
      </c>
      <c r="S258" s="69" t="s">
        <v>2909</v>
      </c>
      <c r="T258" s="70">
        <v>0</v>
      </c>
      <c r="U258" s="71">
        <v>0</v>
      </c>
      <c r="V258" s="72">
        <v>0</v>
      </c>
      <c r="W258" s="71">
        <v>0</v>
      </c>
      <c r="X258" s="72">
        <v>0</v>
      </c>
      <c r="Y258" s="73">
        <v>0</v>
      </c>
      <c r="Z258" s="74"/>
      <c r="AA258" s="63"/>
      <c r="AB258" s="75"/>
      <c r="AC258" s="64"/>
      <c r="AD258" s="63"/>
      <c r="AE258" s="64"/>
      <c r="AF258" s="76"/>
      <c r="AG258" s="77"/>
      <c r="AH258" s="15" t="e">
        <f>IF(#REF!=1,IF(OR(COUNTA($D258:$G258)&lt;5,COUNTA($J258:$Q258)&lt;1),1,0),0)</f>
        <v>#REF!</v>
      </c>
      <c r="AI258" s="15" t="e">
        <f>IF(#REF!=801,IF(COUNTA(I258)=1,0,1),0)</f>
        <v>#REF!</v>
      </c>
      <c r="AJ258" s="78">
        <f t="shared" si="25"/>
        <v>0</v>
      </c>
      <c r="AK258" s="78">
        <f t="shared" si="26"/>
        <v>0</v>
      </c>
      <c r="AL258" s="78">
        <f>IF($M258="○",IF(COUNTA(#REF!)&lt;2,1,0),0)</f>
        <v>0</v>
      </c>
      <c r="AM258" s="78">
        <f t="shared" si="27"/>
        <v>0</v>
      </c>
      <c r="AN258" s="78">
        <f t="shared" si="28"/>
        <v>0</v>
      </c>
      <c r="AO258" s="78">
        <f t="shared" si="29"/>
        <v>0</v>
      </c>
      <c r="AP258" s="78">
        <f>IF($O258="○",IF(COUNTA(#REF!)&lt;5,1,0),0)</f>
        <v>1</v>
      </c>
    </row>
    <row r="259" spans="2:42" s="79" customFormat="1" ht="40.5" x14ac:dyDescent="0.15">
      <c r="B259" s="59" t="s">
        <v>40</v>
      </c>
      <c r="C259" s="60" t="s">
        <v>2906</v>
      </c>
      <c r="D259" s="61" t="s">
        <v>504</v>
      </c>
      <c r="E259" s="62" t="s">
        <v>505</v>
      </c>
      <c r="F259" s="63" t="s">
        <v>715</v>
      </c>
      <c r="G259" s="64" t="s">
        <v>3144</v>
      </c>
      <c r="H259" s="65" t="s">
        <v>102</v>
      </c>
      <c r="I259" s="66"/>
      <c r="J259" s="67" t="s">
        <v>47</v>
      </c>
      <c r="K259" s="67" t="s">
        <v>47</v>
      </c>
      <c r="L259" s="67"/>
      <c r="M259" s="67" t="s">
        <v>47</v>
      </c>
      <c r="N259" s="67"/>
      <c r="O259" s="67" t="s">
        <v>47</v>
      </c>
      <c r="P259" s="67"/>
      <c r="Q259" s="67" t="s">
        <v>47</v>
      </c>
      <c r="R259" s="68" t="s">
        <v>47</v>
      </c>
      <c r="S259" s="69" t="s">
        <v>2909</v>
      </c>
      <c r="T259" s="70">
        <v>0</v>
      </c>
      <c r="U259" s="71">
        <v>0</v>
      </c>
      <c r="V259" s="72">
        <v>0</v>
      </c>
      <c r="W259" s="71">
        <v>0</v>
      </c>
      <c r="X259" s="72">
        <v>0</v>
      </c>
      <c r="Y259" s="73">
        <v>0</v>
      </c>
      <c r="Z259" s="74" t="s">
        <v>2934</v>
      </c>
      <c r="AA259" s="63" t="s">
        <v>306</v>
      </c>
      <c r="AB259" s="75" t="s">
        <v>347</v>
      </c>
      <c r="AC259" s="64"/>
      <c r="AD259" s="63"/>
      <c r="AE259" s="64"/>
      <c r="AF259" s="76"/>
      <c r="AG259" s="77"/>
      <c r="AH259" s="15" t="e">
        <f>IF(#REF!=1,IF(OR(COUNTA($D259:$G259)&lt;5,COUNTA($J259:$Q259)&lt;1),1,0),0)</f>
        <v>#REF!</v>
      </c>
      <c r="AI259" s="15" t="e">
        <f>IF(#REF!=801,IF(COUNTA(I259)=1,0,1),0)</f>
        <v>#REF!</v>
      </c>
      <c r="AJ259" s="78">
        <f t="shared" si="25"/>
        <v>1</v>
      </c>
      <c r="AK259" s="78">
        <f t="shared" si="26"/>
        <v>0</v>
      </c>
      <c r="AL259" s="78">
        <f>IF($M259="○",IF(COUNTA(#REF!)&lt;2,1,0),0)</f>
        <v>1</v>
      </c>
      <c r="AM259" s="78">
        <f t="shared" si="27"/>
        <v>0</v>
      </c>
      <c r="AN259" s="78">
        <f t="shared" si="28"/>
        <v>0</v>
      </c>
      <c r="AO259" s="78">
        <f t="shared" si="29"/>
        <v>0</v>
      </c>
      <c r="AP259" s="78">
        <f>IF($O259="○",IF(COUNTA(#REF!)&lt;5,1,0),0)</f>
        <v>1</v>
      </c>
    </row>
    <row r="260" spans="2:42" s="79" customFormat="1" ht="40.5" x14ac:dyDescent="0.15">
      <c r="B260" s="59" t="s">
        <v>40</v>
      </c>
      <c r="C260" s="60" t="s">
        <v>2906</v>
      </c>
      <c r="D260" s="61" t="s">
        <v>504</v>
      </c>
      <c r="E260" s="62" t="s">
        <v>505</v>
      </c>
      <c r="F260" s="63" t="s">
        <v>3145</v>
      </c>
      <c r="G260" s="64" t="s">
        <v>3146</v>
      </c>
      <c r="H260" s="65" t="s">
        <v>739</v>
      </c>
      <c r="I260" s="66"/>
      <c r="J260" s="67" t="s">
        <v>47</v>
      </c>
      <c r="K260" s="67" t="s">
        <v>47</v>
      </c>
      <c r="L260" s="67"/>
      <c r="M260" s="67" t="s">
        <v>47</v>
      </c>
      <c r="N260" s="67"/>
      <c r="O260" s="67" t="s">
        <v>47</v>
      </c>
      <c r="P260" s="67"/>
      <c r="Q260" s="67" t="s">
        <v>47</v>
      </c>
      <c r="R260" s="68" t="s">
        <v>47</v>
      </c>
      <c r="S260" s="69" t="s">
        <v>2909</v>
      </c>
      <c r="T260" s="70">
        <v>0</v>
      </c>
      <c r="U260" s="71">
        <v>0</v>
      </c>
      <c r="V260" s="72">
        <v>0</v>
      </c>
      <c r="W260" s="71">
        <v>0</v>
      </c>
      <c r="X260" s="72">
        <v>0</v>
      </c>
      <c r="Y260" s="73">
        <v>0</v>
      </c>
      <c r="Z260" s="74" t="s">
        <v>3147</v>
      </c>
      <c r="AA260" s="63" t="s">
        <v>282</v>
      </c>
      <c r="AB260" s="75" t="s">
        <v>2910</v>
      </c>
      <c r="AC260" s="64"/>
      <c r="AD260" s="63"/>
      <c r="AE260" s="64"/>
      <c r="AF260" s="76"/>
      <c r="AG260" s="77"/>
      <c r="AH260" s="15" t="e">
        <f>IF(#REF!=1,IF(OR(COUNTA($D260:$G260)&lt;5,COUNTA($J260:$Q260)&lt;1),1,0),0)</f>
        <v>#REF!</v>
      </c>
      <c r="AI260" s="15" t="e">
        <f>IF(#REF!=801,IF(COUNTA(I260)=1,0,1),0)</f>
        <v>#REF!</v>
      </c>
      <c r="AJ260" s="78">
        <f t="shared" si="25"/>
        <v>1</v>
      </c>
      <c r="AK260" s="78">
        <f t="shared" si="26"/>
        <v>0</v>
      </c>
      <c r="AL260" s="78">
        <f>IF($M260="○",IF(COUNTA(#REF!)&lt;2,1,0),0)</f>
        <v>1</v>
      </c>
      <c r="AM260" s="78">
        <f t="shared" si="27"/>
        <v>0</v>
      </c>
      <c r="AN260" s="78">
        <f t="shared" si="28"/>
        <v>0</v>
      </c>
      <c r="AO260" s="78">
        <f t="shared" si="29"/>
        <v>0</v>
      </c>
      <c r="AP260" s="78">
        <f>IF($O260="○",IF(COUNTA(#REF!)&lt;5,1,0),0)</f>
        <v>1</v>
      </c>
    </row>
    <row r="261" spans="2:42" s="79" customFormat="1" ht="148.5" x14ac:dyDescent="0.15">
      <c r="B261" s="59" t="s">
        <v>40</v>
      </c>
      <c r="C261" s="60" t="s">
        <v>2906</v>
      </c>
      <c r="D261" s="61" t="s">
        <v>504</v>
      </c>
      <c r="E261" s="62" t="s">
        <v>505</v>
      </c>
      <c r="F261" s="63" t="s">
        <v>3148</v>
      </c>
      <c r="G261" s="64" t="s">
        <v>3149</v>
      </c>
      <c r="H261" s="65" t="s">
        <v>1939</v>
      </c>
      <c r="I261" s="66"/>
      <c r="J261" s="67" t="s">
        <v>47</v>
      </c>
      <c r="K261" s="67" t="s">
        <v>47</v>
      </c>
      <c r="L261" s="67"/>
      <c r="M261" s="67" t="s">
        <v>47</v>
      </c>
      <c r="N261" s="67"/>
      <c r="O261" s="67" t="s">
        <v>47</v>
      </c>
      <c r="P261" s="67"/>
      <c r="Q261" s="67" t="s">
        <v>47</v>
      </c>
      <c r="R261" s="68" t="s">
        <v>47</v>
      </c>
      <c r="S261" s="69" t="s">
        <v>2909</v>
      </c>
      <c r="T261" s="70">
        <v>0</v>
      </c>
      <c r="U261" s="71">
        <v>0</v>
      </c>
      <c r="V261" s="72">
        <v>0</v>
      </c>
      <c r="W261" s="71">
        <v>0</v>
      </c>
      <c r="X261" s="72">
        <v>0</v>
      </c>
      <c r="Y261" s="73">
        <v>0</v>
      </c>
      <c r="Z261" s="74" t="s">
        <v>3147</v>
      </c>
      <c r="AA261" s="63" t="s">
        <v>3150</v>
      </c>
      <c r="AB261" s="75" t="s">
        <v>3151</v>
      </c>
      <c r="AC261" s="64"/>
      <c r="AD261" s="63"/>
      <c r="AE261" s="64"/>
      <c r="AF261" s="76"/>
      <c r="AG261" s="77"/>
      <c r="AH261" s="15" t="e">
        <f>IF(#REF!=1,IF(OR(COUNTA($D261:$G261)&lt;5,COUNTA($J261:$Q261)&lt;1),1,0),0)</f>
        <v>#REF!</v>
      </c>
      <c r="AI261" s="15" t="e">
        <f>IF(#REF!=801,IF(COUNTA(I261)=1,0,1),0)</f>
        <v>#REF!</v>
      </c>
      <c r="AJ261" s="78">
        <f t="shared" si="25"/>
        <v>1</v>
      </c>
      <c r="AK261" s="78">
        <f t="shared" si="26"/>
        <v>0</v>
      </c>
      <c r="AL261" s="78">
        <f>IF($M261="○",IF(COUNTA(#REF!)&lt;2,1,0),0)</f>
        <v>1</v>
      </c>
      <c r="AM261" s="78">
        <f t="shared" si="27"/>
        <v>0</v>
      </c>
      <c r="AN261" s="78">
        <f t="shared" si="28"/>
        <v>0</v>
      </c>
      <c r="AO261" s="78">
        <f t="shared" si="29"/>
        <v>0</v>
      </c>
      <c r="AP261" s="78">
        <f>IF($O261="○",IF(COUNTA(#REF!)&lt;5,1,0),0)</f>
        <v>1</v>
      </c>
    </row>
    <row r="262" spans="2:42" s="79" customFormat="1" ht="40.5" x14ac:dyDescent="0.15">
      <c r="B262" s="59" t="s">
        <v>40</v>
      </c>
      <c r="C262" s="60" t="s">
        <v>2906</v>
      </c>
      <c r="D262" s="61" t="s">
        <v>504</v>
      </c>
      <c r="E262" s="62" t="s">
        <v>505</v>
      </c>
      <c r="F262" s="63" t="s">
        <v>3152</v>
      </c>
      <c r="G262" s="64" t="s">
        <v>3153</v>
      </c>
      <c r="H262" s="65" t="s">
        <v>3154</v>
      </c>
      <c r="I262" s="66"/>
      <c r="J262" s="67"/>
      <c r="K262" s="67" t="s">
        <v>47</v>
      </c>
      <c r="L262" s="67"/>
      <c r="M262" s="67"/>
      <c r="N262" s="67"/>
      <c r="O262" s="67" t="s">
        <v>47</v>
      </c>
      <c r="P262" s="67"/>
      <c r="Q262" s="67"/>
      <c r="R262" s="68" t="s">
        <v>47</v>
      </c>
      <c r="S262" s="69" t="s">
        <v>2909</v>
      </c>
      <c r="T262" s="70">
        <v>0</v>
      </c>
      <c r="U262" s="71">
        <v>0</v>
      </c>
      <c r="V262" s="72">
        <v>0</v>
      </c>
      <c r="W262" s="71">
        <v>0</v>
      </c>
      <c r="X262" s="72">
        <v>0</v>
      </c>
      <c r="Y262" s="73">
        <v>0</v>
      </c>
      <c r="Z262" s="74"/>
      <c r="AA262" s="63"/>
      <c r="AB262" s="75"/>
      <c r="AC262" s="64"/>
      <c r="AD262" s="63"/>
      <c r="AE262" s="64"/>
      <c r="AF262" s="76"/>
      <c r="AG262" s="77"/>
      <c r="AH262" s="15" t="e">
        <f>IF(#REF!=1,IF(OR(COUNTA($D262:$G262)&lt;5,COUNTA($J262:$Q262)&lt;1),1,0),0)</f>
        <v>#REF!</v>
      </c>
      <c r="AI262" s="15" t="e">
        <f>IF(#REF!=801,IF(COUNTA(I262)=1,0,1),0)</f>
        <v>#REF!</v>
      </c>
      <c r="AJ262" s="78">
        <f t="shared" si="25"/>
        <v>0</v>
      </c>
      <c r="AK262" s="78">
        <f t="shared" si="26"/>
        <v>0</v>
      </c>
      <c r="AL262" s="78">
        <f>IF($M262="○",IF(COUNTA(#REF!)&lt;2,1,0),0)</f>
        <v>0</v>
      </c>
      <c r="AM262" s="78">
        <f t="shared" si="27"/>
        <v>0</v>
      </c>
      <c r="AN262" s="78">
        <f t="shared" si="28"/>
        <v>0</v>
      </c>
      <c r="AO262" s="78">
        <f t="shared" si="29"/>
        <v>0</v>
      </c>
      <c r="AP262" s="78">
        <f>IF($O262="○",IF(COUNTA(#REF!)&lt;5,1,0),0)</f>
        <v>1</v>
      </c>
    </row>
    <row r="263" spans="2:42" s="79" customFormat="1" ht="40.5" x14ac:dyDescent="0.15">
      <c r="B263" s="59" t="s">
        <v>40</v>
      </c>
      <c r="C263" s="60" t="s">
        <v>2906</v>
      </c>
      <c r="D263" s="61" t="s">
        <v>504</v>
      </c>
      <c r="E263" s="62" t="s">
        <v>505</v>
      </c>
      <c r="F263" s="63" t="s">
        <v>3155</v>
      </c>
      <c r="G263" s="64" t="s">
        <v>3156</v>
      </c>
      <c r="H263" s="65" t="s">
        <v>452</v>
      </c>
      <c r="I263" s="66"/>
      <c r="J263" s="67" t="s">
        <v>47</v>
      </c>
      <c r="K263" s="67" t="s">
        <v>47</v>
      </c>
      <c r="L263" s="67"/>
      <c r="M263" s="67" t="s">
        <v>47</v>
      </c>
      <c r="N263" s="67"/>
      <c r="O263" s="67" t="s">
        <v>47</v>
      </c>
      <c r="P263" s="67"/>
      <c r="Q263" s="67" t="s">
        <v>47</v>
      </c>
      <c r="R263" s="68" t="s">
        <v>47</v>
      </c>
      <c r="S263" s="69" t="s">
        <v>2909</v>
      </c>
      <c r="T263" s="70">
        <v>0</v>
      </c>
      <c r="U263" s="71">
        <v>0</v>
      </c>
      <c r="V263" s="72">
        <v>0</v>
      </c>
      <c r="W263" s="71">
        <v>0</v>
      </c>
      <c r="X263" s="72">
        <v>0</v>
      </c>
      <c r="Y263" s="73">
        <v>0</v>
      </c>
      <c r="Z263" s="74" t="s">
        <v>282</v>
      </c>
      <c r="AA263" s="63" t="s">
        <v>282</v>
      </c>
      <c r="AB263" s="75" t="s">
        <v>2910</v>
      </c>
      <c r="AC263" s="64"/>
      <c r="AD263" s="63"/>
      <c r="AE263" s="64"/>
      <c r="AF263" s="76"/>
      <c r="AG263" s="77"/>
      <c r="AH263" s="15" t="e">
        <f>IF(#REF!=1,IF(OR(COUNTA($D263:$G263)&lt;5,COUNTA($J263:$Q263)&lt;1),1,0),0)</f>
        <v>#REF!</v>
      </c>
      <c r="AI263" s="15" t="e">
        <f>IF(#REF!=801,IF(COUNTA(I263)=1,0,1),0)</f>
        <v>#REF!</v>
      </c>
      <c r="AJ263" s="78">
        <f t="shared" si="25"/>
        <v>1</v>
      </c>
      <c r="AK263" s="78">
        <f t="shared" si="26"/>
        <v>0</v>
      </c>
      <c r="AL263" s="78">
        <f>IF($M263="○",IF(COUNTA(#REF!)&lt;2,1,0),0)</f>
        <v>1</v>
      </c>
      <c r="AM263" s="78">
        <f t="shared" si="27"/>
        <v>0</v>
      </c>
      <c r="AN263" s="78">
        <f t="shared" si="28"/>
        <v>0</v>
      </c>
      <c r="AO263" s="78">
        <f t="shared" si="29"/>
        <v>0</v>
      </c>
      <c r="AP263" s="78">
        <f>IF($O263="○",IF(COUNTA(#REF!)&lt;5,1,0),0)</f>
        <v>1</v>
      </c>
    </row>
    <row r="264" spans="2:42" s="79" customFormat="1" ht="40.5" x14ac:dyDescent="0.15">
      <c r="B264" s="59" t="s">
        <v>40</v>
      </c>
      <c r="C264" s="60" t="s">
        <v>2906</v>
      </c>
      <c r="D264" s="61" t="s">
        <v>504</v>
      </c>
      <c r="E264" s="62" t="s">
        <v>505</v>
      </c>
      <c r="F264" s="63" t="s">
        <v>2082</v>
      </c>
      <c r="G264" s="64" t="s">
        <v>3157</v>
      </c>
      <c r="H264" s="65" t="s">
        <v>422</v>
      </c>
      <c r="I264" s="66"/>
      <c r="J264" s="67" t="s">
        <v>47</v>
      </c>
      <c r="K264" s="67" t="s">
        <v>47</v>
      </c>
      <c r="L264" s="67"/>
      <c r="M264" s="67" t="s">
        <v>47</v>
      </c>
      <c r="N264" s="67"/>
      <c r="O264" s="67" t="s">
        <v>47</v>
      </c>
      <c r="P264" s="67"/>
      <c r="Q264" s="67" t="s">
        <v>47</v>
      </c>
      <c r="R264" s="68" t="s">
        <v>47</v>
      </c>
      <c r="S264" s="69" t="s">
        <v>2909</v>
      </c>
      <c r="T264" s="70">
        <v>5</v>
      </c>
      <c r="U264" s="71">
        <v>2</v>
      </c>
      <c r="V264" s="72">
        <v>5</v>
      </c>
      <c r="W264" s="71">
        <v>2</v>
      </c>
      <c r="X264" s="72">
        <v>0</v>
      </c>
      <c r="Y264" s="73">
        <v>0</v>
      </c>
      <c r="Z264" s="74" t="s">
        <v>282</v>
      </c>
      <c r="AA264" s="63" t="s">
        <v>282</v>
      </c>
      <c r="AB264" s="75" t="s">
        <v>2910</v>
      </c>
      <c r="AC264" s="64"/>
      <c r="AD264" s="63"/>
      <c r="AE264" s="64"/>
      <c r="AF264" s="76"/>
      <c r="AG264" s="77"/>
      <c r="AH264" s="15" t="e">
        <f>IF(#REF!=1,IF(OR(COUNTA($D264:$G264)&lt;5,COUNTA($J264:$Q264)&lt;1),1,0),0)</f>
        <v>#REF!</v>
      </c>
      <c r="AI264" s="15" t="e">
        <f>IF(#REF!=801,IF(COUNTA(I264)=1,0,1),0)</f>
        <v>#REF!</v>
      </c>
      <c r="AJ264" s="78">
        <f t="shared" si="25"/>
        <v>1</v>
      </c>
      <c r="AK264" s="78">
        <f t="shared" si="26"/>
        <v>0</v>
      </c>
      <c r="AL264" s="78">
        <f>IF($M264="○",IF(COUNTA(#REF!)&lt;2,1,0),0)</f>
        <v>1</v>
      </c>
      <c r="AM264" s="78">
        <f t="shared" si="27"/>
        <v>0</v>
      </c>
      <c r="AN264" s="78">
        <f t="shared" si="28"/>
        <v>0</v>
      </c>
      <c r="AO264" s="78">
        <f t="shared" si="29"/>
        <v>0</v>
      </c>
      <c r="AP264" s="78">
        <f>IF($O264="○",IF(COUNTA(#REF!)&lt;5,1,0),0)</f>
        <v>1</v>
      </c>
    </row>
    <row r="265" spans="2:42" s="79" customFormat="1" ht="40.5" x14ac:dyDescent="0.15">
      <c r="B265" s="59" t="s">
        <v>40</v>
      </c>
      <c r="C265" s="60" t="s">
        <v>2906</v>
      </c>
      <c r="D265" s="61" t="s">
        <v>504</v>
      </c>
      <c r="E265" s="62" t="s">
        <v>505</v>
      </c>
      <c r="F265" s="63" t="s">
        <v>50</v>
      </c>
      <c r="G265" s="64" t="s">
        <v>51</v>
      </c>
      <c r="H265" s="65" t="s">
        <v>52</v>
      </c>
      <c r="I265" s="66"/>
      <c r="J265" s="67" t="s">
        <v>47</v>
      </c>
      <c r="K265" s="67" t="s">
        <v>47</v>
      </c>
      <c r="L265" s="67"/>
      <c r="M265" s="67" t="s">
        <v>47</v>
      </c>
      <c r="N265" s="67"/>
      <c r="O265" s="67" t="s">
        <v>47</v>
      </c>
      <c r="P265" s="67"/>
      <c r="Q265" s="67" t="s">
        <v>47</v>
      </c>
      <c r="R265" s="68" t="s">
        <v>47</v>
      </c>
      <c r="S265" s="69" t="s">
        <v>2909</v>
      </c>
      <c r="T265" s="70">
        <v>5</v>
      </c>
      <c r="U265" s="71">
        <v>1</v>
      </c>
      <c r="V265" s="72">
        <v>5</v>
      </c>
      <c r="W265" s="71">
        <v>1</v>
      </c>
      <c r="X265" s="72">
        <v>0</v>
      </c>
      <c r="Y265" s="73">
        <v>0</v>
      </c>
      <c r="Z265" s="74" t="s">
        <v>282</v>
      </c>
      <c r="AA265" s="63" t="s">
        <v>282</v>
      </c>
      <c r="AB265" s="75" t="s">
        <v>2910</v>
      </c>
      <c r="AC265" s="64"/>
      <c r="AD265" s="63"/>
      <c r="AE265" s="64"/>
      <c r="AF265" s="76"/>
      <c r="AG265" s="77"/>
      <c r="AH265" s="15" t="e">
        <f>IF(#REF!=1,IF(OR(COUNTA($D265:$G265)&lt;5,COUNTA($J265:$Q265)&lt;1),1,0),0)</f>
        <v>#REF!</v>
      </c>
      <c r="AI265" s="15" t="e">
        <f>IF(#REF!=801,IF(COUNTA(I265)=1,0,1),0)</f>
        <v>#REF!</v>
      </c>
      <c r="AJ265" s="78">
        <f t="shared" si="25"/>
        <v>1</v>
      </c>
      <c r="AK265" s="78">
        <f t="shared" si="26"/>
        <v>0</v>
      </c>
      <c r="AL265" s="78">
        <f>IF($M265="○",IF(COUNTA(#REF!)&lt;2,1,0),0)</f>
        <v>1</v>
      </c>
      <c r="AM265" s="78">
        <f t="shared" si="27"/>
        <v>0</v>
      </c>
      <c r="AN265" s="78">
        <f t="shared" si="28"/>
        <v>0</v>
      </c>
      <c r="AO265" s="78">
        <f t="shared" si="29"/>
        <v>0</v>
      </c>
      <c r="AP265" s="78">
        <f>IF($O265="○",IF(COUNTA(#REF!)&lt;5,1,0),0)</f>
        <v>1</v>
      </c>
    </row>
    <row r="266" spans="2:42" s="79" customFormat="1" ht="40.5" x14ac:dyDescent="0.15">
      <c r="B266" s="59" t="s">
        <v>40</v>
      </c>
      <c r="C266" s="60" t="s">
        <v>2906</v>
      </c>
      <c r="D266" s="61" t="s">
        <v>504</v>
      </c>
      <c r="E266" s="62" t="s">
        <v>505</v>
      </c>
      <c r="F266" s="63" t="s">
        <v>3158</v>
      </c>
      <c r="G266" s="64" t="s">
        <v>3159</v>
      </c>
      <c r="H266" s="65" t="s">
        <v>52</v>
      </c>
      <c r="I266" s="66"/>
      <c r="J266" s="67" t="s">
        <v>47</v>
      </c>
      <c r="K266" s="67" t="s">
        <v>47</v>
      </c>
      <c r="L266" s="67"/>
      <c r="M266" s="67" t="s">
        <v>47</v>
      </c>
      <c r="N266" s="67"/>
      <c r="O266" s="67" t="s">
        <v>47</v>
      </c>
      <c r="P266" s="67"/>
      <c r="Q266" s="67" t="s">
        <v>47</v>
      </c>
      <c r="R266" s="68" t="s">
        <v>47</v>
      </c>
      <c r="S266" s="69" t="s">
        <v>2909</v>
      </c>
      <c r="T266" s="70">
        <v>2</v>
      </c>
      <c r="U266" s="71">
        <v>0</v>
      </c>
      <c r="V266" s="72">
        <v>2</v>
      </c>
      <c r="W266" s="71">
        <v>0</v>
      </c>
      <c r="X266" s="72">
        <v>0</v>
      </c>
      <c r="Y266" s="73">
        <v>0</v>
      </c>
      <c r="Z266" s="74" t="s">
        <v>2934</v>
      </c>
      <c r="AA266" s="63" t="s">
        <v>947</v>
      </c>
      <c r="AB266" s="75" t="s">
        <v>948</v>
      </c>
      <c r="AC266" s="64"/>
      <c r="AD266" s="63"/>
      <c r="AE266" s="64"/>
      <c r="AF266" s="76"/>
      <c r="AG266" s="77"/>
      <c r="AH266" s="15" t="e">
        <f>IF(#REF!=1,IF(OR(COUNTA($D266:$G266)&lt;5,COUNTA($J266:$Q266)&lt;1),1,0),0)</f>
        <v>#REF!</v>
      </c>
      <c r="AI266" s="15" t="e">
        <f>IF(#REF!=801,IF(COUNTA(I266)=1,0,1),0)</f>
        <v>#REF!</v>
      </c>
      <c r="AJ266" s="78">
        <f t="shared" si="25"/>
        <v>1</v>
      </c>
      <c r="AK266" s="78">
        <f t="shared" si="26"/>
        <v>0</v>
      </c>
      <c r="AL266" s="78">
        <f>IF($M266="○",IF(COUNTA(#REF!)&lt;2,1,0),0)</f>
        <v>1</v>
      </c>
      <c r="AM266" s="78">
        <f t="shared" si="27"/>
        <v>0</v>
      </c>
      <c r="AN266" s="78">
        <f t="shared" si="28"/>
        <v>0</v>
      </c>
      <c r="AO266" s="78">
        <f t="shared" si="29"/>
        <v>0</v>
      </c>
      <c r="AP266" s="78">
        <f>IF($O266="○",IF(COUNTA(#REF!)&lt;5,1,0),0)</f>
        <v>1</v>
      </c>
    </row>
    <row r="267" spans="2:42" s="79" customFormat="1" ht="40.5" x14ac:dyDescent="0.15">
      <c r="B267" s="59" t="s">
        <v>40</v>
      </c>
      <c r="C267" s="60" t="s">
        <v>2906</v>
      </c>
      <c r="D267" s="61" t="s">
        <v>504</v>
      </c>
      <c r="E267" s="62" t="s">
        <v>505</v>
      </c>
      <c r="F267" s="63" t="s">
        <v>553</v>
      </c>
      <c r="G267" s="64" t="s">
        <v>1666</v>
      </c>
      <c r="H267" s="65" t="s">
        <v>52</v>
      </c>
      <c r="I267" s="66"/>
      <c r="J267" s="67" t="s">
        <v>47</v>
      </c>
      <c r="K267" s="67" t="s">
        <v>47</v>
      </c>
      <c r="L267" s="67"/>
      <c r="M267" s="67" t="s">
        <v>47</v>
      </c>
      <c r="N267" s="67"/>
      <c r="O267" s="67" t="s">
        <v>47</v>
      </c>
      <c r="P267" s="67"/>
      <c r="Q267" s="67" t="s">
        <v>47</v>
      </c>
      <c r="R267" s="68" t="s">
        <v>47</v>
      </c>
      <c r="S267" s="69" t="s">
        <v>2909</v>
      </c>
      <c r="T267" s="70">
        <v>1</v>
      </c>
      <c r="U267" s="71">
        <v>0</v>
      </c>
      <c r="V267" s="72">
        <v>1</v>
      </c>
      <c r="W267" s="71">
        <v>0</v>
      </c>
      <c r="X267" s="72">
        <v>0</v>
      </c>
      <c r="Y267" s="73">
        <v>0</v>
      </c>
      <c r="Z267" s="74" t="s">
        <v>3160</v>
      </c>
      <c r="AA267" s="63" t="s">
        <v>947</v>
      </c>
      <c r="AB267" s="75" t="s">
        <v>948</v>
      </c>
      <c r="AC267" s="64"/>
      <c r="AD267" s="63"/>
      <c r="AE267" s="64"/>
      <c r="AF267" s="76"/>
      <c r="AG267" s="77"/>
      <c r="AH267" s="15" t="e">
        <f>IF(#REF!=1,IF(OR(COUNTA($D267:$G267)&lt;5,COUNTA($J267:$Q267)&lt;1),1,0),0)</f>
        <v>#REF!</v>
      </c>
      <c r="AI267" s="15" t="e">
        <f>IF(#REF!=801,IF(COUNTA(I267)=1,0,1),0)</f>
        <v>#REF!</v>
      </c>
      <c r="AJ267" s="78">
        <f t="shared" si="25"/>
        <v>1</v>
      </c>
      <c r="AK267" s="78">
        <f t="shared" si="26"/>
        <v>0</v>
      </c>
      <c r="AL267" s="78">
        <f>IF($M267="○",IF(COUNTA(#REF!)&lt;2,1,0),0)</f>
        <v>1</v>
      </c>
      <c r="AM267" s="78">
        <f t="shared" si="27"/>
        <v>0</v>
      </c>
      <c r="AN267" s="78">
        <f t="shared" si="28"/>
        <v>0</v>
      </c>
      <c r="AO267" s="78">
        <f t="shared" si="29"/>
        <v>0</v>
      </c>
      <c r="AP267" s="78">
        <f>IF($O267="○",IF(COUNTA(#REF!)&lt;5,1,0),0)</f>
        <v>1</v>
      </c>
    </row>
    <row r="268" spans="2:42" s="79" customFormat="1" ht="40.5" x14ac:dyDescent="0.15">
      <c r="B268" s="59" t="s">
        <v>40</v>
      </c>
      <c r="C268" s="60" t="s">
        <v>2906</v>
      </c>
      <c r="D268" s="61" t="s">
        <v>504</v>
      </c>
      <c r="E268" s="62" t="s">
        <v>505</v>
      </c>
      <c r="F268" s="63" t="s">
        <v>1263</v>
      </c>
      <c r="G268" s="64" t="s">
        <v>558</v>
      </c>
      <c r="H268" s="65" t="s">
        <v>52</v>
      </c>
      <c r="I268" s="66"/>
      <c r="J268" s="67" t="s">
        <v>47</v>
      </c>
      <c r="K268" s="67" t="s">
        <v>47</v>
      </c>
      <c r="L268" s="67"/>
      <c r="M268" s="67" t="s">
        <v>47</v>
      </c>
      <c r="N268" s="67"/>
      <c r="O268" s="67" t="s">
        <v>47</v>
      </c>
      <c r="P268" s="67"/>
      <c r="Q268" s="67" t="s">
        <v>47</v>
      </c>
      <c r="R268" s="68" t="s">
        <v>47</v>
      </c>
      <c r="S268" s="69" t="s">
        <v>2909</v>
      </c>
      <c r="T268" s="70">
        <v>0</v>
      </c>
      <c r="U268" s="71">
        <v>0</v>
      </c>
      <c r="V268" s="72">
        <v>0</v>
      </c>
      <c r="W268" s="71">
        <v>0</v>
      </c>
      <c r="X268" s="72">
        <v>0</v>
      </c>
      <c r="Y268" s="73">
        <v>0</v>
      </c>
      <c r="Z268" s="74" t="s">
        <v>2934</v>
      </c>
      <c r="AA268" s="63" t="s">
        <v>448</v>
      </c>
      <c r="AB268" s="75" t="s">
        <v>3161</v>
      </c>
      <c r="AC268" s="64"/>
      <c r="AD268" s="63"/>
      <c r="AE268" s="64"/>
      <c r="AF268" s="76"/>
      <c r="AG268" s="77"/>
      <c r="AH268" s="15" t="e">
        <f>IF(#REF!=1,IF(OR(COUNTA($D268:$G268)&lt;5,COUNTA($J268:$Q268)&lt;1),1,0),0)</f>
        <v>#REF!</v>
      </c>
      <c r="AI268" s="15" t="e">
        <f>IF(#REF!=801,IF(COUNTA(I268)=1,0,1),0)</f>
        <v>#REF!</v>
      </c>
      <c r="AJ268" s="78">
        <f t="shared" ref="AJ268:AJ331" si="30">IF($M268="○",IF(COUNTA($Z268:$AB268)&lt;5,1,0),0)</f>
        <v>1</v>
      </c>
      <c r="AK268" s="78">
        <f t="shared" ref="AK268:AK331" si="31">IF($N268="○",IF(COUNTA($AC268:$AE268)&lt;5,1,0),0)</f>
        <v>0</v>
      </c>
      <c r="AL268" s="78">
        <f>IF($M268="○",IF(COUNTA(#REF!)&lt;2,1,0),0)</f>
        <v>1</v>
      </c>
      <c r="AM268" s="78">
        <f t="shared" ref="AM268:AM331" si="32">IF($R268="○",IF($S268=0,1,0),0)</f>
        <v>0</v>
      </c>
      <c r="AN268" s="78">
        <f t="shared" ref="AN268:AN331" si="33">IF(M268="",0,IF(AND(M268="○",COUNTA(V268:W268)=2),0,1))</f>
        <v>0</v>
      </c>
      <c r="AO268" s="78">
        <f t="shared" ref="AO268:AO331" si="34">IF(N268="",0,IF(AND(N268="○",COUNTA(X268:Y268)=2),0,1))</f>
        <v>0</v>
      </c>
      <c r="AP268" s="78">
        <f>IF($O268="○",IF(COUNTA(#REF!)&lt;5,1,0),0)</f>
        <v>1</v>
      </c>
    </row>
    <row r="269" spans="2:42" s="79" customFormat="1" ht="40.5" x14ac:dyDescent="0.15">
      <c r="B269" s="59" t="s">
        <v>40</v>
      </c>
      <c r="C269" s="60" t="s">
        <v>2906</v>
      </c>
      <c r="D269" s="61" t="s">
        <v>504</v>
      </c>
      <c r="E269" s="62" t="s">
        <v>505</v>
      </c>
      <c r="F269" s="63" t="s">
        <v>382</v>
      </c>
      <c r="G269" s="64" t="s">
        <v>383</v>
      </c>
      <c r="H269" s="65" t="s">
        <v>52</v>
      </c>
      <c r="I269" s="66"/>
      <c r="J269" s="67" t="s">
        <v>47</v>
      </c>
      <c r="K269" s="67" t="s">
        <v>47</v>
      </c>
      <c r="L269" s="67"/>
      <c r="M269" s="67" t="s">
        <v>47</v>
      </c>
      <c r="N269" s="67"/>
      <c r="O269" s="67" t="s">
        <v>47</v>
      </c>
      <c r="P269" s="67"/>
      <c r="Q269" s="67" t="s">
        <v>47</v>
      </c>
      <c r="R269" s="68" t="s">
        <v>47</v>
      </c>
      <c r="S269" s="69" t="s">
        <v>2909</v>
      </c>
      <c r="T269" s="70">
        <v>0</v>
      </c>
      <c r="U269" s="71">
        <v>0</v>
      </c>
      <c r="V269" s="72">
        <v>0</v>
      </c>
      <c r="W269" s="71">
        <v>0</v>
      </c>
      <c r="X269" s="72">
        <v>0</v>
      </c>
      <c r="Y269" s="73">
        <v>0</v>
      </c>
      <c r="Z269" s="74" t="s">
        <v>2924</v>
      </c>
      <c r="AA269" s="63" t="s">
        <v>306</v>
      </c>
      <c r="AB269" s="75" t="s">
        <v>347</v>
      </c>
      <c r="AC269" s="64"/>
      <c r="AD269" s="63"/>
      <c r="AE269" s="64"/>
      <c r="AF269" s="76"/>
      <c r="AG269" s="77"/>
      <c r="AH269" s="15" t="e">
        <f>IF(#REF!=1,IF(OR(COUNTA($D269:$G269)&lt;5,COUNTA($J269:$Q269)&lt;1),1,0),0)</f>
        <v>#REF!</v>
      </c>
      <c r="AI269" s="15" t="e">
        <f>IF(#REF!=801,IF(COUNTA(I269)=1,0,1),0)</f>
        <v>#REF!</v>
      </c>
      <c r="AJ269" s="78">
        <f t="shared" si="30"/>
        <v>1</v>
      </c>
      <c r="AK269" s="78">
        <f t="shared" si="31"/>
        <v>0</v>
      </c>
      <c r="AL269" s="78">
        <f>IF($M269="○",IF(COUNTA(#REF!)&lt;2,1,0),0)</f>
        <v>1</v>
      </c>
      <c r="AM269" s="78">
        <f t="shared" si="32"/>
        <v>0</v>
      </c>
      <c r="AN269" s="78">
        <f t="shared" si="33"/>
        <v>0</v>
      </c>
      <c r="AO269" s="78">
        <f t="shared" si="34"/>
        <v>0</v>
      </c>
      <c r="AP269" s="78">
        <f>IF($O269="○",IF(COUNTA(#REF!)&lt;5,1,0),0)</f>
        <v>1</v>
      </c>
    </row>
    <row r="270" spans="2:42" s="79" customFormat="1" ht="40.5" x14ac:dyDescent="0.15">
      <c r="B270" s="59" t="s">
        <v>40</v>
      </c>
      <c r="C270" s="60" t="s">
        <v>2906</v>
      </c>
      <c r="D270" s="61" t="s">
        <v>504</v>
      </c>
      <c r="E270" s="62" t="s">
        <v>505</v>
      </c>
      <c r="F270" s="63" t="s">
        <v>3162</v>
      </c>
      <c r="G270" s="64" t="s">
        <v>3163</v>
      </c>
      <c r="H270" s="65" t="s">
        <v>52</v>
      </c>
      <c r="I270" s="66"/>
      <c r="J270" s="67" t="s">
        <v>47</v>
      </c>
      <c r="K270" s="67" t="s">
        <v>47</v>
      </c>
      <c r="L270" s="67"/>
      <c r="M270" s="67" t="s">
        <v>47</v>
      </c>
      <c r="N270" s="67"/>
      <c r="O270" s="67" t="s">
        <v>47</v>
      </c>
      <c r="P270" s="67"/>
      <c r="Q270" s="67" t="s">
        <v>47</v>
      </c>
      <c r="R270" s="68" t="s">
        <v>47</v>
      </c>
      <c r="S270" s="69" t="s">
        <v>2909</v>
      </c>
      <c r="T270" s="70">
        <v>0</v>
      </c>
      <c r="U270" s="71">
        <v>0</v>
      </c>
      <c r="V270" s="72">
        <v>0</v>
      </c>
      <c r="W270" s="71">
        <v>0</v>
      </c>
      <c r="X270" s="72">
        <v>0</v>
      </c>
      <c r="Y270" s="73">
        <v>0</v>
      </c>
      <c r="Z270" s="74" t="s">
        <v>3006</v>
      </c>
      <c r="AA270" s="63" t="s">
        <v>306</v>
      </c>
      <c r="AB270" s="75" t="s">
        <v>347</v>
      </c>
      <c r="AC270" s="64"/>
      <c r="AD270" s="63"/>
      <c r="AE270" s="64"/>
      <c r="AF270" s="76"/>
      <c r="AG270" s="77"/>
      <c r="AH270" s="15" t="e">
        <f>IF(#REF!=1,IF(OR(COUNTA($D270:$G270)&lt;5,COUNTA($J270:$Q270)&lt;1),1,0),0)</f>
        <v>#REF!</v>
      </c>
      <c r="AI270" s="15" t="e">
        <f>IF(#REF!=801,IF(COUNTA(I270)=1,0,1),0)</f>
        <v>#REF!</v>
      </c>
      <c r="AJ270" s="78">
        <f t="shared" si="30"/>
        <v>1</v>
      </c>
      <c r="AK270" s="78">
        <f t="shared" si="31"/>
        <v>0</v>
      </c>
      <c r="AL270" s="78">
        <f>IF($M270="○",IF(COUNTA(#REF!)&lt;2,1,0),0)</f>
        <v>1</v>
      </c>
      <c r="AM270" s="78">
        <f t="shared" si="32"/>
        <v>0</v>
      </c>
      <c r="AN270" s="78">
        <f t="shared" si="33"/>
        <v>0</v>
      </c>
      <c r="AO270" s="78">
        <f t="shared" si="34"/>
        <v>0</v>
      </c>
      <c r="AP270" s="78">
        <f>IF($O270="○",IF(COUNTA(#REF!)&lt;5,1,0),0)</f>
        <v>1</v>
      </c>
    </row>
    <row r="271" spans="2:42" s="79" customFormat="1" ht="40.5" x14ac:dyDescent="0.15">
      <c r="B271" s="59" t="s">
        <v>40</v>
      </c>
      <c r="C271" s="60" t="s">
        <v>2906</v>
      </c>
      <c r="D271" s="61" t="s">
        <v>504</v>
      </c>
      <c r="E271" s="62" t="s">
        <v>505</v>
      </c>
      <c r="F271" s="63" t="s">
        <v>2516</v>
      </c>
      <c r="G271" s="64" t="s">
        <v>950</v>
      </c>
      <c r="H271" s="65" t="s">
        <v>52</v>
      </c>
      <c r="I271" s="66"/>
      <c r="J271" s="67" t="s">
        <v>47</v>
      </c>
      <c r="K271" s="67" t="s">
        <v>47</v>
      </c>
      <c r="L271" s="67"/>
      <c r="M271" s="67" t="s">
        <v>47</v>
      </c>
      <c r="N271" s="67"/>
      <c r="O271" s="67" t="s">
        <v>47</v>
      </c>
      <c r="P271" s="67"/>
      <c r="Q271" s="67" t="s">
        <v>47</v>
      </c>
      <c r="R271" s="68" t="s">
        <v>47</v>
      </c>
      <c r="S271" s="69" t="s">
        <v>2909</v>
      </c>
      <c r="T271" s="70">
        <v>0</v>
      </c>
      <c r="U271" s="71">
        <v>0</v>
      </c>
      <c r="V271" s="72">
        <v>0</v>
      </c>
      <c r="W271" s="71">
        <v>0</v>
      </c>
      <c r="X271" s="72">
        <v>0</v>
      </c>
      <c r="Y271" s="73">
        <v>0</v>
      </c>
      <c r="Z271" s="74" t="s">
        <v>3164</v>
      </c>
      <c r="AA271" s="63" t="s">
        <v>962</v>
      </c>
      <c r="AB271" s="75" t="s">
        <v>3165</v>
      </c>
      <c r="AC271" s="64"/>
      <c r="AD271" s="63"/>
      <c r="AE271" s="64"/>
      <c r="AF271" s="76"/>
      <c r="AG271" s="77"/>
      <c r="AH271" s="15" t="e">
        <f>IF(#REF!=1,IF(OR(COUNTA($D271:$G271)&lt;5,COUNTA($J271:$Q271)&lt;1),1,0),0)</f>
        <v>#REF!</v>
      </c>
      <c r="AI271" s="15" t="e">
        <f>IF(#REF!=801,IF(COUNTA(I271)=1,0,1),0)</f>
        <v>#REF!</v>
      </c>
      <c r="AJ271" s="78">
        <f t="shared" si="30"/>
        <v>1</v>
      </c>
      <c r="AK271" s="78">
        <f t="shared" si="31"/>
        <v>0</v>
      </c>
      <c r="AL271" s="78">
        <f>IF($M271="○",IF(COUNTA(#REF!)&lt;2,1,0),0)</f>
        <v>1</v>
      </c>
      <c r="AM271" s="78">
        <f t="shared" si="32"/>
        <v>0</v>
      </c>
      <c r="AN271" s="78">
        <f t="shared" si="33"/>
        <v>0</v>
      </c>
      <c r="AO271" s="78">
        <f t="shared" si="34"/>
        <v>0</v>
      </c>
      <c r="AP271" s="78">
        <f>IF($O271="○",IF(COUNTA(#REF!)&lt;5,1,0),0)</f>
        <v>1</v>
      </c>
    </row>
    <row r="272" spans="2:42" s="79" customFormat="1" ht="40.5" x14ac:dyDescent="0.15">
      <c r="B272" s="59" t="s">
        <v>40</v>
      </c>
      <c r="C272" s="60" t="s">
        <v>2906</v>
      </c>
      <c r="D272" s="61" t="s">
        <v>504</v>
      </c>
      <c r="E272" s="62" t="s">
        <v>505</v>
      </c>
      <c r="F272" s="63" t="s">
        <v>1435</v>
      </c>
      <c r="G272" s="64" t="s">
        <v>155</v>
      </c>
      <c r="H272" s="65" t="s">
        <v>52</v>
      </c>
      <c r="I272" s="66"/>
      <c r="J272" s="67" t="s">
        <v>47</v>
      </c>
      <c r="K272" s="67" t="s">
        <v>47</v>
      </c>
      <c r="L272" s="67"/>
      <c r="M272" s="67" t="s">
        <v>47</v>
      </c>
      <c r="N272" s="67"/>
      <c r="O272" s="67" t="s">
        <v>47</v>
      </c>
      <c r="P272" s="67"/>
      <c r="Q272" s="67" t="s">
        <v>47</v>
      </c>
      <c r="R272" s="68" t="s">
        <v>47</v>
      </c>
      <c r="S272" s="69" t="s">
        <v>2909</v>
      </c>
      <c r="T272" s="70">
        <v>0</v>
      </c>
      <c r="U272" s="71">
        <v>0</v>
      </c>
      <c r="V272" s="72">
        <v>0</v>
      </c>
      <c r="W272" s="71">
        <v>0</v>
      </c>
      <c r="X272" s="72">
        <v>0</v>
      </c>
      <c r="Y272" s="73">
        <v>0</v>
      </c>
      <c r="Z272" s="74" t="s">
        <v>3166</v>
      </c>
      <c r="AA272" s="63" t="s">
        <v>282</v>
      </c>
      <c r="AB272" s="75" t="s">
        <v>2910</v>
      </c>
      <c r="AC272" s="64"/>
      <c r="AD272" s="63"/>
      <c r="AE272" s="64"/>
      <c r="AF272" s="76"/>
      <c r="AG272" s="77"/>
      <c r="AH272" s="15" t="e">
        <f>IF(#REF!=1,IF(OR(COUNTA($D272:$G272)&lt;5,COUNTA($J272:$Q272)&lt;1),1,0),0)</f>
        <v>#REF!</v>
      </c>
      <c r="AI272" s="15" t="e">
        <f>IF(#REF!=801,IF(COUNTA(I272)=1,0,1),0)</f>
        <v>#REF!</v>
      </c>
      <c r="AJ272" s="78">
        <f t="shared" si="30"/>
        <v>1</v>
      </c>
      <c r="AK272" s="78">
        <f t="shared" si="31"/>
        <v>0</v>
      </c>
      <c r="AL272" s="78">
        <f>IF($M272="○",IF(COUNTA(#REF!)&lt;2,1,0),0)</f>
        <v>1</v>
      </c>
      <c r="AM272" s="78">
        <f t="shared" si="32"/>
        <v>0</v>
      </c>
      <c r="AN272" s="78">
        <f t="shared" si="33"/>
        <v>0</v>
      </c>
      <c r="AO272" s="78">
        <f t="shared" si="34"/>
        <v>0</v>
      </c>
      <c r="AP272" s="78">
        <f>IF($O272="○",IF(COUNTA(#REF!)&lt;5,1,0),0)</f>
        <v>1</v>
      </c>
    </row>
    <row r="273" spans="2:42" s="79" customFormat="1" ht="54" x14ac:dyDescent="0.15">
      <c r="B273" s="59" t="s">
        <v>40</v>
      </c>
      <c r="C273" s="60" t="s">
        <v>2906</v>
      </c>
      <c r="D273" s="61" t="s">
        <v>504</v>
      </c>
      <c r="E273" s="62" t="s">
        <v>505</v>
      </c>
      <c r="F273" s="63" t="s">
        <v>3167</v>
      </c>
      <c r="G273" s="64" t="s">
        <v>3168</v>
      </c>
      <c r="H273" s="65" t="s">
        <v>52</v>
      </c>
      <c r="I273" s="66"/>
      <c r="J273" s="67" t="s">
        <v>47</v>
      </c>
      <c r="K273" s="67" t="s">
        <v>47</v>
      </c>
      <c r="L273" s="67"/>
      <c r="M273" s="67" t="s">
        <v>47</v>
      </c>
      <c r="N273" s="67"/>
      <c r="O273" s="67" t="s">
        <v>47</v>
      </c>
      <c r="P273" s="67"/>
      <c r="Q273" s="67" t="s">
        <v>47</v>
      </c>
      <c r="R273" s="68" t="s">
        <v>47</v>
      </c>
      <c r="S273" s="69" t="s">
        <v>2909</v>
      </c>
      <c r="T273" s="70">
        <v>3</v>
      </c>
      <c r="U273" s="71">
        <v>0</v>
      </c>
      <c r="V273" s="72">
        <v>3</v>
      </c>
      <c r="W273" s="71">
        <v>0</v>
      </c>
      <c r="X273" s="72">
        <v>0</v>
      </c>
      <c r="Y273" s="73">
        <v>0</v>
      </c>
      <c r="Z273" s="74" t="s">
        <v>3169</v>
      </c>
      <c r="AA273" s="63" t="s">
        <v>3170</v>
      </c>
      <c r="AB273" s="75" t="s">
        <v>3171</v>
      </c>
      <c r="AC273" s="64"/>
      <c r="AD273" s="63"/>
      <c r="AE273" s="64"/>
      <c r="AF273" s="76"/>
      <c r="AG273" s="77"/>
      <c r="AH273" s="15" t="e">
        <f>IF(#REF!=1,IF(OR(COUNTA($D273:$G273)&lt;5,COUNTA($J273:$Q273)&lt;1),1,0),0)</f>
        <v>#REF!</v>
      </c>
      <c r="AI273" s="15" t="e">
        <f>IF(#REF!=801,IF(COUNTA(I273)=1,0,1),0)</f>
        <v>#REF!</v>
      </c>
      <c r="AJ273" s="78">
        <f t="shared" si="30"/>
        <v>1</v>
      </c>
      <c r="AK273" s="78">
        <f t="shared" si="31"/>
        <v>0</v>
      </c>
      <c r="AL273" s="78">
        <f>IF($M273="○",IF(COUNTA(#REF!)&lt;2,1,0),0)</f>
        <v>1</v>
      </c>
      <c r="AM273" s="78">
        <f t="shared" si="32"/>
        <v>0</v>
      </c>
      <c r="AN273" s="78">
        <f t="shared" si="33"/>
        <v>0</v>
      </c>
      <c r="AO273" s="78">
        <f t="shared" si="34"/>
        <v>0</v>
      </c>
      <c r="AP273" s="78">
        <f>IF($O273="○",IF(COUNTA(#REF!)&lt;5,1,0),0)</f>
        <v>1</v>
      </c>
    </row>
    <row r="274" spans="2:42" s="79" customFormat="1" ht="40.5" x14ac:dyDescent="0.15">
      <c r="B274" s="59" t="s">
        <v>40</v>
      </c>
      <c r="C274" s="60" t="s">
        <v>2906</v>
      </c>
      <c r="D274" s="61" t="s">
        <v>504</v>
      </c>
      <c r="E274" s="62" t="s">
        <v>505</v>
      </c>
      <c r="F274" s="63" t="s">
        <v>3172</v>
      </c>
      <c r="G274" s="64" t="s">
        <v>3173</v>
      </c>
      <c r="H274" s="65" t="s">
        <v>52</v>
      </c>
      <c r="I274" s="66"/>
      <c r="J274" s="67" t="s">
        <v>47</v>
      </c>
      <c r="K274" s="67" t="s">
        <v>47</v>
      </c>
      <c r="L274" s="67"/>
      <c r="M274" s="67" t="s">
        <v>47</v>
      </c>
      <c r="N274" s="67"/>
      <c r="O274" s="67" t="s">
        <v>47</v>
      </c>
      <c r="P274" s="67"/>
      <c r="Q274" s="67" t="s">
        <v>47</v>
      </c>
      <c r="R274" s="68" t="s">
        <v>47</v>
      </c>
      <c r="S274" s="69" t="s">
        <v>2909</v>
      </c>
      <c r="T274" s="70">
        <v>0</v>
      </c>
      <c r="U274" s="71">
        <v>0</v>
      </c>
      <c r="V274" s="72">
        <v>0</v>
      </c>
      <c r="W274" s="71">
        <v>0</v>
      </c>
      <c r="X274" s="72">
        <v>0</v>
      </c>
      <c r="Y274" s="73">
        <v>0</v>
      </c>
      <c r="Z274" s="74" t="s">
        <v>2924</v>
      </c>
      <c r="AA274" s="63" t="s">
        <v>306</v>
      </c>
      <c r="AB274" s="75" t="s">
        <v>347</v>
      </c>
      <c r="AC274" s="64"/>
      <c r="AD274" s="63"/>
      <c r="AE274" s="64"/>
      <c r="AF274" s="76"/>
      <c r="AG274" s="77"/>
      <c r="AH274" s="15" t="e">
        <f>IF(#REF!=1,IF(OR(COUNTA($D274:$G274)&lt;5,COUNTA($J274:$Q274)&lt;1),1,0),0)</f>
        <v>#REF!</v>
      </c>
      <c r="AI274" s="15" t="e">
        <f>IF(#REF!=801,IF(COUNTA(I274)=1,0,1),0)</f>
        <v>#REF!</v>
      </c>
      <c r="AJ274" s="78">
        <f t="shared" si="30"/>
        <v>1</v>
      </c>
      <c r="AK274" s="78">
        <f t="shared" si="31"/>
        <v>0</v>
      </c>
      <c r="AL274" s="78">
        <f>IF($M274="○",IF(COUNTA(#REF!)&lt;2,1,0),0)</f>
        <v>1</v>
      </c>
      <c r="AM274" s="78">
        <f t="shared" si="32"/>
        <v>0</v>
      </c>
      <c r="AN274" s="78">
        <f t="shared" si="33"/>
        <v>0</v>
      </c>
      <c r="AO274" s="78">
        <f t="shared" si="34"/>
        <v>0</v>
      </c>
      <c r="AP274" s="78">
        <f>IF($O274="○",IF(COUNTA(#REF!)&lt;5,1,0),0)</f>
        <v>1</v>
      </c>
    </row>
    <row r="275" spans="2:42" s="79" customFormat="1" ht="67.5" x14ac:dyDescent="0.15">
      <c r="B275" s="59" t="s">
        <v>40</v>
      </c>
      <c r="C275" s="60" t="s">
        <v>2906</v>
      </c>
      <c r="D275" s="61" t="s">
        <v>504</v>
      </c>
      <c r="E275" s="62" t="s">
        <v>505</v>
      </c>
      <c r="F275" s="63" t="s">
        <v>3174</v>
      </c>
      <c r="G275" s="64" t="s">
        <v>3175</v>
      </c>
      <c r="H275" s="65" t="s">
        <v>52</v>
      </c>
      <c r="I275" s="66"/>
      <c r="J275" s="67" t="s">
        <v>47</v>
      </c>
      <c r="K275" s="67" t="s">
        <v>47</v>
      </c>
      <c r="L275" s="67"/>
      <c r="M275" s="67" t="s">
        <v>47</v>
      </c>
      <c r="N275" s="67"/>
      <c r="O275" s="67" t="s">
        <v>47</v>
      </c>
      <c r="P275" s="67"/>
      <c r="Q275" s="67" t="s">
        <v>47</v>
      </c>
      <c r="R275" s="68" t="s">
        <v>47</v>
      </c>
      <c r="S275" s="69" t="s">
        <v>2909</v>
      </c>
      <c r="T275" s="70">
        <v>3</v>
      </c>
      <c r="U275" s="71">
        <v>0</v>
      </c>
      <c r="V275" s="72">
        <v>3</v>
      </c>
      <c r="W275" s="71">
        <v>0</v>
      </c>
      <c r="X275" s="72">
        <v>0</v>
      </c>
      <c r="Y275" s="73">
        <v>0</v>
      </c>
      <c r="Z275" s="74" t="s">
        <v>3169</v>
      </c>
      <c r="AA275" s="63" t="s">
        <v>3176</v>
      </c>
      <c r="AB275" s="75" t="s">
        <v>3177</v>
      </c>
      <c r="AC275" s="64"/>
      <c r="AD275" s="63"/>
      <c r="AE275" s="64"/>
      <c r="AF275" s="76"/>
      <c r="AG275" s="77"/>
      <c r="AH275" s="15" t="e">
        <f>IF(#REF!=1,IF(OR(COUNTA($D275:$G275)&lt;5,COUNTA($J275:$Q275)&lt;1),1,0),0)</f>
        <v>#REF!</v>
      </c>
      <c r="AI275" s="15" t="e">
        <f>IF(#REF!=801,IF(COUNTA(I275)=1,0,1),0)</f>
        <v>#REF!</v>
      </c>
      <c r="AJ275" s="78">
        <f t="shared" si="30"/>
        <v>1</v>
      </c>
      <c r="AK275" s="78">
        <f t="shared" si="31"/>
        <v>0</v>
      </c>
      <c r="AL275" s="78">
        <f>IF($M275="○",IF(COUNTA(#REF!)&lt;2,1,0),0)</f>
        <v>1</v>
      </c>
      <c r="AM275" s="78">
        <f t="shared" si="32"/>
        <v>0</v>
      </c>
      <c r="AN275" s="78">
        <f t="shared" si="33"/>
        <v>0</v>
      </c>
      <c r="AO275" s="78">
        <f t="shared" si="34"/>
        <v>0</v>
      </c>
      <c r="AP275" s="78">
        <f>IF($O275="○",IF(COUNTA(#REF!)&lt;5,1,0),0)</f>
        <v>1</v>
      </c>
    </row>
    <row r="276" spans="2:42" s="79" customFormat="1" ht="40.5" x14ac:dyDescent="0.15">
      <c r="B276" s="59" t="s">
        <v>40</v>
      </c>
      <c r="C276" s="60" t="s">
        <v>2906</v>
      </c>
      <c r="D276" s="61" t="s">
        <v>504</v>
      </c>
      <c r="E276" s="62" t="s">
        <v>505</v>
      </c>
      <c r="F276" s="63" t="s">
        <v>3178</v>
      </c>
      <c r="G276" s="64" t="s">
        <v>3179</v>
      </c>
      <c r="H276" s="65" t="s">
        <v>261</v>
      </c>
      <c r="I276" s="66"/>
      <c r="J276" s="67" t="s">
        <v>47</v>
      </c>
      <c r="K276" s="67" t="s">
        <v>47</v>
      </c>
      <c r="L276" s="67"/>
      <c r="M276" s="67" t="s">
        <v>47</v>
      </c>
      <c r="N276" s="67" t="s">
        <v>47</v>
      </c>
      <c r="O276" s="67" t="s">
        <v>47</v>
      </c>
      <c r="P276" s="67"/>
      <c r="Q276" s="67" t="s">
        <v>47</v>
      </c>
      <c r="R276" s="68" t="s">
        <v>47</v>
      </c>
      <c r="S276" s="69" t="s">
        <v>2909</v>
      </c>
      <c r="T276" s="70">
        <v>1</v>
      </c>
      <c r="U276" s="71">
        <v>0</v>
      </c>
      <c r="V276" s="72">
        <v>0</v>
      </c>
      <c r="W276" s="71">
        <v>0</v>
      </c>
      <c r="X276" s="72">
        <v>1</v>
      </c>
      <c r="Y276" s="73">
        <v>0</v>
      </c>
      <c r="Z276" s="74" t="s">
        <v>282</v>
      </c>
      <c r="AA276" s="63" t="s">
        <v>282</v>
      </c>
      <c r="AB276" s="75" t="s">
        <v>2910</v>
      </c>
      <c r="AC276" s="64" t="s">
        <v>3032</v>
      </c>
      <c r="AD276" s="63" t="s">
        <v>3180</v>
      </c>
      <c r="AE276" s="64" t="s">
        <v>3181</v>
      </c>
      <c r="AF276" s="76" t="s">
        <v>3035</v>
      </c>
      <c r="AG276" s="77" t="s">
        <v>3035</v>
      </c>
      <c r="AH276" s="15" t="e">
        <f>IF(#REF!=1,IF(OR(COUNTA($D276:$G276)&lt;5,COUNTA($J276:$Q276)&lt;1),1,0),0)</f>
        <v>#REF!</v>
      </c>
      <c r="AI276" s="15" t="e">
        <f>IF(#REF!=801,IF(COUNTA(I276)=1,0,1),0)</f>
        <v>#REF!</v>
      </c>
      <c r="AJ276" s="78">
        <f t="shared" si="30"/>
        <v>1</v>
      </c>
      <c r="AK276" s="78">
        <f t="shared" si="31"/>
        <v>1</v>
      </c>
      <c r="AL276" s="78">
        <f>IF($M276="○",IF(COUNTA(#REF!)&lt;2,1,0),0)</f>
        <v>1</v>
      </c>
      <c r="AM276" s="78">
        <f t="shared" si="32"/>
        <v>0</v>
      </c>
      <c r="AN276" s="78">
        <f t="shared" si="33"/>
        <v>0</v>
      </c>
      <c r="AO276" s="78">
        <f t="shared" si="34"/>
        <v>0</v>
      </c>
      <c r="AP276" s="78">
        <f>IF($O276="○",IF(COUNTA(#REF!)&lt;5,1,0),0)</f>
        <v>1</v>
      </c>
    </row>
    <row r="277" spans="2:42" s="79" customFormat="1" ht="40.5" x14ac:dyDescent="0.15">
      <c r="B277" s="59" t="s">
        <v>40</v>
      </c>
      <c r="C277" s="60" t="s">
        <v>2906</v>
      </c>
      <c r="D277" s="61" t="s">
        <v>504</v>
      </c>
      <c r="E277" s="62" t="s">
        <v>505</v>
      </c>
      <c r="F277" s="63" t="s">
        <v>3182</v>
      </c>
      <c r="G277" s="64" t="s">
        <v>3183</v>
      </c>
      <c r="H277" s="65" t="s">
        <v>261</v>
      </c>
      <c r="I277" s="66"/>
      <c r="J277" s="67"/>
      <c r="K277" s="67" t="s">
        <v>47</v>
      </c>
      <c r="L277" s="67"/>
      <c r="M277" s="67"/>
      <c r="N277" s="67"/>
      <c r="O277" s="67" t="s">
        <v>47</v>
      </c>
      <c r="P277" s="67"/>
      <c r="Q277" s="67"/>
      <c r="R277" s="68" t="s">
        <v>47</v>
      </c>
      <c r="S277" s="69" t="s">
        <v>2909</v>
      </c>
      <c r="T277" s="70">
        <v>0</v>
      </c>
      <c r="U277" s="71">
        <v>0</v>
      </c>
      <c r="V277" s="72">
        <v>0</v>
      </c>
      <c r="W277" s="71">
        <v>0</v>
      </c>
      <c r="X277" s="72">
        <v>0</v>
      </c>
      <c r="Y277" s="73">
        <v>0</v>
      </c>
      <c r="Z277" s="74"/>
      <c r="AA277" s="63"/>
      <c r="AB277" s="75"/>
      <c r="AC277" s="64"/>
      <c r="AD277" s="63"/>
      <c r="AE277" s="64"/>
      <c r="AF277" s="76"/>
      <c r="AG277" s="77"/>
      <c r="AH277" s="15" t="e">
        <f>IF(#REF!=1,IF(OR(COUNTA($D277:$G277)&lt;5,COUNTA($J277:$Q277)&lt;1),1,0),0)</f>
        <v>#REF!</v>
      </c>
      <c r="AI277" s="15" t="e">
        <f>IF(#REF!=801,IF(COUNTA(I277)=1,0,1),0)</f>
        <v>#REF!</v>
      </c>
      <c r="AJ277" s="78">
        <f t="shared" si="30"/>
        <v>0</v>
      </c>
      <c r="AK277" s="78">
        <f t="shared" si="31"/>
        <v>0</v>
      </c>
      <c r="AL277" s="78">
        <f>IF($M277="○",IF(COUNTA(#REF!)&lt;2,1,0),0)</f>
        <v>0</v>
      </c>
      <c r="AM277" s="78">
        <f t="shared" si="32"/>
        <v>0</v>
      </c>
      <c r="AN277" s="78">
        <f t="shared" si="33"/>
        <v>0</v>
      </c>
      <c r="AO277" s="78">
        <f t="shared" si="34"/>
        <v>0</v>
      </c>
      <c r="AP277" s="78">
        <f>IF($O277="○",IF(COUNTA(#REF!)&lt;5,1,0),0)</f>
        <v>1</v>
      </c>
    </row>
    <row r="278" spans="2:42" s="79" customFormat="1" ht="40.5" x14ac:dyDescent="0.15">
      <c r="B278" s="59" t="s">
        <v>40</v>
      </c>
      <c r="C278" s="60" t="s">
        <v>2906</v>
      </c>
      <c r="D278" s="61" t="s">
        <v>504</v>
      </c>
      <c r="E278" s="62" t="s">
        <v>505</v>
      </c>
      <c r="F278" s="63" t="s">
        <v>3184</v>
      </c>
      <c r="G278" s="64" t="s">
        <v>3185</v>
      </c>
      <c r="H278" s="65" t="s">
        <v>261</v>
      </c>
      <c r="I278" s="66"/>
      <c r="J278" s="67" t="s">
        <v>47</v>
      </c>
      <c r="K278" s="67" t="s">
        <v>47</v>
      </c>
      <c r="L278" s="67"/>
      <c r="M278" s="67"/>
      <c r="N278" s="67"/>
      <c r="O278" s="67" t="s">
        <v>47</v>
      </c>
      <c r="P278" s="67"/>
      <c r="Q278" s="67"/>
      <c r="R278" s="68" t="s">
        <v>47</v>
      </c>
      <c r="S278" s="69" t="s">
        <v>3186</v>
      </c>
      <c r="T278" s="70">
        <v>0</v>
      </c>
      <c r="U278" s="71">
        <v>0</v>
      </c>
      <c r="V278" s="72">
        <v>0</v>
      </c>
      <c r="W278" s="71">
        <v>0</v>
      </c>
      <c r="X278" s="72">
        <v>0</v>
      </c>
      <c r="Y278" s="73">
        <v>0</v>
      </c>
      <c r="Z278" s="74"/>
      <c r="AA278" s="63"/>
      <c r="AB278" s="75"/>
      <c r="AC278" s="64"/>
      <c r="AD278" s="63"/>
      <c r="AE278" s="64"/>
      <c r="AF278" s="76"/>
      <c r="AG278" s="77"/>
      <c r="AH278" s="15" t="e">
        <f>IF(#REF!=1,IF(OR(COUNTA($D278:$G278)&lt;5,COUNTA($J278:$Q278)&lt;1),1,0),0)</f>
        <v>#REF!</v>
      </c>
      <c r="AI278" s="15" t="e">
        <f>IF(#REF!=801,IF(COUNTA(I278)=1,0,1),0)</f>
        <v>#REF!</v>
      </c>
      <c r="AJ278" s="78">
        <f t="shared" si="30"/>
        <v>0</v>
      </c>
      <c r="AK278" s="78">
        <f t="shared" si="31"/>
        <v>0</v>
      </c>
      <c r="AL278" s="78">
        <f>IF($M278="○",IF(COUNTA(#REF!)&lt;2,1,0),0)</f>
        <v>0</v>
      </c>
      <c r="AM278" s="78">
        <f t="shared" si="32"/>
        <v>0</v>
      </c>
      <c r="AN278" s="78">
        <f t="shared" si="33"/>
        <v>0</v>
      </c>
      <c r="AO278" s="78">
        <f t="shared" si="34"/>
        <v>0</v>
      </c>
      <c r="AP278" s="78">
        <f>IF($O278="○",IF(COUNTA(#REF!)&lt;5,1,0),0)</f>
        <v>1</v>
      </c>
    </row>
    <row r="279" spans="2:42" s="79" customFormat="1" ht="40.5" x14ac:dyDescent="0.15">
      <c r="B279" s="59" t="s">
        <v>40</v>
      </c>
      <c r="C279" s="60" t="s">
        <v>2906</v>
      </c>
      <c r="D279" s="61" t="s">
        <v>504</v>
      </c>
      <c r="E279" s="62" t="s">
        <v>505</v>
      </c>
      <c r="F279" s="63" t="s">
        <v>3187</v>
      </c>
      <c r="G279" s="64" t="s">
        <v>3188</v>
      </c>
      <c r="H279" s="65" t="s">
        <v>261</v>
      </c>
      <c r="I279" s="66"/>
      <c r="J279" s="67" t="s">
        <v>47</v>
      </c>
      <c r="K279" s="67"/>
      <c r="L279" s="67"/>
      <c r="M279" s="67" t="s">
        <v>47</v>
      </c>
      <c r="N279" s="67"/>
      <c r="O279" s="67"/>
      <c r="P279" s="67"/>
      <c r="Q279" s="67" t="s">
        <v>47</v>
      </c>
      <c r="R279" s="68"/>
      <c r="S279" s="69"/>
      <c r="T279" s="70">
        <v>0</v>
      </c>
      <c r="U279" s="71">
        <v>0</v>
      </c>
      <c r="V279" s="72">
        <v>0</v>
      </c>
      <c r="W279" s="71">
        <v>0</v>
      </c>
      <c r="X279" s="72">
        <v>0</v>
      </c>
      <c r="Y279" s="73">
        <v>0</v>
      </c>
      <c r="Z279" s="74" t="s">
        <v>3032</v>
      </c>
      <c r="AA279" s="63" t="s">
        <v>282</v>
      </c>
      <c r="AB279" s="75" t="s">
        <v>2910</v>
      </c>
      <c r="AC279" s="64"/>
      <c r="AD279" s="63"/>
      <c r="AE279" s="64"/>
      <c r="AF279" s="76"/>
      <c r="AG279" s="77"/>
      <c r="AH279" s="15" t="e">
        <f>IF(#REF!=1,IF(OR(COUNTA($D279:$G279)&lt;5,COUNTA($J279:$Q279)&lt;1),1,0),0)</f>
        <v>#REF!</v>
      </c>
      <c r="AI279" s="15" t="e">
        <f>IF(#REF!=801,IF(COUNTA(I279)=1,0,1),0)</f>
        <v>#REF!</v>
      </c>
      <c r="AJ279" s="78">
        <f t="shared" si="30"/>
        <v>1</v>
      </c>
      <c r="AK279" s="78">
        <f t="shared" si="31"/>
        <v>0</v>
      </c>
      <c r="AL279" s="78">
        <f>IF($M279="○",IF(COUNTA(#REF!)&lt;2,1,0),0)</f>
        <v>1</v>
      </c>
      <c r="AM279" s="78">
        <f t="shared" si="32"/>
        <v>0</v>
      </c>
      <c r="AN279" s="78">
        <f t="shared" si="33"/>
        <v>0</v>
      </c>
      <c r="AO279" s="78">
        <f t="shared" si="34"/>
        <v>0</v>
      </c>
      <c r="AP279" s="78">
        <f>IF($O279="○",IF(COUNTA(#REF!)&lt;5,1,0),0)</f>
        <v>0</v>
      </c>
    </row>
    <row r="280" spans="2:42" s="79" customFormat="1" ht="40.5" x14ac:dyDescent="0.15">
      <c r="B280" s="59" t="s">
        <v>40</v>
      </c>
      <c r="C280" s="60" t="s">
        <v>2906</v>
      </c>
      <c r="D280" s="61" t="s">
        <v>504</v>
      </c>
      <c r="E280" s="62" t="s">
        <v>505</v>
      </c>
      <c r="F280" s="63" t="s">
        <v>3189</v>
      </c>
      <c r="G280" s="64" t="s">
        <v>3190</v>
      </c>
      <c r="H280" s="65" t="s">
        <v>261</v>
      </c>
      <c r="I280" s="66"/>
      <c r="J280" s="67" t="s">
        <v>47</v>
      </c>
      <c r="K280" s="67"/>
      <c r="L280" s="67"/>
      <c r="M280" s="67" t="s">
        <v>47</v>
      </c>
      <c r="N280" s="67"/>
      <c r="O280" s="67"/>
      <c r="P280" s="67"/>
      <c r="Q280" s="67" t="s">
        <v>47</v>
      </c>
      <c r="R280" s="68"/>
      <c r="S280" s="69"/>
      <c r="T280" s="70">
        <v>0</v>
      </c>
      <c r="U280" s="71">
        <v>0</v>
      </c>
      <c r="V280" s="72">
        <v>0</v>
      </c>
      <c r="W280" s="71">
        <v>0</v>
      </c>
      <c r="X280" s="72">
        <v>0</v>
      </c>
      <c r="Y280" s="73">
        <v>0</v>
      </c>
      <c r="Z280" s="74" t="s">
        <v>3032</v>
      </c>
      <c r="AA280" s="63" t="s">
        <v>282</v>
      </c>
      <c r="AB280" s="75" t="s">
        <v>2910</v>
      </c>
      <c r="AC280" s="64"/>
      <c r="AD280" s="63"/>
      <c r="AE280" s="64"/>
      <c r="AF280" s="76"/>
      <c r="AG280" s="77"/>
      <c r="AH280" s="15" t="e">
        <f>IF(#REF!=1,IF(OR(COUNTA($D280:$G280)&lt;5,COUNTA($J280:$Q280)&lt;1),1,0),0)</f>
        <v>#REF!</v>
      </c>
      <c r="AI280" s="15" t="e">
        <f>IF(#REF!=801,IF(COUNTA(I280)=1,0,1),0)</f>
        <v>#REF!</v>
      </c>
      <c r="AJ280" s="78">
        <f t="shared" si="30"/>
        <v>1</v>
      </c>
      <c r="AK280" s="78">
        <f t="shared" si="31"/>
        <v>0</v>
      </c>
      <c r="AL280" s="78">
        <f>IF($M280="○",IF(COUNTA(#REF!)&lt;2,1,0),0)</f>
        <v>1</v>
      </c>
      <c r="AM280" s="78">
        <f t="shared" si="32"/>
        <v>0</v>
      </c>
      <c r="AN280" s="78">
        <f t="shared" si="33"/>
        <v>0</v>
      </c>
      <c r="AO280" s="78">
        <f t="shared" si="34"/>
        <v>0</v>
      </c>
      <c r="AP280" s="78">
        <f>IF($O280="○",IF(COUNTA(#REF!)&lt;5,1,0),0)</f>
        <v>0</v>
      </c>
    </row>
    <row r="281" spans="2:42" s="79" customFormat="1" ht="40.5" x14ac:dyDescent="0.15">
      <c r="B281" s="59" t="s">
        <v>40</v>
      </c>
      <c r="C281" s="60" t="s">
        <v>2906</v>
      </c>
      <c r="D281" s="61" t="s">
        <v>504</v>
      </c>
      <c r="E281" s="62" t="s">
        <v>505</v>
      </c>
      <c r="F281" s="63" t="s">
        <v>3191</v>
      </c>
      <c r="G281" s="64" t="s">
        <v>3192</v>
      </c>
      <c r="H281" s="65" t="s">
        <v>261</v>
      </c>
      <c r="I281" s="66"/>
      <c r="J281" s="67" t="s">
        <v>47</v>
      </c>
      <c r="K281" s="67"/>
      <c r="L281" s="67"/>
      <c r="M281" s="67" t="s">
        <v>47</v>
      </c>
      <c r="N281" s="67" t="s">
        <v>47</v>
      </c>
      <c r="O281" s="67"/>
      <c r="P281" s="67"/>
      <c r="Q281" s="67" t="s">
        <v>47</v>
      </c>
      <c r="R281" s="68"/>
      <c r="S281" s="69"/>
      <c r="T281" s="70">
        <v>1</v>
      </c>
      <c r="U281" s="71">
        <v>0</v>
      </c>
      <c r="V281" s="72">
        <v>0</v>
      </c>
      <c r="W281" s="71">
        <v>0</v>
      </c>
      <c r="X281" s="72">
        <v>1</v>
      </c>
      <c r="Y281" s="73">
        <v>0</v>
      </c>
      <c r="Z281" s="74" t="s">
        <v>3032</v>
      </c>
      <c r="AA281" s="63" t="s">
        <v>282</v>
      </c>
      <c r="AB281" s="75" t="s">
        <v>2910</v>
      </c>
      <c r="AC281" s="64" t="s">
        <v>3032</v>
      </c>
      <c r="AD281" s="63" t="s">
        <v>3191</v>
      </c>
      <c r="AE281" s="64" t="s">
        <v>3192</v>
      </c>
      <c r="AF281" s="76" t="s">
        <v>3035</v>
      </c>
      <c r="AG281" s="77" t="s">
        <v>3035</v>
      </c>
      <c r="AH281" s="15" t="e">
        <f>IF(#REF!=1,IF(OR(COUNTA($D281:$G281)&lt;5,COUNTA($J281:$Q281)&lt;1),1,0),0)</f>
        <v>#REF!</v>
      </c>
      <c r="AI281" s="15" t="e">
        <f>IF(#REF!=801,IF(COUNTA(I281)=1,0,1),0)</f>
        <v>#REF!</v>
      </c>
      <c r="AJ281" s="78">
        <f t="shared" si="30"/>
        <v>1</v>
      </c>
      <c r="AK281" s="78">
        <f t="shared" si="31"/>
        <v>1</v>
      </c>
      <c r="AL281" s="78">
        <f>IF($M281="○",IF(COUNTA(#REF!)&lt;2,1,0),0)</f>
        <v>1</v>
      </c>
      <c r="AM281" s="78">
        <f t="shared" si="32"/>
        <v>0</v>
      </c>
      <c r="AN281" s="78">
        <f t="shared" si="33"/>
        <v>0</v>
      </c>
      <c r="AO281" s="78">
        <f t="shared" si="34"/>
        <v>0</v>
      </c>
      <c r="AP281" s="78">
        <f>IF($O281="○",IF(COUNTA(#REF!)&lt;5,1,0),0)</f>
        <v>0</v>
      </c>
    </row>
    <row r="282" spans="2:42" s="79" customFormat="1" ht="40.5" x14ac:dyDescent="0.15">
      <c r="B282" s="59" t="s">
        <v>40</v>
      </c>
      <c r="C282" s="60" t="s">
        <v>2906</v>
      </c>
      <c r="D282" s="61" t="s">
        <v>504</v>
      </c>
      <c r="E282" s="62" t="s">
        <v>505</v>
      </c>
      <c r="F282" s="63" t="s">
        <v>3193</v>
      </c>
      <c r="G282" s="64" t="s">
        <v>3194</v>
      </c>
      <c r="H282" s="65" t="s">
        <v>261</v>
      </c>
      <c r="I282" s="66"/>
      <c r="J282" s="67"/>
      <c r="K282" s="67" t="s">
        <v>47</v>
      </c>
      <c r="L282" s="67"/>
      <c r="M282" s="67"/>
      <c r="N282" s="67"/>
      <c r="O282" s="67" t="s">
        <v>47</v>
      </c>
      <c r="P282" s="67"/>
      <c r="Q282" s="67"/>
      <c r="R282" s="68" t="s">
        <v>47</v>
      </c>
      <c r="S282" s="69" t="s">
        <v>2909</v>
      </c>
      <c r="T282" s="70">
        <v>0</v>
      </c>
      <c r="U282" s="71">
        <v>0</v>
      </c>
      <c r="V282" s="72">
        <v>0</v>
      </c>
      <c r="W282" s="71">
        <v>0</v>
      </c>
      <c r="X282" s="72">
        <v>0</v>
      </c>
      <c r="Y282" s="73">
        <v>0</v>
      </c>
      <c r="Z282" s="74"/>
      <c r="AA282" s="63"/>
      <c r="AB282" s="75"/>
      <c r="AC282" s="64"/>
      <c r="AD282" s="63"/>
      <c r="AE282" s="64"/>
      <c r="AF282" s="76"/>
      <c r="AG282" s="77"/>
      <c r="AH282" s="15" t="e">
        <f>IF(#REF!=1,IF(OR(COUNTA($D282:$G282)&lt;5,COUNTA($J282:$Q282)&lt;1),1,0),0)</f>
        <v>#REF!</v>
      </c>
      <c r="AI282" s="15" t="e">
        <f>IF(#REF!=801,IF(COUNTA(I282)=1,0,1),0)</f>
        <v>#REF!</v>
      </c>
      <c r="AJ282" s="78">
        <f t="shared" si="30"/>
        <v>0</v>
      </c>
      <c r="AK282" s="78">
        <f t="shared" si="31"/>
        <v>0</v>
      </c>
      <c r="AL282" s="78">
        <f>IF($M282="○",IF(COUNTA(#REF!)&lt;2,1,0),0)</f>
        <v>0</v>
      </c>
      <c r="AM282" s="78">
        <f t="shared" si="32"/>
        <v>0</v>
      </c>
      <c r="AN282" s="78">
        <f t="shared" si="33"/>
        <v>0</v>
      </c>
      <c r="AO282" s="78">
        <f t="shared" si="34"/>
        <v>0</v>
      </c>
      <c r="AP282" s="78">
        <f>IF($O282="○",IF(COUNTA(#REF!)&lt;5,1,0),0)</f>
        <v>1</v>
      </c>
    </row>
    <row r="283" spans="2:42" s="79" customFormat="1" ht="40.5" x14ac:dyDescent="0.15">
      <c r="B283" s="59" t="s">
        <v>40</v>
      </c>
      <c r="C283" s="60" t="s">
        <v>2906</v>
      </c>
      <c r="D283" s="61" t="s">
        <v>504</v>
      </c>
      <c r="E283" s="62" t="s">
        <v>505</v>
      </c>
      <c r="F283" s="63" t="s">
        <v>402</v>
      </c>
      <c r="G283" s="64" t="s">
        <v>3195</v>
      </c>
      <c r="H283" s="65" t="s">
        <v>261</v>
      </c>
      <c r="I283" s="66"/>
      <c r="J283" s="67" t="s">
        <v>47</v>
      </c>
      <c r="K283" s="67" t="s">
        <v>47</v>
      </c>
      <c r="L283" s="67"/>
      <c r="M283" s="67" t="s">
        <v>47</v>
      </c>
      <c r="N283" s="67"/>
      <c r="O283" s="67" t="s">
        <v>47</v>
      </c>
      <c r="P283" s="67"/>
      <c r="Q283" s="67" t="s">
        <v>47</v>
      </c>
      <c r="R283" s="68" t="s">
        <v>47</v>
      </c>
      <c r="S283" s="69" t="s">
        <v>2909</v>
      </c>
      <c r="T283" s="70">
        <v>0</v>
      </c>
      <c r="U283" s="71">
        <v>0</v>
      </c>
      <c r="V283" s="72">
        <v>0</v>
      </c>
      <c r="W283" s="71">
        <v>0</v>
      </c>
      <c r="X283" s="72">
        <v>0</v>
      </c>
      <c r="Y283" s="73">
        <v>0</v>
      </c>
      <c r="Z283" s="74" t="s">
        <v>3006</v>
      </c>
      <c r="AA283" s="63" t="s">
        <v>3196</v>
      </c>
      <c r="AB283" s="75" t="s">
        <v>3197</v>
      </c>
      <c r="AC283" s="64"/>
      <c r="AD283" s="63"/>
      <c r="AE283" s="64"/>
      <c r="AF283" s="76"/>
      <c r="AG283" s="77"/>
      <c r="AH283" s="15" t="e">
        <f>IF(#REF!=1,IF(OR(COUNTA($D283:$G283)&lt;5,COUNTA($J283:$Q283)&lt;1),1,0),0)</f>
        <v>#REF!</v>
      </c>
      <c r="AI283" s="15" t="e">
        <f>IF(#REF!=801,IF(COUNTA(I283)=1,0,1),0)</f>
        <v>#REF!</v>
      </c>
      <c r="AJ283" s="78">
        <f t="shared" si="30"/>
        <v>1</v>
      </c>
      <c r="AK283" s="78">
        <f t="shared" si="31"/>
        <v>0</v>
      </c>
      <c r="AL283" s="78">
        <f>IF($M283="○",IF(COUNTA(#REF!)&lt;2,1,0),0)</f>
        <v>1</v>
      </c>
      <c r="AM283" s="78">
        <f t="shared" si="32"/>
        <v>0</v>
      </c>
      <c r="AN283" s="78">
        <f t="shared" si="33"/>
        <v>0</v>
      </c>
      <c r="AO283" s="78">
        <f t="shared" si="34"/>
        <v>0</v>
      </c>
      <c r="AP283" s="78">
        <f>IF($O283="○",IF(COUNTA(#REF!)&lt;5,1,0),0)</f>
        <v>1</v>
      </c>
    </row>
    <row r="284" spans="2:42" s="79" customFormat="1" ht="40.5" x14ac:dyDescent="0.15">
      <c r="B284" s="59" t="s">
        <v>40</v>
      </c>
      <c r="C284" s="60" t="s">
        <v>2906</v>
      </c>
      <c r="D284" s="61" t="s">
        <v>504</v>
      </c>
      <c r="E284" s="62" t="s">
        <v>505</v>
      </c>
      <c r="F284" s="63" t="s">
        <v>3198</v>
      </c>
      <c r="G284" s="64" t="s">
        <v>3199</v>
      </c>
      <c r="H284" s="65" t="s">
        <v>261</v>
      </c>
      <c r="I284" s="66"/>
      <c r="J284" s="67" t="s">
        <v>47</v>
      </c>
      <c r="K284" s="67" t="s">
        <v>47</v>
      </c>
      <c r="L284" s="67"/>
      <c r="M284" s="67" t="s">
        <v>47</v>
      </c>
      <c r="N284" s="67"/>
      <c r="O284" s="67" t="s">
        <v>47</v>
      </c>
      <c r="P284" s="67"/>
      <c r="Q284" s="67" t="s">
        <v>47</v>
      </c>
      <c r="R284" s="68" t="s">
        <v>47</v>
      </c>
      <c r="S284" s="69" t="s">
        <v>2909</v>
      </c>
      <c r="T284" s="70">
        <v>0</v>
      </c>
      <c r="U284" s="71">
        <v>0</v>
      </c>
      <c r="V284" s="72">
        <v>0</v>
      </c>
      <c r="W284" s="71">
        <v>0</v>
      </c>
      <c r="X284" s="72">
        <v>0</v>
      </c>
      <c r="Y284" s="73">
        <v>0</v>
      </c>
      <c r="Z284" s="74" t="s">
        <v>282</v>
      </c>
      <c r="AA284" s="63" t="s">
        <v>282</v>
      </c>
      <c r="AB284" s="75" t="s">
        <v>2910</v>
      </c>
      <c r="AC284" s="64"/>
      <c r="AD284" s="63"/>
      <c r="AE284" s="64"/>
      <c r="AF284" s="76"/>
      <c r="AG284" s="77"/>
      <c r="AH284" s="15" t="e">
        <f>IF(#REF!=1,IF(OR(COUNTA($D284:$G284)&lt;5,COUNTA($J284:$Q284)&lt;1),1,0),0)</f>
        <v>#REF!</v>
      </c>
      <c r="AI284" s="15" t="e">
        <f>IF(#REF!=801,IF(COUNTA(I284)=1,0,1),0)</f>
        <v>#REF!</v>
      </c>
      <c r="AJ284" s="78">
        <f t="shared" si="30"/>
        <v>1</v>
      </c>
      <c r="AK284" s="78">
        <f t="shared" si="31"/>
        <v>0</v>
      </c>
      <c r="AL284" s="78">
        <f>IF($M284="○",IF(COUNTA(#REF!)&lt;2,1,0),0)</f>
        <v>1</v>
      </c>
      <c r="AM284" s="78">
        <f t="shared" si="32"/>
        <v>0</v>
      </c>
      <c r="AN284" s="78">
        <f t="shared" si="33"/>
        <v>0</v>
      </c>
      <c r="AO284" s="78">
        <f t="shared" si="34"/>
        <v>0</v>
      </c>
      <c r="AP284" s="78">
        <f>IF($O284="○",IF(COUNTA(#REF!)&lt;5,1,0),0)</f>
        <v>1</v>
      </c>
    </row>
    <row r="285" spans="2:42" s="79" customFormat="1" ht="40.5" x14ac:dyDescent="0.15">
      <c r="B285" s="59" t="s">
        <v>40</v>
      </c>
      <c r="C285" s="60" t="s">
        <v>2906</v>
      </c>
      <c r="D285" s="61" t="s">
        <v>504</v>
      </c>
      <c r="E285" s="62" t="s">
        <v>505</v>
      </c>
      <c r="F285" s="63" t="s">
        <v>611</v>
      </c>
      <c r="G285" s="64" t="s">
        <v>612</v>
      </c>
      <c r="H285" s="65" t="s">
        <v>134</v>
      </c>
      <c r="I285" s="66"/>
      <c r="J285" s="67" t="s">
        <v>47</v>
      </c>
      <c r="K285" s="67" t="s">
        <v>47</v>
      </c>
      <c r="L285" s="67"/>
      <c r="M285" s="67" t="s">
        <v>47</v>
      </c>
      <c r="N285" s="67"/>
      <c r="O285" s="67" t="s">
        <v>47</v>
      </c>
      <c r="P285" s="67"/>
      <c r="Q285" s="67" t="s">
        <v>47</v>
      </c>
      <c r="R285" s="68" t="s">
        <v>47</v>
      </c>
      <c r="S285" s="69" t="s">
        <v>2909</v>
      </c>
      <c r="T285" s="70">
        <v>0</v>
      </c>
      <c r="U285" s="71">
        <v>0</v>
      </c>
      <c r="V285" s="72">
        <v>0</v>
      </c>
      <c r="W285" s="71">
        <v>0</v>
      </c>
      <c r="X285" s="72">
        <v>0</v>
      </c>
      <c r="Y285" s="73">
        <v>0</v>
      </c>
      <c r="Z285" s="74" t="s">
        <v>2924</v>
      </c>
      <c r="AA285" s="63" t="s">
        <v>3200</v>
      </c>
      <c r="AB285" s="75" t="s">
        <v>3201</v>
      </c>
      <c r="AC285" s="64"/>
      <c r="AD285" s="63"/>
      <c r="AE285" s="64"/>
      <c r="AF285" s="76"/>
      <c r="AG285" s="77"/>
      <c r="AH285" s="15" t="e">
        <f>IF(#REF!=1,IF(OR(COUNTA($D285:$G285)&lt;5,COUNTA($J285:$Q285)&lt;1),1,0),0)</f>
        <v>#REF!</v>
      </c>
      <c r="AI285" s="15" t="e">
        <f>IF(#REF!=801,IF(COUNTA(I285)=1,0,1),0)</f>
        <v>#REF!</v>
      </c>
      <c r="AJ285" s="78">
        <f t="shared" si="30"/>
        <v>1</v>
      </c>
      <c r="AK285" s="78">
        <f t="shared" si="31"/>
        <v>0</v>
      </c>
      <c r="AL285" s="78">
        <f>IF($M285="○",IF(COUNTA(#REF!)&lt;2,1,0),0)</f>
        <v>1</v>
      </c>
      <c r="AM285" s="78">
        <f t="shared" si="32"/>
        <v>0</v>
      </c>
      <c r="AN285" s="78">
        <f t="shared" si="33"/>
        <v>0</v>
      </c>
      <c r="AO285" s="78">
        <f t="shared" si="34"/>
        <v>0</v>
      </c>
      <c r="AP285" s="78">
        <f>IF($O285="○",IF(COUNTA(#REF!)&lt;5,1,0),0)</f>
        <v>1</v>
      </c>
    </row>
    <row r="286" spans="2:42" s="79" customFormat="1" ht="40.5" x14ac:dyDescent="0.15">
      <c r="B286" s="59" t="s">
        <v>40</v>
      </c>
      <c r="C286" s="60" t="s">
        <v>2906</v>
      </c>
      <c r="D286" s="61" t="s">
        <v>504</v>
      </c>
      <c r="E286" s="62" t="s">
        <v>505</v>
      </c>
      <c r="F286" s="63" t="s">
        <v>3202</v>
      </c>
      <c r="G286" s="64" t="s">
        <v>3203</v>
      </c>
      <c r="H286" s="65" t="s">
        <v>134</v>
      </c>
      <c r="I286" s="66"/>
      <c r="J286" s="67"/>
      <c r="K286" s="67" t="s">
        <v>47</v>
      </c>
      <c r="L286" s="67"/>
      <c r="M286" s="67"/>
      <c r="N286" s="67"/>
      <c r="O286" s="67" t="s">
        <v>47</v>
      </c>
      <c r="P286" s="67"/>
      <c r="Q286" s="67"/>
      <c r="R286" s="68" t="s">
        <v>47</v>
      </c>
      <c r="S286" s="69" t="s">
        <v>2909</v>
      </c>
      <c r="T286" s="70">
        <v>0</v>
      </c>
      <c r="U286" s="71">
        <v>0</v>
      </c>
      <c r="V286" s="72">
        <v>0</v>
      </c>
      <c r="W286" s="71">
        <v>0</v>
      </c>
      <c r="X286" s="72">
        <v>0</v>
      </c>
      <c r="Y286" s="73">
        <v>0</v>
      </c>
      <c r="Z286" s="74"/>
      <c r="AA286" s="63"/>
      <c r="AB286" s="75"/>
      <c r="AC286" s="64"/>
      <c r="AD286" s="63"/>
      <c r="AE286" s="64"/>
      <c r="AF286" s="76"/>
      <c r="AG286" s="77"/>
      <c r="AH286" s="15" t="e">
        <f>IF(#REF!=1,IF(OR(COUNTA($D286:$G286)&lt;5,COUNTA($J286:$Q286)&lt;1),1,0),0)</f>
        <v>#REF!</v>
      </c>
      <c r="AI286" s="15" t="e">
        <f>IF(#REF!=801,IF(COUNTA(I286)=1,0,1),0)</f>
        <v>#REF!</v>
      </c>
      <c r="AJ286" s="78">
        <f t="shared" si="30"/>
        <v>0</v>
      </c>
      <c r="AK286" s="78">
        <f t="shared" si="31"/>
        <v>0</v>
      </c>
      <c r="AL286" s="78">
        <f>IF($M286="○",IF(COUNTA(#REF!)&lt;2,1,0),0)</f>
        <v>0</v>
      </c>
      <c r="AM286" s="78">
        <f t="shared" si="32"/>
        <v>0</v>
      </c>
      <c r="AN286" s="78">
        <f t="shared" si="33"/>
        <v>0</v>
      </c>
      <c r="AO286" s="78">
        <f t="shared" si="34"/>
        <v>0</v>
      </c>
      <c r="AP286" s="78">
        <f>IF($O286="○",IF(COUNTA(#REF!)&lt;5,1,0),0)</f>
        <v>1</v>
      </c>
    </row>
    <row r="287" spans="2:42" s="79" customFormat="1" ht="40.5" x14ac:dyDescent="0.15">
      <c r="B287" s="59" t="s">
        <v>40</v>
      </c>
      <c r="C287" s="60" t="s">
        <v>2906</v>
      </c>
      <c r="D287" s="61" t="s">
        <v>504</v>
      </c>
      <c r="E287" s="62" t="s">
        <v>505</v>
      </c>
      <c r="F287" s="63" t="s">
        <v>3204</v>
      </c>
      <c r="G287" s="64" t="s">
        <v>3205</v>
      </c>
      <c r="H287" s="65" t="s">
        <v>1028</v>
      </c>
      <c r="I287" s="66"/>
      <c r="J287" s="67" t="s">
        <v>47</v>
      </c>
      <c r="K287" s="67" t="s">
        <v>47</v>
      </c>
      <c r="L287" s="67"/>
      <c r="M287" s="67" t="s">
        <v>47</v>
      </c>
      <c r="N287" s="67"/>
      <c r="O287" s="67" t="s">
        <v>47</v>
      </c>
      <c r="P287" s="67"/>
      <c r="Q287" s="67" t="s">
        <v>47</v>
      </c>
      <c r="R287" s="68" t="s">
        <v>47</v>
      </c>
      <c r="S287" s="69" t="s">
        <v>2909</v>
      </c>
      <c r="T287" s="70">
        <v>0</v>
      </c>
      <c r="U287" s="71">
        <v>0</v>
      </c>
      <c r="V287" s="72">
        <v>0</v>
      </c>
      <c r="W287" s="71">
        <v>0</v>
      </c>
      <c r="X287" s="72">
        <v>0</v>
      </c>
      <c r="Y287" s="73">
        <v>0</v>
      </c>
      <c r="Z287" s="74" t="s">
        <v>282</v>
      </c>
      <c r="AA287" s="63" t="s">
        <v>282</v>
      </c>
      <c r="AB287" s="75" t="s">
        <v>2910</v>
      </c>
      <c r="AC287" s="64"/>
      <c r="AD287" s="63"/>
      <c r="AE287" s="64"/>
      <c r="AF287" s="76"/>
      <c r="AG287" s="77"/>
      <c r="AH287" s="15" t="e">
        <f>IF(#REF!=1,IF(OR(COUNTA($D287:$G287)&lt;5,COUNTA($J287:$Q287)&lt;1),1,0),0)</f>
        <v>#REF!</v>
      </c>
      <c r="AI287" s="15" t="e">
        <f>IF(#REF!=801,IF(COUNTA(I287)=1,0,1),0)</f>
        <v>#REF!</v>
      </c>
      <c r="AJ287" s="78">
        <f t="shared" si="30"/>
        <v>1</v>
      </c>
      <c r="AK287" s="78">
        <f t="shared" si="31"/>
        <v>0</v>
      </c>
      <c r="AL287" s="78">
        <f>IF($M287="○",IF(COUNTA(#REF!)&lt;2,1,0),0)</f>
        <v>1</v>
      </c>
      <c r="AM287" s="78">
        <f t="shared" si="32"/>
        <v>0</v>
      </c>
      <c r="AN287" s="78">
        <f t="shared" si="33"/>
        <v>0</v>
      </c>
      <c r="AO287" s="78">
        <f t="shared" si="34"/>
        <v>0</v>
      </c>
      <c r="AP287" s="78">
        <f>IF($O287="○",IF(COUNTA(#REF!)&lt;5,1,0),0)</f>
        <v>1</v>
      </c>
    </row>
    <row r="288" spans="2:42" s="79" customFormat="1" ht="40.5" x14ac:dyDescent="0.15">
      <c r="B288" s="59" t="s">
        <v>40</v>
      </c>
      <c r="C288" s="60" t="s">
        <v>2906</v>
      </c>
      <c r="D288" s="61" t="s">
        <v>504</v>
      </c>
      <c r="E288" s="62" t="s">
        <v>505</v>
      </c>
      <c r="F288" s="63" t="s">
        <v>3206</v>
      </c>
      <c r="G288" s="64" t="s">
        <v>3207</v>
      </c>
      <c r="H288" s="65" t="s">
        <v>1028</v>
      </c>
      <c r="I288" s="66"/>
      <c r="J288" s="67" t="s">
        <v>47</v>
      </c>
      <c r="K288" s="67" t="s">
        <v>47</v>
      </c>
      <c r="L288" s="67"/>
      <c r="M288" s="67" t="s">
        <v>47</v>
      </c>
      <c r="N288" s="67"/>
      <c r="O288" s="67" t="s">
        <v>47</v>
      </c>
      <c r="P288" s="67"/>
      <c r="Q288" s="67" t="s">
        <v>47</v>
      </c>
      <c r="R288" s="68" t="s">
        <v>47</v>
      </c>
      <c r="S288" s="69" t="s">
        <v>2909</v>
      </c>
      <c r="T288" s="70">
        <v>0</v>
      </c>
      <c r="U288" s="71">
        <v>0</v>
      </c>
      <c r="V288" s="72">
        <v>0</v>
      </c>
      <c r="W288" s="71">
        <v>0</v>
      </c>
      <c r="X288" s="72">
        <v>0</v>
      </c>
      <c r="Y288" s="73">
        <v>0</v>
      </c>
      <c r="Z288" s="74" t="s">
        <v>2934</v>
      </c>
      <c r="AA288" s="63" t="s">
        <v>3208</v>
      </c>
      <c r="AB288" s="75" t="s">
        <v>3209</v>
      </c>
      <c r="AC288" s="64"/>
      <c r="AD288" s="63"/>
      <c r="AE288" s="64"/>
      <c r="AF288" s="76"/>
      <c r="AG288" s="77"/>
      <c r="AH288" s="15" t="e">
        <f>IF(#REF!=1,IF(OR(COUNTA($D288:$G288)&lt;5,COUNTA($J288:$Q288)&lt;1),1,0),0)</f>
        <v>#REF!</v>
      </c>
      <c r="AI288" s="15" t="e">
        <f>IF(#REF!=801,IF(COUNTA(I288)=1,0,1),0)</f>
        <v>#REF!</v>
      </c>
      <c r="AJ288" s="78">
        <f t="shared" si="30"/>
        <v>1</v>
      </c>
      <c r="AK288" s="78">
        <f t="shared" si="31"/>
        <v>0</v>
      </c>
      <c r="AL288" s="78">
        <f>IF($M288="○",IF(COUNTA(#REF!)&lt;2,1,0),0)</f>
        <v>1</v>
      </c>
      <c r="AM288" s="78">
        <f t="shared" si="32"/>
        <v>0</v>
      </c>
      <c r="AN288" s="78">
        <f t="shared" si="33"/>
        <v>0</v>
      </c>
      <c r="AO288" s="78">
        <f t="shared" si="34"/>
        <v>0</v>
      </c>
      <c r="AP288" s="78">
        <f>IF($O288="○",IF(COUNTA(#REF!)&lt;5,1,0),0)</f>
        <v>1</v>
      </c>
    </row>
    <row r="289" spans="2:42" s="79" customFormat="1" ht="40.5" x14ac:dyDescent="0.15">
      <c r="B289" s="59" t="s">
        <v>40</v>
      </c>
      <c r="C289" s="60" t="s">
        <v>2906</v>
      </c>
      <c r="D289" s="61" t="s">
        <v>504</v>
      </c>
      <c r="E289" s="62" t="s">
        <v>505</v>
      </c>
      <c r="F289" s="63" t="s">
        <v>137</v>
      </c>
      <c r="G289" s="64" t="s">
        <v>138</v>
      </c>
      <c r="H289" s="65" t="s">
        <v>129</v>
      </c>
      <c r="I289" s="66"/>
      <c r="J289" s="67" t="s">
        <v>47</v>
      </c>
      <c r="K289" s="67" t="s">
        <v>47</v>
      </c>
      <c r="L289" s="67"/>
      <c r="M289" s="67" t="s">
        <v>47</v>
      </c>
      <c r="N289" s="67"/>
      <c r="O289" s="67" t="s">
        <v>47</v>
      </c>
      <c r="P289" s="67"/>
      <c r="Q289" s="67" t="s">
        <v>47</v>
      </c>
      <c r="R289" s="68" t="s">
        <v>47</v>
      </c>
      <c r="S289" s="69" t="s">
        <v>2909</v>
      </c>
      <c r="T289" s="70">
        <v>0</v>
      </c>
      <c r="U289" s="71">
        <v>0</v>
      </c>
      <c r="V289" s="72">
        <v>0</v>
      </c>
      <c r="W289" s="71">
        <v>0</v>
      </c>
      <c r="X289" s="72">
        <v>0</v>
      </c>
      <c r="Y289" s="73">
        <v>0</v>
      </c>
      <c r="Z289" s="74" t="s">
        <v>2934</v>
      </c>
      <c r="AA289" s="63" t="s">
        <v>282</v>
      </c>
      <c r="AB289" s="75" t="s">
        <v>2910</v>
      </c>
      <c r="AC289" s="64"/>
      <c r="AD289" s="63"/>
      <c r="AE289" s="64"/>
      <c r="AF289" s="76"/>
      <c r="AG289" s="77"/>
      <c r="AH289" s="15" t="e">
        <f>IF(#REF!=1,IF(OR(COUNTA($D289:$G289)&lt;5,COUNTA($J289:$Q289)&lt;1),1,0),0)</f>
        <v>#REF!</v>
      </c>
      <c r="AI289" s="15" t="e">
        <f>IF(#REF!=801,IF(COUNTA(I289)=1,0,1),0)</f>
        <v>#REF!</v>
      </c>
      <c r="AJ289" s="78">
        <f t="shared" si="30"/>
        <v>1</v>
      </c>
      <c r="AK289" s="78">
        <f t="shared" si="31"/>
        <v>0</v>
      </c>
      <c r="AL289" s="78">
        <f>IF($M289="○",IF(COUNTA(#REF!)&lt;2,1,0),0)</f>
        <v>1</v>
      </c>
      <c r="AM289" s="78">
        <f t="shared" si="32"/>
        <v>0</v>
      </c>
      <c r="AN289" s="78">
        <f t="shared" si="33"/>
        <v>0</v>
      </c>
      <c r="AO289" s="78">
        <f t="shared" si="34"/>
        <v>0</v>
      </c>
      <c r="AP289" s="78">
        <f>IF($O289="○",IF(COUNTA(#REF!)&lt;5,1,0),0)</f>
        <v>1</v>
      </c>
    </row>
    <row r="290" spans="2:42" s="79" customFormat="1" ht="40.5" x14ac:dyDescent="0.15">
      <c r="B290" s="59" t="s">
        <v>40</v>
      </c>
      <c r="C290" s="60" t="s">
        <v>2906</v>
      </c>
      <c r="D290" s="61" t="s">
        <v>504</v>
      </c>
      <c r="E290" s="62" t="s">
        <v>505</v>
      </c>
      <c r="F290" s="63" t="s">
        <v>609</v>
      </c>
      <c r="G290" s="64" t="s">
        <v>610</v>
      </c>
      <c r="H290" s="65" t="s">
        <v>129</v>
      </c>
      <c r="I290" s="66"/>
      <c r="J290" s="67" t="s">
        <v>47</v>
      </c>
      <c r="K290" s="67" t="s">
        <v>47</v>
      </c>
      <c r="L290" s="67"/>
      <c r="M290" s="67" t="s">
        <v>47</v>
      </c>
      <c r="N290" s="67"/>
      <c r="O290" s="67" t="s">
        <v>47</v>
      </c>
      <c r="P290" s="67"/>
      <c r="Q290" s="67" t="s">
        <v>47</v>
      </c>
      <c r="R290" s="68" t="s">
        <v>47</v>
      </c>
      <c r="S290" s="69" t="s">
        <v>2909</v>
      </c>
      <c r="T290" s="70">
        <v>0</v>
      </c>
      <c r="U290" s="71">
        <v>0</v>
      </c>
      <c r="V290" s="72">
        <v>0</v>
      </c>
      <c r="W290" s="71">
        <v>0</v>
      </c>
      <c r="X290" s="72">
        <v>0</v>
      </c>
      <c r="Y290" s="73">
        <v>0</v>
      </c>
      <c r="Z290" s="74" t="s">
        <v>2934</v>
      </c>
      <c r="AA290" s="63" t="s">
        <v>3210</v>
      </c>
      <c r="AB290" s="75" t="s">
        <v>3211</v>
      </c>
      <c r="AC290" s="64"/>
      <c r="AD290" s="63"/>
      <c r="AE290" s="64"/>
      <c r="AF290" s="76"/>
      <c r="AG290" s="77"/>
      <c r="AH290" s="15" t="e">
        <f>IF(#REF!=1,IF(OR(COUNTA($D290:$G290)&lt;5,COUNTA($J290:$Q290)&lt;1),1,0),0)</f>
        <v>#REF!</v>
      </c>
      <c r="AI290" s="15" t="e">
        <f>IF(#REF!=801,IF(COUNTA(I290)=1,0,1),0)</f>
        <v>#REF!</v>
      </c>
      <c r="AJ290" s="78">
        <f t="shared" si="30"/>
        <v>1</v>
      </c>
      <c r="AK290" s="78">
        <f t="shared" si="31"/>
        <v>0</v>
      </c>
      <c r="AL290" s="78">
        <f>IF($M290="○",IF(COUNTA(#REF!)&lt;2,1,0),0)</f>
        <v>1</v>
      </c>
      <c r="AM290" s="78">
        <f t="shared" si="32"/>
        <v>0</v>
      </c>
      <c r="AN290" s="78">
        <f t="shared" si="33"/>
        <v>0</v>
      </c>
      <c r="AO290" s="78">
        <f t="shared" si="34"/>
        <v>0</v>
      </c>
      <c r="AP290" s="78">
        <f>IF($O290="○",IF(COUNTA(#REF!)&lt;5,1,0),0)</f>
        <v>1</v>
      </c>
    </row>
    <row r="291" spans="2:42" s="79" customFormat="1" ht="40.5" x14ac:dyDescent="0.15">
      <c r="B291" s="59" t="s">
        <v>40</v>
      </c>
      <c r="C291" s="60" t="s">
        <v>2906</v>
      </c>
      <c r="D291" s="61" t="s">
        <v>504</v>
      </c>
      <c r="E291" s="62" t="s">
        <v>505</v>
      </c>
      <c r="F291" s="63" t="s">
        <v>3212</v>
      </c>
      <c r="G291" s="64" t="s">
        <v>3213</v>
      </c>
      <c r="H291" s="65" t="s">
        <v>129</v>
      </c>
      <c r="I291" s="66"/>
      <c r="J291" s="67"/>
      <c r="K291" s="67" t="s">
        <v>47</v>
      </c>
      <c r="L291" s="67"/>
      <c r="M291" s="67"/>
      <c r="N291" s="67"/>
      <c r="O291" s="67" t="s">
        <v>47</v>
      </c>
      <c r="P291" s="67"/>
      <c r="Q291" s="67"/>
      <c r="R291" s="68" t="s">
        <v>47</v>
      </c>
      <c r="S291" s="69" t="s">
        <v>2909</v>
      </c>
      <c r="T291" s="70">
        <v>0</v>
      </c>
      <c r="U291" s="71">
        <v>0</v>
      </c>
      <c r="V291" s="72">
        <v>0</v>
      </c>
      <c r="W291" s="71">
        <v>0</v>
      </c>
      <c r="X291" s="72">
        <v>0</v>
      </c>
      <c r="Y291" s="73">
        <v>0</v>
      </c>
      <c r="Z291" s="74"/>
      <c r="AA291" s="63"/>
      <c r="AB291" s="75"/>
      <c r="AC291" s="64"/>
      <c r="AD291" s="63"/>
      <c r="AE291" s="64"/>
      <c r="AF291" s="76"/>
      <c r="AG291" s="77"/>
      <c r="AH291" s="15" t="e">
        <f>IF(#REF!=1,IF(OR(COUNTA($D291:$G291)&lt;5,COUNTA($J291:$Q291)&lt;1),1,0),0)</f>
        <v>#REF!</v>
      </c>
      <c r="AI291" s="15" t="e">
        <f>IF(#REF!=801,IF(COUNTA(I291)=1,0,1),0)</f>
        <v>#REF!</v>
      </c>
      <c r="AJ291" s="78">
        <f t="shared" si="30"/>
        <v>0</v>
      </c>
      <c r="AK291" s="78">
        <f t="shared" si="31"/>
        <v>0</v>
      </c>
      <c r="AL291" s="78">
        <f>IF($M291="○",IF(COUNTA(#REF!)&lt;2,1,0),0)</f>
        <v>0</v>
      </c>
      <c r="AM291" s="78">
        <f t="shared" si="32"/>
        <v>0</v>
      </c>
      <c r="AN291" s="78">
        <f t="shared" si="33"/>
        <v>0</v>
      </c>
      <c r="AO291" s="78">
        <f t="shared" si="34"/>
        <v>0</v>
      </c>
      <c r="AP291" s="78">
        <f>IF($O291="○",IF(COUNTA(#REF!)&lt;5,1,0),0)</f>
        <v>1</v>
      </c>
    </row>
    <row r="292" spans="2:42" s="79" customFormat="1" ht="40.5" x14ac:dyDescent="0.15">
      <c r="B292" s="59" t="s">
        <v>40</v>
      </c>
      <c r="C292" s="60" t="s">
        <v>2906</v>
      </c>
      <c r="D292" s="61" t="s">
        <v>504</v>
      </c>
      <c r="E292" s="62" t="s">
        <v>505</v>
      </c>
      <c r="F292" s="63" t="s">
        <v>548</v>
      </c>
      <c r="G292" s="64" t="s">
        <v>549</v>
      </c>
      <c r="H292" s="65" t="s">
        <v>61</v>
      </c>
      <c r="I292" s="66"/>
      <c r="J292" s="67" t="s">
        <v>47</v>
      </c>
      <c r="K292" s="67" t="s">
        <v>47</v>
      </c>
      <c r="L292" s="67"/>
      <c r="M292" s="67" t="s">
        <v>47</v>
      </c>
      <c r="N292" s="67"/>
      <c r="O292" s="67" t="s">
        <v>47</v>
      </c>
      <c r="P292" s="67"/>
      <c r="Q292" s="67" t="s">
        <v>47</v>
      </c>
      <c r="R292" s="68" t="s">
        <v>47</v>
      </c>
      <c r="S292" s="69" t="s">
        <v>2909</v>
      </c>
      <c r="T292" s="70">
        <v>2</v>
      </c>
      <c r="U292" s="71">
        <v>2</v>
      </c>
      <c r="V292" s="72">
        <v>2</v>
      </c>
      <c r="W292" s="71">
        <v>2</v>
      </c>
      <c r="X292" s="72">
        <v>0</v>
      </c>
      <c r="Y292" s="73">
        <v>0</v>
      </c>
      <c r="Z292" s="74" t="s">
        <v>282</v>
      </c>
      <c r="AA292" s="63" t="s">
        <v>282</v>
      </c>
      <c r="AB292" s="75" t="s">
        <v>3214</v>
      </c>
      <c r="AC292" s="64"/>
      <c r="AD292" s="63"/>
      <c r="AE292" s="64"/>
      <c r="AF292" s="76"/>
      <c r="AG292" s="77"/>
      <c r="AH292" s="15" t="e">
        <f>IF(#REF!=1,IF(OR(COUNTA($D292:$G292)&lt;5,COUNTA($J292:$Q292)&lt;1),1,0),0)</f>
        <v>#REF!</v>
      </c>
      <c r="AI292" s="15" t="e">
        <f>IF(#REF!=801,IF(COUNTA(I292)=1,0,1),0)</f>
        <v>#REF!</v>
      </c>
      <c r="AJ292" s="78">
        <f t="shared" si="30"/>
        <v>1</v>
      </c>
      <c r="AK292" s="78">
        <f t="shared" si="31"/>
        <v>0</v>
      </c>
      <c r="AL292" s="78">
        <f>IF($M292="○",IF(COUNTA(#REF!)&lt;2,1,0),0)</f>
        <v>1</v>
      </c>
      <c r="AM292" s="78">
        <f t="shared" si="32"/>
        <v>0</v>
      </c>
      <c r="AN292" s="78">
        <f t="shared" si="33"/>
        <v>0</v>
      </c>
      <c r="AO292" s="78">
        <f t="shared" si="34"/>
        <v>0</v>
      </c>
      <c r="AP292" s="78">
        <f>IF($O292="○",IF(COUNTA(#REF!)&lt;5,1,0),0)</f>
        <v>1</v>
      </c>
    </row>
    <row r="293" spans="2:42" s="79" customFormat="1" ht="40.5" x14ac:dyDescent="0.15">
      <c r="B293" s="59" t="s">
        <v>40</v>
      </c>
      <c r="C293" s="60" t="s">
        <v>2906</v>
      </c>
      <c r="D293" s="61" t="s">
        <v>504</v>
      </c>
      <c r="E293" s="62" t="s">
        <v>505</v>
      </c>
      <c r="F293" s="63" t="s">
        <v>834</v>
      </c>
      <c r="G293" s="64" t="s">
        <v>3215</v>
      </c>
      <c r="H293" s="65" t="s">
        <v>61</v>
      </c>
      <c r="I293" s="66"/>
      <c r="J293" s="67" t="s">
        <v>47</v>
      </c>
      <c r="K293" s="67" t="s">
        <v>47</v>
      </c>
      <c r="L293" s="67"/>
      <c r="M293" s="67" t="s">
        <v>47</v>
      </c>
      <c r="N293" s="67"/>
      <c r="O293" s="67" t="s">
        <v>47</v>
      </c>
      <c r="P293" s="67"/>
      <c r="Q293" s="67" t="s">
        <v>47</v>
      </c>
      <c r="R293" s="68" t="s">
        <v>47</v>
      </c>
      <c r="S293" s="69" t="s">
        <v>2909</v>
      </c>
      <c r="T293" s="70">
        <v>0</v>
      </c>
      <c r="U293" s="71">
        <v>0</v>
      </c>
      <c r="V293" s="72">
        <v>0</v>
      </c>
      <c r="W293" s="71">
        <v>0</v>
      </c>
      <c r="X293" s="72">
        <v>0</v>
      </c>
      <c r="Y293" s="73">
        <v>0</v>
      </c>
      <c r="Z293" s="74" t="s">
        <v>282</v>
      </c>
      <c r="AA293" s="63" t="s">
        <v>282</v>
      </c>
      <c r="AB293" s="75" t="s">
        <v>2910</v>
      </c>
      <c r="AC293" s="64"/>
      <c r="AD293" s="63"/>
      <c r="AE293" s="64"/>
      <c r="AF293" s="76"/>
      <c r="AG293" s="77"/>
      <c r="AH293" s="15" t="e">
        <f>IF(#REF!=1,IF(OR(COUNTA($D293:$G293)&lt;5,COUNTA($J293:$Q293)&lt;1),1,0),0)</f>
        <v>#REF!</v>
      </c>
      <c r="AI293" s="15" t="e">
        <f>IF(#REF!=801,IF(COUNTA(I293)=1,0,1),0)</f>
        <v>#REF!</v>
      </c>
      <c r="AJ293" s="78">
        <f t="shared" si="30"/>
        <v>1</v>
      </c>
      <c r="AK293" s="78">
        <f t="shared" si="31"/>
        <v>0</v>
      </c>
      <c r="AL293" s="78">
        <f>IF($M293="○",IF(COUNTA(#REF!)&lt;2,1,0),0)</f>
        <v>1</v>
      </c>
      <c r="AM293" s="78">
        <f t="shared" si="32"/>
        <v>0</v>
      </c>
      <c r="AN293" s="78">
        <f t="shared" si="33"/>
        <v>0</v>
      </c>
      <c r="AO293" s="78">
        <f t="shared" si="34"/>
        <v>0</v>
      </c>
      <c r="AP293" s="78">
        <f>IF($O293="○",IF(COUNTA(#REF!)&lt;5,1,0),0)</f>
        <v>1</v>
      </c>
    </row>
    <row r="294" spans="2:42" s="79" customFormat="1" ht="40.5" x14ac:dyDescent="0.15">
      <c r="B294" s="59" t="s">
        <v>40</v>
      </c>
      <c r="C294" s="60" t="s">
        <v>2906</v>
      </c>
      <c r="D294" s="61" t="s">
        <v>504</v>
      </c>
      <c r="E294" s="62" t="s">
        <v>505</v>
      </c>
      <c r="F294" s="63" t="s">
        <v>3216</v>
      </c>
      <c r="G294" s="64" t="s">
        <v>3217</v>
      </c>
      <c r="H294" s="65" t="s">
        <v>61</v>
      </c>
      <c r="I294" s="66"/>
      <c r="J294" s="67" t="s">
        <v>47</v>
      </c>
      <c r="K294" s="67" t="s">
        <v>47</v>
      </c>
      <c r="L294" s="67"/>
      <c r="M294" s="67" t="s">
        <v>47</v>
      </c>
      <c r="N294" s="67"/>
      <c r="O294" s="67" t="s">
        <v>47</v>
      </c>
      <c r="P294" s="67"/>
      <c r="Q294" s="67" t="s">
        <v>47</v>
      </c>
      <c r="R294" s="68" t="s">
        <v>47</v>
      </c>
      <c r="S294" s="69" t="s">
        <v>2909</v>
      </c>
      <c r="T294" s="70">
        <v>1</v>
      </c>
      <c r="U294" s="71">
        <v>1</v>
      </c>
      <c r="V294" s="72">
        <v>1</v>
      </c>
      <c r="W294" s="71">
        <v>1</v>
      </c>
      <c r="X294" s="72">
        <v>0</v>
      </c>
      <c r="Y294" s="73">
        <v>0</v>
      </c>
      <c r="Z294" s="74" t="s">
        <v>282</v>
      </c>
      <c r="AA294" s="63" t="s">
        <v>282</v>
      </c>
      <c r="AB294" s="75" t="s">
        <v>2910</v>
      </c>
      <c r="AC294" s="64"/>
      <c r="AD294" s="63"/>
      <c r="AE294" s="64"/>
      <c r="AF294" s="76"/>
      <c r="AG294" s="77"/>
      <c r="AH294" s="15" t="e">
        <f>IF(#REF!=1,IF(OR(COUNTA($D294:$G294)&lt;5,COUNTA($J294:$Q294)&lt;1),1,0),0)</f>
        <v>#REF!</v>
      </c>
      <c r="AI294" s="15" t="e">
        <f>IF(#REF!=801,IF(COUNTA(I294)=1,0,1),0)</f>
        <v>#REF!</v>
      </c>
      <c r="AJ294" s="78">
        <f t="shared" si="30"/>
        <v>1</v>
      </c>
      <c r="AK294" s="78">
        <f t="shared" si="31"/>
        <v>0</v>
      </c>
      <c r="AL294" s="78">
        <f>IF($M294="○",IF(COUNTA(#REF!)&lt;2,1,0),0)</f>
        <v>1</v>
      </c>
      <c r="AM294" s="78">
        <f t="shared" si="32"/>
        <v>0</v>
      </c>
      <c r="AN294" s="78">
        <f t="shared" si="33"/>
        <v>0</v>
      </c>
      <c r="AO294" s="78">
        <f t="shared" si="34"/>
        <v>0</v>
      </c>
      <c r="AP294" s="78">
        <f>IF($O294="○",IF(COUNTA(#REF!)&lt;5,1,0),0)</f>
        <v>1</v>
      </c>
    </row>
    <row r="295" spans="2:42" s="79" customFormat="1" ht="40.5" x14ac:dyDescent="0.15">
      <c r="B295" s="59" t="s">
        <v>40</v>
      </c>
      <c r="C295" s="60" t="s">
        <v>2906</v>
      </c>
      <c r="D295" s="61" t="s">
        <v>504</v>
      </c>
      <c r="E295" s="62" t="s">
        <v>505</v>
      </c>
      <c r="F295" s="63" t="s">
        <v>3218</v>
      </c>
      <c r="G295" s="64" t="s">
        <v>3219</v>
      </c>
      <c r="H295" s="65" t="s">
        <v>61</v>
      </c>
      <c r="I295" s="66"/>
      <c r="J295" s="67" t="s">
        <v>47</v>
      </c>
      <c r="K295" s="67" t="s">
        <v>47</v>
      </c>
      <c r="L295" s="67"/>
      <c r="M295" s="67" t="s">
        <v>47</v>
      </c>
      <c r="N295" s="67"/>
      <c r="O295" s="67" t="s">
        <v>47</v>
      </c>
      <c r="P295" s="67"/>
      <c r="Q295" s="67" t="s">
        <v>47</v>
      </c>
      <c r="R295" s="68" t="s">
        <v>47</v>
      </c>
      <c r="S295" s="69" t="s">
        <v>2909</v>
      </c>
      <c r="T295" s="70">
        <v>0</v>
      </c>
      <c r="U295" s="71">
        <v>0</v>
      </c>
      <c r="V295" s="72">
        <v>0</v>
      </c>
      <c r="W295" s="71">
        <v>0</v>
      </c>
      <c r="X295" s="72">
        <v>0</v>
      </c>
      <c r="Y295" s="73">
        <v>0</v>
      </c>
      <c r="Z295" s="74" t="s">
        <v>2924</v>
      </c>
      <c r="AA295" s="63" t="s">
        <v>3220</v>
      </c>
      <c r="AB295" s="75" t="s">
        <v>3221</v>
      </c>
      <c r="AC295" s="64"/>
      <c r="AD295" s="63"/>
      <c r="AE295" s="64"/>
      <c r="AF295" s="76"/>
      <c r="AG295" s="77"/>
      <c r="AH295" s="15" t="e">
        <f>IF(#REF!=1,IF(OR(COUNTA($D295:$G295)&lt;5,COUNTA($J295:$Q295)&lt;1),1,0),0)</f>
        <v>#REF!</v>
      </c>
      <c r="AI295" s="15" t="e">
        <f>IF(#REF!=801,IF(COUNTA(I295)=1,0,1),0)</f>
        <v>#REF!</v>
      </c>
      <c r="AJ295" s="78">
        <f t="shared" si="30"/>
        <v>1</v>
      </c>
      <c r="AK295" s="78">
        <f t="shared" si="31"/>
        <v>0</v>
      </c>
      <c r="AL295" s="78">
        <f>IF($M295="○",IF(COUNTA(#REF!)&lt;2,1,0),0)</f>
        <v>1</v>
      </c>
      <c r="AM295" s="78">
        <f t="shared" si="32"/>
        <v>0</v>
      </c>
      <c r="AN295" s="78">
        <f t="shared" si="33"/>
        <v>0</v>
      </c>
      <c r="AO295" s="78">
        <f t="shared" si="34"/>
        <v>0</v>
      </c>
      <c r="AP295" s="78">
        <f>IF($O295="○",IF(COUNTA(#REF!)&lt;5,1,0),0)</f>
        <v>1</v>
      </c>
    </row>
    <row r="296" spans="2:42" s="79" customFormat="1" ht="40.5" x14ac:dyDescent="0.15">
      <c r="B296" s="59" t="s">
        <v>40</v>
      </c>
      <c r="C296" s="60" t="s">
        <v>2906</v>
      </c>
      <c r="D296" s="61" t="s">
        <v>504</v>
      </c>
      <c r="E296" s="62" t="s">
        <v>505</v>
      </c>
      <c r="F296" s="63" t="s">
        <v>3222</v>
      </c>
      <c r="G296" s="64" t="s">
        <v>3223</v>
      </c>
      <c r="H296" s="65" t="s">
        <v>61</v>
      </c>
      <c r="I296" s="66"/>
      <c r="J296" s="67" t="s">
        <v>47</v>
      </c>
      <c r="K296" s="67" t="s">
        <v>47</v>
      </c>
      <c r="L296" s="67"/>
      <c r="M296" s="67" t="s">
        <v>47</v>
      </c>
      <c r="N296" s="67"/>
      <c r="O296" s="67" t="s">
        <v>47</v>
      </c>
      <c r="P296" s="67"/>
      <c r="Q296" s="67" t="s">
        <v>47</v>
      </c>
      <c r="R296" s="68" t="s">
        <v>47</v>
      </c>
      <c r="S296" s="69" t="s">
        <v>2909</v>
      </c>
      <c r="T296" s="70">
        <v>0</v>
      </c>
      <c r="U296" s="71">
        <v>0</v>
      </c>
      <c r="V296" s="72">
        <v>0</v>
      </c>
      <c r="W296" s="71">
        <v>0</v>
      </c>
      <c r="X296" s="72">
        <v>0</v>
      </c>
      <c r="Y296" s="73">
        <v>0</v>
      </c>
      <c r="Z296" s="74" t="s">
        <v>2924</v>
      </c>
      <c r="AA296" s="63" t="s">
        <v>3224</v>
      </c>
      <c r="AB296" s="75" t="s">
        <v>3225</v>
      </c>
      <c r="AC296" s="64"/>
      <c r="AD296" s="63"/>
      <c r="AE296" s="64"/>
      <c r="AF296" s="76"/>
      <c r="AG296" s="77"/>
      <c r="AH296" s="15" t="e">
        <f>IF(#REF!=1,IF(OR(COUNTA($D296:$G296)&lt;5,COUNTA($J296:$Q296)&lt;1),1,0),0)</f>
        <v>#REF!</v>
      </c>
      <c r="AI296" s="15" t="e">
        <f>IF(#REF!=801,IF(COUNTA(I296)=1,0,1),0)</f>
        <v>#REF!</v>
      </c>
      <c r="AJ296" s="78">
        <f t="shared" si="30"/>
        <v>1</v>
      </c>
      <c r="AK296" s="78">
        <f t="shared" si="31"/>
        <v>0</v>
      </c>
      <c r="AL296" s="78">
        <f>IF($M296="○",IF(COUNTA(#REF!)&lt;2,1,0),0)</f>
        <v>1</v>
      </c>
      <c r="AM296" s="78">
        <f t="shared" si="32"/>
        <v>0</v>
      </c>
      <c r="AN296" s="78">
        <f t="shared" si="33"/>
        <v>0</v>
      </c>
      <c r="AO296" s="78">
        <f t="shared" si="34"/>
        <v>0</v>
      </c>
      <c r="AP296" s="78">
        <f>IF($O296="○",IF(COUNTA(#REF!)&lt;5,1,0),0)</f>
        <v>1</v>
      </c>
    </row>
    <row r="297" spans="2:42" s="79" customFormat="1" ht="67.5" x14ac:dyDescent="0.15">
      <c r="B297" s="59" t="s">
        <v>40</v>
      </c>
      <c r="C297" s="60" t="s">
        <v>2906</v>
      </c>
      <c r="D297" s="61" t="s">
        <v>504</v>
      </c>
      <c r="E297" s="62" t="s">
        <v>505</v>
      </c>
      <c r="F297" s="63" t="s">
        <v>2709</v>
      </c>
      <c r="G297" s="64" t="s">
        <v>3226</v>
      </c>
      <c r="H297" s="65" t="s">
        <v>61</v>
      </c>
      <c r="I297" s="66"/>
      <c r="J297" s="67" t="s">
        <v>47</v>
      </c>
      <c r="K297" s="67" t="s">
        <v>47</v>
      </c>
      <c r="L297" s="67"/>
      <c r="M297" s="67" t="s">
        <v>47</v>
      </c>
      <c r="N297" s="67"/>
      <c r="O297" s="67" t="s">
        <v>47</v>
      </c>
      <c r="P297" s="67"/>
      <c r="Q297" s="67" t="s">
        <v>47</v>
      </c>
      <c r="R297" s="68" t="s">
        <v>47</v>
      </c>
      <c r="S297" s="69" t="s">
        <v>2909</v>
      </c>
      <c r="T297" s="70">
        <v>0</v>
      </c>
      <c r="U297" s="71">
        <v>0</v>
      </c>
      <c r="V297" s="72">
        <v>0</v>
      </c>
      <c r="W297" s="71">
        <v>0</v>
      </c>
      <c r="X297" s="72">
        <v>0</v>
      </c>
      <c r="Y297" s="73">
        <v>0</v>
      </c>
      <c r="Z297" s="74" t="s">
        <v>2924</v>
      </c>
      <c r="AA297" s="63" t="s">
        <v>3227</v>
      </c>
      <c r="AB297" s="75" t="s">
        <v>3228</v>
      </c>
      <c r="AC297" s="64"/>
      <c r="AD297" s="63"/>
      <c r="AE297" s="64"/>
      <c r="AF297" s="76"/>
      <c r="AG297" s="77"/>
      <c r="AH297" s="15" t="e">
        <f>IF(#REF!=1,IF(OR(COUNTA($D297:$G297)&lt;5,COUNTA($J297:$Q297)&lt;1),1,0),0)</f>
        <v>#REF!</v>
      </c>
      <c r="AI297" s="15" t="e">
        <f>IF(#REF!=801,IF(COUNTA(I297)=1,0,1),0)</f>
        <v>#REF!</v>
      </c>
      <c r="AJ297" s="78">
        <f t="shared" si="30"/>
        <v>1</v>
      </c>
      <c r="AK297" s="78">
        <f t="shared" si="31"/>
        <v>0</v>
      </c>
      <c r="AL297" s="78">
        <f>IF($M297="○",IF(COUNTA(#REF!)&lt;2,1,0),0)</f>
        <v>1</v>
      </c>
      <c r="AM297" s="78">
        <f t="shared" si="32"/>
        <v>0</v>
      </c>
      <c r="AN297" s="78">
        <f t="shared" si="33"/>
        <v>0</v>
      </c>
      <c r="AO297" s="78">
        <f t="shared" si="34"/>
        <v>0</v>
      </c>
      <c r="AP297" s="78">
        <f>IF($O297="○",IF(COUNTA(#REF!)&lt;5,1,0),0)</f>
        <v>1</v>
      </c>
    </row>
    <row r="298" spans="2:42" s="79" customFormat="1" ht="40.5" x14ac:dyDescent="0.15">
      <c r="B298" s="59" t="s">
        <v>40</v>
      </c>
      <c r="C298" s="60" t="s">
        <v>2906</v>
      </c>
      <c r="D298" s="61" t="s">
        <v>504</v>
      </c>
      <c r="E298" s="62" t="s">
        <v>505</v>
      </c>
      <c r="F298" s="63" t="s">
        <v>836</v>
      </c>
      <c r="G298" s="64" t="s">
        <v>837</v>
      </c>
      <c r="H298" s="65" t="s">
        <v>61</v>
      </c>
      <c r="I298" s="66"/>
      <c r="J298" s="67" t="s">
        <v>47</v>
      </c>
      <c r="K298" s="67" t="s">
        <v>47</v>
      </c>
      <c r="L298" s="67"/>
      <c r="M298" s="67" t="s">
        <v>47</v>
      </c>
      <c r="N298" s="67"/>
      <c r="O298" s="67"/>
      <c r="P298" s="67"/>
      <c r="Q298" s="67" t="s">
        <v>47</v>
      </c>
      <c r="R298" s="68" t="s">
        <v>47</v>
      </c>
      <c r="S298" s="69" t="s">
        <v>2909</v>
      </c>
      <c r="T298" s="70">
        <v>0</v>
      </c>
      <c r="U298" s="71">
        <v>0</v>
      </c>
      <c r="V298" s="72">
        <v>0</v>
      </c>
      <c r="W298" s="71">
        <v>0</v>
      </c>
      <c r="X298" s="72">
        <v>0</v>
      </c>
      <c r="Y298" s="73">
        <v>0</v>
      </c>
      <c r="Z298" s="74" t="s">
        <v>3032</v>
      </c>
      <c r="AA298" s="63" t="s">
        <v>3229</v>
      </c>
      <c r="AB298" s="75" t="s">
        <v>3230</v>
      </c>
      <c r="AC298" s="64"/>
      <c r="AD298" s="63"/>
      <c r="AE298" s="64"/>
      <c r="AF298" s="76"/>
      <c r="AG298" s="77"/>
      <c r="AH298" s="15" t="e">
        <f>IF(#REF!=1,IF(OR(COUNTA($D298:$G298)&lt;5,COUNTA($J298:$Q298)&lt;1),1,0),0)</f>
        <v>#REF!</v>
      </c>
      <c r="AI298" s="15" t="e">
        <f>IF(#REF!=801,IF(COUNTA(I298)=1,0,1),0)</f>
        <v>#REF!</v>
      </c>
      <c r="AJ298" s="78">
        <f t="shared" si="30"/>
        <v>1</v>
      </c>
      <c r="AK298" s="78">
        <f t="shared" si="31"/>
        <v>0</v>
      </c>
      <c r="AL298" s="78">
        <f>IF($M298="○",IF(COUNTA(#REF!)&lt;2,1,0),0)</f>
        <v>1</v>
      </c>
      <c r="AM298" s="78">
        <f t="shared" si="32"/>
        <v>0</v>
      </c>
      <c r="AN298" s="78">
        <f t="shared" si="33"/>
        <v>0</v>
      </c>
      <c r="AO298" s="78">
        <f t="shared" si="34"/>
        <v>0</v>
      </c>
      <c r="AP298" s="78">
        <f>IF($O298="○",IF(COUNTA(#REF!)&lt;5,1,0),0)</f>
        <v>0</v>
      </c>
    </row>
    <row r="299" spans="2:42" s="79" customFormat="1" ht="40.5" x14ac:dyDescent="0.15">
      <c r="B299" s="59" t="s">
        <v>40</v>
      </c>
      <c r="C299" s="60" t="s">
        <v>2906</v>
      </c>
      <c r="D299" s="61" t="s">
        <v>504</v>
      </c>
      <c r="E299" s="62" t="s">
        <v>505</v>
      </c>
      <c r="F299" s="63" t="s">
        <v>2114</v>
      </c>
      <c r="G299" s="64" t="s">
        <v>2115</v>
      </c>
      <c r="H299" s="65" t="s">
        <v>1142</v>
      </c>
      <c r="I299" s="66"/>
      <c r="J299" s="67" t="s">
        <v>47</v>
      </c>
      <c r="K299" s="67" t="s">
        <v>47</v>
      </c>
      <c r="L299" s="67"/>
      <c r="M299" s="67"/>
      <c r="N299" s="67"/>
      <c r="O299" s="67" t="s">
        <v>47</v>
      </c>
      <c r="P299" s="67"/>
      <c r="Q299" s="67"/>
      <c r="R299" s="68" t="s">
        <v>47</v>
      </c>
      <c r="S299" s="69" t="s">
        <v>2909</v>
      </c>
      <c r="T299" s="70">
        <v>0</v>
      </c>
      <c r="U299" s="71">
        <v>0</v>
      </c>
      <c r="V299" s="72">
        <v>0</v>
      </c>
      <c r="W299" s="71">
        <v>0</v>
      </c>
      <c r="X299" s="72">
        <v>0</v>
      </c>
      <c r="Y299" s="73">
        <v>0</v>
      </c>
      <c r="Z299" s="74"/>
      <c r="AA299" s="63"/>
      <c r="AB299" s="75"/>
      <c r="AC299" s="64"/>
      <c r="AD299" s="63"/>
      <c r="AE299" s="64"/>
      <c r="AF299" s="76"/>
      <c r="AG299" s="77"/>
      <c r="AH299" s="15" t="e">
        <f>IF(#REF!=1,IF(OR(COUNTA($D299:$G299)&lt;5,COUNTA($J299:$Q299)&lt;1),1,0),0)</f>
        <v>#REF!</v>
      </c>
      <c r="AI299" s="15" t="e">
        <f>IF(#REF!=801,IF(COUNTA(I299)=1,0,1),0)</f>
        <v>#REF!</v>
      </c>
      <c r="AJ299" s="78">
        <f t="shared" si="30"/>
        <v>0</v>
      </c>
      <c r="AK299" s="78">
        <f t="shared" si="31"/>
        <v>0</v>
      </c>
      <c r="AL299" s="78">
        <f>IF($M299="○",IF(COUNTA(#REF!)&lt;2,1,0),0)</f>
        <v>0</v>
      </c>
      <c r="AM299" s="78">
        <f t="shared" si="32"/>
        <v>0</v>
      </c>
      <c r="AN299" s="78">
        <f t="shared" si="33"/>
        <v>0</v>
      </c>
      <c r="AO299" s="78">
        <f t="shared" si="34"/>
        <v>0</v>
      </c>
      <c r="AP299" s="78">
        <f>IF($O299="○",IF(COUNTA(#REF!)&lt;5,1,0),0)</f>
        <v>1</v>
      </c>
    </row>
    <row r="300" spans="2:42" s="79" customFormat="1" ht="40.5" x14ac:dyDescent="0.15">
      <c r="B300" s="59" t="s">
        <v>40</v>
      </c>
      <c r="C300" s="60" t="s">
        <v>2906</v>
      </c>
      <c r="D300" s="61" t="s">
        <v>504</v>
      </c>
      <c r="E300" s="62" t="s">
        <v>505</v>
      </c>
      <c r="F300" s="63" t="s">
        <v>3231</v>
      </c>
      <c r="G300" s="64" t="s">
        <v>3232</v>
      </c>
      <c r="H300" s="65" t="s">
        <v>71</v>
      </c>
      <c r="I300" s="66"/>
      <c r="J300" s="67" t="s">
        <v>47</v>
      </c>
      <c r="K300" s="67"/>
      <c r="L300" s="67"/>
      <c r="M300" s="67"/>
      <c r="N300" s="67"/>
      <c r="O300" s="67"/>
      <c r="P300" s="67"/>
      <c r="Q300" s="67"/>
      <c r="R300" s="68"/>
      <c r="S300" s="69"/>
      <c r="T300" s="70">
        <v>0</v>
      </c>
      <c r="U300" s="71">
        <v>0</v>
      </c>
      <c r="V300" s="72">
        <v>0</v>
      </c>
      <c r="W300" s="71">
        <v>0</v>
      </c>
      <c r="X300" s="72">
        <v>0</v>
      </c>
      <c r="Y300" s="73">
        <v>0</v>
      </c>
      <c r="Z300" s="74"/>
      <c r="AA300" s="63"/>
      <c r="AB300" s="75"/>
      <c r="AC300" s="64"/>
      <c r="AD300" s="63"/>
      <c r="AE300" s="64"/>
      <c r="AF300" s="76"/>
      <c r="AG300" s="77"/>
      <c r="AH300" s="15" t="e">
        <f>IF(#REF!=1,IF(OR(COUNTA($D300:$G300)&lt;5,COUNTA($J300:$Q300)&lt;1),1,0),0)</f>
        <v>#REF!</v>
      </c>
      <c r="AI300" s="15" t="e">
        <f>IF(#REF!=801,IF(COUNTA(I300)=1,0,1),0)</f>
        <v>#REF!</v>
      </c>
      <c r="AJ300" s="78">
        <f t="shared" si="30"/>
        <v>0</v>
      </c>
      <c r="AK300" s="78">
        <f t="shared" si="31"/>
        <v>0</v>
      </c>
      <c r="AL300" s="78">
        <f>IF($M300="○",IF(COUNTA(#REF!)&lt;2,1,0),0)</f>
        <v>0</v>
      </c>
      <c r="AM300" s="78">
        <f t="shared" si="32"/>
        <v>0</v>
      </c>
      <c r="AN300" s="78">
        <f t="shared" si="33"/>
        <v>0</v>
      </c>
      <c r="AO300" s="78">
        <f t="shared" si="34"/>
        <v>0</v>
      </c>
      <c r="AP300" s="78">
        <f>IF($O300="○",IF(COUNTA(#REF!)&lt;5,1,0),0)</f>
        <v>0</v>
      </c>
    </row>
    <row r="301" spans="2:42" s="79" customFormat="1" ht="54" x14ac:dyDescent="0.15">
      <c r="B301" s="59" t="s">
        <v>40</v>
      </c>
      <c r="C301" s="60" t="s">
        <v>2906</v>
      </c>
      <c r="D301" s="61" t="s">
        <v>504</v>
      </c>
      <c r="E301" s="62" t="s">
        <v>505</v>
      </c>
      <c r="F301" s="63" t="s">
        <v>1620</v>
      </c>
      <c r="G301" s="64" t="s">
        <v>3233</v>
      </c>
      <c r="H301" s="65" t="s">
        <v>71</v>
      </c>
      <c r="I301" s="66"/>
      <c r="J301" s="67" t="s">
        <v>47</v>
      </c>
      <c r="K301" s="67" t="s">
        <v>47</v>
      </c>
      <c r="L301" s="67"/>
      <c r="M301" s="67" t="s">
        <v>47</v>
      </c>
      <c r="N301" s="67"/>
      <c r="O301" s="67" t="s">
        <v>47</v>
      </c>
      <c r="P301" s="67"/>
      <c r="Q301" s="67" t="s">
        <v>47</v>
      </c>
      <c r="R301" s="68" t="s">
        <v>47</v>
      </c>
      <c r="S301" s="69" t="s">
        <v>2909</v>
      </c>
      <c r="T301" s="70">
        <v>0</v>
      </c>
      <c r="U301" s="71">
        <v>0</v>
      </c>
      <c r="V301" s="72">
        <v>0</v>
      </c>
      <c r="W301" s="71">
        <v>0</v>
      </c>
      <c r="X301" s="72">
        <v>0</v>
      </c>
      <c r="Y301" s="73">
        <v>0</v>
      </c>
      <c r="Z301" s="74" t="s">
        <v>3234</v>
      </c>
      <c r="AA301" s="63" t="s">
        <v>3235</v>
      </c>
      <c r="AB301" s="75" t="s">
        <v>3236</v>
      </c>
      <c r="AC301" s="64"/>
      <c r="AD301" s="63"/>
      <c r="AE301" s="64"/>
      <c r="AF301" s="76"/>
      <c r="AG301" s="77"/>
      <c r="AH301" s="15" t="e">
        <f>IF(#REF!=1,IF(OR(COUNTA($D301:$G301)&lt;5,COUNTA($J301:$Q301)&lt;1),1,0),0)</f>
        <v>#REF!</v>
      </c>
      <c r="AI301" s="15" t="e">
        <f>IF(#REF!=801,IF(COUNTA(I301)=1,0,1),0)</f>
        <v>#REF!</v>
      </c>
      <c r="AJ301" s="78">
        <f t="shared" si="30"/>
        <v>1</v>
      </c>
      <c r="AK301" s="78">
        <f t="shared" si="31"/>
        <v>0</v>
      </c>
      <c r="AL301" s="78">
        <f>IF($M301="○",IF(COUNTA(#REF!)&lt;2,1,0),0)</f>
        <v>1</v>
      </c>
      <c r="AM301" s="78">
        <f t="shared" si="32"/>
        <v>0</v>
      </c>
      <c r="AN301" s="78">
        <f t="shared" si="33"/>
        <v>0</v>
      </c>
      <c r="AO301" s="78">
        <f t="shared" si="34"/>
        <v>0</v>
      </c>
      <c r="AP301" s="78">
        <f>IF($O301="○",IF(COUNTA(#REF!)&lt;5,1,0),0)</f>
        <v>1</v>
      </c>
    </row>
    <row r="302" spans="2:42" s="79" customFormat="1" ht="54" x14ac:dyDescent="0.15">
      <c r="B302" s="59" t="s">
        <v>40</v>
      </c>
      <c r="C302" s="60" t="s">
        <v>2906</v>
      </c>
      <c r="D302" s="61" t="s">
        <v>504</v>
      </c>
      <c r="E302" s="62" t="s">
        <v>505</v>
      </c>
      <c r="F302" s="63" t="s">
        <v>3237</v>
      </c>
      <c r="G302" s="64" t="s">
        <v>3238</v>
      </c>
      <c r="H302" s="65" t="s">
        <v>71</v>
      </c>
      <c r="I302" s="66"/>
      <c r="J302" s="67" t="s">
        <v>47</v>
      </c>
      <c r="K302" s="67" t="s">
        <v>47</v>
      </c>
      <c r="L302" s="67"/>
      <c r="M302" s="67" t="s">
        <v>47</v>
      </c>
      <c r="N302" s="67"/>
      <c r="O302" s="67" t="s">
        <v>47</v>
      </c>
      <c r="P302" s="67"/>
      <c r="Q302" s="67" t="s">
        <v>47</v>
      </c>
      <c r="R302" s="68" t="s">
        <v>47</v>
      </c>
      <c r="S302" s="69" t="s">
        <v>2909</v>
      </c>
      <c r="T302" s="70">
        <v>0</v>
      </c>
      <c r="U302" s="71">
        <v>0</v>
      </c>
      <c r="V302" s="72">
        <v>0</v>
      </c>
      <c r="W302" s="71">
        <v>0</v>
      </c>
      <c r="X302" s="72">
        <v>0</v>
      </c>
      <c r="Y302" s="73">
        <v>0</v>
      </c>
      <c r="Z302" s="74" t="s">
        <v>3239</v>
      </c>
      <c r="AA302" s="63" t="s">
        <v>3240</v>
      </c>
      <c r="AB302" s="75" t="s">
        <v>3241</v>
      </c>
      <c r="AC302" s="64"/>
      <c r="AD302" s="63"/>
      <c r="AE302" s="64"/>
      <c r="AF302" s="76"/>
      <c r="AG302" s="77"/>
      <c r="AH302" s="15" t="e">
        <f>IF(#REF!=1,IF(OR(COUNTA($D302:$G302)&lt;5,COUNTA($J302:$Q302)&lt;1),1,0),0)</f>
        <v>#REF!</v>
      </c>
      <c r="AI302" s="15" t="e">
        <f>IF(#REF!=801,IF(COUNTA(I302)=1,0,1),0)</f>
        <v>#REF!</v>
      </c>
      <c r="AJ302" s="78">
        <f t="shared" si="30"/>
        <v>1</v>
      </c>
      <c r="AK302" s="78">
        <f t="shared" si="31"/>
        <v>0</v>
      </c>
      <c r="AL302" s="78">
        <f>IF($M302="○",IF(COUNTA(#REF!)&lt;2,1,0),0)</f>
        <v>1</v>
      </c>
      <c r="AM302" s="78">
        <f t="shared" si="32"/>
        <v>0</v>
      </c>
      <c r="AN302" s="78">
        <f t="shared" si="33"/>
        <v>0</v>
      </c>
      <c r="AO302" s="78">
        <f t="shared" si="34"/>
        <v>0</v>
      </c>
      <c r="AP302" s="78">
        <f>IF($O302="○",IF(COUNTA(#REF!)&lt;5,1,0),0)</f>
        <v>1</v>
      </c>
    </row>
    <row r="303" spans="2:42" s="79" customFormat="1" ht="54" x14ac:dyDescent="0.15">
      <c r="B303" s="59" t="s">
        <v>40</v>
      </c>
      <c r="C303" s="60" t="s">
        <v>2906</v>
      </c>
      <c r="D303" s="61" t="s">
        <v>504</v>
      </c>
      <c r="E303" s="62" t="s">
        <v>505</v>
      </c>
      <c r="F303" s="63" t="s">
        <v>3242</v>
      </c>
      <c r="G303" s="64" t="s">
        <v>3243</v>
      </c>
      <c r="H303" s="65" t="s">
        <v>71</v>
      </c>
      <c r="I303" s="66"/>
      <c r="J303" s="67" t="s">
        <v>47</v>
      </c>
      <c r="K303" s="67" t="s">
        <v>47</v>
      </c>
      <c r="L303" s="67"/>
      <c r="M303" s="67" t="s">
        <v>47</v>
      </c>
      <c r="N303" s="67"/>
      <c r="O303" s="67" t="s">
        <v>47</v>
      </c>
      <c r="P303" s="67"/>
      <c r="Q303" s="67" t="s">
        <v>47</v>
      </c>
      <c r="R303" s="68" t="s">
        <v>47</v>
      </c>
      <c r="S303" s="69" t="s">
        <v>2909</v>
      </c>
      <c r="T303" s="70">
        <v>0</v>
      </c>
      <c r="U303" s="71">
        <v>0</v>
      </c>
      <c r="V303" s="72">
        <v>0</v>
      </c>
      <c r="W303" s="71">
        <v>0</v>
      </c>
      <c r="X303" s="72">
        <v>0</v>
      </c>
      <c r="Y303" s="73">
        <v>0</v>
      </c>
      <c r="Z303" s="74" t="s">
        <v>3244</v>
      </c>
      <c r="AA303" s="63" t="s">
        <v>3245</v>
      </c>
      <c r="AB303" s="75" t="s">
        <v>3246</v>
      </c>
      <c r="AC303" s="64"/>
      <c r="AD303" s="63"/>
      <c r="AE303" s="64"/>
      <c r="AF303" s="76"/>
      <c r="AG303" s="77"/>
      <c r="AH303" s="15" t="e">
        <f>IF(#REF!=1,IF(OR(COUNTA($D303:$G303)&lt;5,COUNTA($J303:$Q303)&lt;1),1,0),0)</f>
        <v>#REF!</v>
      </c>
      <c r="AI303" s="15" t="e">
        <f>IF(#REF!=801,IF(COUNTA(I303)=1,0,1),0)</f>
        <v>#REF!</v>
      </c>
      <c r="AJ303" s="78">
        <f t="shared" si="30"/>
        <v>1</v>
      </c>
      <c r="AK303" s="78">
        <f t="shared" si="31"/>
        <v>0</v>
      </c>
      <c r="AL303" s="78">
        <f>IF($M303="○",IF(COUNTA(#REF!)&lt;2,1,0),0)</f>
        <v>1</v>
      </c>
      <c r="AM303" s="78">
        <f t="shared" si="32"/>
        <v>0</v>
      </c>
      <c r="AN303" s="78">
        <f t="shared" si="33"/>
        <v>0</v>
      </c>
      <c r="AO303" s="78">
        <f t="shared" si="34"/>
        <v>0</v>
      </c>
      <c r="AP303" s="78">
        <f>IF($O303="○",IF(COUNTA(#REF!)&lt;5,1,0),0)</f>
        <v>1</v>
      </c>
    </row>
    <row r="304" spans="2:42" s="79" customFormat="1" ht="40.5" x14ac:dyDescent="0.15">
      <c r="B304" s="59" t="s">
        <v>40</v>
      </c>
      <c r="C304" s="60" t="s">
        <v>2906</v>
      </c>
      <c r="D304" s="61" t="s">
        <v>504</v>
      </c>
      <c r="E304" s="62" t="s">
        <v>505</v>
      </c>
      <c r="F304" s="63" t="s">
        <v>1191</v>
      </c>
      <c r="G304" s="64" t="s">
        <v>1192</v>
      </c>
      <c r="H304" s="65" t="s">
        <v>93</v>
      </c>
      <c r="I304" s="66"/>
      <c r="J304" s="67" t="s">
        <v>47</v>
      </c>
      <c r="K304" s="67"/>
      <c r="L304" s="67"/>
      <c r="M304" s="67"/>
      <c r="N304" s="67"/>
      <c r="O304" s="67"/>
      <c r="P304" s="67"/>
      <c r="Q304" s="67"/>
      <c r="R304" s="68" t="s">
        <v>47</v>
      </c>
      <c r="S304" s="69" t="s">
        <v>2909</v>
      </c>
      <c r="T304" s="70">
        <v>0</v>
      </c>
      <c r="U304" s="71">
        <v>6</v>
      </c>
      <c r="V304" s="72">
        <v>0</v>
      </c>
      <c r="W304" s="71">
        <v>6</v>
      </c>
      <c r="X304" s="72">
        <v>0</v>
      </c>
      <c r="Y304" s="73">
        <v>0</v>
      </c>
      <c r="Z304" s="74"/>
      <c r="AA304" s="63"/>
      <c r="AB304" s="75"/>
      <c r="AC304" s="64"/>
      <c r="AD304" s="63"/>
      <c r="AE304" s="64"/>
      <c r="AF304" s="76"/>
      <c r="AG304" s="77"/>
      <c r="AH304" s="15" t="e">
        <f>IF(#REF!=1,IF(OR(COUNTA($D304:$G304)&lt;5,COUNTA($J304:$Q304)&lt;1),1,0),0)</f>
        <v>#REF!</v>
      </c>
      <c r="AI304" s="15" t="e">
        <f>IF(#REF!=801,IF(COUNTA(I304)=1,0,1),0)</f>
        <v>#REF!</v>
      </c>
      <c r="AJ304" s="78">
        <f t="shared" si="30"/>
        <v>0</v>
      </c>
      <c r="AK304" s="78">
        <f t="shared" si="31"/>
        <v>0</v>
      </c>
      <c r="AL304" s="78">
        <f>IF($M304="○",IF(COUNTA(#REF!)&lt;2,1,0),0)</f>
        <v>0</v>
      </c>
      <c r="AM304" s="78">
        <f t="shared" si="32"/>
        <v>0</v>
      </c>
      <c r="AN304" s="78">
        <f t="shared" si="33"/>
        <v>0</v>
      </c>
      <c r="AO304" s="78">
        <f t="shared" si="34"/>
        <v>0</v>
      </c>
      <c r="AP304" s="78">
        <f>IF($O304="○",IF(COUNTA(#REF!)&lt;5,1,0),0)</f>
        <v>0</v>
      </c>
    </row>
    <row r="305" spans="2:42" s="79" customFormat="1" ht="40.5" x14ac:dyDescent="0.15">
      <c r="B305" s="59" t="s">
        <v>40</v>
      </c>
      <c r="C305" s="60" t="s">
        <v>2906</v>
      </c>
      <c r="D305" s="61" t="s">
        <v>504</v>
      </c>
      <c r="E305" s="62" t="s">
        <v>505</v>
      </c>
      <c r="F305" s="63" t="s">
        <v>3247</v>
      </c>
      <c r="G305" s="64" t="s">
        <v>3248</v>
      </c>
      <c r="H305" s="65" t="s">
        <v>93</v>
      </c>
      <c r="I305" s="66"/>
      <c r="J305" s="67" t="s">
        <v>47</v>
      </c>
      <c r="K305" s="67" t="s">
        <v>47</v>
      </c>
      <c r="L305" s="67"/>
      <c r="M305" s="67" t="s">
        <v>47</v>
      </c>
      <c r="N305" s="67"/>
      <c r="O305" s="67" t="s">
        <v>47</v>
      </c>
      <c r="P305" s="67"/>
      <c r="Q305" s="67" t="s">
        <v>47</v>
      </c>
      <c r="R305" s="68" t="s">
        <v>47</v>
      </c>
      <c r="S305" s="69" t="s">
        <v>2909</v>
      </c>
      <c r="T305" s="70">
        <v>1</v>
      </c>
      <c r="U305" s="71">
        <v>1</v>
      </c>
      <c r="V305" s="72">
        <v>1</v>
      </c>
      <c r="W305" s="71">
        <v>1</v>
      </c>
      <c r="X305" s="72">
        <v>0</v>
      </c>
      <c r="Y305" s="73">
        <v>0</v>
      </c>
      <c r="Z305" s="74" t="s">
        <v>282</v>
      </c>
      <c r="AA305" s="63" t="s">
        <v>282</v>
      </c>
      <c r="AB305" s="75" t="s">
        <v>2910</v>
      </c>
      <c r="AC305" s="64"/>
      <c r="AD305" s="63"/>
      <c r="AE305" s="64"/>
      <c r="AF305" s="76"/>
      <c r="AG305" s="77"/>
      <c r="AH305" s="15" t="e">
        <f>IF(#REF!=1,IF(OR(COUNTA($D305:$G305)&lt;5,COUNTA($J305:$Q305)&lt;1),1,0),0)</f>
        <v>#REF!</v>
      </c>
      <c r="AI305" s="15" t="e">
        <f>IF(#REF!=801,IF(COUNTA(I305)=1,0,1),0)</f>
        <v>#REF!</v>
      </c>
      <c r="AJ305" s="78">
        <f t="shared" si="30"/>
        <v>1</v>
      </c>
      <c r="AK305" s="78">
        <f t="shared" si="31"/>
        <v>0</v>
      </c>
      <c r="AL305" s="78">
        <f>IF($M305="○",IF(COUNTA(#REF!)&lt;2,1,0),0)</f>
        <v>1</v>
      </c>
      <c r="AM305" s="78">
        <f t="shared" si="32"/>
        <v>0</v>
      </c>
      <c r="AN305" s="78">
        <f t="shared" si="33"/>
        <v>0</v>
      </c>
      <c r="AO305" s="78">
        <f t="shared" si="34"/>
        <v>0</v>
      </c>
      <c r="AP305" s="78">
        <f>IF($O305="○",IF(COUNTA(#REF!)&lt;5,1,0),0)</f>
        <v>1</v>
      </c>
    </row>
    <row r="306" spans="2:42" s="79" customFormat="1" ht="40.5" x14ac:dyDescent="0.15">
      <c r="B306" s="59" t="s">
        <v>40</v>
      </c>
      <c r="C306" s="60" t="s">
        <v>2906</v>
      </c>
      <c r="D306" s="61" t="s">
        <v>504</v>
      </c>
      <c r="E306" s="62" t="s">
        <v>505</v>
      </c>
      <c r="F306" s="63" t="s">
        <v>3249</v>
      </c>
      <c r="G306" s="64" t="s">
        <v>3250</v>
      </c>
      <c r="H306" s="65" t="s">
        <v>93</v>
      </c>
      <c r="I306" s="66"/>
      <c r="J306" s="67" t="s">
        <v>47</v>
      </c>
      <c r="K306" s="67" t="s">
        <v>47</v>
      </c>
      <c r="L306" s="67"/>
      <c r="M306" s="67" t="s">
        <v>47</v>
      </c>
      <c r="N306" s="67"/>
      <c r="O306" s="67" t="s">
        <v>47</v>
      </c>
      <c r="P306" s="67"/>
      <c r="Q306" s="67" t="s">
        <v>47</v>
      </c>
      <c r="R306" s="68" t="s">
        <v>47</v>
      </c>
      <c r="S306" s="69" t="s">
        <v>2909</v>
      </c>
      <c r="T306" s="70">
        <v>0</v>
      </c>
      <c r="U306" s="71">
        <v>3</v>
      </c>
      <c r="V306" s="72">
        <v>0</v>
      </c>
      <c r="W306" s="71">
        <v>3</v>
      </c>
      <c r="X306" s="72">
        <v>0</v>
      </c>
      <c r="Y306" s="73">
        <v>0</v>
      </c>
      <c r="Z306" s="74" t="s">
        <v>282</v>
      </c>
      <c r="AA306" s="63" t="s">
        <v>282</v>
      </c>
      <c r="AB306" s="75" t="s">
        <v>2910</v>
      </c>
      <c r="AC306" s="64"/>
      <c r="AD306" s="63"/>
      <c r="AE306" s="64"/>
      <c r="AF306" s="76"/>
      <c r="AG306" s="77"/>
      <c r="AH306" s="15" t="e">
        <f>IF(#REF!=1,IF(OR(COUNTA($D306:$G306)&lt;5,COUNTA($J306:$Q306)&lt;1),1,0),0)</f>
        <v>#REF!</v>
      </c>
      <c r="AI306" s="15" t="e">
        <f>IF(#REF!=801,IF(COUNTA(I306)=1,0,1),0)</f>
        <v>#REF!</v>
      </c>
      <c r="AJ306" s="78">
        <f t="shared" si="30"/>
        <v>1</v>
      </c>
      <c r="AK306" s="78">
        <f t="shared" si="31"/>
        <v>0</v>
      </c>
      <c r="AL306" s="78">
        <f>IF($M306="○",IF(COUNTA(#REF!)&lt;2,1,0),0)</f>
        <v>1</v>
      </c>
      <c r="AM306" s="78">
        <f t="shared" si="32"/>
        <v>0</v>
      </c>
      <c r="AN306" s="78">
        <f t="shared" si="33"/>
        <v>0</v>
      </c>
      <c r="AO306" s="78">
        <f t="shared" si="34"/>
        <v>0</v>
      </c>
      <c r="AP306" s="78">
        <f>IF($O306="○",IF(COUNTA(#REF!)&lt;5,1,0),0)</f>
        <v>1</v>
      </c>
    </row>
    <row r="307" spans="2:42" s="79" customFormat="1" ht="40.5" x14ac:dyDescent="0.15">
      <c r="B307" s="59" t="s">
        <v>40</v>
      </c>
      <c r="C307" s="60" t="s">
        <v>2906</v>
      </c>
      <c r="D307" s="61" t="s">
        <v>504</v>
      </c>
      <c r="E307" s="62" t="s">
        <v>505</v>
      </c>
      <c r="F307" s="63" t="s">
        <v>3251</v>
      </c>
      <c r="G307" s="64" t="s">
        <v>3252</v>
      </c>
      <c r="H307" s="65" t="s">
        <v>93</v>
      </c>
      <c r="I307" s="66"/>
      <c r="J307" s="67" t="s">
        <v>47</v>
      </c>
      <c r="K307" s="67" t="s">
        <v>47</v>
      </c>
      <c r="L307" s="67"/>
      <c r="M307" s="67" t="s">
        <v>47</v>
      </c>
      <c r="N307" s="67"/>
      <c r="O307" s="67" t="s">
        <v>47</v>
      </c>
      <c r="P307" s="67"/>
      <c r="Q307" s="67" t="s">
        <v>47</v>
      </c>
      <c r="R307" s="68" t="s">
        <v>47</v>
      </c>
      <c r="S307" s="69" t="s">
        <v>2909</v>
      </c>
      <c r="T307" s="70">
        <v>0</v>
      </c>
      <c r="U307" s="71">
        <v>4</v>
      </c>
      <c r="V307" s="72">
        <v>0</v>
      </c>
      <c r="W307" s="71">
        <v>4</v>
      </c>
      <c r="X307" s="72">
        <v>0</v>
      </c>
      <c r="Y307" s="73">
        <v>0</v>
      </c>
      <c r="Z307" s="74" t="s">
        <v>282</v>
      </c>
      <c r="AA307" s="63" t="s">
        <v>282</v>
      </c>
      <c r="AB307" s="75" t="s">
        <v>2910</v>
      </c>
      <c r="AC307" s="64"/>
      <c r="AD307" s="63"/>
      <c r="AE307" s="64"/>
      <c r="AF307" s="76"/>
      <c r="AG307" s="77"/>
      <c r="AH307" s="15" t="e">
        <f>IF(#REF!=1,IF(OR(COUNTA($D307:$G307)&lt;5,COUNTA($J307:$Q307)&lt;1),1,0),0)</f>
        <v>#REF!</v>
      </c>
      <c r="AI307" s="15" t="e">
        <f>IF(#REF!=801,IF(COUNTA(I307)=1,0,1),0)</f>
        <v>#REF!</v>
      </c>
      <c r="AJ307" s="78">
        <f t="shared" si="30"/>
        <v>1</v>
      </c>
      <c r="AK307" s="78">
        <f t="shared" si="31"/>
        <v>0</v>
      </c>
      <c r="AL307" s="78">
        <f>IF($M307="○",IF(COUNTA(#REF!)&lt;2,1,0),0)</f>
        <v>1</v>
      </c>
      <c r="AM307" s="78">
        <f t="shared" si="32"/>
        <v>0</v>
      </c>
      <c r="AN307" s="78">
        <f t="shared" si="33"/>
        <v>0</v>
      </c>
      <c r="AO307" s="78">
        <f t="shared" si="34"/>
        <v>0</v>
      </c>
      <c r="AP307" s="78">
        <f>IF($O307="○",IF(COUNTA(#REF!)&lt;5,1,0),0)</f>
        <v>1</v>
      </c>
    </row>
    <row r="308" spans="2:42" s="79" customFormat="1" ht="40.5" x14ac:dyDescent="0.15">
      <c r="B308" s="59" t="s">
        <v>40</v>
      </c>
      <c r="C308" s="60" t="s">
        <v>2906</v>
      </c>
      <c r="D308" s="61" t="s">
        <v>504</v>
      </c>
      <c r="E308" s="62" t="s">
        <v>505</v>
      </c>
      <c r="F308" s="63" t="s">
        <v>3253</v>
      </c>
      <c r="G308" s="64" t="s">
        <v>3254</v>
      </c>
      <c r="H308" s="65" t="s">
        <v>93</v>
      </c>
      <c r="I308" s="66"/>
      <c r="J308" s="67" t="s">
        <v>47</v>
      </c>
      <c r="K308" s="67" t="s">
        <v>47</v>
      </c>
      <c r="L308" s="67"/>
      <c r="M308" s="67" t="s">
        <v>47</v>
      </c>
      <c r="N308" s="67"/>
      <c r="O308" s="67" t="s">
        <v>47</v>
      </c>
      <c r="P308" s="67"/>
      <c r="Q308" s="67" t="s">
        <v>47</v>
      </c>
      <c r="R308" s="68" t="s">
        <v>47</v>
      </c>
      <c r="S308" s="69" t="s">
        <v>2909</v>
      </c>
      <c r="T308" s="70">
        <v>1</v>
      </c>
      <c r="U308" s="71">
        <v>0</v>
      </c>
      <c r="V308" s="72">
        <v>1</v>
      </c>
      <c r="W308" s="71">
        <v>0</v>
      </c>
      <c r="X308" s="72">
        <v>0</v>
      </c>
      <c r="Y308" s="73">
        <v>0</v>
      </c>
      <c r="Z308" s="74" t="s">
        <v>3255</v>
      </c>
      <c r="AA308" s="63" t="s">
        <v>282</v>
      </c>
      <c r="AB308" s="75" t="s">
        <v>2910</v>
      </c>
      <c r="AC308" s="64"/>
      <c r="AD308" s="63"/>
      <c r="AE308" s="64"/>
      <c r="AF308" s="76"/>
      <c r="AG308" s="77"/>
      <c r="AH308" s="15" t="e">
        <f>IF(#REF!=1,IF(OR(COUNTA($D308:$G308)&lt;5,COUNTA($J308:$Q308)&lt;1),1,0),0)</f>
        <v>#REF!</v>
      </c>
      <c r="AI308" s="15" t="e">
        <f>IF(#REF!=801,IF(COUNTA(I308)=1,0,1),0)</f>
        <v>#REF!</v>
      </c>
      <c r="AJ308" s="78">
        <f t="shared" si="30"/>
        <v>1</v>
      </c>
      <c r="AK308" s="78">
        <f t="shared" si="31"/>
        <v>0</v>
      </c>
      <c r="AL308" s="78">
        <f>IF($M308="○",IF(COUNTA(#REF!)&lt;2,1,0),0)</f>
        <v>1</v>
      </c>
      <c r="AM308" s="78">
        <f t="shared" si="32"/>
        <v>0</v>
      </c>
      <c r="AN308" s="78">
        <f t="shared" si="33"/>
        <v>0</v>
      </c>
      <c r="AO308" s="78">
        <f t="shared" si="34"/>
        <v>0</v>
      </c>
      <c r="AP308" s="78">
        <f>IF($O308="○",IF(COUNTA(#REF!)&lt;5,1,0),0)</f>
        <v>1</v>
      </c>
    </row>
    <row r="309" spans="2:42" s="79" customFormat="1" ht="40.5" x14ac:dyDescent="0.15">
      <c r="B309" s="59" t="s">
        <v>40</v>
      </c>
      <c r="C309" s="60" t="s">
        <v>2906</v>
      </c>
      <c r="D309" s="61" t="s">
        <v>504</v>
      </c>
      <c r="E309" s="62" t="s">
        <v>505</v>
      </c>
      <c r="F309" s="63" t="s">
        <v>3256</v>
      </c>
      <c r="G309" s="64" t="s">
        <v>3257</v>
      </c>
      <c r="H309" s="65" t="s">
        <v>93</v>
      </c>
      <c r="I309" s="66"/>
      <c r="J309" s="67"/>
      <c r="K309" s="67" t="s">
        <v>47</v>
      </c>
      <c r="L309" s="67"/>
      <c r="M309" s="67"/>
      <c r="N309" s="67"/>
      <c r="O309" s="67"/>
      <c r="P309" s="67"/>
      <c r="Q309" s="67"/>
      <c r="R309" s="68" t="s">
        <v>47</v>
      </c>
      <c r="S309" s="69" t="s">
        <v>2909</v>
      </c>
      <c r="T309" s="70">
        <v>0</v>
      </c>
      <c r="U309" s="71">
        <v>0</v>
      </c>
      <c r="V309" s="72">
        <v>0</v>
      </c>
      <c r="W309" s="71">
        <v>0</v>
      </c>
      <c r="X309" s="72">
        <v>0</v>
      </c>
      <c r="Y309" s="73">
        <v>0</v>
      </c>
      <c r="Z309" s="74"/>
      <c r="AA309" s="63"/>
      <c r="AB309" s="75"/>
      <c r="AC309" s="64"/>
      <c r="AD309" s="63"/>
      <c r="AE309" s="64"/>
      <c r="AF309" s="76"/>
      <c r="AG309" s="77"/>
      <c r="AH309" s="15" t="e">
        <f>IF(#REF!=1,IF(OR(COUNTA($D309:$G309)&lt;5,COUNTA($J309:$Q309)&lt;1),1,0),0)</f>
        <v>#REF!</v>
      </c>
      <c r="AI309" s="15" t="e">
        <f>IF(#REF!=801,IF(COUNTA(I309)=1,0,1),0)</f>
        <v>#REF!</v>
      </c>
      <c r="AJ309" s="78">
        <f t="shared" si="30"/>
        <v>0</v>
      </c>
      <c r="AK309" s="78">
        <f t="shared" si="31"/>
        <v>0</v>
      </c>
      <c r="AL309" s="78">
        <f>IF($M309="○",IF(COUNTA(#REF!)&lt;2,1,0),0)</f>
        <v>0</v>
      </c>
      <c r="AM309" s="78">
        <f t="shared" si="32"/>
        <v>0</v>
      </c>
      <c r="AN309" s="78">
        <f t="shared" si="33"/>
        <v>0</v>
      </c>
      <c r="AO309" s="78">
        <f t="shared" si="34"/>
        <v>0</v>
      </c>
      <c r="AP309" s="78">
        <f>IF($O309="○",IF(COUNTA(#REF!)&lt;5,1,0),0)</f>
        <v>0</v>
      </c>
    </row>
    <row r="310" spans="2:42" s="79" customFormat="1" ht="40.5" x14ac:dyDescent="0.15">
      <c r="B310" s="59" t="s">
        <v>40</v>
      </c>
      <c r="C310" s="60" t="s">
        <v>2906</v>
      </c>
      <c r="D310" s="61" t="s">
        <v>504</v>
      </c>
      <c r="E310" s="62" t="s">
        <v>505</v>
      </c>
      <c r="F310" s="63" t="s">
        <v>1168</v>
      </c>
      <c r="G310" s="64" t="s">
        <v>3258</v>
      </c>
      <c r="H310" s="65" t="s">
        <v>93</v>
      </c>
      <c r="I310" s="66"/>
      <c r="J310" s="67" t="s">
        <v>47</v>
      </c>
      <c r="K310" s="67" t="s">
        <v>47</v>
      </c>
      <c r="L310" s="67"/>
      <c r="M310" s="67" t="s">
        <v>47</v>
      </c>
      <c r="N310" s="67"/>
      <c r="O310" s="67" t="s">
        <v>47</v>
      </c>
      <c r="P310" s="67"/>
      <c r="Q310" s="67" t="s">
        <v>47</v>
      </c>
      <c r="R310" s="68" t="s">
        <v>47</v>
      </c>
      <c r="S310" s="69" t="s">
        <v>2909</v>
      </c>
      <c r="T310" s="70">
        <v>0</v>
      </c>
      <c r="U310" s="71">
        <v>0</v>
      </c>
      <c r="V310" s="72">
        <v>0</v>
      </c>
      <c r="W310" s="71">
        <v>0</v>
      </c>
      <c r="X310" s="72">
        <v>0</v>
      </c>
      <c r="Y310" s="73">
        <v>0</v>
      </c>
      <c r="Z310" s="74" t="s">
        <v>3063</v>
      </c>
      <c r="AA310" s="63" t="s">
        <v>3259</v>
      </c>
      <c r="AB310" s="75" t="s">
        <v>3260</v>
      </c>
      <c r="AC310" s="64"/>
      <c r="AD310" s="63"/>
      <c r="AE310" s="64"/>
      <c r="AF310" s="76"/>
      <c r="AG310" s="77"/>
      <c r="AH310" s="15" t="e">
        <f>IF(#REF!=1,IF(OR(COUNTA($D310:$G310)&lt;5,COUNTA($J310:$Q310)&lt;1),1,0),0)</f>
        <v>#REF!</v>
      </c>
      <c r="AI310" s="15" t="e">
        <f>IF(#REF!=801,IF(COUNTA(I310)=1,0,1),0)</f>
        <v>#REF!</v>
      </c>
      <c r="AJ310" s="78">
        <f t="shared" si="30"/>
        <v>1</v>
      </c>
      <c r="AK310" s="78">
        <f t="shared" si="31"/>
        <v>0</v>
      </c>
      <c r="AL310" s="78">
        <f>IF($M310="○",IF(COUNTA(#REF!)&lt;2,1,0),0)</f>
        <v>1</v>
      </c>
      <c r="AM310" s="78">
        <f t="shared" si="32"/>
        <v>0</v>
      </c>
      <c r="AN310" s="78">
        <f t="shared" si="33"/>
        <v>0</v>
      </c>
      <c r="AO310" s="78">
        <f t="shared" si="34"/>
        <v>0</v>
      </c>
      <c r="AP310" s="78">
        <f>IF($O310="○",IF(COUNTA(#REF!)&lt;5,1,0),0)</f>
        <v>1</v>
      </c>
    </row>
    <row r="311" spans="2:42" s="79" customFormat="1" ht="45" customHeight="1" x14ac:dyDescent="0.15">
      <c r="B311" s="59" t="s">
        <v>40</v>
      </c>
      <c r="C311" s="60" t="s">
        <v>2906</v>
      </c>
      <c r="D311" s="61" t="s">
        <v>504</v>
      </c>
      <c r="E311" s="62" t="s">
        <v>505</v>
      </c>
      <c r="F311" s="63" t="s">
        <v>2782</v>
      </c>
      <c r="G311" s="64" t="s">
        <v>3261</v>
      </c>
      <c r="H311" s="65" t="s">
        <v>93</v>
      </c>
      <c r="I311" s="66"/>
      <c r="J311" s="67" t="s">
        <v>47</v>
      </c>
      <c r="K311" s="67" t="s">
        <v>47</v>
      </c>
      <c r="L311" s="67"/>
      <c r="M311" s="67"/>
      <c r="N311" s="67"/>
      <c r="O311" s="67" t="s">
        <v>47</v>
      </c>
      <c r="P311" s="67"/>
      <c r="Q311" s="67"/>
      <c r="R311" s="68" t="s">
        <v>47</v>
      </c>
      <c r="S311" s="69" t="s">
        <v>2909</v>
      </c>
      <c r="T311" s="70">
        <v>0</v>
      </c>
      <c r="U311" s="71">
        <v>0</v>
      </c>
      <c r="V311" s="72">
        <v>0</v>
      </c>
      <c r="W311" s="71">
        <v>0</v>
      </c>
      <c r="X311" s="72">
        <v>0</v>
      </c>
      <c r="Y311" s="73">
        <v>0</v>
      </c>
      <c r="Z311" s="74"/>
      <c r="AA311" s="63"/>
      <c r="AB311" s="75"/>
      <c r="AC311" s="64"/>
      <c r="AD311" s="63"/>
      <c r="AE311" s="64"/>
      <c r="AF311" s="76"/>
      <c r="AG311" s="77"/>
      <c r="AH311" s="15" t="e">
        <f>IF(#REF!=1,IF(OR(COUNTA($D311:$G311)&lt;5,COUNTA($J311:$Q311)&lt;1),1,0),0)</f>
        <v>#REF!</v>
      </c>
      <c r="AI311" s="15" t="e">
        <f>IF(#REF!=801,IF(COUNTA(I311)=1,0,1),0)</f>
        <v>#REF!</v>
      </c>
      <c r="AJ311" s="78">
        <f t="shared" si="30"/>
        <v>0</v>
      </c>
      <c r="AK311" s="78">
        <f t="shared" si="31"/>
        <v>0</v>
      </c>
      <c r="AL311" s="78">
        <f>IF($M311="○",IF(COUNTA(#REF!)&lt;2,1,0),0)</f>
        <v>0</v>
      </c>
      <c r="AM311" s="78">
        <f t="shared" si="32"/>
        <v>0</v>
      </c>
      <c r="AN311" s="78">
        <f t="shared" si="33"/>
        <v>0</v>
      </c>
      <c r="AO311" s="78">
        <f t="shared" si="34"/>
        <v>0</v>
      </c>
      <c r="AP311" s="78">
        <f>IF($O311="○",IF(COUNTA(#REF!)&lt;5,1,0),0)</f>
        <v>1</v>
      </c>
    </row>
    <row r="312" spans="2:42" s="79" customFormat="1" ht="45" customHeight="1" x14ac:dyDescent="0.15">
      <c r="B312" s="59" t="s">
        <v>40</v>
      </c>
      <c r="C312" s="60" t="s">
        <v>2906</v>
      </c>
      <c r="D312" s="61" t="s">
        <v>504</v>
      </c>
      <c r="E312" s="62" t="s">
        <v>505</v>
      </c>
      <c r="F312" s="63" t="s">
        <v>3262</v>
      </c>
      <c r="G312" s="64" t="s">
        <v>3263</v>
      </c>
      <c r="H312" s="65" t="s">
        <v>93</v>
      </c>
      <c r="I312" s="66"/>
      <c r="J312" s="67" t="s">
        <v>47</v>
      </c>
      <c r="K312" s="67"/>
      <c r="L312" s="67"/>
      <c r="M312" s="67" t="s">
        <v>47</v>
      </c>
      <c r="N312" s="67"/>
      <c r="O312" s="67"/>
      <c r="P312" s="67"/>
      <c r="Q312" s="67" t="s">
        <v>47</v>
      </c>
      <c r="R312" s="68"/>
      <c r="S312" s="69"/>
      <c r="T312" s="70">
        <v>0</v>
      </c>
      <c r="U312" s="71">
        <v>0</v>
      </c>
      <c r="V312" s="72">
        <v>0</v>
      </c>
      <c r="W312" s="71">
        <v>0</v>
      </c>
      <c r="X312" s="72">
        <v>0</v>
      </c>
      <c r="Y312" s="73">
        <v>0</v>
      </c>
      <c r="Z312" s="74" t="s">
        <v>3264</v>
      </c>
      <c r="AA312" s="63" t="s">
        <v>282</v>
      </c>
      <c r="AB312" s="75" t="s">
        <v>2910</v>
      </c>
      <c r="AC312" s="64"/>
      <c r="AD312" s="63"/>
      <c r="AE312" s="64"/>
      <c r="AF312" s="76"/>
      <c r="AG312" s="77"/>
      <c r="AH312" s="15" t="e">
        <f>IF(#REF!=1,IF(OR(COUNTA($D312:$G312)&lt;5,COUNTA($J312:$Q312)&lt;1),1,0),0)</f>
        <v>#REF!</v>
      </c>
      <c r="AI312" s="15" t="e">
        <f>IF(#REF!=801,IF(COUNTA(I312)=1,0,1),0)</f>
        <v>#REF!</v>
      </c>
      <c r="AJ312" s="78">
        <f t="shared" si="30"/>
        <v>1</v>
      </c>
      <c r="AK312" s="78">
        <f t="shared" si="31"/>
        <v>0</v>
      </c>
      <c r="AL312" s="78">
        <f>IF($M312="○",IF(COUNTA(#REF!)&lt;2,1,0),0)</f>
        <v>1</v>
      </c>
      <c r="AM312" s="78">
        <f t="shared" si="32"/>
        <v>0</v>
      </c>
      <c r="AN312" s="78">
        <f t="shared" si="33"/>
        <v>0</v>
      </c>
      <c r="AO312" s="78">
        <f t="shared" si="34"/>
        <v>0</v>
      </c>
      <c r="AP312" s="78">
        <f>IF($O312="○",IF(COUNTA(#REF!)&lt;5,1,0),0)</f>
        <v>0</v>
      </c>
    </row>
    <row r="313" spans="2:42" s="79" customFormat="1" ht="45" customHeight="1" x14ac:dyDescent="0.15">
      <c r="B313" s="59" t="s">
        <v>40</v>
      </c>
      <c r="C313" s="60" t="s">
        <v>2906</v>
      </c>
      <c r="D313" s="61" t="s">
        <v>504</v>
      </c>
      <c r="E313" s="62" t="s">
        <v>505</v>
      </c>
      <c r="F313" s="63" t="s">
        <v>3265</v>
      </c>
      <c r="G313" s="64" t="s">
        <v>3266</v>
      </c>
      <c r="H313" s="65" t="s">
        <v>93</v>
      </c>
      <c r="I313" s="66"/>
      <c r="J313" s="67" t="s">
        <v>47</v>
      </c>
      <c r="K313" s="67" t="s">
        <v>47</v>
      </c>
      <c r="L313" s="67"/>
      <c r="M313" s="67" t="s">
        <v>47</v>
      </c>
      <c r="N313" s="67"/>
      <c r="O313" s="67" t="s">
        <v>47</v>
      </c>
      <c r="P313" s="67"/>
      <c r="Q313" s="67" t="s">
        <v>47</v>
      </c>
      <c r="R313" s="68" t="s">
        <v>47</v>
      </c>
      <c r="S313" s="69" t="s">
        <v>2909</v>
      </c>
      <c r="T313" s="70">
        <v>3</v>
      </c>
      <c r="U313" s="71">
        <v>1</v>
      </c>
      <c r="V313" s="72">
        <v>3</v>
      </c>
      <c r="W313" s="71">
        <v>1</v>
      </c>
      <c r="X313" s="72">
        <v>0</v>
      </c>
      <c r="Y313" s="73">
        <v>0</v>
      </c>
      <c r="Z313" s="74" t="s">
        <v>3267</v>
      </c>
      <c r="AA313" s="63" t="s">
        <v>339</v>
      </c>
      <c r="AB313" s="75" t="s">
        <v>3268</v>
      </c>
      <c r="AC313" s="64"/>
      <c r="AD313" s="63"/>
      <c r="AE313" s="64"/>
      <c r="AF313" s="76"/>
      <c r="AG313" s="77"/>
      <c r="AH313" s="15" t="e">
        <f>IF(#REF!=1,IF(OR(COUNTA($D313:$G313)&lt;5,COUNTA($J313:$Q313)&lt;1),1,0),0)</f>
        <v>#REF!</v>
      </c>
      <c r="AI313" s="15" t="e">
        <f>IF(#REF!=801,IF(COUNTA(I313)=1,0,1),0)</f>
        <v>#REF!</v>
      </c>
      <c r="AJ313" s="78">
        <f t="shared" si="30"/>
        <v>1</v>
      </c>
      <c r="AK313" s="78">
        <f t="shared" si="31"/>
        <v>0</v>
      </c>
      <c r="AL313" s="78">
        <f>IF($M313="○",IF(COUNTA(#REF!)&lt;2,1,0),0)</f>
        <v>1</v>
      </c>
      <c r="AM313" s="78">
        <f t="shared" si="32"/>
        <v>0</v>
      </c>
      <c r="AN313" s="78">
        <f t="shared" si="33"/>
        <v>0</v>
      </c>
      <c r="AO313" s="78">
        <f t="shared" si="34"/>
        <v>0</v>
      </c>
      <c r="AP313" s="78">
        <f>IF($O313="○",IF(COUNTA(#REF!)&lt;5,1,0),0)</f>
        <v>1</v>
      </c>
    </row>
    <row r="314" spans="2:42" s="79" customFormat="1" ht="45" customHeight="1" x14ac:dyDescent="0.15">
      <c r="B314" s="59" t="s">
        <v>40</v>
      </c>
      <c r="C314" s="60" t="s">
        <v>2906</v>
      </c>
      <c r="D314" s="61" t="s">
        <v>504</v>
      </c>
      <c r="E314" s="62" t="s">
        <v>505</v>
      </c>
      <c r="F314" s="63" t="s">
        <v>3269</v>
      </c>
      <c r="G314" s="64" t="s">
        <v>1257</v>
      </c>
      <c r="H314" s="65" t="s">
        <v>93</v>
      </c>
      <c r="I314" s="66"/>
      <c r="J314" s="67" t="s">
        <v>47</v>
      </c>
      <c r="K314" s="67" t="s">
        <v>47</v>
      </c>
      <c r="L314" s="67"/>
      <c r="M314" s="67" t="s">
        <v>47</v>
      </c>
      <c r="N314" s="67"/>
      <c r="O314" s="67" t="s">
        <v>47</v>
      </c>
      <c r="P314" s="67"/>
      <c r="Q314" s="67" t="s">
        <v>47</v>
      </c>
      <c r="R314" s="68" t="s">
        <v>47</v>
      </c>
      <c r="S314" s="69" t="s">
        <v>2909</v>
      </c>
      <c r="T314" s="70">
        <v>0</v>
      </c>
      <c r="U314" s="71">
        <v>0</v>
      </c>
      <c r="V314" s="72">
        <v>0</v>
      </c>
      <c r="W314" s="71">
        <v>0</v>
      </c>
      <c r="X314" s="72">
        <v>0</v>
      </c>
      <c r="Y314" s="73">
        <v>0</v>
      </c>
      <c r="Z314" s="74" t="s">
        <v>3270</v>
      </c>
      <c r="AA314" s="63" t="s">
        <v>3271</v>
      </c>
      <c r="AB314" s="75" t="s">
        <v>3272</v>
      </c>
      <c r="AC314" s="64"/>
      <c r="AD314" s="63"/>
      <c r="AE314" s="64"/>
      <c r="AF314" s="76"/>
      <c r="AG314" s="77"/>
      <c r="AH314" s="15" t="e">
        <f>IF(#REF!=1,IF(OR(COUNTA($D314:$G314)&lt;5,COUNTA($J314:$Q314)&lt;1),1,0),0)</f>
        <v>#REF!</v>
      </c>
      <c r="AI314" s="15" t="e">
        <f>IF(#REF!=801,IF(COUNTA(I314)=1,0,1),0)</f>
        <v>#REF!</v>
      </c>
      <c r="AJ314" s="78">
        <f t="shared" si="30"/>
        <v>1</v>
      </c>
      <c r="AK314" s="78">
        <f t="shared" si="31"/>
        <v>0</v>
      </c>
      <c r="AL314" s="78">
        <f>IF($M314="○",IF(COUNTA(#REF!)&lt;2,1,0),0)</f>
        <v>1</v>
      </c>
      <c r="AM314" s="78">
        <f t="shared" si="32"/>
        <v>0</v>
      </c>
      <c r="AN314" s="78">
        <f t="shared" si="33"/>
        <v>0</v>
      </c>
      <c r="AO314" s="78">
        <f t="shared" si="34"/>
        <v>0</v>
      </c>
      <c r="AP314" s="78">
        <f>IF($O314="○",IF(COUNTA(#REF!)&lt;5,1,0),0)</f>
        <v>1</v>
      </c>
    </row>
    <row r="315" spans="2:42" s="79" customFormat="1" ht="45" customHeight="1" x14ac:dyDescent="0.15">
      <c r="B315" s="59" t="s">
        <v>40</v>
      </c>
      <c r="C315" s="60" t="s">
        <v>2906</v>
      </c>
      <c r="D315" s="61" t="s">
        <v>504</v>
      </c>
      <c r="E315" s="62" t="s">
        <v>505</v>
      </c>
      <c r="F315" s="63" t="s">
        <v>3273</v>
      </c>
      <c r="G315" s="64" t="s">
        <v>3274</v>
      </c>
      <c r="H315" s="65" t="s">
        <v>93</v>
      </c>
      <c r="I315" s="66"/>
      <c r="J315" s="67" t="s">
        <v>47</v>
      </c>
      <c r="K315" s="67" t="s">
        <v>47</v>
      </c>
      <c r="L315" s="67"/>
      <c r="M315" s="67" t="s">
        <v>47</v>
      </c>
      <c r="N315" s="67"/>
      <c r="O315" s="67" t="s">
        <v>47</v>
      </c>
      <c r="P315" s="67"/>
      <c r="Q315" s="67" t="s">
        <v>47</v>
      </c>
      <c r="R315" s="68" t="s">
        <v>47</v>
      </c>
      <c r="S315" s="69" t="s">
        <v>2909</v>
      </c>
      <c r="T315" s="70">
        <v>1</v>
      </c>
      <c r="U315" s="71">
        <v>1</v>
      </c>
      <c r="V315" s="72">
        <v>1</v>
      </c>
      <c r="W315" s="71">
        <v>1</v>
      </c>
      <c r="X315" s="72">
        <v>0</v>
      </c>
      <c r="Y315" s="73">
        <v>0</v>
      </c>
      <c r="Z315" s="74" t="s">
        <v>3275</v>
      </c>
      <c r="AA315" s="63" t="s">
        <v>3276</v>
      </c>
      <c r="AB315" s="75" t="s">
        <v>3277</v>
      </c>
      <c r="AC315" s="64"/>
      <c r="AD315" s="63"/>
      <c r="AE315" s="64"/>
      <c r="AF315" s="76"/>
      <c r="AG315" s="77"/>
      <c r="AH315" s="15" t="e">
        <f>IF(#REF!=1,IF(OR(COUNTA($D315:$G315)&lt;5,COUNTA($J315:$Q315)&lt;1),1,0),0)</f>
        <v>#REF!</v>
      </c>
      <c r="AI315" s="15" t="e">
        <f>IF(#REF!=801,IF(COUNTA(I315)=1,0,1),0)</f>
        <v>#REF!</v>
      </c>
      <c r="AJ315" s="78">
        <f t="shared" si="30"/>
        <v>1</v>
      </c>
      <c r="AK315" s="78">
        <f t="shared" si="31"/>
        <v>0</v>
      </c>
      <c r="AL315" s="78">
        <f>IF($M315="○",IF(COUNTA(#REF!)&lt;2,1,0),0)</f>
        <v>1</v>
      </c>
      <c r="AM315" s="78">
        <f t="shared" si="32"/>
        <v>0</v>
      </c>
      <c r="AN315" s="78">
        <f t="shared" si="33"/>
        <v>0</v>
      </c>
      <c r="AO315" s="78">
        <f t="shared" si="34"/>
        <v>0</v>
      </c>
      <c r="AP315" s="78">
        <f>IF($O315="○",IF(COUNTA(#REF!)&lt;5,1,0),0)</f>
        <v>1</v>
      </c>
    </row>
    <row r="316" spans="2:42" s="79" customFormat="1" ht="45" customHeight="1" x14ac:dyDescent="0.15">
      <c r="B316" s="59" t="s">
        <v>40</v>
      </c>
      <c r="C316" s="60" t="s">
        <v>2906</v>
      </c>
      <c r="D316" s="61" t="s">
        <v>504</v>
      </c>
      <c r="E316" s="62" t="s">
        <v>505</v>
      </c>
      <c r="F316" s="63" t="s">
        <v>1051</v>
      </c>
      <c r="G316" s="64" t="s">
        <v>3278</v>
      </c>
      <c r="H316" s="65" t="s">
        <v>93</v>
      </c>
      <c r="I316" s="66"/>
      <c r="J316" s="67" t="s">
        <v>47</v>
      </c>
      <c r="K316" s="67" t="s">
        <v>47</v>
      </c>
      <c r="L316" s="67"/>
      <c r="M316" s="67"/>
      <c r="N316" s="67"/>
      <c r="O316" s="67" t="s">
        <v>47</v>
      </c>
      <c r="P316" s="67"/>
      <c r="Q316" s="67"/>
      <c r="R316" s="68" t="s">
        <v>47</v>
      </c>
      <c r="S316" s="69" t="s">
        <v>2909</v>
      </c>
      <c r="T316" s="70">
        <v>0</v>
      </c>
      <c r="U316" s="71">
        <v>2</v>
      </c>
      <c r="V316" s="72">
        <v>0</v>
      </c>
      <c r="W316" s="71">
        <v>2</v>
      </c>
      <c r="X316" s="72">
        <v>0</v>
      </c>
      <c r="Y316" s="73">
        <v>0</v>
      </c>
      <c r="Z316" s="74"/>
      <c r="AA316" s="63"/>
      <c r="AB316" s="75"/>
      <c r="AC316" s="64"/>
      <c r="AD316" s="63"/>
      <c r="AE316" s="64"/>
      <c r="AF316" s="76"/>
      <c r="AG316" s="77"/>
      <c r="AH316" s="15" t="e">
        <f>IF(#REF!=1,IF(OR(COUNTA($D316:$G316)&lt;5,COUNTA($J316:$Q316)&lt;1),1,0),0)</f>
        <v>#REF!</v>
      </c>
      <c r="AI316" s="15" t="e">
        <f>IF(#REF!=801,IF(COUNTA(I316)=1,0,1),0)</f>
        <v>#REF!</v>
      </c>
      <c r="AJ316" s="78">
        <f t="shared" si="30"/>
        <v>0</v>
      </c>
      <c r="AK316" s="78">
        <f t="shared" si="31"/>
        <v>0</v>
      </c>
      <c r="AL316" s="78">
        <f>IF($M316="○",IF(COUNTA(#REF!)&lt;2,1,0),0)</f>
        <v>0</v>
      </c>
      <c r="AM316" s="78">
        <f t="shared" si="32"/>
        <v>0</v>
      </c>
      <c r="AN316" s="78">
        <f t="shared" si="33"/>
        <v>0</v>
      </c>
      <c r="AO316" s="78">
        <f t="shared" si="34"/>
        <v>0</v>
      </c>
      <c r="AP316" s="78">
        <f>IF($O316="○",IF(COUNTA(#REF!)&lt;5,1,0),0)</f>
        <v>1</v>
      </c>
    </row>
    <row r="317" spans="2:42" s="79" customFormat="1" ht="45" customHeight="1" x14ac:dyDescent="0.15">
      <c r="B317" s="59" t="s">
        <v>40</v>
      </c>
      <c r="C317" s="60" t="s">
        <v>2906</v>
      </c>
      <c r="D317" s="61" t="s">
        <v>504</v>
      </c>
      <c r="E317" s="62" t="s">
        <v>505</v>
      </c>
      <c r="F317" s="63" t="s">
        <v>3279</v>
      </c>
      <c r="G317" s="64" t="s">
        <v>3280</v>
      </c>
      <c r="H317" s="65" t="s">
        <v>93</v>
      </c>
      <c r="I317" s="66"/>
      <c r="J317" s="67" t="s">
        <v>47</v>
      </c>
      <c r="K317" s="67" t="s">
        <v>47</v>
      </c>
      <c r="L317" s="67"/>
      <c r="M317" s="67" t="s">
        <v>47</v>
      </c>
      <c r="N317" s="67"/>
      <c r="O317" s="67" t="s">
        <v>47</v>
      </c>
      <c r="P317" s="67"/>
      <c r="Q317" s="67" t="s">
        <v>47</v>
      </c>
      <c r="R317" s="68" t="s">
        <v>47</v>
      </c>
      <c r="S317" s="69" t="s">
        <v>2909</v>
      </c>
      <c r="T317" s="70">
        <v>0</v>
      </c>
      <c r="U317" s="71">
        <v>0</v>
      </c>
      <c r="V317" s="72">
        <v>0</v>
      </c>
      <c r="W317" s="71">
        <v>0</v>
      </c>
      <c r="X317" s="72">
        <v>0</v>
      </c>
      <c r="Y317" s="73">
        <v>0</v>
      </c>
      <c r="Z317" s="74" t="s">
        <v>3281</v>
      </c>
      <c r="AA317" s="63" t="s">
        <v>3282</v>
      </c>
      <c r="AB317" s="75" t="s">
        <v>3283</v>
      </c>
      <c r="AC317" s="64"/>
      <c r="AD317" s="63"/>
      <c r="AE317" s="64"/>
      <c r="AF317" s="76"/>
      <c r="AG317" s="77"/>
      <c r="AH317" s="15" t="e">
        <f>IF(#REF!=1,IF(OR(COUNTA($D317:$G317)&lt;5,COUNTA($J317:$Q317)&lt;1),1,0),0)</f>
        <v>#REF!</v>
      </c>
      <c r="AI317" s="15" t="e">
        <f>IF(#REF!=801,IF(COUNTA(I317)=1,0,1),0)</f>
        <v>#REF!</v>
      </c>
      <c r="AJ317" s="78">
        <f t="shared" si="30"/>
        <v>1</v>
      </c>
      <c r="AK317" s="78">
        <f t="shared" si="31"/>
        <v>0</v>
      </c>
      <c r="AL317" s="78">
        <f>IF($M317="○",IF(COUNTA(#REF!)&lt;2,1,0),0)</f>
        <v>1</v>
      </c>
      <c r="AM317" s="78">
        <f t="shared" si="32"/>
        <v>0</v>
      </c>
      <c r="AN317" s="78">
        <f t="shared" si="33"/>
        <v>0</v>
      </c>
      <c r="AO317" s="78">
        <f t="shared" si="34"/>
        <v>0</v>
      </c>
      <c r="AP317" s="78">
        <f>IF($O317="○",IF(COUNTA(#REF!)&lt;5,1,0),0)</f>
        <v>1</v>
      </c>
    </row>
    <row r="318" spans="2:42" s="79" customFormat="1" ht="45" customHeight="1" x14ac:dyDescent="0.15">
      <c r="B318" s="59" t="s">
        <v>40</v>
      </c>
      <c r="C318" s="60" t="s">
        <v>2906</v>
      </c>
      <c r="D318" s="61" t="s">
        <v>504</v>
      </c>
      <c r="E318" s="62" t="s">
        <v>505</v>
      </c>
      <c r="F318" s="63" t="s">
        <v>3284</v>
      </c>
      <c r="G318" s="64" t="s">
        <v>3285</v>
      </c>
      <c r="H318" s="65" t="s">
        <v>93</v>
      </c>
      <c r="I318" s="66"/>
      <c r="J318" s="67" t="s">
        <v>47</v>
      </c>
      <c r="K318" s="67" t="s">
        <v>47</v>
      </c>
      <c r="L318" s="67"/>
      <c r="M318" s="67"/>
      <c r="N318" s="67"/>
      <c r="O318" s="67" t="s">
        <v>47</v>
      </c>
      <c r="P318" s="67"/>
      <c r="Q318" s="67"/>
      <c r="R318" s="68" t="s">
        <v>47</v>
      </c>
      <c r="S318" s="69" t="s">
        <v>2909</v>
      </c>
      <c r="T318" s="70">
        <v>0</v>
      </c>
      <c r="U318" s="71">
        <v>0</v>
      </c>
      <c r="V318" s="72">
        <v>0</v>
      </c>
      <c r="W318" s="71">
        <v>0</v>
      </c>
      <c r="X318" s="72">
        <v>0</v>
      </c>
      <c r="Y318" s="73">
        <v>0</v>
      </c>
      <c r="Z318" s="74"/>
      <c r="AA318" s="63"/>
      <c r="AB318" s="75"/>
      <c r="AC318" s="64"/>
      <c r="AD318" s="63"/>
      <c r="AE318" s="64"/>
      <c r="AF318" s="76"/>
      <c r="AG318" s="77"/>
      <c r="AH318" s="15" t="e">
        <f>IF(#REF!=1,IF(OR(COUNTA($D318:$G318)&lt;5,COUNTA($J318:$Q318)&lt;1),1,0),0)</f>
        <v>#REF!</v>
      </c>
      <c r="AI318" s="15" t="e">
        <f>IF(#REF!=801,IF(COUNTA(I318)=1,0,1),0)</f>
        <v>#REF!</v>
      </c>
      <c r="AJ318" s="78">
        <f t="shared" si="30"/>
        <v>0</v>
      </c>
      <c r="AK318" s="78">
        <f t="shared" si="31"/>
        <v>0</v>
      </c>
      <c r="AL318" s="78">
        <f>IF($M318="○",IF(COUNTA(#REF!)&lt;2,1,0),0)</f>
        <v>0</v>
      </c>
      <c r="AM318" s="78">
        <f t="shared" si="32"/>
        <v>0</v>
      </c>
      <c r="AN318" s="78">
        <f t="shared" si="33"/>
        <v>0</v>
      </c>
      <c r="AO318" s="78">
        <f t="shared" si="34"/>
        <v>0</v>
      </c>
      <c r="AP318" s="78">
        <f>IF($O318="○",IF(COUNTA(#REF!)&lt;5,1,0),0)</f>
        <v>1</v>
      </c>
    </row>
    <row r="319" spans="2:42" s="79" customFormat="1" ht="45" customHeight="1" x14ac:dyDescent="0.15">
      <c r="B319" s="59" t="s">
        <v>40</v>
      </c>
      <c r="C319" s="60" t="s">
        <v>2906</v>
      </c>
      <c r="D319" s="61" t="s">
        <v>504</v>
      </c>
      <c r="E319" s="62" t="s">
        <v>505</v>
      </c>
      <c r="F319" s="63" t="s">
        <v>3286</v>
      </c>
      <c r="G319" s="64" t="s">
        <v>3287</v>
      </c>
      <c r="H319" s="65" t="s">
        <v>93</v>
      </c>
      <c r="I319" s="66"/>
      <c r="J319" s="67" t="s">
        <v>47</v>
      </c>
      <c r="K319" s="67" t="s">
        <v>47</v>
      </c>
      <c r="L319" s="67"/>
      <c r="M319" s="67" t="s">
        <v>47</v>
      </c>
      <c r="N319" s="67"/>
      <c r="O319" s="67" t="s">
        <v>47</v>
      </c>
      <c r="P319" s="67"/>
      <c r="Q319" s="67" t="s">
        <v>47</v>
      </c>
      <c r="R319" s="68" t="s">
        <v>47</v>
      </c>
      <c r="S319" s="69" t="s">
        <v>2909</v>
      </c>
      <c r="T319" s="70">
        <v>0</v>
      </c>
      <c r="U319" s="71">
        <v>0</v>
      </c>
      <c r="V319" s="72">
        <v>0</v>
      </c>
      <c r="W319" s="71">
        <v>0</v>
      </c>
      <c r="X319" s="72">
        <v>0</v>
      </c>
      <c r="Y319" s="73">
        <v>0</v>
      </c>
      <c r="Z319" s="74" t="s">
        <v>3063</v>
      </c>
      <c r="AA319" s="63" t="s">
        <v>3288</v>
      </c>
      <c r="AB319" s="75" t="s">
        <v>3289</v>
      </c>
      <c r="AC319" s="64"/>
      <c r="AD319" s="63"/>
      <c r="AE319" s="64"/>
      <c r="AF319" s="76"/>
      <c r="AG319" s="77"/>
      <c r="AH319" s="15" t="e">
        <f>IF(#REF!=1,IF(OR(COUNTA($D319:$G319)&lt;5,COUNTA($J319:$Q319)&lt;1),1,0),0)</f>
        <v>#REF!</v>
      </c>
      <c r="AI319" s="15" t="e">
        <f>IF(#REF!=801,IF(COUNTA(I319)=1,0,1),0)</f>
        <v>#REF!</v>
      </c>
      <c r="AJ319" s="78">
        <f t="shared" si="30"/>
        <v>1</v>
      </c>
      <c r="AK319" s="78">
        <f t="shared" si="31"/>
        <v>0</v>
      </c>
      <c r="AL319" s="78">
        <f>IF($M319="○",IF(COUNTA(#REF!)&lt;2,1,0),0)</f>
        <v>1</v>
      </c>
      <c r="AM319" s="78">
        <f t="shared" si="32"/>
        <v>0</v>
      </c>
      <c r="AN319" s="78">
        <f t="shared" si="33"/>
        <v>0</v>
      </c>
      <c r="AO319" s="78">
        <f t="shared" si="34"/>
        <v>0</v>
      </c>
      <c r="AP319" s="78">
        <f>IF($O319="○",IF(COUNTA(#REF!)&lt;5,1,0),0)</f>
        <v>1</v>
      </c>
    </row>
    <row r="320" spans="2:42" s="79" customFormat="1" ht="45" customHeight="1" x14ac:dyDescent="0.15">
      <c r="B320" s="59" t="s">
        <v>40</v>
      </c>
      <c r="C320" s="60" t="s">
        <v>2906</v>
      </c>
      <c r="D320" s="61" t="s">
        <v>504</v>
      </c>
      <c r="E320" s="62" t="s">
        <v>505</v>
      </c>
      <c r="F320" s="63" t="s">
        <v>3290</v>
      </c>
      <c r="G320" s="64" t="s">
        <v>3291</v>
      </c>
      <c r="H320" s="65" t="s">
        <v>93</v>
      </c>
      <c r="I320" s="66"/>
      <c r="J320" s="67" t="s">
        <v>47</v>
      </c>
      <c r="K320" s="67" t="s">
        <v>47</v>
      </c>
      <c r="L320" s="67"/>
      <c r="M320" s="67" t="s">
        <v>47</v>
      </c>
      <c r="N320" s="67"/>
      <c r="O320" s="67" t="s">
        <v>47</v>
      </c>
      <c r="P320" s="67"/>
      <c r="Q320" s="67" t="s">
        <v>47</v>
      </c>
      <c r="R320" s="68" t="s">
        <v>47</v>
      </c>
      <c r="S320" s="69" t="s">
        <v>2909</v>
      </c>
      <c r="T320" s="70">
        <v>0</v>
      </c>
      <c r="U320" s="71">
        <v>0</v>
      </c>
      <c r="V320" s="72">
        <v>0</v>
      </c>
      <c r="W320" s="71">
        <v>0</v>
      </c>
      <c r="X320" s="72">
        <v>0</v>
      </c>
      <c r="Y320" s="73">
        <v>0</v>
      </c>
      <c r="Z320" s="74" t="s">
        <v>2999</v>
      </c>
      <c r="AA320" s="63" t="s">
        <v>3292</v>
      </c>
      <c r="AB320" s="75" t="s">
        <v>3293</v>
      </c>
      <c r="AC320" s="64"/>
      <c r="AD320" s="63"/>
      <c r="AE320" s="64"/>
      <c r="AF320" s="76"/>
      <c r="AG320" s="77"/>
      <c r="AH320" s="15" t="e">
        <f>IF(#REF!=1,IF(OR(COUNTA($D320:$G320)&lt;5,COUNTA($J320:$Q320)&lt;1),1,0),0)</f>
        <v>#REF!</v>
      </c>
      <c r="AI320" s="15" t="e">
        <f>IF(#REF!=801,IF(COUNTA(I320)=1,0,1),0)</f>
        <v>#REF!</v>
      </c>
      <c r="AJ320" s="78">
        <f t="shared" si="30"/>
        <v>1</v>
      </c>
      <c r="AK320" s="78">
        <f t="shared" si="31"/>
        <v>0</v>
      </c>
      <c r="AL320" s="78">
        <f>IF($M320="○",IF(COUNTA(#REF!)&lt;2,1,0),0)</f>
        <v>1</v>
      </c>
      <c r="AM320" s="78">
        <f t="shared" si="32"/>
        <v>0</v>
      </c>
      <c r="AN320" s="78">
        <f t="shared" si="33"/>
        <v>0</v>
      </c>
      <c r="AO320" s="78">
        <f t="shared" si="34"/>
        <v>0</v>
      </c>
      <c r="AP320" s="78">
        <f>IF($O320="○",IF(COUNTA(#REF!)&lt;5,1,0),0)</f>
        <v>1</v>
      </c>
    </row>
    <row r="321" spans="2:42" s="79" customFormat="1" ht="45" customHeight="1" x14ac:dyDescent="0.15">
      <c r="B321" s="59" t="s">
        <v>40</v>
      </c>
      <c r="C321" s="60" t="s">
        <v>2906</v>
      </c>
      <c r="D321" s="61" t="s">
        <v>504</v>
      </c>
      <c r="E321" s="62" t="s">
        <v>505</v>
      </c>
      <c r="F321" s="63" t="s">
        <v>3294</v>
      </c>
      <c r="G321" s="64" t="s">
        <v>3295</v>
      </c>
      <c r="H321" s="65" t="s">
        <v>93</v>
      </c>
      <c r="I321" s="66"/>
      <c r="J321" s="67" t="s">
        <v>47</v>
      </c>
      <c r="K321" s="67" t="s">
        <v>47</v>
      </c>
      <c r="L321" s="67"/>
      <c r="M321" s="67" t="s">
        <v>47</v>
      </c>
      <c r="N321" s="67"/>
      <c r="O321" s="67" t="s">
        <v>47</v>
      </c>
      <c r="P321" s="67"/>
      <c r="Q321" s="67" t="s">
        <v>47</v>
      </c>
      <c r="R321" s="68" t="s">
        <v>47</v>
      </c>
      <c r="S321" s="69" t="s">
        <v>2909</v>
      </c>
      <c r="T321" s="70">
        <v>0</v>
      </c>
      <c r="U321" s="71">
        <v>0</v>
      </c>
      <c r="V321" s="72">
        <v>0</v>
      </c>
      <c r="W321" s="71">
        <v>0</v>
      </c>
      <c r="X321" s="72">
        <v>0</v>
      </c>
      <c r="Y321" s="73">
        <v>0</v>
      </c>
      <c r="Z321" s="74" t="s">
        <v>2999</v>
      </c>
      <c r="AA321" s="63" t="s">
        <v>962</v>
      </c>
      <c r="AB321" s="75" t="s">
        <v>3296</v>
      </c>
      <c r="AC321" s="64"/>
      <c r="AD321" s="63"/>
      <c r="AE321" s="64"/>
      <c r="AF321" s="76"/>
      <c r="AG321" s="77"/>
      <c r="AH321" s="15" t="e">
        <f>IF(#REF!=1,IF(OR(COUNTA($D321:$G321)&lt;5,COUNTA($J321:$Q321)&lt;1),1,0),0)</f>
        <v>#REF!</v>
      </c>
      <c r="AI321" s="15" t="e">
        <f>IF(#REF!=801,IF(COUNTA(I321)=1,0,1),0)</f>
        <v>#REF!</v>
      </c>
      <c r="AJ321" s="78">
        <f t="shared" si="30"/>
        <v>1</v>
      </c>
      <c r="AK321" s="78">
        <f t="shared" si="31"/>
        <v>0</v>
      </c>
      <c r="AL321" s="78">
        <f>IF($M321="○",IF(COUNTA(#REF!)&lt;2,1,0),0)</f>
        <v>1</v>
      </c>
      <c r="AM321" s="78">
        <f t="shared" si="32"/>
        <v>0</v>
      </c>
      <c r="AN321" s="78">
        <f t="shared" si="33"/>
        <v>0</v>
      </c>
      <c r="AO321" s="78">
        <f t="shared" si="34"/>
        <v>0</v>
      </c>
      <c r="AP321" s="78">
        <f>IF($O321="○",IF(COUNTA(#REF!)&lt;5,1,0),0)</f>
        <v>1</v>
      </c>
    </row>
    <row r="322" spans="2:42" s="79" customFormat="1" ht="45" customHeight="1" x14ac:dyDescent="0.15">
      <c r="B322" s="59" t="s">
        <v>40</v>
      </c>
      <c r="C322" s="60" t="s">
        <v>2906</v>
      </c>
      <c r="D322" s="61" t="s">
        <v>504</v>
      </c>
      <c r="E322" s="62" t="s">
        <v>505</v>
      </c>
      <c r="F322" s="63" t="s">
        <v>3297</v>
      </c>
      <c r="G322" s="64" t="s">
        <v>3298</v>
      </c>
      <c r="H322" s="65" t="s">
        <v>93</v>
      </c>
      <c r="I322" s="66"/>
      <c r="J322" s="67" t="s">
        <v>47</v>
      </c>
      <c r="K322" s="67" t="s">
        <v>47</v>
      </c>
      <c r="L322" s="67"/>
      <c r="M322" s="67" t="s">
        <v>47</v>
      </c>
      <c r="N322" s="67"/>
      <c r="O322" s="67" t="s">
        <v>47</v>
      </c>
      <c r="P322" s="67"/>
      <c r="Q322" s="67" t="s">
        <v>47</v>
      </c>
      <c r="R322" s="68" t="s">
        <v>47</v>
      </c>
      <c r="S322" s="69" t="s">
        <v>2909</v>
      </c>
      <c r="T322" s="70">
        <v>1</v>
      </c>
      <c r="U322" s="71">
        <v>0</v>
      </c>
      <c r="V322" s="72">
        <v>1</v>
      </c>
      <c r="W322" s="71">
        <v>0</v>
      </c>
      <c r="X322" s="72">
        <v>0</v>
      </c>
      <c r="Y322" s="73">
        <v>0</v>
      </c>
      <c r="Z322" s="74" t="s">
        <v>3169</v>
      </c>
      <c r="AA322" s="63" t="s">
        <v>722</v>
      </c>
      <c r="AB322" s="75" t="s">
        <v>3299</v>
      </c>
      <c r="AC322" s="64"/>
      <c r="AD322" s="63"/>
      <c r="AE322" s="64"/>
      <c r="AF322" s="76"/>
      <c r="AG322" s="77"/>
      <c r="AH322" s="15" t="e">
        <f>IF(#REF!=1,IF(OR(COUNTA($D322:$G322)&lt;5,COUNTA($J322:$Q322)&lt;1),1,0),0)</f>
        <v>#REF!</v>
      </c>
      <c r="AI322" s="15" t="e">
        <f>IF(#REF!=801,IF(COUNTA(I322)=1,0,1),0)</f>
        <v>#REF!</v>
      </c>
      <c r="AJ322" s="78">
        <f t="shared" si="30"/>
        <v>1</v>
      </c>
      <c r="AK322" s="78">
        <f t="shared" si="31"/>
        <v>0</v>
      </c>
      <c r="AL322" s="78">
        <f>IF($M322="○",IF(COUNTA(#REF!)&lt;2,1,0),0)</f>
        <v>1</v>
      </c>
      <c r="AM322" s="78">
        <f t="shared" si="32"/>
        <v>0</v>
      </c>
      <c r="AN322" s="78">
        <f t="shared" si="33"/>
        <v>0</v>
      </c>
      <c r="AO322" s="78">
        <f t="shared" si="34"/>
        <v>0</v>
      </c>
      <c r="AP322" s="78">
        <f>IF($O322="○",IF(COUNTA(#REF!)&lt;5,1,0),0)</f>
        <v>1</v>
      </c>
    </row>
    <row r="323" spans="2:42" s="79" customFormat="1" ht="45" customHeight="1" x14ac:dyDescent="0.15">
      <c r="B323" s="59" t="s">
        <v>40</v>
      </c>
      <c r="C323" s="60" t="s">
        <v>2906</v>
      </c>
      <c r="D323" s="61" t="s">
        <v>504</v>
      </c>
      <c r="E323" s="62" t="s">
        <v>505</v>
      </c>
      <c r="F323" s="63" t="s">
        <v>3300</v>
      </c>
      <c r="G323" s="64" t="s">
        <v>3301</v>
      </c>
      <c r="H323" s="65" t="s">
        <v>93</v>
      </c>
      <c r="I323" s="66"/>
      <c r="J323" s="67" t="s">
        <v>47</v>
      </c>
      <c r="K323" s="67" t="s">
        <v>47</v>
      </c>
      <c r="L323" s="67"/>
      <c r="M323" s="67"/>
      <c r="N323" s="67"/>
      <c r="O323" s="67" t="s">
        <v>47</v>
      </c>
      <c r="P323" s="67"/>
      <c r="Q323" s="67"/>
      <c r="R323" s="68" t="s">
        <v>47</v>
      </c>
      <c r="S323" s="69" t="s">
        <v>2909</v>
      </c>
      <c r="T323" s="70">
        <v>0</v>
      </c>
      <c r="U323" s="71">
        <v>0</v>
      </c>
      <c r="V323" s="72">
        <v>0</v>
      </c>
      <c r="W323" s="71">
        <v>0</v>
      </c>
      <c r="X323" s="72">
        <v>0</v>
      </c>
      <c r="Y323" s="73">
        <v>0</v>
      </c>
      <c r="Z323" s="74"/>
      <c r="AA323" s="63"/>
      <c r="AB323" s="75"/>
      <c r="AC323" s="64"/>
      <c r="AD323" s="63"/>
      <c r="AE323" s="64"/>
      <c r="AF323" s="76"/>
      <c r="AG323" s="77"/>
      <c r="AH323" s="15" t="e">
        <f>IF(#REF!=1,IF(OR(COUNTA($D323:$G323)&lt;5,COUNTA($J323:$Q323)&lt;1),1,0),0)</f>
        <v>#REF!</v>
      </c>
      <c r="AI323" s="15" t="e">
        <f>IF(#REF!=801,IF(COUNTA(I323)=1,0,1),0)</f>
        <v>#REF!</v>
      </c>
      <c r="AJ323" s="78">
        <f t="shared" si="30"/>
        <v>0</v>
      </c>
      <c r="AK323" s="78">
        <f t="shared" si="31"/>
        <v>0</v>
      </c>
      <c r="AL323" s="78">
        <f>IF($M323="○",IF(COUNTA(#REF!)&lt;2,1,0),0)</f>
        <v>0</v>
      </c>
      <c r="AM323" s="78">
        <f t="shared" si="32"/>
        <v>0</v>
      </c>
      <c r="AN323" s="78">
        <f t="shared" si="33"/>
        <v>0</v>
      </c>
      <c r="AO323" s="78">
        <f t="shared" si="34"/>
        <v>0</v>
      </c>
      <c r="AP323" s="78">
        <f>IF($O323="○",IF(COUNTA(#REF!)&lt;5,1,0),0)</f>
        <v>1</v>
      </c>
    </row>
    <row r="324" spans="2:42" s="79" customFormat="1" ht="45" customHeight="1" x14ac:dyDescent="0.15">
      <c r="B324" s="59" t="s">
        <v>40</v>
      </c>
      <c r="C324" s="60" t="s">
        <v>2906</v>
      </c>
      <c r="D324" s="61" t="s">
        <v>504</v>
      </c>
      <c r="E324" s="62" t="s">
        <v>505</v>
      </c>
      <c r="F324" s="63" t="s">
        <v>3302</v>
      </c>
      <c r="G324" s="64" t="s">
        <v>3303</v>
      </c>
      <c r="H324" s="65" t="s">
        <v>93</v>
      </c>
      <c r="I324" s="66"/>
      <c r="J324" s="67" t="s">
        <v>47</v>
      </c>
      <c r="K324" s="67" t="s">
        <v>47</v>
      </c>
      <c r="L324" s="67"/>
      <c r="M324" s="67"/>
      <c r="N324" s="67"/>
      <c r="O324" s="67" t="s">
        <v>47</v>
      </c>
      <c r="P324" s="67"/>
      <c r="Q324" s="67"/>
      <c r="R324" s="68" t="s">
        <v>47</v>
      </c>
      <c r="S324" s="69" t="s">
        <v>2909</v>
      </c>
      <c r="T324" s="70">
        <v>0</v>
      </c>
      <c r="U324" s="71">
        <v>0</v>
      </c>
      <c r="V324" s="72">
        <v>0</v>
      </c>
      <c r="W324" s="71">
        <v>0</v>
      </c>
      <c r="X324" s="72">
        <v>0</v>
      </c>
      <c r="Y324" s="73">
        <v>0</v>
      </c>
      <c r="Z324" s="74"/>
      <c r="AA324" s="63"/>
      <c r="AB324" s="75"/>
      <c r="AC324" s="64"/>
      <c r="AD324" s="63"/>
      <c r="AE324" s="64"/>
      <c r="AF324" s="76"/>
      <c r="AG324" s="77"/>
      <c r="AH324" s="15" t="e">
        <f>IF(#REF!=1,IF(OR(COUNTA($D324:$G324)&lt;5,COUNTA($J324:$Q324)&lt;1),1,0),0)</f>
        <v>#REF!</v>
      </c>
      <c r="AI324" s="15" t="e">
        <f>IF(#REF!=801,IF(COUNTA(I324)=1,0,1),0)</f>
        <v>#REF!</v>
      </c>
      <c r="AJ324" s="78">
        <f t="shared" si="30"/>
        <v>0</v>
      </c>
      <c r="AK324" s="78">
        <f t="shared" si="31"/>
        <v>0</v>
      </c>
      <c r="AL324" s="78">
        <f>IF($M324="○",IF(COUNTA(#REF!)&lt;2,1,0),0)</f>
        <v>0</v>
      </c>
      <c r="AM324" s="78">
        <f t="shared" si="32"/>
        <v>0</v>
      </c>
      <c r="AN324" s="78">
        <f t="shared" si="33"/>
        <v>0</v>
      </c>
      <c r="AO324" s="78">
        <f t="shared" si="34"/>
        <v>0</v>
      </c>
      <c r="AP324" s="78">
        <f>IF($O324="○",IF(COUNTA(#REF!)&lt;5,1,0),0)</f>
        <v>1</v>
      </c>
    </row>
    <row r="325" spans="2:42" s="79" customFormat="1" ht="45" customHeight="1" x14ac:dyDescent="0.15">
      <c r="B325" s="59" t="s">
        <v>40</v>
      </c>
      <c r="C325" s="60" t="s">
        <v>2906</v>
      </c>
      <c r="D325" s="61" t="s">
        <v>504</v>
      </c>
      <c r="E325" s="62" t="s">
        <v>505</v>
      </c>
      <c r="F325" s="63" t="s">
        <v>3304</v>
      </c>
      <c r="G325" s="64" t="s">
        <v>3305</v>
      </c>
      <c r="H325" s="65" t="s">
        <v>3306</v>
      </c>
      <c r="I325" s="66"/>
      <c r="J325" s="67"/>
      <c r="K325" s="67" t="s">
        <v>47</v>
      </c>
      <c r="L325" s="67"/>
      <c r="M325" s="67"/>
      <c r="N325" s="67"/>
      <c r="O325" s="67" t="s">
        <v>47</v>
      </c>
      <c r="P325" s="67"/>
      <c r="Q325" s="67"/>
      <c r="R325" s="68" t="s">
        <v>47</v>
      </c>
      <c r="S325" s="69" t="s">
        <v>2909</v>
      </c>
      <c r="T325" s="70">
        <v>0</v>
      </c>
      <c r="U325" s="71">
        <v>0</v>
      </c>
      <c r="V325" s="72">
        <v>0</v>
      </c>
      <c r="W325" s="71">
        <v>0</v>
      </c>
      <c r="X325" s="72">
        <v>0</v>
      </c>
      <c r="Y325" s="73">
        <v>0</v>
      </c>
      <c r="Z325" s="74"/>
      <c r="AA325" s="63"/>
      <c r="AB325" s="75"/>
      <c r="AC325" s="64"/>
      <c r="AD325" s="63"/>
      <c r="AE325" s="64"/>
      <c r="AF325" s="76"/>
      <c r="AG325" s="77"/>
      <c r="AH325" s="15" t="e">
        <f>IF(#REF!=1,IF(OR(COUNTA($D325:$G325)&lt;5,COUNTA($J325:$Q325)&lt;1),1,0),0)</f>
        <v>#REF!</v>
      </c>
      <c r="AI325" s="15" t="e">
        <f>IF(#REF!=801,IF(COUNTA(I325)=1,0,1),0)</f>
        <v>#REF!</v>
      </c>
      <c r="AJ325" s="78">
        <f t="shared" si="30"/>
        <v>0</v>
      </c>
      <c r="AK325" s="78">
        <f t="shared" si="31"/>
        <v>0</v>
      </c>
      <c r="AL325" s="78">
        <f>IF($M325="○",IF(COUNTA(#REF!)&lt;2,1,0),0)</f>
        <v>0</v>
      </c>
      <c r="AM325" s="78">
        <f t="shared" si="32"/>
        <v>0</v>
      </c>
      <c r="AN325" s="78">
        <f t="shared" si="33"/>
        <v>0</v>
      </c>
      <c r="AO325" s="78">
        <f t="shared" si="34"/>
        <v>0</v>
      </c>
      <c r="AP325" s="78">
        <f>IF($O325="○",IF(COUNTA(#REF!)&lt;5,1,0),0)</f>
        <v>1</v>
      </c>
    </row>
    <row r="326" spans="2:42" s="79" customFormat="1" ht="45" customHeight="1" x14ac:dyDescent="0.15">
      <c r="B326" s="59" t="s">
        <v>40</v>
      </c>
      <c r="C326" s="60" t="s">
        <v>2906</v>
      </c>
      <c r="D326" s="61" t="s">
        <v>504</v>
      </c>
      <c r="E326" s="62" t="s">
        <v>505</v>
      </c>
      <c r="F326" s="63" t="s">
        <v>3307</v>
      </c>
      <c r="G326" s="64" t="s">
        <v>2616</v>
      </c>
      <c r="H326" s="65" t="s">
        <v>252</v>
      </c>
      <c r="I326" s="66"/>
      <c r="J326" s="67" t="s">
        <v>47</v>
      </c>
      <c r="K326" s="67" t="s">
        <v>47</v>
      </c>
      <c r="L326" s="67"/>
      <c r="M326" s="67" t="s">
        <v>47</v>
      </c>
      <c r="N326" s="67"/>
      <c r="O326" s="67" t="s">
        <v>47</v>
      </c>
      <c r="P326" s="67"/>
      <c r="Q326" s="67" t="s">
        <v>47</v>
      </c>
      <c r="R326" s="68" t="s">
        <v>47</v>
      </c>
      <c r="S326" s="69" t="s">
        <v>2909</v>
      </c>
      <c r="T326" s="70">
        <v>1</v>
      </c>
      <c r="U326" s="71">
        <v>0</v>
      </c>
      <c r="V326" s="72">
        <v>1</v>
      </c>
      <c r="W326" s="71">
        <v>0</v>
      </c>
      <c r="X326" s="72">
        <v>0</v>
      </c>
      <c r="Y326" s="73">
        <v>0</v>
      </c>
      <c r="Z326" s="74" t="s">
        <v>3308</v>
      </c>
      <c r="AA326" s="63" t="s">
        <v>282</v>
      </c>
      <c r="AB326" s="75" t="s">
        <v>2910</v>
      </c>
      <c r="AC326" s="64"/>
      <c r="AD326" s="63"/>
      <c r="AE326" s="64"/>
      <c r="AF326" s="76"/>
      <c r="AG326" s="77"/>
      <c r="AH326" s="15" t="e">
        <f>IF(#REF!=1,IF(OR(COUNTA($D326:$G326)&lt;5,COUNTA($J326:$Q326)&lt;1),1,0),0)</f>
        <v>#REF!</v>
      </c>
      <c r="AI326" s="15" t="e">
        <f>IF(#REF!=801,IF(COUNTA(I326)=1,0,1),0)</f>
        <v>#REF!</v>
      </c>
      <c r="AJ326" s="78">
        <f t="shared" si="30"/>
        <v>1</v>
      </c>
      <c r="AK326" s="78">
        <f t="shared" si="31"/>
        <v>0</v>
      </c>
      <c r="AL326" s="78">
        <f>IF($M326="○",IF(COUNTA(#REF!)&lt;2,1,0),0)</f>
        <v>1</v>
      </c>
      <c r="AM326" s="78">
        <f t="shared" si="32"/>
        <v>0</v>
      </c>
      <c r="AN326" s="78">
        <f t="shared" si="33"/>
        <v>0</v>
      </c>
      <c r="AO326" s="78">
        <f t="shared" si="34"/>
        <v>0</v>
      </c>
      <c r="AP326" s="78">
        <f>IF($O326="○",IF(COUNTA(#REF!)&lt;5,1,0),0)</f>
        <v>1</v>
      </c>
    </row>
    <row r="327" spans="2:42" s="79" customFormat="1" ht="45" customHeight="1" x14ac:dyDescent="0.15">
      <c r="B327" s="59" t="s">
        <v>40</v>
      </c>
      <c r="C327" s="60" t="s">
        <v>2906</v>
      </c>
      <c r="D327" s="61" t="s">
        <v>504</v>
      </c>
      <c r="E327" s="62" t="s">
        <v>505</v>
      </c>
      <c r="F327" s="63" t="s">
        <v>3309</v>
      </c>
      <c r="G327" s="64" t="s">
        <v>3310</v>
      </c>
      <c r="H327" s="65" t="s">
        <v>338</v>
      </c>
      <c r="I327" s="66"/>
      <c r="J327" s="67"/>
      <c r="K327" s="67" t="s">
        <v>47</v>
      </c>
      <c r="L327" s="67"/>
      <c r="M327" s="67"/>
      <c r="N327" s="67"/>
      <c r="O327" s="67" t="s">
        <v>47</v>
      </c>
      <c r="P327" s="67"/>
      <c r="Q327" s="67"/>
      <c r="R327" s="68"/>
      <c r="S327" s="69"/>
      <c r="T327" s="70">
        <v>0</v>
      </c>
      <c r="U327" s="71">
        <v>0</v>
      </c>
      <c r="V327" s="72">
        <v>0</v>
      </c>
      <c r="W327" s="71">
        <v>0</v>
      </c>
      <c r="X327" s="72">
        <v>0</v>
      </c>
      <c r="Y327" s="73">
        <v>0</v>
      </c>
      <c r="Z327" s="74"/>
      <c r="AA327" s="63"/>
      <c r="AB327" s="75"/>
      <c r="AC327" s="64"/>
      <c r="AD327" s="63"/>
      <c r="AE327" s="64"/>
      <c r="AF327" s="76"/>
      <c r="AG327" s="77"/>
      <c r="AH327" s="15" t="e">
        <f>IF(#REF!=1,IF(OR(COUNTA($D327:$G327)&lt;5,COUNTA($J327:$Q327)&lt;1),1,0),0)</f>
        <v>#REF!</v>
      </c>
      <c r="AI327" s="15" t="e">
        <f>IF(#REF!=801,IF(COUNTA(I327)=1,0,1),0)</f>
        <v>#REF!</v>
      </c>
      <c r="AJ327" s="78">
        <f t="shared" si="30"/>
        <v>0</v>
      </c>
      <c r="AK327" s="78">
        <f t="shared" si="31"/>
        <v>0</v>
      </c>
      <c r="AL327" s="78">
        <f>IF($M327="○",IF(COUNTA(#REF!)&lt;2,1,0),0)</f>
        <v>0</v>
      </c>
      <c r="AM327" s="78">
        <f t="shared" si="32"/>
        <v>0</v>
      </c>
      <c r="AN327" s="78">
        <f t="shared" si="33"/>
        <v>0</v>
      </c>
      <c r="AO327" s="78">
        <f t="shared" si="34"/>
        <v>0</v>
      </c>
      <c r="AP327" s="78">
        <f>IF($O327="○",IF(COUNTA(#REF!)&lt;5,1,0),0)</f>
        <v>1</v>
      </c>
    </row>
    <row r="328" spans="2:42" s="79" customFormat="1" ht="45" customHeight="1" x14ac:dyDescent="0.15">
      <c r="B328" s="59" t="s">
        <v>40</v>
      </c>
      <c r="C328" s="60" t="s">
        <v>2906</v>
      </c>
      <c r="D328" s="61" t="s">
        <v>504</v>
      </c>
      <c r="E328" s="62" t="s">
        <v>505</v>
      </c>
      <c r="F328" s="63" t="s">
        <v>3311</v>
      </c>
      <c r="G328" s="64" t="s">
        <v>3312</v>
      </c>
      <c r="H328" s="65" t="s">
        <v>338</v>
      </c>
      <c r="I328" s="66"/>
      <c r="J328" s="67" t="s">
        <v>47</v>
      </c>
      <c r="K328" s="67" t="s">
        <v>47</v>
      </c>
      <c r="L328" s="67"/>
      <c r="M328" s="67" t="s">
        <v>47</v>
      </c>
      <c r="N328" s="67"/>
      <c r="O328" s="67" t="s">
        <v>47</v>
      </c>
      <c r="P328" s="67"/>
      <c r="Q328" s="67" t="s">
        <v>47</v>
      </c>
      <c r="R328" s="68" t="s">
        <v>47</v>
      </c>
      <c r="S328" s="69" t="s">
        <v>2909</v>
      </c>
      <c r="T328" s="70">
        <v>0</v>
      </c>
      <c r="U328" s="71">
        <v>0</v>
      </c>
      <c r="V328" s="72">
        <v>0</v>
      </c>
      <c r="W328" s="71">
        <v>0</v>
      </c>
      <c r="X328" s="72">
        <v>0</v>
      </c>
      <c r="Y328" s="73">
        <v>0</v>
      </c>
      <c r="Z328" s="74" t="s">
        <v>3313</v>
      </c>
      <c r="AA328" s="63" t="s">
        <v>3314</v>
      </c>
      <c r="AB328" s="75" t="s">
        <v>3315</v>
      </c>
      <c r="AC328" s="64"/>
      <c r="AD328" s="63"/>
      <c r="AE328" s="64"/>
      <c r="AF328" s="76"/>
      <c r="AG328" s="77"/>
      <c r="AH328" s="15" t="e">
        <f>IF(#REF!=1,IF(OR(COUNTA($D328:$G328)&lt;5,COUNTA($J328:$Q328)&lt;1),1,0),0)</f>
        <v>#REF!</v>
      </c>
      <c r="AI328" s="15" t="e">
        <f>IF(#REF!=801,IF(COUNTA(I328)=1,0,1),0)</f>
        <v>#REF!</v>
      </c>
      <c r="AJ328" s="78">
        <f t="shared" si="30"/>
        <v>1</v>
      </c>
      <c r="AK328" s="78">
        <f t="shared" si="31"/>
        <v>0</v>
      </c>
      <c r="AL328" s="78">
        <f>IF($M328="○",IF(COUNTA(#REF!)&lt;2,1,0),0)</f>
        <v>1</v>
      </c>
      <c r="AM328" s="78">
        <f t="shared" si="32"/>
        <v>0</v>
      </c>
      <c r="AN328" s="78">
        <f t="shared" si="33"/>
        <v>0</v>
      </c>
      <c r="AO328" s="78">
        <f t="shared" si="34"/>
        <v>0</v>
      </c>
      <c r="AP328" s="78">
        <f>IF($O328="○",IF(COUNTA(#REF!)&lt;5,1,0),0)</f>
        <v>1</v>
      </c>
    </row>
    <row r="329" spans="2:42" s="79" customFormat="1" ht="45" customHeight="1" x14ac:dyDescent="0.15">
      <c r="B329" s="59" t="s">
        <v>40</v>
      </c>
      <c r="C329" s="60" t="s">
        <v>2906</v>
      </c>
      <c r="D329" s="61" t="s">
        <v>504</v>
      </c>
      <c r="E329" s="62" t="s">
        <v>505</v>
      </c>
      <c r="F329" s="63" t="s">
        <v>3316</v>
      </c>
      <c r="G329" s="64" t="s">
        <v>3317</v>
      </c>
      <c r="H329" s="65" t="s">
        <v>338</v>
      </c>
      <c r="I329" s="66"/>
      <c r="J329" s="67" t="s">
        <v>47</v>
      </c>
      <c r="K329" s="67" t="s">
        <v>47</v>
      </c>
      <c r="L329" s="67"/>
      <c r="M329" s="67" t="s">
        <v>47</v>
      </c>
      <c r="N329" s="67"/>
      <c r="O329" s="67" t="s">
        <v>47</v>
      </c>
      <c r="P329" s="67"/>
      <c r="Q329" s="67" t="s">
        <v>47</v>
      </c>
      <c r="R329" s="68" t="s">
        <v>47</v>
      </c>
      <c r="S329" s="69" t="s">
        <v>2909</v>
      </c>
      <c r="T329" s="70">
        <v>0</v>
      </c>
      <c r="U329" s="71">
        <v>0</v>
      </c>
      <c r="V329" s="72">
        <v>0</v>
      </c>
      <c r="W329" s="71">
        <v>0</v>
      </c>
      <c r="X329" s="72">
        <v>0</v>
      </c>
      <c r="Y329" s="73">
        <v>0</v>
      </c>
      <c r="Z329" s="74" t="s">
        <v>3313</v>
      </c>
      <c r="AA329" s="63" t="s">
        <v>3318</v>
      </c>
      <c r="AB329" s="75" t="s">
        <v>3319</v>
      </c>
      <c r="AC329" s="64"/>
      <c r="AD329" s="63"/>
      <c r="AE329" s="64"/>
      <c r="AF329" s="76"/>
      <c r="AG329" s="77"/>
      <c r="AH329" s="15" t="e">
        <f>IF(#REF!=1,IF(OR(COUNTA($D329:$G329)&lt;5,COUNTA($J329:$Q329)&lt;1),1,0),0)</f>
        <v>#REF!</v>
      </c>
      <c r="AI329" s="15" t="e">
        <f>IF(#REF!=801,IF(COUNTA(I329)=1,0,1),0)</f>
        <v>#REF!</v>
      </c>
      <c r="AJ329" s="78">
        <f t="shared" si="30"/>
        <v>1</v>
      </c>
      <c r="AK329" s="78">
        <f t="shared" si="31"/>
        <v>0</v>
      </c>
      <c r="AL329" s="78">
        <f>IF($M329="○",IF(COUNTA(#REF!)&lt;2,1,0),0)</f>
        <v>1</v>
      </c>
      <c r="AM329" s="78">
        <f t="shared" si="32"/>
        <v>0</v>
      </c>
      <c r="AN329" s="78">
        <f t="shared" si="33"/>
        <v>0</v>
      </c>
      <c r="AO329" s="78">
        <f t="shared" si="34"/>
        <v>0</v>
      </c>
      <c r="AP329" s="78">
        <f>IF($O329="○",IF(COUNTA(#REF!)&lt;5,1,0),0)</f>
        <v>1</v>
      </c>
    </row>
    <row r="330" spans="2:42" s="79" customFormat="1" ht="45" customHeight="1" x14ac:dyDescent="0.15">
      <c r="B330" s="59" t="s">
        <v>40</v>
      </c>
      <c r="C330" s="60" t="s">
        <v>2906</v>
      </c>
      <c r="D330" s="61" t="s">
        <v>504</v>
      </c>
      <c r="E330" s="62" t="s">
        <v>505</v>
      </c>
      <c r="F330" s="63" t="s">
        <v>3320</v>
      </c>
      <c r="G330" s="64" t="s">
        <v>3321</v>
      </c>
      <c r="H330" s="65" t="s">
        <v>338</v>
      </c>
      <c r="I330" s="66"/>
      <c r="J330" s="67" t="s">
        <v>47</v>
      </c>
      <c r="K330" s="67" t="s">
        <v>47</v>
      </c>
      <c r="L330" s="67"/>
      <c r="M330" s="67" t="s">
        <v>47</v>
      </c>
      <c r="N330" s="67"/>
      <c r="O330" s="67" t="s">
        <v>47</v>
      </c>
      <c r="P330" s="67"/>
      <c r="Q330" s="67" t="s">
        <v>47</v>
      </c>
      <c r="R330" s="68" t="s">
        <v>47</v>
      </c>
      <c r="S330" s="69" t="s">
        <v>2909</v>
      </c>
      <c r="T330" s="70">
        <v>0</v>
      </c>
      <c r="U330" s="71">
        <v>0</v>
      </c>
      <c r="V330" s="72">
        <v>0</v>
      </c>
      <c r="W330" s="71">
        <v>0</v>
      </c>
      <c r="X330" s="72">
        <v>0</v>
      </c>
      <c r="Y330" s="73">
        <v>0</v>
      </c>
      <c r="Z330" s="74" t="s">
        <v>2934</v>
      </c>
      <c r="AA330" s="63" t="s">
        <v>722</v>
      </c>
      <c r="AB330" s="75" t="s">
        <v>3322</v>
      </c>
      <c r="AC330" s="64"/>
      <c r="AD330" s="63"/>
      <c r="AE330" s="64"/>
      <c r="AF330" s="76"/>
      <c r="AG330" s="77"/>
      <c r="AH330" s="15" t="e">
        <f>IF(#REF!=1,IF(OR(COUNTA($D330:$G330)&lt;5,COUNTA($J330:$Q330)&lt;1),1,0),0)</f>
        <v>#REF!</v>
      </c>
      <c r="AI330" s="15" t="e">
        <f>IF(#REF!=801,IF(COUNTA(I330)=1,0,1),0)</f>
        <v>#REF!</v>
      </c>
      <c r="AJ330" s="78">
        <f t="shared" si="30"/>
        <v>1</v>
      </c>
      <c r="AK330" s="78">
        <f t="shared" si="31"/>
        <v>0</v>
      </c>
      <c r="AL330" s="78">
        <f>IF($M330="○",IF(COUNTA(#REF!)&lt;2,1,0),0)</f>
        <v>1</v>
      </c>
      <c r="AM330" s="78">
        <f t="shared" si="32"/>
        <v>0</v>
      </c>
      <c r="AN330" s="78">
        <f t="shared" si="33"/>
        <v>0</v>
      </c>
      <c r="AO330" s="78">
        <f t="shared" si="34"/>
        <v>0</v>
      </c>
      <c r="AP330" s="78">
        <f>IF($O330="○",IF(COUNTA(#REF!)&lt;5,1,0),0)</f>
        <v>1</v>
      </c>
    </row>
    <row r="331" spans="2:42" s="79" customFormat="1" ht="45" customHeight="1" x14ac:dyDescent="0.15">
      <c r="B331" s="59" t="s">
        <v>40</v>
      </c>
      <c r="C331" s="60" t="s">
        <v>2906</v>
      </c>
      <c r="D331" s="61" t="s">
        <v>504</v>
      </c>
      <c r="E331" s="62" t="s">
        <v>505</v>
      </c>
      <c r="F331" s="63" t="s">
        <v>1756</v>
      </c>
      <c r="G331" s="64" t="s">
        <v>1757</v>
      </c>
      <c r="H331" s="65" t="s">
        <v>1068</v>
      </c>
      <c r="I331" s="66"/>
      <c r="J331" s="67" t="s">
        <v>47</v>
      </c>
      <c r="K331" s="67" t="s">
        <v>47</v>
      </c>
      <c r="L331" s="67"/>
      <c r="M331" s="67" t="s">
        <v>47</v>
      </c>
      <c r="N331" s="67"/>
      <c r="O331" s="67" t="s">
        <v>47</v>
      </c>
      <c r="P331" s="67"/>
      <c r="Q331" s="67" t="s">
        <v>47</v>
      </c>
      <c r="R331" s="68" t="s">
        <v>47</v>
      </c>
      <c r="S331" s="69" t="s">
        <v>2909</v>
      </c>
      <c r="T331" s="70">
        <v>0</v>
      </c>
      <c r="U331" s="71">
        <v>1</v>
      </c>
      <c r="V331" s="72">
        <v>0</v>
      </c>
      <c r="W331" s="71">
        <v>1</v>
      </c>
      <c r="X331" s="72">
        <v>0</v>
      </c>
      <c r="Y331" s="73">
        <v>0</v>
      </c>
      <c r="Z331" s="74" t="s">
        <v>282</v>
      </c>
      <c r="AA331" s="63" t="s">
        <v>282</v>
      </c>
      <c r="AB331" s="75" t="s">
        <v>2910</v>
      </c>
      <c r="AC331" s="64"/>
      <c r="AD331" s="63"/>
      <c r="AE331" s="64"/>
      <c r="AF331" s="76"/>
      <c r="AG331" s="77"/>
      <c r="AH331" s="15" t="e">
        <f>IF(#REF!=1,IF(OR(COUNTA($D331:$G331)&lt;5,COUNTA($J331:$Q331)&lt;1),1,0),0)</f>
        <v>#REF!</v>
      </c>
      <c r="AI331" s="15" t="e">
        <f>IF(#REF!=801,IF(COUNTA(I331)=1,0,1),0)</f>
        <v>#REF!</v>
      </c>
      <c r="AJ331" s="78">
        <f t="shared" si="30"/>
        <v>1</v>
      </c>
      <c r="AK331" s="78">
        <f t="shared" si="31"/>
        <v>0</v>
      </c>
      <c r="AL331" s="78">
        <f>IF($M331="○",IF(COUNTA(#REF!)&lt;2,1,0),0)</f>
        <v>1</v>
      </c>
      <c r="AM331" s="78">
        <f t="shared" si="32"/>
        <v>0</v>
      </c>
      <c r="AN331" s="78">
        <f t="shared" si="33"/>
        <v>0</v>
      </c>
      <c r="AO331" s="78">
        <f t="shared" si="34"/>
        <v>0</v>
      </c>
      <c r="AP331" s="78">
        <f>IF($O331="○",IF(COUNTA(#REF!)&lt;5,1,0),0)</f>
        <v>1</v>
      </c>
    </row>
    <row r="332" spans="2:42" s="79" customFormat="1" ht="45" customHeight="1" x14ac:dyDescent="0.15">
      <c r="B332" s="59" t="s">
        <v>40</v>
      </c>
      <c r="C332" s="60" t="s">
        <v>2906</v>
      </c>
      <c r="D332" s="61" t="s">
        <v>504</v>
      </c>
      <c r="E332" s="62" t="s">
        <v>505</v>
      </c>
      <c r="F332" s="63" t="s">
        <v>3323</v>
      </c>
      <c r="G332" s="64" t="s">
        <v>3324</v>
      </c>
      <c r="H332" s="65" t="s">
        <v>243</v>
      </c>
      <c r="I332" s="66"/>
      <c r="J332" s="67" t="s">
        <v>47</v>
      </c>
      <c r="K332" s="67" t="s">
        <v>47</v>
      </c>
      <c r="L332" s="67"/>
      <c r="M332" s="67" t="s">
        <v>47</v>
      </c>
      <c r="N332" s="67"/>
      <c r="O332" s="67" t="s">
        <v>47</v>
      </c>
      <c r="P332" s="67"/>
      <c r="Q332" s="67" t="s">
        <v>47</v>
      </c>
      <c r="R332" s="68" t="s">
        <v>47</v>
      </c>
      <c r="S332" s="69" t="s">
        <v>2909</v>
      </c>
      <c r="T332" s="70">
        <v>0</v>
      </c>
      <c r="U332" s="71">
        <v>2</v>
      </c>
      <c r="V332" s="72">
        <v>0</v>
      </c>
      <c r="W332" s="71">
        <v>2</v>
      </c>
      <c r="X332" s="72">
        <v>0</v>
      </c>
      <c r="Y332" s="73">
        <v>0</v>
      </c>
      <c r="Z332" s="74" t="s">
        <v>282</v>
      </c>
      <c r="AA332" s="63" t="s">
        <v>282</v>
      </c>
      <c r="AB332" s="75" t="s">
        <v>2910</v>
      </c>
      <c r="AC332" s="64"/>
      <c r="AD332" s="63"/>
      <c r="AE332" s="64"/>
      <c r="AF332" s="76"/>
      <c r="AG332" s="77"/>
      <c r="AH332" s="15" t="e">
        <f>IF(#REF!=1,IF(OR(COUNTA($D332:$G332)&lt;5,COUNTA($J332:$Q332)&lt;1),1,0),0)</f>
        <v>#REF!</v>
      </c>
      <c r="AI332" s="15" t="e">
        <f>IF(#REF!=801,IF(COUNTA(I332)=1,0,1),0)</f>
        <v>#REF!</v>
      </c>
      <c r="AJ332" s="78">
        <f t="shared" ref="AJ332:AJ395" si="35">IF($M332="○",IF(COUNTA($Z332:$AB332)&lt;5,1,0),0)</f>
        <v>1</v>
      </c>
      <c r="AK332" s="78">
        <f t="shared" ref="AK332:AK395" si="36">IF($N332="○",IF(COUNTA($AC332:$AE332)&lt;5,1,0),0)</f>
        <v>0</v>
      </c>
      <c r="AL332" s="78">
        <f>IF($M332="○",IF(COUNTA(#REF!)&lt;2,1,0),0)</f>
        <v>1</v>
      </c>
      <c r="AM332" s="78">
        <f t="shared" ref="AM332:AM395" si="37">IF($R332="○",IF($S332=0,1,0),0)</f>
        <v>0</v>
      </c>
      <c r="AN332" s="78">
        <f t="shared" ref="AN332:AN395" si="38">IF(M332="",0,IF(AND(M332="○",COUNTA(V332:W332)=2),0,1))</f>
        <v>0</v>
      </c>
      <c r="AO332" s="78">
        <f t="shared" ref="AO332:AO395" si="39">IF(N332="",0,IF(AND(N332="○",COUNTA(X332:Y332)=2),0,1))</f>
        <v>0</v>
      </c>
      <c r="AP332" s="78">
        <f>IF($O332="○",IF(COUNTA(#REF!)&lt;5,1,0),0)</f>
        <v>1</v>
      </c>
    </row>
    <row r="333" spans="2:42" s="79" customFormat="1" ht="45" customHeight="1" x14ac:dyDescent="0.15">
      <c r="B333" s="59" t="s">
        <v>40</v>
      </c>
      <c r="C333" s="60" t="s">
        <v>2906</v>
      </c>
      <c r="D333" s="61" t="s">
        <v>504</v>
      </c>
      <c r="E333" s="62" t="s">
        <v>505</v>
      </c>
      <c r="F333" s="63" t="s">
        <v>3325</v>
      </c>
      <c r="G333" s="64" t="s">
        <v>3326</v>
      </c>
      <c r="H333" s="65" t="s">
        <v>3327</v>
      </c>
      <c r="I333" s="66"/>
      <c r="J333" s="67" t="s">
        <v>47</v>
      </c>
      <c r="K333" s="67" t="s">
        <v>47</v>
      </c>
      <c r="L333" s="67"/>
      <c r="M333" s="67" t="s">
        <v>47</v>
      </c>
      <c r="N333" s="67"/>
      <c r="O333" s="67" t="s">
        <v>47</v>
      </c>
      <c r="P333" s="67"/>
      <c r="Q333" s="67" t="s">
        <v>47</v>
      </c>
      <c r="R333" s="68" t="s">
        <v>47</v>
      </c>
      <c r="S333" s="69" t="s">
        <v>2909</v>
      </c>
      <c r="T333" s="70">
        <v>0</v>
      </c>
      <c r="U333" s="71">
        <v>0</v>
      </c>
      <c r="V333" s="72">
        <v>0</v>
      </c>
      <c r="W333" s="71">
        <v>0</v>
      </c>
      <c r="X333" s="72">
        <v>0</v>
      </c>
      <c r="Y333" s="73">
        <v>0</v>
      </c>
      <c r="Z333" s="74" t="s">
        <v>282</v>
      </c>
      <c r="AA333" s="63" t="s">
        <v>282</v>
      </c>
      <c r="AB333" s="75" t="s">
        <v>2910</v>
      </c>
      <c r="AC333" s="64"/>
      <c r="AD333" s="63"/>
      <c r="AE333" s="64"/>
      <c r="AF333" s="76"/>
      <c r="AG333" s="77"/>
      <c r="AH333" s="15" t="e">
        <f>IF(#REF!=1,IF(OR(COUNTA($D333:$G333)&lt;5,COUNTA($J333:$Q333)&lt;1),1,0),0)</f>
        <v>#REF!</v>
      </c>
      <c r="AI333" s="15" t="e">
        <f>IF(#REF!=801,IF(COUNTA(I333)=1,0,1),0)</f>
        <v>#REF!</v>
      </c>
      <c r="AJ333" s="78">
        <f t="shared" si="35"/>
        <v>1</v>
      </c>
      <c r="AK333" s="78">
        <f t="shared" si="36"/>
        <v>0</v>
      </c>
      <c r="AL333" s="78">
        <f>IF($M333="○",IF(COUNTA(#REF!)&lt;2,1,0),0)</f>
        <v>1</v>
      </c>
      <c r="AM333" s="78">
        <f t="shared" si="37"/>
        <v>0</v>
      </c>
      <c r="AN333" s="78">
        <f t="shared" si="38"/>
        <v>0</v>
      </c>
      <c r="AO333" s="78">
        <f t="shared" si="39"/>
        <v>0</v>
      </c>
      <c r="AP333" s="78">
        <f>IF($O333="○",IF(COUNTA(#REF!)&lt;5,1,0),0)</f>
        <v>1</v>
      </c>
    </row>
    <row r="334" spans="2:42" s="79" customFormat="1" ht="45" customHeight="1" x14ac:dyDescent="0.15">
      <c r="B334" s="59" t="s">
        <v>40</v>
      </c>
      <c r="C334" s="60" t="s">
        <v>2906</v>
      </c>
      <c r="D334" s="61" t="s">
        <v>504</v>
      </c>
      <c r="E334" s="62" t="s">
        <v>505</v>
      </c>
      <c r="F334" s="63" t="s">
        <v>3328</v>
      </c>
      <c r="G334" s="64" t="s">
        <v>3329</v>
      </c>
      <c r="H334" s="65" t="s">
        <v>3327</v>
      </c>
      <c r="I334" s="66"/>
      <c r="J334" s="67" t="s">
        <v>47</v>
      </c>
      <c r="K334" s="67" t="s">
        <v>47</v>
      </c>
      <c r="L334" s="67"/>
      <c r="M334" s="67" t="s">
        <v>47</v>
      </c>
      <c r="N334" s="67"/>
      <c r="O334" s="67" t="s">
        <v>47</v>
      </c>
      <c r="P334" s="67"/>
      <c r="Q334" s="67" t="s">
        <v>47</v>
      </c>
      <c r="R334" s="68" t="s">
        <v>47</v>
      </c>
      <c r="S334" s="69" t="s">
        <v>2909</v>
      </c>
      <c r="T334" s="70">
        <v>0</v>
      </c>
      <c r="U334" s="71">
        <v>0</v>
      </c>
      <c r="V334" s="72">
        <v>0</v>
      </c>
      <c r="W334" s="71">
        <v>0</v>
      </c>
      <c r="X334" s="72">
        <v>0</v>
      </c>
      <c r="Y334" s="73">
        <v>0</v>
      </c>
      <c r="Z334" s="74" t="s">
        <v>282</v>
      </c>
      <c r="AA334" s="63" t="s">
        <v>282</v>
      </c>
      <c r="AB334" s="75" t="s">
        <v>2910</v>
      </c>
      <c r="AC334" s="64"/>
      <c r="AD334" s="63"/>
      <c r="AE334" s="64"/>
      <c r="AF334" s="76"/>
      <c r="AG334" s="77"/>
      <c r="AH334" s="15" t="e">
        <f>IF(#REF!=1,IF(OR(COUNTA($D334:$G334)&lt;5,COUNTA($J334:$Q334)&lt;1),1,0),0)</f>
        <v>#REF!</v>
      </c>
      <c r="AI334" s="15" t="e">
        <f>IF(#REF!=801,IF(COUNTA(I334)=1,0,1),0)</f>
        <v>#REF!</v>
      </c>
      <c r="AJ334" s="78">
        <f t="shared" si="35"/>
        <v>1</v>
      </c>
      <c r="AK334" s="78">
        <f t="shared" si="36"/>
        <v>0</v>
      </c>
      <c r="AL334" s="78">
        <f>IF($M334="○",IF(COUNTA(#REF!)&lt;2,1,0),0)</f>
        <v>1</v>
      </c>
      <c r="AM334" s="78">
        <f t="shared" si="37"/>
        <v>0</v>
      </c>
      <c r="AN334" s="78">
        <f t="shared" si="38"/>
        <v>0</v>
      </c>
      <c r="AO334" s="78">
        <f t="shared" si="39"/>
        <v>0</v>
      </c>
      <c r="AP334" s="78">
        <f>IF($O334="○",IF(COUNTA(#REF!)&lt;5,1,0),0)</f>
        <v>1</v>
      </c>
    </row>
    <row r="335" spans="2:42" s="79" customFormat="1" ht="45" customHeight="1" x14ac:dyDescent="0.15">
      <c r="B335" s="59" t="s">
        <v>40</v>
      </c>
      <c r="C335" s="60" t="s">
        <v>2906</v>
      </c>
      <c r="D335" s="61" t="s">
        <v>504</v>
      </c>
      <c r="E335" s="62" t="s">
        <v>505</v>
      </c>
      <c r="F335" s="63" t="s">
        <v>3330</v>
      </c>
      <c r="G335" s="64" t="s">
        <v>3331</v>
      </c>
      <c r="H335" s="65" t="s">
        <v>3327</v>
      </c>
      <c r="I335" s="66"/>
      <c r="J335" s="67" t="s">
        <v>47</v>
      </c>
      <c r="K335" s="67" t="s">
        <v>47</v>
      </c>
      <c r="L335" s="67"/>
      <c r="M335" s="67" t="s">
        <v>47</v>
      </c>
      <c r="N335" s="67"/>
      <c r="O335" s="67" t="s">
        <v>47</v>
      </c>
      <c r="P335" s="67"/>
      <c r="Q335" s="67" t="s">
        <v>47</v>
      </c>
      <c r="R335" s="68" t="s">
        <v>47</v>
      </c>
      <c r="S335" s="69" t="s">
        <v>2909</v>
      </c>
      <c r="T335" s="70">
        <v>0</v>
      </c>
      <c r="U335" s="71">
        <v>0</v>
      </c>
      <c r="V335" s="72">
        <v>0</v>
      </c>
      <c r="W335" s="71">
        <v>0</v>
      </c>
      <c r="X335" s="72">
        <v>0</v>
      </c>
      <c r="Y335" s="73">
        <v>0</v>
      </c>
      <c r="Z335" s="74" t="s">
        <v>282</v>
      </c>
      <c r="AA335" s="63" t="s">
        <v>282</v>
      </c>
      <c r="AB335" s="75" t="s">
        <v>2910</v>
      </c>
      <c r="AC335" s="64"/>
      <c r="AD335" s="63"/>
      <c r="AE335" s="64"/>
      <c r="AF335" s="76"/>
      <c r="AG335" s="77"/>
      <c r="AH335" s="15" t="e">
        <f>IF(#REF!=1,IF(OR(COUNTA($D335:$G335)&lt;5,COUNTA($J335:$Q335)&lt;1),1,0),0)</f>
        <v>#REF!</v>
      </c>
      <c r="AI335" s="15" t="e">
        <f>IF(#REF!=801,IF(COUNTA(I335)=1,0,1),0)</f>
        <v>#REF!</v>
      </c>
      <c r="AJ335" s="78">
        <f t="shared" si="35"/>
        <v>1</v>
      </c>
      <c r="AK335" s="78">
        <f t="shared" si="36"/>
        <v>0</v>
      </c>
      <c r="AL335" s="78">
        <f>IF($M335="○",IF(COUNTA(#REF!)&lt;2,1,0),0)</f>
        <v>1</v>
      </c>
      <c r="AM335" s="78">
        <f t="shared" si="37"/>
        <v>0</v>
      </c>
      <c r="AN335" s="78">
        <f t="shared" si="38"/>
        <v>0</v>
      </c>
      <c r="AO335" s="78">
        <f t="shared" si="39"/>
        <v>0</v>
      </c>
      <c r="AP335" s="78">
        <f>IF($O335="○",IF(COUNTA(#REF!)&lt;5,1,0),0)</f>
        <v>1</v>
      </c>
    </row>
    <row r="336" spans="2:42" s="79" customFormat="1" ht="45" customHeight="1" x14ac:dyDescent="0.15">
      <c r="B336" s="59" t="s">
        <v>40</v>
      </c>
      <c r="C336" s="60" t="s">
        <v>2906</v>
      </c>
      <c r="D336" s="61" t="s">
        <v>504</v>
      </c>
      <c r="E336" s="62" t="s">
        <v>505</v>
      </c>
      <c r="F336" s="63" t="s">
        <v>3332</v>
      </c>
      <c r="G336" s="64" t="s">
        <v>3333</v>
      </c>
      <c r="H336" s="65" t="s">
        <v>3327</v>
      </c>
      <c r="I336" s="66"/>
      <c r="J336" s="67" t="s">
        <v>47</v>
      </c>
      <c r="K336" s="67" t="s">
        <v>47</v>
      </c>
      <c r="L336" s="67"/>
      <c r="M336" s="67" t="s">
        <v>47</v>
      </c>
      <c r="N336" s="67"/>
      <c r="O336" s="67" t="s">
        <v>47</v>
      </c>
      <c r="P336" s="67"/>
      <c r="Q336" s="67" t="s">
        <v>47</v>
      </c>
      <c r="R336" s="68" t="s">
        <v>47</v>
      </c>
      <c r="S336" s="69" t="s">
        <v>2909</v>
      </c>
      <c r="T336" s="70">
        <v>0</v>
      </c>
      <c r="U336" s="71">
        <v>0</v>
      </c>
      <c r="V336" s="72">
        <v>0</v>
      </c>
      <c r="W336" s="71">
        <v>0</v>
      </c>
      <c r="X336" s="72">
        <v>0</v>
      </c>
      <c r="Y336" s="73">
        <v>0</v>
      </c>
      <c r="Z336" s="74" t="s">
        <v>3006</v>
      </c>
      <c r="AA336" s="63" t="s">
        <v>448</v>
      </c>
      <c r="AB336" s="75" t="s">
        <v>449</v>
      </c>
      <c r="AC336" s="64"/>
      <c r="AD336" s="63"/>
      <c r="AE336" s="64"/>
      <c r="AF336" s="76"/>
      <c r="AG336" s="77"/>
      <c r="AH336" s="15" t="e">
        <f>IF(#REF!=1,IF(OR(COUNTA($D336:$G336)&lt;5,COUNTA($J336:$Q336)&lt;1),1,0),0)</f>
        <v>#REF!</v>
      </c>
      <c r="AI336" s="15" t="e">
        <f>IF(#REF!=801,IF(COUNTA(I336)=1,0,1),0)</f>
        <v>#REF!</v>
      </c>
      <c r="AJ336" s="78">
        <f t="shared" si="35"/>
        <v>1</v>
      </c>
      <c r="AK336" s="78">
        <f t="shared" si="36"/>
        <v>0</v>
      </c>
      <c r="AL336" s="78">
        <f>IF($M336="○",IF(COUNTA(#REF!)&lt;2,1,0),0)</f>
        <v>1</v>
      </c>
      <c r="AM336" s="78">
        <f t="shared" si="37"/>
        <v>0</v>
      </c>
      <c r="AN336" s="78">
        <f t="shared" si="38"/>
        <v>0</v>
      </c>
      <c r="AO336" s="78">
        <f t="shared" si="39"/>
        <v>0</v>
      </c>
      <c r="AP336" s="78">
        <f>IF($O336="○",IF(COUNTA(#REF!)&lt;5,1,0),0)</f>
        <v>1</v>
      </c>
    </row>
    <row r="337" spans="2:42" s="79" customFormat="1" ht="45" customHeight="1" x14ac:dyDescent="0.15">
      <c r="B337" s="59" t="s">
        <v>40</v>
      </c>
      <c r="C337" s="60" t="s">
        <v>2906</v>
      </c>
      <c r="D337" s="61" t="s">
        <v>504</v>
      </c>
      <c r="E337" s="62" t="s">
        <v>505</v>
      </c>
      <c r="F337" s="63" t="s">
        <v>3334</v>
      </c>
      <c r="G337" s="64" t="s">
        <v>3335</v>
      </c>
      <c r="H337" s="65" t="s">
        <v>1137</v>
      </c>
      <c r="I337" s="66"/>
      <c r="J337" s="67" t="s">
        <v>47</v>
      </c>
      <c r="K337" s="67" t="s">
        <v>47</v>
      </c>
      <c r="L337" s="67"/>
      <c r="M337" s="67" t="s">
        <v>47</v>
      </c>
      <c r="N337" s="67"/>
      <c r="O337" s="67" t="s">
        <v>47</v>
      </c>
      <c r="P337" s="67"/>
      <c r="Q337" s="67" t="s">
        <v>47</v>
      </c>
      <c r="R337" s="68" t="s">
        <v>47</v>
      </c>
      <c r="S337" s="69" t="s">
        <v>2909</v>
      </c>
      <c r="T337" s="70">
        <v>0</v>
      </c>
      <c r="U337" s="71">
        <v>0</v>
      </c>
      <c r="V337" s="72">
        <v>0</v>
      </c>
      <c r="W337" s="71">
        <v>0</v>
      </c>
      <c r="X337" s="72">
        <v>0</v>
      </c>
      <c r="Y337" s="73">
        <v>0</v>
      </c>
      <c r="Z337" s="74" t="s">
        <v>282</v>
      </c>
      <c r="AA337" s="63" t="s">
        <v>282</v>
      </c>
      <c r="AB337" s="75" t="s">
        <v>2910</v>
      </c>
      <c r="AC337" s="64"/>
      <c r="AD337" s="63"/>
      <c r="AE337" s="64"/>
      <c r="AF337" s="76"/>
      <c r="AG337" s="77"/>
      <c r="AH337" s="15" t="e">
        <f>IF(#REF!=1,IF(OR(COUNTA($D337:$G337)&lt;5,COUNTA($J337:$Q337)&lt;1),1,0),0)</f>
        <v>#REF!</v>
      </c>
      <c r="AI337" s="15" t="e">
        <f>IF(#REF!=801,IF(COUNTA(I337)=1,0,1),0)</f>
        <v>#REF!</v>
      </c>
      <c r="AJ337" s="78">
        <f t="shared" si="35"/>
        <v>1</v>
      </c>
      <c r="AK337" s="78">
        <f t="shared" si="36"/>
        <v>0</v>
      </c>
      <c r="AL337" s="78">
        <f>IF($M337="○",IF(COUNTA(#REF!)&lt;2,1,0),0)</f>
        <v>1</v>
      </c>
      <c r="AM337" s="78">
        <f t="shared" si="37"/>
        <v>0</v>
      </c>
      <c r="AN337" s="78">
        <f t="shared" si="38"/>
        <v>0</v>
      </c>
      <c r="AO337" s="78">
        <f t="shared" si="39"/>
        <v>0</v>
      </c>
      <c r="AP337" s="78">
        <f>IF($O337="○",IF(COUNTA(#REF!)&lt;5,1,0),0)</f>
        <v>1</v>
      </c>
    </row>
    <row r="338" spans="2:42" s="79" customFormat="1" ht="45" customHeight="1" x14ac:dyDescent="0.15">
      <c r="B338" s="59" t="s">
        <v>40</v>
      </c>
      <c r="C338" s="60" t="s">
        <v>2906</v>
      </c>
      <c r="D338" s="61" t="s">
        <v>504</v>
      </c>
      <c r="E338" s="62" t="s">
        <v>505</v>
      </c>
      <c r="F338" s="63" t="s">
        <v>3336</v>
      </c>
      <c r="G338" s="64" t="s">
        <v>3337</v>
      </c>
      <c r="H338" s="65" t="s">
        <v>840</v>
      </c>
      <c r="I338" s="66"/>
      <c r="J338" s="67" t="s">
        <v>47</v>
      </c>
      <c r="K338" s="67" t="s">
        <v>47</v>
      </c>
      <c r="L338" s="67"/>
      <c r="M338" s="67" t="s">
        <v>47</v>
      </c>
      <c r="N338" s="67"/>
      <c r="O338" s="67" t="s">
        <v>47</v>
      </c>
      <c r="P338" s="67"/>
      <c r="Q338" s="67" t="s">
        <v>47</v>
      </c>
      <c r="R338" s="68" t="s">
        <v>47</v>
      </c>
      <c r="S338" s="69" t="s">
        <v>2909</v>
      </c>
      <c r="T338" s="70">
        <v>0</v>
      </c>
      <c r="U338" s="71">
        <v>0</v>
      </c>
      <c r="V338" s="72">
        <v>0</v>
      </c>
      <c r="W338" s="71">
        <v>0</v>
      </c>
      <c r="X338" s="72">
        <v>0</v>
      </c>
      <c r="Y338" s="73">
        <v>0</v>
      </c>
      <c r="Z338" s="74" t="s">
        <v>3338</v>
      </c>
      <c r="AA338" s="63" t="s">
        <v>2148</v>
      </c>
      <c r="AB338" s="75" t="s">
        <v>2149</v>
      </c>
      <c r="AC338" s="64"/>
      <c r="AD338" s="63"/>
      <c r="AE338" s="64"/>
      <c r="AF338" s="76"/>
      <c r="AG338" s="77"/>
      <c r="AH338" s="15" t="e">
        <f>IF(#REF!=1,IF(OR(COUNTA($D338:$G338)&lt;5,COUNTA($J338:$Q338)&lt;1),1,0),0)</f>
        <v>#REF!</v>
      </c>
      <c r="AI338" s="15" t="e">
        <f>IF(#REF!=801,IF(COUNTA(I338)=1,0,1),0)</f>
        <v>#REF!</v>
      </c>
      <c r="AJ338" s="78">
        <f t="shared" si="35"/>
        <v>1</v>
      </c>
      <c r="AK338" s="78">
        <f t="shared" si="36"/>
        <v>0</v>
      </c>
      <c r="AL338" s="78">
        <f>IF($M338="○",IF(COUNTA(#REF!)&lt;2,1,0),0)</f>
        <v>1</v>
      </c>
      <c r="AM338" s="78">
        <f t="shared" si="37"/>
        <v>0</v>
      </c>
      <c r="AN338" s="78">
        <f t="shared" si="38"/>
        <v>0</v>
      </c>
      <c r="AO338" s="78">
        <f t="shared" si="39"/>
        <v>0</v>
      </c>
      <c r="AP338" s="78">
        <f>IF($O338="○",IF(COUNTA(#REF!)&lt;5,1,0),0)</f>
        <v>1</v>
      </c>
    </row>
    <row r="339" spans="2:42" s="79" customFormat="1" ht="45" customHeight="1" x14ac:dyDescent="0.15">
      <c r="B339" s="59" t="s">
        <v>40</v>
      </c>
      <c r="C339" s="60" t="s">
        <v>2906</v>
      </c>
      <c r="D339" s="61" t="s">
        <v>504</v>
      </c>
      <c r="E339" s="62" t="s">
        <v>505</v>
      </c>
      <c r="F339" s="63" t="s">
        <v>3339</v>
      </c>
      <c r="G339" s="64" t="s">
        <v>3340</v>
      </c>
      <c r="H339" s="65" t="s">
        <v>151</v>
      </c>
      <c r="I339" s="66"/>
      <c r="J339" s="67" t="s">
        <v>47</v>
      </c>
      <c r="K339" s="67" t="s">
        <v>47</v>
      </c>
      <c r="L339" s="67"/>
      <c r="M339" s="67" t="s">
        <v>47</v>
      </c>
      <c r="N339" s="67"/>
      <c r="O339" s="67" t="s">
        <v>47</v>
      </c>
      <c r="P339" s="67"/>
      <c r="Q339" s="67" t="s">
        <v>47</v>
      </c>
      <c r="R339" s="68" t="s">
        <v>47</v>
      </c>
      <c r="S339" s="69" t="s">
        <v>2909</v>
      </c>
      <c r="T339" s="70">
        <v>0</v>
      </c>
      <c r="U339" s="71">
        <v>0</v>
      </c>
      <c r="V339" s="72">
        <v>0</v>
      </c>
      <c r="W339" s="71">
        <v>0</v>
      </c>
      <c r="X339" s="72">
        <v>0</v>
      </c>
      <c r="Y339" s="73">
        <v>0</v>
      </c>
      <c r="Z339" s="74" t="s">
        <v>282</v>
      </c>
      <c r="AA339" s="63" t="s">
        <v>282</v>
      </c>
      <c r="AB339" s="75" t="s">
        <v>2910</v>
      </c>
      <c r="AC339" s="64"/>
      <c r="AD339" s="63"/>
      <c r="AE339" s="64"/>
      <c r="AF339" s="76"/>
      <c r="AG339" s="77"/>
      <c r="AH339" s="15" t="e">
        <f>IF(#REF!=1,IF(OR(COUNTA($D339:$G339)&lt;5,COUNTA($J339:$Q339)&lt;1),1,0),0)</f>
        <v>#REF!</v>
      </c>
      <c r="AI339" s="15" t="e">
        <f>IF(#REF!=801,IF(COUNTA(I339)=1,0,1),0)</f>
        <v>#REF!</v>
      </c>
      <c r="AJ339" s="78">
        <f t="shared" si="35"/>
        <v>1</v>
      </c>
      <c r="AK339" s="78">
        <f t="shared" si="36"/>
        <v>0</v>
      </c>
      <c r="AL339" s="78">
        <f>IF($M339="○",IF(COUNTA(#REF!)&lt;2,1,0),0)</f>
        <v>1</v>
      </c>
      <c r="AM339" s="78">
        <f t="shared" si="37"/>
        <v>0</v>
      </c>
      <c r="AN339" s="78">
        <f t="shared" si="38"/>
        <v>0</v>
      </c>
      <c r="AO339" s="78">
        <f t="shared" si="39"/>
        <v>0</v>
      </c>
      <c r="AP339" s="78">
        <f>IF($O339="○",IF(COUNTA(#REF!)&lt;5,1,0),0)</f>
        <v>1</v>
      </c>
    </row>
    <row r="340" spans="2:42" s="79" customFormat="1" ht="45" customHeight="1" x14ac:dyDescent="0.15">
      <c r="B340" s="59" t="s">
        <v>40</v>
      </c>
      <c r="C340" s="60" t="s">
        <v>2906</v>
      </c>
      <c r="D340" s="61" t="s">
        <v>504</v>
      </c>
      <c r="E340" s="62" t="s">
        <v>505</v>
      </c>
      <c r="F340" s="63" t="s">
        <v>3341</v>
      </c>
      <c r="G340" s="64" t="s">
        <v>3342</v>
      </c>
      <c r="H340" s="65" t="s">
        <v>151</v>
      </c>
      <c r="I340" s="66"/>
      <c r="J340" s="67" t="s">
        <v>47</v>
      </c>
      <c r="K340" s="67" t="s">
        <v>47</v>
      </c>
      <c r="L340" s="67"/>
      <c r="M340" s="67" t="s">
        <v>47</v>
      </c>
      <c r="N340" s="67"/>
      <c r="O340" s="67" t="s">
        <v>47</v>
      </c>
      <c r="P340" s="67"/>
      <c r="Q340" s="67" t="s">
        <v>47</v>
      </c>
      <c r="R340" s="68" t="s">
        <v>47</v>
      </c>
      <c r="S340" s="69" t="s">
        <v>2909</v>
      </c>
      <c r="T340" s="70">
        <v>2</v>
      </c>
      <c r="U340" s="71">
        <v>2</v>
      </c>
      <c r="V340" s="72">
        <v>2</v>
      </c>
      <c r="W340" s="71">
        <v>2</v>
      </c>
      <c r="X340" s="72">
        <v>0</v>
      </c>
      <c r="Y340" s="73">
        <v>0</v>
      </c>
      <c r="Z340" s="74" t="s">
        <v>282</v>
      </c>
      <c r="AA340" s="63" t="s">
        <v>282</v>
      </c>
      <c r="AB340" s="75" t="s">
        <v>2910</v>
      </c>
      <c r="AC340" s="64"/>
      <c r="AD340" s="63"/>
      <c r="AE340" s="64"/>
      <c r="AF340" s="76"/>
      <c r="AG340" s="77"/>
      <c r="AH340" s="15" t="e">
        <f>IF(#REF!=1,IF(OR(COUNTA($D340:$G340)&lt;5,COUNTA($J340:$Q340)&lt;1),1,0),0)</f>
        <v>#REF!</v>
      </c>
      <c r="AI340" s="15" t="e">
        <f>IF(#REF!=801,IF(COUNTA(I340)=1,0,1),0)</f>
        <v>#REF!</v>
      </c>
      <c r="AJ340" s="78">
        <f t="shared" si="35"/>
        <v>1</v>
      </c>
      <c r="AK340" s="78">
        <f t="shared" si="36"/>
        <v>0</v>
      </c>
      <c r="AL340" s="78">
        <f>IF($M340="○",IF(COUNTA(#REF!)&lt;2,1,0),0)</f>
        <v>1</v>
      </c>
      <c r="AM340" s="78">
        <f t="shared" si="37"/>
        <v>0</v>
      </c>
      <c r="AN340" s="78">
        <f t="shared" si="38"/>
        <v>0</v>
      </c>
      <c r="AO340" s="78">
        <f t="shared" si="39"/>
        <v>0</v>
      </c>
      <c r="AP340" s="78">
        <f>IF($O340="○",IF(COUNTA(#REF!)&lt;5,1,0),0)</f>
        <v>1</v>
      </c>
    </row>
    <row r="341" spans="2:42" s="79" customFormat="1" ht="45" customHeight="1" x14ac:dyDescent="0.15">
      <c r="B341" s="59" t="s">
        <v>40</v>
      </c>
      <c r="C341" s="60" t="s">
        <v>2906</v>
      </c>
      <c r="D341" s="61" t="s">
        <v>504</v>
      </c>
      <c r="E341" s="62" t="s">
        <v>505</v>
      </c>
      <c r="F341" s="63" t="s">
        <v>3343</v>
      </c>
      <c r="G341" s="64" t="s">
        <v>3344</v>
      </c>
      <c r="H341" s="65" t="s">
        <v>151</v>
      </c>
      <c r="I341" s="66"/>
      <c r="J341" s="67" t="s">
        <v>47</v>
      </c>
      <c r="K341" s="67" t="s">
        <v>47</v>
      </c>
      <c r="L341" s="67"/>
      <c r="M341" s="67" t="s">
        <v>47</v>
      </c>
      <c r="N341" s="67"/>
      <c r="O341" s="67" t="s">
        <v>47</v>
      </c>
      <c r="P341" s="67"/>
      <c r="Q341" s="67" t="s">
        <v>47</v>
      </c>
      <c r="R341" s="68" t="s">
        <v>47</v>
      </c>
      <c r="S341" s="69" t="s">
        <v>2909</v>
      </c>
      <c r="T341" s="70">
        <v>0</v>
      </c>
      <c r="U341" s="71">
        <v>0</v>
      </c>
      <c r="V341" s="72">
        <v>0</v>
      </c>
      <c r="W341" s="71">
        <v>0</v>
      </c>
      <c r="X341" s="72">
        <v>0</v>
      </c>
      <c r="Y341" s="73">
        <v>0</v>
      </c>
      <c r="Z341" s="74" t="s">
        <v>3345</v>
      </c>
      <c r="AA341" s="63" t="s">
        <v>3346</v>
      </c>
      <c r="AB341" s="75" t="s">
        <v>3347</v>
      </c>
      <c r="AC341" s="64"/>
      <c r="AD341" s="63"/>
      <c r="AE341" s="64"/>
      <c r="AF341" s="76"/>
      <c r="AG341" s="77"/>
      <c r="AH341" s="15" t="e">
        <f>IF(#REF!=1,IF(OR(COUNTA($D341:$G341)&lt;5,COUNTA($J341:$Q341)&lt;1),1,0),0)</f>
        <v>#REF!</v>
      </c>
      <c r="AI341" s="15" t="e">
        <f>IF(#REF!=801,IF(COUNTA(I341)=1,0,1),0)</f>
        <v>#REF!</v>
      </c>
      <c r="AJ341" s="78">
        <f t="shared" si="35"/>
        <v>1</v>
      </c>
      <c r="AK341" s="78">
        <f t="shared" si="36"/>
        <v>0</v>
      </c>
      <c r="AL341" s="78">
        <f>IF($M341="○",IF(COUNTA(#REF!)&lt;2,1,0),0)</f>
        <v>1</v>
      </c>
      <c r="AM341" s="78">
        <f t="shared" si="37"/>
        <v>0</v>
      </c>
      <c r="AN341" s="78">
        <f t="shared" si="38"/>
        <v>0</v>
      </c>
      <c r="AO341" s="78">
        <f t="shared" si="39"/>
        <v>0</v>
      </c>
      <c r="AP341" s="78">
        <f>IF($O341="○",IF(COUNTA(#REF!)&lt;5,1,0),0)</f>
        <v>1</v>
      </c>
    </row>
    <row r="342" spans="2:42" s="79" customFormat="1" ht="45" customHeight="1" x14ac:dyDescent="0.15">
      <c r="B342" s="59" t="s">
        <v>40</v>
      </c>
      <c r="C342" s="60" t="s">
        <v>2906</v>
      </c>
      <c r="D342" s="61" t="s">
        <v>504</v>
      </c>
      <c r="E342" s="62" t="s">
        <v>505</v>
      </c>
      <c r="F342" s="63" t="s">
        <v>3348</v>
      </c>
      <c r="G342" s="64" t="s">
        <v>3349</v>
      </c>
      <c r="H342" s="65" t="s">
        <v>151</v>
      </c>
      <c r="I342" s="66"/>
      <c r="J342" s="67" t="s">
        <v>47</v>
      </c>
      <c r="K342" s="67" t="s">
        <v>47</v>
      </c>
      <c r="L342" s="67"/>
      <c r="M342" s="67" t="s">
        <v>47</v>
      </c>
      <c r="N342" s="67"/>
      <c r="O342" s="67" t="s">
        <v>47</v>
      </c>
      <c r="P342" s="67"/>
      <c r="Q342" s="67" t="s">
        <v>47</v>
      </c>
      <c r="R342" s="68" t="s">
        <v>47</v>
      </c>
      <c r="S342" s="69" t="s">
        <v>2909</v>
      </c>
      <c r="T342" s="70">
        <v>0</v>
      </c>
      <c r="U342" s="71">
        <v>0</v>
      </c>
      <c r="V342" s="72">
        <v>0</v>
      </c>
      <c r="W342" s="71">
        <v>0</v>
      </c>
      <c r="X342" s="72">
        <v>0</v>
      </c>
      <c r="Y342" s="73">
        <v>0</v>
      </c>
      <c r="Z342" s="74" t="s">
        <v>3350</v>
      </c>
      <c r="AA342" s="63" t="s">
        <v>3351</v>
      </c>
      <c r="AB342" s="75" t="s">
        <v>3352</v>
      </c>
      <c r="AC342" s="64"/>
      <c r="AD342" s="63"/>
      <c r="AE342" s="64"/>
      <c r="AF342" s="76"/>
      <c r="AG342" s="77"/>
      <c r="AH342" s="15" t="e">
        <f>IF(#REF!=1,IF(OR(COUNTA($D342:$G342)&lt;5,COUNTA($J342:$Q342)&lt;1),1,0),0)</f>
        <v>#REF!</v>
      </c>
      <c r="AI342" s="15" t="e">
        <f>IF(#REF!=801,IF(COUNTA(I342)=1,0,1),0)</f>
        <v>#REF!</v>
      </c>
      <c r="AJ342" s="78">
        <f t="shared" si="35"/>
        <v>1</v>
      </c>
      <c r="AK342" s="78">
        <f t="shared" si="36"/>
        <v>0</v>
      </c>
      <c r="AL342" s="78">
        <f>IF($M342="○",IF(COUNTA(#REF!)&lt;2,1,0),0)</f>
        <v>1</v>
      </c>
      <c r="AM342" s="78">
        <f t="shared" si="37"/>
        <v>0</v>
      </c>
      <c r="AN342" s="78">
        <f t="shared" si="38"/>
        <v>0</v>
      </c>
      <c r="AO342" s="78">
        <f t="shared" si="39"/>
        <v>0</v>
      </c>
      <c r="AP342" s="78">
        <f>IF($O342="○",IF(COUNTA(#REF!)&lt;5,1,0),0)</f>
        <v>1</v>
      </c>
    </row>
    <row r="343" spans="2:42" s="79" customFormat="1" ht="45" customHeight="1" x14ac:dyDescent="0.15">
      <c r="B343" s="59" t="s">
        <v>40</v>
      </c>
      <c r="C343" s="60" t="s">
        <v>2906</v>
      </c>
      <c r="D343" s="61" t="s">
        <v>504</v>
      </c>
      <c r="E343" s="62" t="s">
        <v>505</v>
      </c>
      <c r="F343" s="63" t="s">
        <v>3353</v>
      </c>
      <c r="G343" s="64" t="s">
        <v>3354</v>
      </c>
      <c r="H343" s="65" t="s">
        <v>151</v>
      </c>
      <c r="I343" s="66"/>
      <c r="J343" s="67" t="s">
        <v>47</v>
      </c>
      <c r="K343" s="67" t="s">
        <v>47</v>
      </c>
      <c r="L343" s="67"/>
      <c r="M343" s="67"/>
      <c r="N343" s="67"/>
      <c r="O343" s="67" t="s">
        <v>47</v>
      </c>
      <c r="P343" s="67"/>
      <c r="Q343" s="67"/>
      <c r="R343" s="68" t="s">
        <v>47</v>
      </c>
      <c r="S343" s="69" t="s">
        <v>2909</v>
      </c>
      <c r="T343" s="70">
        <v>0</v>
      </c>
      <c r="U343" s="71">
        <v>0</v>
      </c>
      <c r="V343" s="72">
        <v>0</v>
      </c>
      <c r="W343" s="71">
        <v>0</v>
      </c>
      <c r="X343" s="72">
        <v>0</v>
      </c>
      <c r="Y343" s="73">
        <v>0</v>
      </c>
      <c r="Z343" s="74"/>
      <c r="AA343" s="63"/>
      <c r="AB343" s="75"/>
      <c r="AC343" s="64"/>
      <c r="AD343" s="63"/>
      <c r="AE343" s="64"/>
      <c r="AF343" s="76"/>
      <c r="AG343" s="77"/>
      <c r="AH343" s="15" t="e">
        <f>IF(#REF!=1,IF(OR(COUNTA($D343:$G343)&lt;5,COUNTA($J343:$Q343)&lt;1),1,0),0)</f>
        <v>#REF!</v>
      </c>
      <c r="AI343" s="15" t="e">
        <f>IF(#REF!=801,IF(COUNTA(I343)=1,0,1),0)</f>
        <v>#REF!</v>
      </c>
      <c r="AJ343" s="78">
        <f t="shared" si="35"/>
        <v>0</v>
      </c>
      <c r="AK343" s="78">
        <f t="shared" si="36"/>
        <v>0</v>
      </c>
      <c r="AL343" s="78">
        <f>IF($M343="○",IF(COUNTA(#REF!)&lt;2,1,0),0)</f>
        <v>0</v>
      </c>
      <c r="AM343" s="78">
        <f t="shared" si="37"/>
        <v>0</v>
      </c>
      <c r="AN343" s="78">
        <f t="shared" si="38"/>
        <v>0</v>
      </c>
      <c r="AO343" s="78">
        <f t="shared" si="39"/>
        <v>0</v>
      </c>
      <c r="AP343" s="78">
        <f>IF($O343="○",IF(COUNTA(#REF!)&lt;5,1,0),0)</f>
        <v>1</v>
      </c>
    </row>
    <row r="344" spans="2:42" s="79" customFormat="1" ht="45" customHeight="1" x14ac:dyDescent="0.15">
      <c r="B344" s="59" t="s">
        <v>40</v>
      </c>
      <c r="C344" s="60" t="s">
        <v>2906</v>
      </c>
      <c r="D344" s="61" t="s">
        <v>504</v>
      </c>
      <c r="E344" s="62" t="s">
        <v>505</v>
      </c>
      <c r="F344" s="63" t="s">
        <v>3355</v>
      </c>
      <c r="G344" s="64" t="s">
        <v>3356</v>
      </c>
      <c r="H344" s="65" t="s">
        <v>151</v>
      </c>
      <c r="I344" s="66"/>
      <c r="J344" s="67" t="s">
        <v>47</v>
      </c>
      <c r="K344" s="67" t="s">
        <v>47</v>
      </c>
      <c r="L344" s="67"/>
      <c r="M344" s="67" t="s">
        <v>47</v>
      </c>
      <c r="N344" s="67"/>
      <c r="O344" s="67" t="s">
        <v>47</v>
      </c>
      <c r="P344" s="67"/>
      <c r="Q344" s="67" t="s">
        <v>47</v>
      </c>
      <c r="R344" s="68" t="s">
        <v>47</v>
      </c>
      <c r="S344" s="69" t="s">
        <v>2909</v>
      </c>
      <c r="T344" s="70">
        <v>0</v>
      </c>
      <c r="U344" s="71">
        <v>0</v>
      </c>
      <c r="V344" s="72">
        <v>0</v>
      </c>
      <c r="W344" s="71">
        <v>0</v>
      </c>
      <c r="X344" s="72">
        <v>0</v>
      </c>
      <c r="Y344" s="73">
        <v>0</v>
      </c>
      <c r="Z344" s="74" t="s">
        <v>3357</v>
      </c>
      <c r="AA344" s="63" t="s">
        <v>3358</v>
      </c>
      <c r="AB344" s="75" t="s">
        <v>3359</v>
      </c>
      <c r="AC344" s="64"/>
      <c r="AD344" s="63"/>
      <c r="AE344" s="64"/>
      <c r="AF344" s="76"/>
      <c r="AG344" s="77"/>
      <c r="AH344" s="15" t="e">
        <f>IF(#REF!=1,IF(OR(COUNTA($D344:$G344)&lt;5,COUNTA($J344:$Q344)&lt;1),1,0),0)</f>
        <v>#REF!</v>
      </c>
      <c r="AI344" s="15" t="e">
        <f>IF(#REF!=801,IF(COUNTA(I344)=1,0,1),0)</f>
        <v>#REF!</v>
      </c>
      <c r="AJ344" s="78">
        <f t="shared" si="35"/>
        <v>1</v>
      </c>
      <c r="AK344" s="78">
        <f t="shared" si="36"/>
        <v>0</v>
      </c>
      <c r="AL344" s="78">
        <f>IF($M344="○",IF(COUNTA(#REF!)&lt;2,1,0),0)</f>
        <v>1</v>
      </c>
      <c r="AM344" s="78">
        <f t="shared" si="37"/>
        <v>0</v>
      </c>
      <c r="AN344" s="78">
        <f t="shared" si="38"/>
        <v>0</v>
      </c>
      <c r="AO344" s="78">
        <f t="shared" si="39"/>
        <v>0</v>
      </c>
      <c r="AP344" s="78">
        <f>IF($O344="○",IF(COUNTA(#REF!)&lt;5,1,0),0)</f>
        <v>1</v>
      </c>
    </row>
    <row r="345" spans="2:42" s="79" customFormat="1" ht="45" customHeight="1" x14ac:dyDescent="0.15">
      <c r="B345" s="59" t="s">
        <v>40</v>
      </c>
      <c r="C345" s="60" t="s">
        <v>2906</v>
      </c>
      <c r="D345" s="61" t="s">
        <v>504</v>
      </c>
      <c r="E345" s="62" t="s">
        <v>505</v>
      </c>
      <c r="F345" s="63" t="s">
        <v>3360</v>
      </c>
      <c r="G345" s="64" t="s">
        <v>3361</v>
      </c>
      <c r="H345" s="65" t="s">
        <v>151</v>
      </c>
      <c r="I345" s="66"/>
      <c r="J345" s="67"/>
      <c r="K345" s="67" t="s">
        <v>47</v>
      </c>
      <c r="L345" s="67"/>
      <c r="M345" s="67"/>
      <c r="N345" s="67"/>
      <c r="O345" s="67" t="s">
        <v>47</v>
      </c>
      <c r="P345" s="67"/>
      <c r="Q345" s="67"/>
      <c r="R345" s="68" t="s">
        <v>47</v>
      </c>
      <c r="S345" s="69" t="s">
        <v>2909</v>
      </c>
      <c r="T345" s="70">
        <v>0</v>
      </c>
      <c r="U345" s="71">
        <v>0</v>
      </c>
      <c r="V345" s="72">
        <v>0</v>
      </c>
      <c r="W345" s="71">
        <v>0</v>
      </c>
      <c r="X345" s="72">
        <v>0</v>
      </c>
      <c r="Y345" s="73">
        <v>0</v>
      </c>
      <c r="Z345" s="74"/>
      <c r="AA345" s="63"/>
      <c r="AB345" s="75"/>
      <c r="AC345" s="64"/>
      <c r="AD345" s="63"/>
      <c r="AE345" s="64"/>
      <c r="AF345" s="76"/>
      <c r="AG345" s="77"/>
      <c r="AH345" s="15" t="e">
        <f>IF(#REF!=1,IF(OR(COUNTA($D345:$G345)&lt;5,COUNTA($J345:$Q345)&lt;1),1,0),0)</f>
        <v>#REF!</v>
      </c>
      <c r="AI345" s="15" t="e">
        <f>IF(#REF!=801,IF(COUNTA(I345)=1,0,1),0)</f>
        <v>#REF!</v>
      </c>
      <c r="AJ345" s="78">
        <f t="shared" si="35"/>
        <v>0</v>
      </c>
      <c r="AK345" s="78">
        <f t="shared" si="36"/>
        <v>0</v>
      </c>
      <c r="AL345" s="78">
        <f>IF($M345="○",IF(COUNTA(#REF!)&lt;2,1,0),0)</f>
        <v>0</v>
      </c>
      <c r="AM345" s="78">
        <f t="shared" si="37"/>
        <v>0</v>
      </c>
      <c r="AN345" s="78">
        <f t="shared" si="38"/>
        <v>0</v>
      </c>
      <c r="AO345" s="78">
        <f t="shared" si="39"/>
        <v>0</v>
      </c>
      <c r="AP345" s="78">
        <f>IF($O345="○",IF(COUNTA(#REF!)&lt;5,1,0),0)</f>
        <v>1</v>
      </c>
    </row>
    <row r="346" spans="2:42" s="79" customFormat="1" ht="45" customHeight="1" x14ac:dyDescent="0.15">
      <c r="B346" s="59" t="s">
        <v>40</v>
      </c>
      <c r="C346" s="60" t="s">
        <v>2906</v>
      </c>
      <c r="D346" s="61" t="s">
        <v>504</v>
      </c>
      <c r="E346" s="62" t="s">
        <v>505</v>
      </c>
      <c r="F346" s="63" t="s">
        <v>3362</v>
      </c>
      <c r="G346" s="64" t="s">
        <v>3363</v>
      </c>
      <c r="H346" s="65" t="s">
        <v>151</v>
      </c>
      <c r="I346" s="66"/>
      <c r="J346" s="67" t="s">
        <v>47</v>
      </c>
      <c r="K346" s="67" t="s">
        <v>47</v>
      </c>
      <c r="L346" s="67"/>
      <c r="M346" s="67" t="s">
        <v>47</v>
      </c>
      <c r="N346" s="67"/>
      <c r="O346" s="67" t="s">
        <v>47</v>
      </c>
      <c r="P346" s="67"/>
      <c r="Q346" s="67" t="s">
        <v>47</v>
      </c>
      <c r="R346" s="68" t="s">
        <v>47</v>
      </c>
      <c r="S346" s="69" t="s">
        <v>2909</v>
      </c>
      <c r="T346" s="70">
        <v>0</v>
      </c>
      <c r="U346" s="71">
        <v>0</v>
      </c>
      <c r="V346" s="72">
        <v>0</v>
      </c>
      <c r="W346" s="71">
        <v>0</v>
      </c>
      <c r="X346" s="72">
        <v>0</v>
      </c>
      <c r="Y346" s="73">
        <v>0</v>
      </c>
      <c r="Z346" s="74" t="s">
        <v>3364</v>
      </c>
      <c r="AA346" s="63" t="s">
        <v>3365</v>
      </c>
      <c r="AB346" s="75" t="s">
        <v>3366</v>
      </c>
      <c r="AC346" s="64"/>
      <c r="AD346" s="63"/>
      <c r="AE346" s="64"/>
      <c r="AF346" s="76"/>
      <c r="AG346" s="77"/>
      <c r="AH346" s="15" t="e">
        <f>IF(#REF!=1,IF(OR(COUNTA($D346:$G346)&lt;5,COUNTA($J346:$Q346)&lt;1),1,0),0)</f>
        <v>#REF!</v>
      </c>
      <c r="AI346" s="15" t="e">
        <f>IF(#REF!=801,IF(COUNTA(I346)=1,0,1),0)</f>
        <v>#REF!</v>
      </c>
      <c r="AJ346" s="78">
        <f t="shared" si="35"/>
        <v>1</v>
      </c>
      <c r="AK346" s="78">
        <f t="shared" si="36"/>
        <v>0</v>
      </c>
      <c r="AL346" s="78">
        <f>IF($M346="○",IF(COUNTA(#REF!)&lt;2,1,0),0)</f>
        <v>1</v>
      </c>
      <c r="AM346" s="78">
        <f t="shared" si="37"/>
        <v>0</v>
      </c>
      <c r="AN346" s="78">
        <f t="shared" si="38"/>
        <v>0</v>
      </c>
      <c r="AO346" s="78">
        <f t="shared" si="39"/>
        <v>0</v>
      </c>
      <c r="AP346" s="78">
        <f>IF($O346="○",IF(COUNTA(#REF!)&lt;5,1,0),0)</f>
        <v>1</v>
      </c>
    </row>
    <row r="347" spans="2:42" s="79" customFormat="1" ht="45" customHeight="1" x14ac:dyDescent="0.15">
      <c r="B347" s="59" t="s">
        <v>40</v>
      </c>
      <c r="C347" s="60" t="s">
        <v>2906</v>
      </c>
      <c r="D347" s="61" t="s">
        <v>504</v>
      </c>
      <c r="E347" s="62" t="s">
        <v>505</v>
      </c>
      <c r="F347" s="63" t="s">
        <v>3367</v>
      </c>
      <c r="G347" s="64" t="s">
        <v>3368</v>
      </c>
      <c r="H347" s="65" t="s">
        <v>151</v>
      </c>
      <c r="I347" s="66"/>
      <c r="J347" s="67" t="s">
        <v>47</v>
      </c>
      <c r="K347" s="67" t="s">
        <v>47</v>
      </c>
      <c r="L347" s="67"/>
      <c r="M347" s="67" t="s">
        <v>47</v>
      </c>
      <c r="N347" s="67"/>
      <c r="O347" s="67" t="s">
        <v>47</v>
      </c>
      <c r="P347" s="67"/>
      <c r="Q347" s="67" t="s">
        <v>47</v>
      </c>
      <c r="R347" s="68"/>
      <c r="S347" s="69"/>
      <c r="T347" s="70">
        <v>0</v>
      </c>
      <c r="U347" s="71">
        <v>0</v>
      </c>
      <c r="V347" s="72">
        <v>0</v>
      </c>
      <c r="W347" s="71">
        <v>0</v>
      </c>
      <c r="X347" s="72">
        <v>0</v>
      </c>
      <c r="Y347" s="73">
        <v>0</v>
      </c>
      <c r="Z347" s="74" t="s">
        <v>3006</v>
      </c>
      <c r="AA347" s="63" t="s">
        <v>282</v>
      </c>
      <c r="AB347" s="75" t="s">
        <v>2910</v>
      </c>
      <c r="AC347" s="64"/>
      <c r="AD347" s="63"/>
      <c r="AE347" s="64"/>
      <c r="AF347" s="76"/>
      <c r="AG347" s="77"/>
      <c r="AH347" s="15" t="e">
        <f>IF(#REF!=1,IF(OR(COUNTA($D347:$G347)&lt;5,COUNTA($J347:$Q347)&lt;1),1,0),0)</f>
        <v>#REF!</v>
      </c>
      <c r="AI347" s="15" t="e">
        <f>IF(#REF!=801,IF(COUNTA(I347)=1,0,1),0)</f>
        <v>#REF!</v>
      </c>
      <c r="AJ347" s="78">
        <f t="shared" si="35"/>
        <v>1</v>
      </c>
      <c r="AK347" s="78">
        <f t="shared" si="36"/>
        <v>0</v>
      </c>
      <c r="AL347" s="78">
        <f>IF($M347="○",IF(COUNTA(#REF!)&lt;2,1,0),0)</f>
        <v>1</v>
      </c>
      <c r="AM347" s="78">
        <f t="shared" si="37"/>
        <v>0</v>
      </c>
      <c r="AN347" s="78">
        <f t="shared" si="38"/>
        <v>0</v>
      </c>
      <c r="AO347" s="78">
        <f t="shared" si="39"/>
        <v>0</v>
      </c>
      <c r="AP347" s="78">
        <f>IF($O347="○",IF(COUNTA(#REF!)&lt;5,1,0),0)</f>
        <v>1</v>
      </c>
    </row>
    <row r="348" spans="2:42" s="79" customFormat="1" ht="45" customHeight="1" x14ac:dyDescent="0.15">
      <c r="B348" s="59" t="s">
        <v>40</v>
      </c>
      <c r="C348" s="60" t="s">
        <v>2906</v>
      </c>
      <c r="D348" s="61" t="s">
        <v>504</v>
      </c>
      <c r="E348" s="62" t="s">
        <v>505</v>
      </c>
      <c r="F348" s="63" t="s">
        <v>3369</v>
      </c>
      <c r="G348" s="64" t="s">
        <v>3370</v>
      </c>
      <c r="H348" s="65" t="s">
        <v>151</v>
      </c>
      <c r="I348" s="66"/>
      <c r="J348" s="67" t="s">
        <v>47</v>
      </c>
      <c r="K348" s="67" t="s">
        <v>47</v>
      </c>
      <c r="L348" s="67"/>
      <c r="M348" s="67" t="s">
        <v>47</v>
      </c>
      <c r="N348" s="67"/>
      <c r="O348" s="67" t="s">
        <v>47</v>
      </c>
      <c r="P348" s="67"/>
      <c r="Q348" s="67" t="s">
        <v>47</v>
      </c>
      <c r="R348" s="68" t="s">
        <v>47</v>
      </c>
      <c r="S348" s="69" t="s">
        <v>2909</v>
      </c>
      <c r="T348" s="70">
        <v>0</v>
      </c>
      <c r="U348" s="71">
        <v>0</v>
      </c>
      <c r="V348" s="72">
        <v>0</v>
      </c>
      <c r="W348" s="71">
        <v>0</v>
      </c>
      <c r="X348" s="72">
        <v>0</v>
      </c>
      <c r="Y348" s="73">
        <v>0</v>
      </c>
      <c r="Z348" s="74" t="s">
        <v>3063</v>
      </c>
      <c r="AA348" s="63" t="s">
        <v>3371</v>
      </c>
      <c r="AB348" s="75" t="s">
        <v>3372</v>
      </c>
      <c r="AC348" s="64"/>
      <c r="AD348" s="63"/>
      <c r="AE348" s="64"/>
      <c r="AF348" s="76"/>
      <c r="AG348" s="77"/>
      <c r="AH348" s="15" t="e">
        <f>IF(#REF!=1,IF(OR(COUNTA($D348:$G348)&lt;5,COUNTA($J348:$Q348)&lt;1),1,0),0)</f>
        <v>#REF!</v>
      </c>
      <c r="AI348" s="15" t="e">
        <f>IF(#REF!=801,IF(COUNTA(I348)=1,0,1),0)</f>
        <v>#REF!</v>
      </c>
      <c r="AJ348" s="78">
        <f t="shared" si="35"/>
        <v>1</v>
      </c>
      <c r="AK348" s="78">
        <f t="shared" si="36"/>
        <v>0</v>
      </c>
      <c r="AL348" s="78">
        <f>IF($M348="○",IF(COUNTA(#REF!)&lt;2,1,0),0)</f>
        <v>1</v>
      </c>
      <c r="AM348" s="78">
        <f t="shared" si="37"/>
        <v>0</v>
      </c>
      <c r="AN348" s="78">
        <f t="shared" si="38"/>
        <v>0</v>
      </c>
      <c r="AO348" s="78">
        <f t="shared" si="39"/>
        <v>0</v>
      </c>
      <c r="AP348" s="78">
        <f>IF($O348="○",IF(COUNTA(#REF!)&lt;5,1,0),0)</f>
        <v>1</v>
      </c>
    </row>
    <row r="349" spans="2:42" s="79" customFormat="1" ht="45" customHeight="1" x14ac:dyDescent="0.15">
      <c r="B349" s="59" t="s">
        <v>40</v>
      </c>
      <c r="C349" s="60" t="s">
        <v>2906</v>
      </c>
      <c r="D349" s="61" t="s">
        <v>504</v>
      </c>
      <c r="E349" s="62" t="s">
        <v>505</v>
      </c>
      <c r="F349" s="63" t="s">
        <v>1116</v>
      </c>
      <c r="G349" s="64" t="s">
        <v>1117</v>
      </c>
      <c r="H349" s="65" t="s">
        <v>80</v>
      </c>
      <c r="I349" s="66"/>
      <c r="J349" s="67" t="s">
        <v>47</v>
      </c>
      <c r="K349" s="67" t="s">
        <v>47</v>
      </c>
      <c r="L349" s="67"/>
      <c r="M349" s="67" t="s">
        <v>47</v>
      </c>
      <c r="N349" s="67"/>
      <c r="O349" s="67" t="s">
        <v>47</v>
      </c>
      <c r="P349" s="67"/>
      <c r="Q349" s="67" t="s">
        <v>47</v>
      </c>
      <c r="R349" s="68" t="s">
        <v>47</v>
      </c>
      <c r="S349" s="69" t="s">
        <v>2909</v>
      </c>
      <c r="T349" s="70">
        <v>0</v>
      </c>
      <c r="U349" s="71">
        <v>1</v>
      </c>
      <c r="V349" s="72">
        <v>0</v>
      </c>
      <c r="W349" s="71">
        <v>1</v>
      </c>
      <c r="X349" s="72">
        <v>0</v>
      </c>
      <c r="Y349" s="73">
        <v>0</v>
      </c>
      <c r="Z349" s="74" t="s">
        <v>282</v>
      </c>
      <c r="AA349" s="63" t="s">
        <v>282</v>
      </c>
      <c r="AB349" s="75" t="s">
        <v>2910</v>
      </c>
      <c r="AC349" s="64"/>
      <c r="AD349" s="63"/>
      <c r="AE349" s="64"/>
      <c r="AF349" s="76"/>
      <c r="AG349" s="77"/>
      <c r="AH349" s="15" t="e">
        <f>IF(#REF!=1,IF(OR(COUNTA($D349:$G349)&lt;5,COUNTA($J349:$Q349)&lt;1),1,0),0)</f>
        <v>#REF!</v>
      </c>
      <c r="AI349" s="15" t="e">
        <f>IF(#REF!=801,IF(COUNTA(I349)=1,0,1),0)</f>
        <v>#REF!</v>
      </c>
      <c r="AJ349" s="78">
        <f t="shared" si="35"/>
        <v>1</v>
      </c>
      <c r="AK349" s="78">
        <f t="shared" si="36"/>
        <v>0</v>
      </c>
      <c r="AL349" s="78">
        <f>IF($M349="○",IF(COUNTA(#REF!)&lt;2,1,0),0)</f>
        <v>1</v>
      </c>
      <c r="AM349" s="78">
        <f t="shared" si="37"/>
        <v>0</v>
      </c>
      <c r="AN349" s="78">
        <f t="shared" si="38"/>
        <v>0</v>
      </c>
      <c r="AO349" s="78">
        <f t="shared" si="39"/>
        <v>0</v>
      </c>
      <c r="AP349" s="78">
        <f>IF($O349="○",IF(COUNTA(#REF!)&lt;5,1,0),0)</f>
        <v>1</v>
      </c>
    </row>
    <row r="350" spans="2:42" s="79" customFormat="1" ht="45" customHeight="1" x14ac:dyDescent="0.15">
      <c r="B350" s="59" t="s">
        <v>40</v>
      </c>
      <c r="C350" s="60" t="s">
        <v>2906</v>
      </c>
      <c r="D350" s="61" t="s">
        <v>504</v>
      </c>
      <c r="E350" s="62" t="s">
        <v>505</v>
      </c>
      <c r="F350" s="63" t="s">
        <v>2619</v>
      </c>
      <c r="G350" s="64" t="s">
        <v>3373</v>
      </c>
      <c r="H350" s="65" t="s">
        <v>80</v>
      </c>
      <c r="I350" s="66"/>
      <c r="J350" s="67" t="s">
        <v>47</v>
      </c>
      <c r="K350" s="67" t="s">
        <v>47</v>
      </c>
      <c r="L350" s="67"/>
      <c r="M350" s="67" t="s">
        <v>47</v>
      </c>
      <c r="N350" s="67"/>
      <c r="O350" s="67" t="s">
        <v>47</v>
      </c>
      <c r="P350" s="67"/>
      <c r="Q350" s="67" t="s">
        <v>47</v>
      </c>
      <c r="R350" s="68" t="s">
        <v>47</v>
      </c>
      <c r="S350" s="69" t="s">
        <v>2909</v>
      </c>
      <c r="T350" s="70">
        <v>3</v>
      </c>
      <c r="U350" s="71">
        <v>2</v>
      </c>
      <c r="V350" s="72">
        <v>3</v>
      </c>
      <c r="W350" s="71">
        <v>2</v>
      </c>
      <c r="X350" s="72">
        <v>0</v>
      </c>
      <c r="Y350" s="73">
        <v>0</v>
      </c>
      <c r="Z350" s="74" t="s">
        <v>282</v>
      </c>
      <c r="AA350" s="63" t="s">
        <v>282</v>
      </c>
      <c r="AB350" s="75" t="s">
        <v>2910</v>
      </c>
      <c r="AC350" s="64"/>
      <c r="AD350" s="63"/>
      <c r="AE350" s="64"/>
      <c r="AF350" s="76"/>
      <c r="AG350" s="77"/>
      <c r="AH350" s="15" t="e">
        <f>IF(#REF!=1,IF(OR(COUNTA($D350:$G350)&lt;5,COUNTA($J350:$Q350)&lt;1),1,0),0)</f>
        <v>#REF!</v>
      </c>
      <c r="AI350" s="15" t="e">
        <f>IF(#REF!=801,IF(COUNTA(I350)=1,0,1),0)</f>
        <v>#REF!</v>
      </c>
      <c r="AJ350" s="78">
        <f t="shared" si="35"/>
        <v>1</v>
      </c>
      <c r="AK350" s="78">
        <f t="shared" si="36"/>
        <v>0</v>
      </c>
      <c r="AL350" s="78">
        <f>IF($M350="○",IF(COUNTA(#REF!)&lt;2,1,0),0)</f>
        <v>1</v>
      </c>
      <c r="AM350" s="78">
        <f t="shared" si="37"/>
        <v>0</v>
      </c>
      <c r="AN350" s="78">
        <f t="shared" si="38"/>
        <v>0</v>
      </c>
      <c r="AO350" s="78">
        <f t="shared" si="39"/>
        <v>0</v>
      </c>
      <c r="AP350" s="78">
        <f>IF($O350="○",IF(COUNTA(#REF!)&lt;5,1,0),0)</f>
        <v>1</v>
      </c>
    </row>
    <row r="351" spans="2:42" s="79" customFormat="1" ht="45" customHeight="1" x14ac:dyDescent="0.15">
      <c r="B351" s="59" t="s">
        <v>40</v>
      </c>
      <c r="C351" s="60" t="s">
        <v>2906</v>
      </c>
      <c r="D351" s="61" t="s">
        <v>504</v>
      </c>
      <c r="E351" s="62" t="s">
        <v>505</v>
      </c>
      <c r="F351" s="63" t="s">
        <v>1404</v>
      </c>
      <c r="G351" s="64" t="s">
        <v>3374</v>
      </c>
      <c r="H351" s="65" t="s">
        <v>80</v>
      </c>
      <c r="I351" s="66"/>
      <c r="J351" s="67" t="s">
        <v>47</v>
      </c>
      <c r="K351" s="67" t="s">
        <v>47</v>
      </c>
      <c r="L351" s="67"/>
      <c r="M351" s="67" t="s">
        <v>47</v>
      </c>
      <c r="N351" s="67"/>
      <c r="O351" s="67" t="s">
        <v>47</v>
      </c>
      <c r="P351" s="67"/>
      <c r="Q351" s="67" t="s">
        <v>47</v>
      </c>
      <c r="R351" s="68" t="s">
        <v>47</v>
      </c>
      <c r="S351" s="69" t="s">
        <v>2909</v>
      </c>
      <c r="T351" s="70">
        <v>0</v>
      </c>
      <c r="U351" s="71">
        <v>0</v>
      </c>
      <c r="V351" s="72">
        <v>0</v>
      </c>
      <c r="W351" s="71">
        <v>0</v>
      </c>
      <c r="X351" s="72">
        <v>0</v>
      </c>
      <c r="Y351" s="73">
        <v>0</v>
      </c>
      <c r="Z351" s="74" t="s">
        <v>282</v>
      </c>
      <c r="AA351" s="63" t="s">
        <v>282</v>
      </c>
      <c r="AB351" s="75" t="s">
        <v>2910</v>
      </c>
      <c r="AC351" s="64"/>
      <c r="AD351" s="63"/>
      <c r="AE351" s="64"/>
      <c r="AF351" s="76"/>
      <c r="AG351" s="77"/>
      <c r="AH351" s="15" t="e">
        <f>IF(#REF!=1,IF(OR(COUNTA($D351:$G351)&lt;5,COUNTA($J351:$Q351)&lt;1),1,0),0)</f>
        <v>#REF!</v>
      </c>
      <c r="AI351" s="15" t="e">
        <f>IF(#REF!=801,IF(COUNTA(I351)=1,0,1),0)</f>
        <v>#REF!</v>
      </c>
      <c r="AJ351" s="78">
        <f t="shared" si="35"/>
        <v>1</v>
      </c>
      <c r="AK351" s="78">
        <f t="shared" si="36"/>
        <v>0</v>
      </c>
      <c r="AL351" s="78">
        <f>IF($M351="○",IF(COUNTA(#REF!)&lt;2,1,0),0)</f>
        <v>1</v>
      </c>
      <c r="AM351" s="78">
        <f t="shared" si="37"/>
        <v>0</v>
      </c>
      <c r="AN351" s="78">
        <f t="shared" si="38"/>
        <v>0</v>
      </c>
      <c r="AO351" s="78">
        <f t="shared" si="39"/>
        <v>0</v>
      </c>
      <c r="AP351" s="78">
        <f>IF($O351="○",IF(COUNTA(#REF!)&lt;5,1,0),0)</f>
        <v>1</v>
      </c>
    </row>
    <row r="352" spans="2:42" s="79" customFormat="1" ht="45" customHeight="1" x14ac:dyDescent="0.15">
      <c r="B352" s="59" t="s">
        <v>40</v>
      </c>
      <c r="C352" s="60" t="s">
        <v>2906</v>
      </c>
      <c r="D352" s="61" t="s">
        <v>504</v>
      </c>
      <c r="E352" s="62" t="s">
        <v>505</v>
      </c>
      <c r="F352" s="63" t="s">
        <v>3375</v>
      </c>
      <c r="G352" s="64" t="s">
        <v>3376</v>
      </c>
      <c r="H352" s="65" t="s">
        <v>80</v>
      </c>
      <c r="I352" s="66"/>
      <c r="J352" s="67" t="s">
        <v>47</v>
      </c>
      <c r="K352" s="67" t="s">
        <v>47</v>
      </c>
      <c r="L352" s="67"/>
      <c r="M352" s="67" t="s">
        <v>47</v>
      </c>
      <c r="N352" s="67" t="s">
        <v>47</v>
      </c>
      <c r="O352" s="67" t="s">
        <v>47</v>
      </c>
      <c r="P352" s="67"/>
      <c r="Q352" s="67" t="s">
        <v>47</v>
      </c>
      <c r="R352" s="68" t="s">
        <v>47</v>
      </c>
      <c r="S352" s="69" t="s">
        <v>2909</v>
      </c>
      <c r="T352" s="70">
        <v>1</v>
      </c>
      <c r="U352" s="71">
        <v>1</v>
      </c>
      <c r="V352" s="72">
        <v>1</v>
      </c>
      <c r="W352" s="71">
        <v>1</v>
      </c>
      <c r="X352" s="72">
        <v>0</v>
      </c>
      <c r="Y352" s="73">
        <v>0</v>
      </c>
      <c r="Z352" s="74" t="s">
        <v>282</v>
      </c>
      <c r="AA352" s="63" t="s">
        <v>282</v>
      </c>
      <c r="AB352" s="75" t="s">
        <v>2910</v>
      </c>
      <c r="AC352" s="64" t="s">
        <v>3063</v>
      </c>
      <c r="AD352" s="63" t="s">
        <v>3377</v>
      </c>
      <c r="AE352" s="64" t="s">
        <v>2225</v>
      </c>
      <c r="AF352" s="76" t="s">
        <v>691</v>
      </c>
      <c r="AG352" s="77" t="s">
        <v>691</v>
      </c>
      <c r="AH352" s="15" t="e">
        <f>IF(#REF!=1,IF(OR(COUNTA($D352:$G352)&lt;5,COUNTA($J352:$Q352)&lt;1),1,0),0)</f>
        <v>#REF!</v>
      </c>
      <c r="AI352" s="15" t="e">
        <f>IF(#REF!=801,IF(COUNTA(I352)=1,0,1),0)</f>
        <v>#REF!</v>
      </c>
      <c r="AJ352" s="78">
        <f t="shared" si="35"/>
        <v>1</v>
      </c>
      <c r="AK352" s="78">
        <f t="shared" si="36"/>
        <v>1</v>
      </c>
      <c r="AL352" s="78">
        <f>IF($M352="○",IF(COUNTA(#REF!)&lt;2,1,0),0)</f>
        <v>1</v>
      </c>
      <c r="AM352" s="78">
        <f t="shared" si="37"/>
        <v>0</v>
      </c>
      <c r="AN352" s="78">
        <f t="shared" si="38"/>
        <v>0</v>
      </c>
      <c r="AO352" s="78">
        <f t="shared" si="39"/>
        <v>0</v>
      </c>
      <c r="AP352" s="78">
        <f>IF($O352="○",IF(COUNTA(#REF!)&lt;5,1,0),0)</f>
        <v>1</v>
      </c>
    </row>
    <row r="353" spans="2:42" s="79" customFormat="1" ht="45" customHeight="1" x14ac:dyDescent="0.15">
      <c r="B353" s="59" t="s">
        <v>40</v>
      </c>
      <c r="C353" s="60" t="s">
        <v>2906</v>
      </c>
      <c r="D353" s="61" t="s">
        <v>504</v>
      </c>
      <c r="E353" s="62" t="s">
        <v>505</v>
      </c>
      <c r="F353" s="63" t="s">
        <v>3378</v>
      </c>
      <c r="G353" s="64" t="s">
        <v>806</v>
      </c>
      <c r="H353" s="65" t="s">
        <v>80</v>
      </c>
      <c r="I353" s="66"/>
      <c r="J353" s="67" t="s">
        <v>47</v>
      </c>
      <c r="K353" s="67" t="s">
        <v>47</v>
      </c>
      <c r="L353" s="67"/>
      <c r="M353" s="67" t="s">
        <v>47</v>
      </c>
      <c r="N353" s="67"/>
      <c r="O353" s="67" t="s">
        <v>47</v>
      </c>
      <c r="P353" s="67"/>
      <c r="Q353" s="67" t="s">
        <v>47</v>
      </c>
      <c r="R353" s="68" t="s">
        <v>47</v>
      </c>
      <c r="S353" s="69" t="s">
        <v>2909</v>
      </c>
      <c r="T353" s="70">
        <v>0</v>
      </c>
      <c r="U353" s="71">
        <v>0</v>
      </c>
      <c r="V353" s="72">
        <v>0</v>
      </c>
      <c r="W353" s="71">
        <v>0</v>
      </c>
      <c r="X353" s="72">
        <v>0</v>
      </c>
      <c r="Y353" s="73">
        <v>0</v>
      </c>
      <c r="Z353" s="74" t="s">
        <v>3234</v>
      </c>
      <c r="AA353" s="63" t="s">
        <v>3379</v>
      </c>
      <c r="AB353" s="75" t="s">
        <v>3380</v>
      </c>
      <c r="AC353" s="64"/>
      <c r="AD353" s="63"/>
      <c r="AE353" s="64"/>
      <c r="AF353" s="76"/>
      <c r="AG353" s="77"/>
      <c r="AH353" s="15" t="e">
        <f>IF(#REF!=1,IF(OR(COUNTA($D353:$G353)&lt;5,COUNTA($J353:$Q353)&lt;1),1,0),0)</f>
        <v>#REF!</v>
      </c>
      <c r="AI353" s="15" t="e">
        <f>IF(#REF!=801,IF(COUNTA(I353)=1,0,1),0)</f>
        <v>#REF!</v>
      </c>
      <c r="AJ353" s="78">
        <f t="shared" si="35"/>
        <v>1</v>
      </c>
      <c r="AK353" s="78">
        <f t="shared" si="36"/>
        <v>0</v>
      </c>
      <c r="AL353" s="78">
        <f>IF($M353="○",IF(COUNTA(#REF!)&lt;2,1,0),0)</f>
        <v>1</v>
      </c>
      <c r="AM353" s="78">
        <f t="shared" si="37"/>
        <v>0</v>
      </c>
      <c r="AN353" s="78">
        <f t="shared" si="38"/>
        <v>0</v>
      </c>
      <c r="AO353" s="78">
        <f t="shared" si="39"/>
        <v>0</v>
      </c>
      <c r="AP353" s="78">
        <f>IF($O353="○",IF(COUNTA(#REF!)&lt;5,1,0),0)</f>
        <v>1</v>
      </c>
    </row>
    <row r="354" spans="2:42" s="79" customFormat="1" ht="45" customHeight="1" x14ac:dyDescent="0.15">
      <c r="B354" s="59" t="s">
        <v>40</v>
      </c>
      <c r="C354" s="60" t="s">
        <v>2906</v>
      </c>
      <c r="D354" s="61" t="s">
        <v>504</v>
      </c>
      <c r="E354" s="62" t="s">
        <v>505</v>
      </c>
      <c r="F354" s="63" t="s">
        <v>3381</v>
      </c>
      <c r="G354" s="64" t="s">
        <v>3382</v>
      </c>
      <c r="H354" s="65" t="s">
        <v>80</v>
      </c>
      <c r="I354" s="66"/>
      <c r="J354" s="67" t="s">
        <v>47</v>
      </c>
      <c r="K354" s="67" t="s">
        <v>47</v>
      </c>
      <c r="L354" s="67"/>
      <c r="M354" s="67" t="s">
        <v>47</v>
      </c>
      <c r="N354" s="67"/>
      <c r="O354" s="67" t="s">
        <v>47</v>
      </c>
      <c r="P354" s="67"/>
      <c r="Q354" s="67" t="s">
        <v>47</v>
      </c>
      <c r="R354" s="68" t="s">
        <v>47</v>
      </c>
      <c r="S354" s="69" t="s">
        <v>2909</v>
      </c>
      <c r="T354" s="70">
        <v>0</v>
      </c>
      <c r="U354" s="71">
        <v>0</v>
      </c>
      <c r="V354" s="72">
        <v>0</v>
      </c>
      <c r="W354" s="71">
        <v>0</v>
      </c>
      <c r="X354" s="72">
        <v>0</v>
      </c>
      <c r="Y354" s="73">
        <v>0</v>
      </c>
      <c r="Z354" s="74" t="s">
        <v>2924</v>
      </c>
      <c r="AA354" s="63" t="s">
        <v>3383</v>
      </c>
      <c r="AB354" s="75" t="s">
        <v>3384</v>
      </c>
      <c r="AC354" s="64"/>
      <c r="AD354" s="63"/>
      <c r="AE354" s="64"/>
      <c r="AF354" s="76"/>
      <c r="AG354" s="77"/>
      <c r="AH354" s="15" t="e">
        <f>IF(#REF!=1,IF(OR(COUNTA($D354:$G354)&lt;5,COUNTA($J354:$Q354)&lt;1),1,0),0)</f>
        <v>#REF!</v>
      </c>
      <c r="AI354" s="15" t="e">
        <f>IF(#REF!=801,IF(COUNTA(I354)=1,0,1),0)</f>
        <v>#REF!</v>
      </c>
      <c r="AJ354" s="78">
        <f t="shared" si="35"/>
        <v>1</v>
      </c>
      <c r="AK354" s="78">
        <f t="shared" si="36"/>
        <v>0</v>
      </c>
      <c r="AL354" s="78">
        <f>IF($M354="○",IF(COUNTA(#REF!)&lt;2,1,0),0)</f>
        <v>1</v>
      </c>
      <c r="AM354" s="78">
        <f t="shared" si="37"/>
        <v>0</v>
      </c>
      <c r="AN354" s="78">
        <f t="shared" si="38"/>
        <v>0</v>
      </c>
      <c r="AO354" s="78">
        <f t="shared" si="39"/>
        <v>0</v>
      </c>
      <c r="AP354" s="78">
        <f>IF($O354="○",IF(COUNTA(#REF!)&lt;5,1,0),0)</f>
        <v>1</v>
      </c>
    </row>
    <row r="355" spans="2:42" s="79" customFormat="1" ht="45" customHeight="1" x14ac:dyDescent="0.15">
      <c r="B355" s="59" t="s">
        <v>40</v>
      </c>
      <c r="C355" s="60" t="s">
        <v>2906</v>
      </c>
      <c r="D355" s="61" t="s">
        <v>504</v>
      </c>
      <c r="E355" s="62" t="s">
        <v>505</v>
      </c>
      <c r="F355" s="63" t="s">
        <v>3385</v>
      </c>
      <c r="G355" s="64" t="s">
        <v>3386</v>
      </c>
      <c r="H355" s="65" t="s">
        <v>80</v>
      </c>
      <c r="I355" s="66"/>
      <c r="J355" s="67"/>
      <c r="K355" s="67" t="s">
        <v>47</v>
      </c>
      <c r="L355" s="67"/>
      <c r="M355" s="67"/>
      <c r="N355" s="67"/>
      <c r="O355" s="67" t="s">
        <v>47</v>
      </c>
      <c r="P355" s="67"/>
      <c r="Q355" s="67"/>
      <c r="R355" s="68" t="s">
        <v>47</v>
      </c>
      <c r="S355" s="69" t="s">
        <v>2909</v>
      </c>
      <c r="T355" s="70">
        <v>0</v>
      </c>
      <c r="U355" s="71">
        <v>0</v>
      </c>
      <c r="V355" s="72">
        <v>0</v>
      </c>
      <c r="W355" s="71">
        <v>0</v>
      </c>
      <c r="X355" s="72">
        <v>0</v>
      </c>
      <c r="Y355" s="73">
        <v>0</v>
      </c>
      <c r="Z355" s="74"/>
      <c r="AA355" s="63"/>
      <c r="AB355" s="75"/>
      <c r="AC355" s="64"/>
      <c r="AD355" s="63"/>
      <c r="AE355" s="64"/>
      <c r="AF355" s="76"/>
      <c r="AG355" s="77"/>
      <c r="AH355" s="15" t="e">
        <f>IF(#REF!=1,IF(OR(COUNTA($D355:$G355)&lt;5,COUNTA($J355:$Q355)&lt;1),1,0),0)</f>
        <v>#REF!</v>
      </c>
      <c r="AI355" s="15" t="e">
        <f>IF(#REF!=801,IF(COUNTA(I355)=1,0,1),0)</f>
        <v>#REF!</v>
      </c>
      <c r="AJ355" s="78">
        <f t="shared" si="35"/>
        <v>0</v>
      </c>
      <c r="AK355" s="78">
        <f t="shared" si="36"/>
        <v>0</v>
      </c>
      <c r="AL355" s="78">
        <f>IF($M355="○",IF(COUNTA(#REF!)&lt;2,1,0),0)</f>
        <v>0</v>
      </c>
      <c r="AM355" s="78">
        <f t="shared" si="37"/>
        <v>0</v>
      </c>
      <c r="AN355" s="78">
        <f t="shared" si="38"/>
        <v>0</v>
      </c>
      <c r="AO355" s="78">
        <f t="shared" si="39"/>
        <v>0</v>
      </c>
      <c r="AP355" s="78">
        <f>IF($O355="○",IF(COUNTA(#REF!)&lt;5,1,0),0)</f>
        <v>1</v>
      </c>
    </row>
    <row r="356" spans="2:42" s="79" customFormat="1" ht="45" customHeight="1" x14ac:dyDescent="0.15">
      <c r="B356" s="59" t="s">
        <v>40</v>
      </c>
      <c r="C356" s="60" t="s">
        <v>2906</v>
      </c>
      <c r="D356" s="61" t="s">
        <v>504</v>
      </c>
      <c r="E356" s="62" t="s">
        <v>505</v>
      </c>
      <c r="F356" s="63" t="s">
        <v>3387</v>
      </c>
      <c r="G356" s="64" t="s">
        <v>3388</v>
      </c>
      <c r="H356" s="65" t="s">
        <v>80</v>
      </c>
      <c r="I356" s="66"/>
      <c r="J356" s="67" t="s">
        <v>47</v>
      </c>
      <c r="K356" s="67" t="s">
        <v>47</v>
      </c>
      <c r="L356" s="67"/>
      <c r="M356" s="67" t="s">
        <v>47</v>
      </c>
      <c r="N356" s="67"/>
      <c r="O356" s="67" t="s">
        <v>47</v>
      </c>
      <c r="P356" s="67"/>
      <c r="Q356" s="67" t="s">
        <v>47</v>
      </c>
      <c r="R356" s="68" t="s">
        <v>47</v>
      </c>
      <c r="S356" s="69" t="s">
        <v>2909</v>
      </c>
      <c r="T356" s="70">
        <v>1</v>
      </c>
      <c r="U356" s="71">
        <v>2</v>
      </c>
      <c r="V356" s="72">
        <v>1</v>
      </c>
      <c r="W356" s="71">
        <v>2</v>
      </c>
      <c r="X356" s="72">
        <v>0</v>
      </c>
      <c r="Y356" s="73">
        <v>0</v>
      </c>
      <c r="Z356" s="74" t="s">
        <v>3389</v>
      </c>
      <c r="AA356" s="63" t="s">
        <v>3390</v>
      </c>
      <c r="AB356" s="75" t="s">
        <v>3391</v>
      </c>
      <c r="AC356" s="64"/>
      <c r="AD356" s="63"/>
      <c r="AE356" s="64"/>
      <c r="AF356" s="76"/>
      <c r="AG356" s="77"/>
      <c r="AH356" s="15" t="e">
        <f>IF(#REF!=1,IF(OR(COUNTA($D356:$G356)&lt;5,COUNTA($J356:$Q356)&lt;1),1,0),0)</f>
        <v>#REF!</v>
      </c>
      <c r="AI356" s="15" t="e">
        <f>IF(#REF!=801,IF(COUNTA(I356)=1,0,1),0)</f>
        <v>#REF!</v>
      </c>
      <c r="AJ356" s="78">
        <f t="shared" si="35"/>
        <v>1</v>
      </c>
      <c r="AK356" s="78">
        <f t="shared" si="36"/>
        <v>0</v>
      </c>
      <c r="AL356" s="78">
        <f>IF($M356="○",IF(COUNTA(#REF!)&lt;2,1,0),0)</f>
        <v>1</v>
      </c>
      <c r="AM356" s="78">
        <f t="shared" si="37"/>
        <v>0</v>
      </c>
      <c r="AN356" s="78">
        <f t="shared" si="38"/>
        <v>0</v>
      </c>
      <c r="AO356" s="78">
        <f t="shared" si="39"/>
        <v>0</v>
      </c>
      <c r="AP356" s="78">
        <f>IF($O356="○",IF(COUNTA(#REF!)&lt;5,1,0),0)</f>
        <v>1</v>
      </c>
    </row>
    <row r="357" spans="2:42" s="79" customFormat="1" ht="45" customHeight="1" x14ac:dyDescent="0.15">
      <c r="B357" s="59" t="s">
        <v>40</v>
      </c>
      <c r="C357" s="60" t="s">
        <v>2906</v>
      </c>
      <c r="D357" s="61" t="s">
        <v>504</v>
      </c>
      <c r="E357" s="62" t="s">
        <v>505</v>
      </c>
      <c r="F357" s="63" t="s">
        <v>3392</v>
      </c>
      <c r="G357" s="64" t="s">
        <v>3393</v>
      </c>
      <c r="H357" s="65" t="s">
        <v>80</v>
      </c>
      <c r="I357" s="66"/>
      <c r="J357" s="67" t="s">
        <v>47</v>
      </c>
      <c r="K357" s="67" t="s">
        <v>47</v>
      </c>
      <c r="L357" s="67"/>
      <c r="M357" s="67" t="s">
        <v>47</v>
      </c>
      <c r="N357" s="67"/>
      <c r="O357" s="67" t="s">
        <v>47</v>
      </c>
      <c r="P357" s="67"/>
      <c r="Q357" s="67" t="s">
        <v>47</v>
      </c>
      <c r="R357" s="68"/>
      <c r="S357" s="69"/>
      <c r="T357" s="70">
        <v>0</v>
      </c>
      <c r="U357" s="71">
        <v>0</v>
      </c>
      <c r="V357" s="72">
        <v>0</v>
      </c>
      <c r="W357" s="71">
        <v>0</v>
      </c>
      <c r="X357" s="72">
        <v>0</v>
      </c>
      <c r="Y357" s="73">
        <v>0</v>
      </c>
      <c r="Z357" s="74" t="s">
        <v>3394</v>
      </c>
      <c r="AA357" s="63" t="s">
        <v>3395</v>
      </c>
      <c r="AB357" s="75" t="s">
        <v>3396</v>
      </c>
      <c r="AC357" s="64"/>
      <c r="AD357" s="63"/>
      <c r="AE357" s="64"/>
      <c r="AF357" s="76"/>
      <c r="AG357" s="77"/>
      <c r="AH357" s="15" t="e">
        <f>IF(#REF!=1,IF(OR(COUNTA($D357:$G357)&lt;5,COUNTA($J357:$Q357)&lt;1),1,0),0)</f>
        <v>#REF!</v>
      </c>
      <c r="AI357" s="15" t="e">
        <f>IF(#REF!=801,IF(COUNTA(I357)=1,0,1),0)</f>
        <v>#REF!</v>
      </c>
      <c r="AJ357" s="78">
        <f t="shared" si="35"/>
        <v>1</v>
      </c>
      <c r="AK357" s="78">
        <f t="shared" si="36"/>
        <v>0</v>
      </c>
      <c r="AL357" s="78">
        <f>IF($M357="○",IF(COUNTA(#REF!)&lt;2,1,0),0)</f>
        <v>1</v>
      </c>
      <c r="AM357" s="78">
        <f t="shared" si="37"/>
        <v>0</v>
      </c>
      <c r="AN357" s="78">
        <f t="shared" si="38"/>
        <v>0</v>
      </c>
      <c r="AO357" s="78">
        <f t="shared" si="39"/>
        <v>0</v>
      </c>
      <c r="AP357" s="78">
        <f>IF($O357="○",IF(COUNTA(#REF!)&lt;5,1,0),0)</f>
        <v>1</v>
      </c>
    </row>
    <row r="358" spans="2:42" s="79" customFormat="1" ht="45" customHeight="1" x14ac:dyDescent="0.15">
      <c r="B358" s="59" t="s">
        <v>40</v>
      </c>
      <c r="C358" s="60" t="s">
        <v>2906</v>
      </c>
      <c r="D358" s="61" t="s">
        <v>504</v>
      </c>
      <c r="E358" s="62" t="s">
        <v>505</v>
      </c>
      <c r="F358" s="63" t="s">
        <v>3397</v>
      </c>
      <c r="G358" s="64" t="s">
        <v>3398</v>
      </c>
      <c r="H358" s="65" t="s">
        <v>80</v>
      </c>
      <c r="I358" s="66"/>
      <c r="J358" s="67" t="s">
        <v>47</v>
      </c>
      <c r="K358" s="67" t="s">
        <v>47</v>
      </c>
      <c r="L358" s="67"/>
      <c r="M358" s="67"/>
      <c r="N358" s="67"/>
      <c r="O358" s="67" t="s">
        <v>47</v>
      </c>
      <c r="P358" s="67"/>
      <c r="Q358" s="67"/>
      <c r="R358" s="68" t="s">
        <v>47</v>
      </c>
      <c r="S358" s="69" t="s">
        <v>2909</v>
      </c>
      <c r="T358" s="70">
        <v>0</v>
      </c>
      <c r="U358" s="71">
        <v>0</v>
      </c>
      <c r="V358" s="72">
        <v>0</v>
      </c>
      <c r="W358" s="71">
        <v>0</v>
      </c>
      <c r="X358" s="72">
        <v>0</v>
      </c>
      <c r="Y358" s="73">
        <v>0</v>
      </c>
      <c r="Z358" s="74"/>
      <c r="AA358" s="63"/>
      <c r="AB358" s="75"/>
      <c r="AC358" s="64"/>
      <c r="AD358" s="63"/>
      <c r="AE358" s="64"/>
      <c r="AF358" s="76"/>
      <c r="AG358" s="77"/>
      <c r="AH358" s="15" t="e">
        <f>IF(#REF!=1,IF(OR(COUNTA($D358:$G358)&lt;5,COUNTA($J358:$Q358)&lt;1),1,0),0)</f>
        <v>#REF!</v>
      </c>
      <c r="AI358" s="15" t="e">
        <f>IF(#REF!=801,IF(COUNTA(I358)=1,0,1),0)</f>
        <v>#REF!</v>
      </c>
      <c r="AJ358" s="78">
        <f t="shared" si="35"/>
        <v>0</v>
      </c>
      <c r="AK358" s="78">
        <f t="shared" si="36"/>
        <v>0</v>
      </c>
      <c r="AL358" s="78">
        <f>IF($M358="○",IF(COUNTA(#REF!)&lt;2,1,0),0)</f>
        <v>0</v>
      </c>
      <c r="AM358" s="78">
        <f t="shared" si="37"/>
        <v>0</v>
      </c>
      <c r="AN358" s="78">
        <f t="shared" si="38"/>
        <v>0</v>
      </c>
      <c r="AO358" s="78">
        <f t="shared" si="39"/>
        <v>0</v>
      </c>
      <c r="AP358" s="78">
        <f>IF($O358="○",IF(COUNTA(#REF!)&lt;5,1,0),0)</f>
        <v>1</v>
      </c>
    </row>
    <row r="359" spans="2:42" s="79" customFormat="1" ht="45" customHeight="1" x14ac:dyDescent="0.15">
      <c r="B359" s="59" t="s">
        <v>40</v>
      </c>
      <c r="C359" s="60" t="s">
        <v>2906</v>
      </c>
      <c r="D359" s="61" t="s">
        <v>504</v>
      </c>
      <c r="E359" s="62" t="s">
        <v>505</v>
      </c>
      <c r="F359" s="63" t="s">
        <v>3399</v>
      </c>
      <c r="G359" s="64" t="s">
        <v>3400</v>
      </c>
      <c r="H359" s="65" t="s">
        <v>80</v>
      </c>
      <c r="I359" s="66"/>
      <c r="J359" s="67" t="s">
        <v>47</v>
      </c>
      <c r="K359" s="67" t="s">
        <v>47</v>
      </c>
      <c r="L359" s="67"/>
      <c r="M359" s="67" t="s">
        <v>47</v>
      </c>
      <c r="N359" s="67"/>
      <c r="O359" s="67" t="s">
        <v>47</v>
      </c>
      <c r="P359" s="67"/>
      <c r="Q359" s="67" t="s">
        <v>47</v>
      </c>
      <c r="R359" s="68" t="s">
        <v>47</v>
      </c>
      <c r="S359" s="69" t="s">
        <v>2909</v>
      </c>
      <c r="T359" s="70">
        <v>0</v>
      </c>
      <c r="U359" s="71">
        <v>0</v>
      </c>
      <c r="V359" s="72">
        <v>0</v>
      </c>
      <c r="W359" s="71">
        <v>0</v>
      </c>
      <c r="X359" s="72">
        <v>0</v>
      </c>
      <c r="Y359" s="73">
        <v>0</v>
      </c>
      <c r="Z359" s="74" t="s">
        <v>3401</v>
      </c>
      <c r="AA359" s="63" t="s">
        <v>3402</v>
      </c>
      <c r="AB359" s="75" t="s">
        <v>404</v>
      </c>
      <c r="AC359" s="64"/>
      <c r="AD359" s="63"/>
      <c r="AE359" s="64"/>
      <c r="AF359" s="76"/>
      <c r="AG359" s="77"/>
      <c r="AH359" s="15" t="e">
        <f>IF(#REF!=1,IF(OR(COUNTA($D359:$G359)&lt;5,COUNTA($J359:$Q359)&lt;1),1,0),0)</f>
        <v>#REF!</v>
      </c>
      <c r="AI359" s="15" t="e">
        <f>IF(#REF!=801,IF(COUNTA(I359)=1,0,1),0)</f>
        <v>#REF!</v>
      </c>
      <c r="AJ359" s="78">
        <f t="shared" si="35"/>
        <v>1</v>
      </c>
      <c r="AK359" s="78">
        <f t="shared" si="36"/>
        <v>0</v>
      </c>
      <c r="AL359" s="78">
        <f>IF($M359="○",IF(COUNTA(#REF!)&lt;2,1,0),0)</f>
        <v>1</v>
      </c>
      <c r="AM359" s="78">
        <f t="shared" si="37"/>
        <v>0</v>
      </c>
      <c r="AN359" s="78">
        <f t="shared" si="38"/>
        <v>0</v>
      </c>
      <c r="AO359" s="78">
        <f t="shared" si="39"/>
        <v>0</v>
      </c>
      <c r="AP359" s="78">
        <f>IF($O359="○",IF(COUNTA(#REF!)&lt;5,1,0),0)</f>
        <v>1</v>
      </c>
    </row>
    <row r="360" spans="2:42" s="79" customFormat="1" ht="45" customHeight="1" x14ac:dyDescent="0.15">
      <c r="B360" s="59" t="s">
        <v>40</v>
      </c>
      <c r="C360" s="60" t="s">
        <v>2906</v>
      </c>
      <c r="D360" s="61" t="s">
        <v>504</v>
      </c>
      <c r="E360" s="62" t="s">
        <v>505</v>
      </c>
      <c r="F360" s="63" t="s">
        <v>3403</v>
      </c>
      <c r="G360" s="64" t="s">
        <v>1600</v>
      </c>
      <c r="H360" s="65" t="s">
        <v>1084</v>
      </c>
      <c r="I360" s="66"/>
      <c r="J360" s="67" t="s">
        <v>47</v>
      </c>
      <c r="K360" s="67" t="s">
        <v>47</v>
      </c>
      <c r="L360" s="67"/>
      <c r="M360" s="67" t="s">
        <v>47</v>
      </c>
      <c r="N360" s="67"/>
      <c r="O360" s="67" t="s">
        <v>47</v>
      </c>
      <c r="P360" s="67"/>
      <c r="Q360" s="67" t="s">
        <v>47</v>
      </c>
      <c r="R360" s="68" t="s">
        <v>47</v>
      </c>
      <c r="S360" s="69" t="s">
        <v>2909</v>
      </c>
      <c r="T360" s="70">
        <v>0</v>
      </c>
      <c r="U360" s="71">
        <v>0</v>
      </c>
      <c r="V360" s="72">
        <v>0</v>
      </c>
      <c r="W360" s="71">
        <v>0</v>
      </c>
      <c r="X360" s="72">
        <v>0</v>
      </c>
      <c r="Y360" s="73">
        <v>0</v>
      </c>
      <c r="Z360" s="74" t="s">
        <v>3404</v>
      </c>
      <c r="AA360" s="63" t="s">
        <v>3405</v>
      </c>
      <c r="AB360" s="75" t="s">
        <v>3406</v>
      </c>
      <c r="AC360" s="64"/>
      <c r="AD360" s="63"/>
      <c r="AE360" s="64"/>
      <c r="AF360" s="76"/>
      <c r="AG360" s="77"/>
      <c r="AH360" s="15" t="e">
        <f>IF(#REF!=1,IF(OR(COUNTA($D360:$G360)&lt;5,COUNTA($J360:$Q360)&lt;1),1,0),0)</f>
        <v>#REF!</v>
      </c>
      <c r="AI360" s="15" t="e">
        <f>IF(#REF!=801,IF(COUNTA(I360)=1,0,1),0)</f>
        <v>#REF!</v>
      </c>
      <c r="AJ360" s="78">
        <f t="shared" si="35"/>
        <v>1</v>
      </c>
      <c r="AK360" s="78">
        <f t="shared" si="36"/>
        <v>0</v>
      </c>
      <c r="AL360" s="78">
        <f>IF($M360="○",IF(COUNTA(#REF!)&lt;2,1,0),0)</f>
        <v>1</v>
      </c>
      <c r="AM360" s="78">
        <f t="shared" si="37"/>
        <v>0</v>
      </c>
      <c r="AN360" s="78">
        <f t="shared" si="38"/>
        <v>0</v>
      </c>
      <c r="AO360" s="78">
        <f t="shared" si="39"/>
        <v>0</v>
      </c>
      <c r="AP360" s="78">
        <f>IF($O360="○",IF(COUNTA(#REF!)&lt;5,1,0),0)</f>
        <v>1</v>
      </c>
    </row>
    <row r="361" spans="2:42" s="79" customFormat="1" ht="45" customHeight="1" x14ac:dyDescent="0.15">
      <c r="B361" s="59" t="s">
        <v>40</v>
      </c>
      <c r="C361" s="60" t="s">
        <v>2906</v>
      </c>
      <c r="D361" s="61" t="s">
        <v>504</v>
      </c>
      <c r="E361" s="62" t="s">
        <v>505</v>
      </c>
      <c r="F361" s="63" t="s">
        <v>3407</v>
      </c>
      <c r="G361" s="64" t="s">
        <v>3408</v>
      </c>
      <c r="H361" s="65" t="s">
        <v>1084</v>
      </c>
      <c r="I361" s="66"/>
      <c r="J361" s="67" t="s">
        <v>47</v>
      </c>
      <c r="K361" s="67" t="s">
        <v>47</v>
      </c>
      <c r="L361" s="67"/>
      <c r="M361" s="67" t="s">
        <v>47</v>
      </c>
      <c r="N361" s="67"/>
      <c r="O361" s="67" t="s">
        <v>47</v>
      </c>
      <c r="P361" s="67"/>
      <c r="Q361" s="67" t="s">
        <v>47</v>
      </c>
      <c r="R361" s="68" t="s">
        <v>47</v>
      </c>
      <c r="S361" s="69" t="s">
        <v>2909</v>
      </c>
      <c r="T361" s="70">
        <v>0</v>
      </c>
      <c r="U361" s="71">
        <v>2</v>
      </c>
      <c r="V361" s="72">
        <v>0</v>
      </c>
      <c r="W361" s="71">
        <v>2</v>
      </c>
      <c r="X361" s="72">
        <v>0</v>
      </c>
      <c r="Y361" s="73">
        <v>0</v>
      </c>
      <c r="Z361" s="74" t="s">
        <v>3409</v>
      </c>
      <c r="AA361" s="63" t="s">
        <v>3395</v>
      </c>
      <c r="AB361" s="75" t="s">
        <v>3396</v>
      </c>
      <c r="AC361" s="64"/>
      <c r="AD361" s="63"/>
      <c r="AE361" s="64"/>
      <c r="AF361" s="76"/>
      <c r="AG361" s="77"/>
      <c r="AH361" s="15" t="e">
        <f>IF(#REF!=1,IF(OR(COUNTA($D361:$G361)&lt;5,COUNTA($J361:$Q361)&lt;1),1,0),0)</f>
        <v>#REF!</v>
      </c>
      <c r="AI361" s="15" t="e">
        <f>IF(#REF!=801,IF(COUNTA(I361)=1,0,1),0)</f>
        <v>#REF!</v>
      </c>
      <c r="AJ361" s="78">
        <f t="shared" si="35"/>
        <v>1</v>
      </c>
      <c r="AK361" s="78">
        <f t="shared" si="36"/>
        <v>0</v>
      </c>
      <c r="AL361" s="78">
        <f>IF($M361="○",IF(COUNTA(#REF!)&lt;2,1,0),0)</f>
        <v>1</v>
      </c>
      <c r="AM361" s="78">
        <f t="shared" si="37"/>
        <v>0</v>
      </c>
      <c r="AN361" s="78">
        <f t="shared" si="38"/>
        <v>0</v>
      </c>
      <c r="AO361" s="78">
        <f t="shared" si="39"/>
        <v>0</v>
      </c>
      <c r="AP361" s="78">
        <f>IF($O361="○",IF(COUNTA(#REF!)&lt;5,1,0),0)</f>
        <v>1</v>
      </c>
    </row>
    <row r="362" spans="2:42" s="79" customFormat="1" ht="45" customHeight="1" x14ac:dyDescent="0.15">
      <c r="B362" s="59" t="s">
        <v>40</v>
      </c>
      <c r="C362" s="60" t="s">
        <v>2906</v>
      </c>
      <c r="D362" s="61" t="s">
        <v>504</v>
      </c>
      <c r="E362" s="62" t="s">
        <v>505</v>
      </c>
      <c r="F362" s="63" t="s">
        <v>1329</v>
      </c>
      <c r="G362" s="64" t="s">
        <v>1330</v>
      </c>
      <c r="H362" s="65" t="s">
        <v>1084</v>
      </c>
      <c r="I362" s="66"/>
      <c r="J362" s="67" t="s">
        <v>47</v>
      </c>
      <c r="K362" s="67" t="s">
        <v>47</v>
      </c>
      <c r="L362" s="67"/>
      <c r="M362" s="67" t="s">
        <v>47</v>
      </c>
      <c r="N362" s="67"/>
      <c r="O362" s="67" t="s">
        <v>47</v>
      </c>
      <c r="P362" s="67"/>
      <c r="Q362" s="67" t="s">
        <v>47</v>
      </c>
      <c r="R362" s="68" t="s">
        <v>47</v>
      </c>
      <c r="S362" s="69" t="s">
        <v>2909</v>
      </c>
      <c r="T362" s="70">
        <v>1</v>
      </c>
      <c r="U362" s="71">
        <v>0</v>
      </c>
      <c r="V362" s="72">
        <v>1</v>
      </c>
      <c r="W362" s="71">
        <v>0</v>
      </c>
      <c r="X362" s="72">
        <v>0</v>
      </c>
      <c r="Y362" s="73">
        <v>0</v>
      </c>
      <c r="Z362" s="74" t="s">
        <v>3410</v>
      </c>
      <c r="AA362" s="63" t="s">
        <v>3411</v>
      </c>
      <c r="AB362" s="75" t="s">
        <v>3412</v>
      </c>
      <c r="AC362" s="64"/>
      <c r="AD362" s="63"/>
      <c r="AE362" s="64"/>
      <c r="AF362" s="76"/>
      <c r="AG362" s="77"/>
      <c r="AH362" s="15" t="e">
        <f>IF(#REF!=1,IF(OR(COUNTA($D362:$G362)&lt;5,COUNTA($J362:$Q362)&lt;1),1,0),0)</f>
        <v>#REF!</v>
      </c>
      <c r="AI362" s="15" t="e">
        <f>IF(#REF!=801,IF(COUNTA(I362)=1,0,1),0)</f>
        <v>#REF!</v>
      </c>
      <c r="AJ362" s="78">
        <f t="shared" si="35"/>
        <v>1</v>
      </c>
      <c r="AK362" s="78">
        <f t="shared" si="36"/>
        <v>0</v>
      </c>
      <c r="AL362" s="78">
        <f>IF($M362="○",IF(COUNTA(#REF!)&lt;2,1,0),0)</f>
        <v>1</v>
      </c>
      <c r="AM362" s="78">
        <f t="shared" si="37"/>
        <v>0</v>
      </c>
      <c r="AN362" s="78">
        <f t="shared" si="38"/>
        <v>0</v>
      </c>
      <c r="AO362" s="78">
        <f t="shared" si="39"/>
        <v>0</v>
      </c>
      <c r="AP362" s="78">
        <f>IF($O362="○",IF(COUNTA(#REF!)&lt;5,1,0),0)</f>
        <v>1</v>
      </c>
    </row>
    <row r="363" spans="2:42" s="79" customFormat="1" ht="45" customHeight="1" x14ac:dyDescent="0.15">
      <c r="B363" s="59" t="s">
        <v>40</v>
      </c>
      <c r="C363" s="60" t="s">
        <v>2906</v>
      </c>
      <c r="D363" s="61" t="s">
        <v>504</v>
      </c>
      <c r="E363" s="62" t="s">
        <v>505</v>
      </c>
      <c r="F363" s="63" t="s">
        <v>3413</v>
      </c>
      <c r="G363" s="64" t="s">
        <v>1083</v>
      </c>
      <c r="H363" s="65" t="s">
        <v>1084</v>
      </c>
      <c r="I363" s="66"/>
      <c r="J363" s="67" t="s">
        <v>47</v>
      </c>
      <c r="K363" s="67" t="s">
        <v>47</v>
      </c>
      <c r="L363" s="67"/>
      <c r="M363" s="67" t="s">
        <v>47</v>
      </c>
      <c r="N363" s="67"/>
      <c r="O363" s="67" t="s">
        <v>47</v>
      </c>
      <c r="P363" s="67"/>
      <c r="Q363" s="67" t="s">
        <v>47</v>
      </c>
      <c r="R363" s="68" t="s">
        <v>47</v>
      </c>
      <c r="S363" s="69" t="s">
        <v>2909</v>
      </c>
      <c r="T363" s="70">
        <v>0</v>
      </c>
      <c r="U363" s="71">
        <v>0</v>
      </c>
      <c r="V363" s="72">
        <v>0</v>
      </c>
      <c r="W363" s="71">
        <v>0</v>
      </c>
      <c r="X363" s="72">
        <v>0</v>
      </c>
      <c r="Y363" s="73">
        <v>0</v>
      </c>
      <c r="Z363" s="74" t="s">
        <v>3414</v>
      </c>
      <c r="AA363" s="63" t="s">
        <v>1018</v>
      </c>
      <c r="AB363" s="75" t="s">
        <v>3415</v>
      </c>
      <c r="AC363" s="64"/>
      <c r="AD363" s="63"/>
      <c r="AE363" s="64"/>
      <c r="AF363" s="76"/>
      <c r="AG363" s="77"/>
      <c r="AH363" s="15" t="e">
        <f>IF(#REF!=1,IF(OR(COUNTA($D363:$G363)&lt;5,COUNTA($J363:$Q363)&lt;1),1,0),0)</f>
        <v>#REF!</v>
      </c>
      <c r="AI363" s="15" t="e">
        <f>IF(#REF!=801,IF(COUNTA(I363)=1,0,1),0)</f>
        <v>#REF!</v>
      </c>
      <c r="AJ363" s="78">
        <f t="shared" si="35"/>
        <v>1</v>
      </c>
      <c r="AK363" s="78">
        <f t="shared" si="36"/>
        <v>0</v>
      </c>
      <c r="AL363" s="78">
        <f>IF($M363="○",IF(COUNTA(#REF!)&lt;2,1,0),0)</f>
        <v>1</v>
      </c>
      <c r="AM363" s="78">
        <f t="shared" si="37"/>
        <v>0</v>
      </c>
      <c r="AN363" s="78">
        <f t="shared" si="38"/>
        <v>0</v>
      </c>
      <c r="AO363" s="78">
        <f t="shared" si="39"/>
        <v>0</v>
      </c>
      <c r="AP363" s="78">
        <f>IF($O363="○",IF(COUNTA(#REF!)&lt;5,1,0),0)</f>
        <v>1</v>
      </c>
    </row>
    <row r="364" spans="2:42" s="79" customFormat="1" ht="45" customHeight="1" x14ac:dyDescent="0.15">
      <c r="B364" s="59" t="s">
        <v>40</v>
      </c>
      <c r="C364" s="60" t="s">
        <v>2906</v>
      </c>
      <c r="D364" s="61" t="s">
        <v>504</v>
      </c>
      <c r="E364" s="62" t="s">
        <v>505</v>
      </c>
      <c r="F364" s="63" t="s">
        <v>3416</v>
      </c>
      <c r="G364" s="64" t="s">
        <v>3417</v>
      </c>
      <c r="H364" s="65" t="s">
        <v>593</v>
      </c>
      <c r="I364" s="66"/>
      <c r="J364" s="67" t="s">
        <v>47</v>
      </c>
      <c r="K364" s="67" t="s">
        <v>47</v>
      </c>
      <c r="L364" s="67"/>
      <c r="M364" s="67" t="s">
        <v>47</v>
      </c>
      <c r="N364" s="67"/>
      <c r="O364" s="67" t="s">
        <v>47</v>
      </c>
      <c r="P364" s="67"/>
      <c r="Q364" s="67" t="s">
        <v>47</v>
      </c>
      <c r="R364" s="68" t="s">
        <v>47</v>
      </c>
      <c r="S364" s="69" t="s">
        <v>2909</v>
      </c>
      <c r="T364" s="70">
        <v>0</v>
      </c>
      <c r="U364" s="71">
        <v>0</v>
      </c>
      <c r="V364" s="72">
        <v>0</v>
      </c>
      <c r="W364" s="71">
        <v>0</v>
      </c>
      <c r="X364" s="72">
        <v>0</v>
      </c>
      <c r="Y364" s="73">
        <v>0</v>
      </c>
      <c r="Z364" s="74" t="s">
        <v>3006</v>
      </c>
      <c r="AA364" s="63" t="s">
        <v>3418</v>
      </c>
      <c r="AB364" s="75" t="s">
        <v>3419</v>
      </c>
      <c r="AC364" s="64"/>
      <c r="AD364" s="63"/>
      <c r="AE364" s="64"/>
      <c r="AF364" s="76"/>
      <c r="AG364" s="77"/>
      <c r="AH364" s="15" t="e">
        <f>IF(#REF!=1,IF(OR(COUNTA($D364:$G364)&lt;5,COUNTA($J364:$Q364)&lt;1),1,0),0)</f>
        <v>#REF!</v>
      </c>
      <c r="AI364" s="15" t="e">
        <f>IF(#REF!=801,IF(COUNTA(I364)=1,0,1),0)</f>
        <v>#REF!</v>
      </c>
      <c r="AJ364" s="78">
        <f t="shared" si="35"/>
        <v>1</v>
      </c>
      <c r="AK364" s="78">
        <f t="shared" si="36"/>
        <v>0</v>
      </c>
      <c r="AL364" s="78">
        <f>IF($M364="○",IF(COUNTA(#REF!)&lt;2,1,0),0)</f>
        <v>1</v>
      </c>
      <c r="AM364" s="78">
        <f t="shared" si="37"/>
        <v>0</v>
      </c>
      <c r="AN364" s="78">
        <f t="shared" si="38"/>
        <v>0</v>
      </c>
      <c r="AO364" s="78">
        <f t="shared" si="39"/>
        <v>0</v>
      </c>
      <c r="AP364" s="78">
        <f>IF($O364="○",IF(COUNTA(#REF!)&lt;5,1,0),0)</f>
        <v>1</v>
      </c>
    </row>
    <row r="365" spans="2:42" s="79" customFormat="1" ht="45" customHeight="1" x14ac:dyDescent="0.15">
      <c r="B365" s="59" t="s">
        <v>40</v>
      </c>
      <c r="C365" s="60" t="s">
        <v>2906</v>
      </c>
      <c r="D365" s="61" t="s">
        <v>504</v>
      </c>
      <c r="E365" s="62" t="s">
        <v>505</v>
      </c>
      <c r="F365" s="63" t="s">
        <v>2821</v>
      </c>
      <c r="G365" s="64" t="s">
        <v>2822</v>
      </c>
      <c r="H365" s="65" t="s">
        <v>234</v>
      </c>
      <c r="I365" s="66"/>
      <c r="J365" s="67" t="s">
        <v>47</v>
      </c>
      <c r="K365" s="67" t="s">
        <v>47</v>
      </c>
      <c r="L365" s="67"/>
      <c r="M365" s="67" t="s">
        <v>47</v>
      </c>
      <c r="N365" s="67"/>
      <c r="O365" s="67" t="s">
        <v>47</v>
      </c>
      <c r="P365" s="67"/>
      <c r="Q365" s="67" t="s">
        <v>47</v>
      </c>
      <c r="R365" s="68" t="s">
        <v>47</v>
      </c>
      <c r="S365" s="69" t="s">
        <v>2909</v>
      </c>
      <c r="T365" s="70">
        <v>3</v>
      </c>
      <c r="U365" s="71">
        <v>1</v>
      </c>
      <c r="V365" s="72">
        <v>3</v>
      </c>
      <c r="W365" s="71">
        <v>1</v>
      </c>
      <c r="X365" s="72">
        <v>0</v>
      </c>
      <c r="Y365" s="73">
        <v>0</v>
      </c>
      <c r="Z365" s="74" t="s">
        <v>282</v>
      </c>
      <c r="AA365" s="63" t="s">
        <v>282</v>
      </c>
      <c r="AB365" s="75" t="s">
        <v>2910</v>
      </c>
      <c r="AC365" s="64"/>
      <c r="AD365" s="63"/>
      <c r="AE365" s="64"/>
      <c r="AF365" s="76"/>
      <c r="AG365" s="77"/>
      <c r="AH365" s="15" t="e">
        <f>IF(#REF!=1,IF(OR(COUNTA($D365:$G365)&lt;5,COUNTA($J365:$Q365)&lt;1),1,0),0)</f>
        <v>#REF!</v>
      </c>
      <c r="AI365" s="15" t="e">
        <f>IF(#REF!=801,IF(COUNTA(I365)=1,0,1),0)</f>
        <v>#REF!</v>
      </c>
      <c r="AJ365" s="78">
        <f t="shared" si="35"/>
        <v>1</v>
      </c>
      <c r="AK365" s="78">
        <f t="shared" si="36"/>
        <v>0</v>
      </c>
      <c r="AL365" s="78">
        <f>IF($M365="○",IF(COUNTA(#REF!)&lt;2,1,0),0)</f>
        <v>1</v>
      </c>
      <c r="AM365" s="78">
        <f t="shared" si="37"/>
        <v>0</v>
      </c>
      <c r="AN365" s="78">
        <f t="shared" si="38"/>
        <v>0</v>
      </c>
      <c r="AO365" s="78">
        <f t="shared" si="39"/>
        <v>0</v>
      </c>
      <c r="AP365" s="78">
        <f>IF($O365="○",IF(COUNTA(#REF!)&lt;5,1,0),0)</f>
        <v>1</v>
      </c>
    </row>
    <row r="366" spans="2:42" s="79" customFormat="1" ht="45" customHeight="1" x14ac:dyDescent="0.15">
      <c r="B366" s="59" t="s">
        <v>40</v>
      </c>
      <c r="C366" s="60" t="s">
        <v>2906</v>
      </c>
      <c r="D366" s="61" t="s">
        <v>504</v>
      </c>
      <c r="E366" s="62" t="s">
        <v>505</v>
      </c>
      <c r="F366" s="63" t="s">
        <v>3420</v>
      </c>
      <c r="G366" s="64" t="s">
        <v>3421</v>
      </c>
      <c r="H366" s="65" t="s">
        <v>234</v>
      </c>
      <c r="I366" s="66"/>
      <c r="J366" s="67" t="s">
        <v>47</v>
      </c>
      <c r="K366" s="67" t="s">
        <v>47</v>
      </c>
      <c r="L366" s="67"/>
      <c r="M366" s="67" t="s">
        <v>47</v>
      </c>
      <c r="N366" s="67"/>
      <c r="O366" s="67" t="s">
        <v>47</v>
      </c>
      <c r="P366" s="67"/>
      <c r="Q366" s="67" t="s">
        <v>47</v>
      </c>
      <c r="R366" s="68" t="s">
        <v>47</v>
      </c>
      <c r="S366" s="69" t="s">
        <v>2909</v>
      </c>
      <c r="T366" s="70">
        <v>0</v>
      </c>
      <c r="U366" s="71">
        <v>0</v>
      </c>
      <c r="V366" s="72">
        <v>0</v>
      </c>
      <c r="W366" s="71">
        <v>0</v>
      </c>
      <c r="X366" s="72">
        <v>0</v>
      </c>
      <c r="Y366" s="73">
        <v>0</v>
      </c>
      <c r="Z366" s="74" t="s">
        <v>282</v>
      </c>
      <c r="AA366" s="63" t="s">
        <v>282</v>
      </c>
      <c r="AB366" s="75" t="s">
        <v>2910</v>
      </c>
      <c r="AC366" s="64"/>
      <c r="AD366" s="63"/>
      <c r="AE366" s="64"/>
      <c r="AF366" s="76"/>
      <c r="AG366" s="77"/>
      <c r="AH366" s="15" t="e">
        <f>IF(#REF!=1,IF(OR(COUNTA($D366:$G366)&lt;5,COUNTA($J366:$Q366)&lt;1),1,0),0)</f>
        <v>#REF!</v>
      </c>
      <c r="AI366" s="15" t="e">
        <f>IF(#REF!=801,IF(COUNTA(I366)=1,0,1),0)</f>
        <v>#REF!</v>
      </c>
      <c r="AJ366" s="78">
        <f t="shared" si="35"/>
        <v>1</v>
      </c>
      <c r="AK366" s="78">
        <f t="shared" si="36"/>
        <v>0</v>
      </c>
      <c r="AL366" s="78">
        <f>IF($M366="○",IF(COUNTA(#REF!)&lt;2,1,0),0)</f>
        <v>1</v>
      </c>
      <c r="AM366" s="78">
        <f t="shared" si="37"/>
        <v>0</v>
      </c>
      <c r="AN366" s="78">
        <f t="shared" si="38"/>
        <v>0</v>
      </c>
      <c r="AO366" s="78">
        <f t="shared" si="39"/>
        <v>0</v>
      </c>
      <c r="AP366" s="78">
        <f>IF($O366="○",IF(COUNTA(#REF!)&lt;5,1,0),0)</f>
        <v>1</v>
      </c>
    </row>
    <row r="367" spans="2:42" s="79" customFormat="1" ht="45" customHeight="1" x14ac:dyDescent="0.15">
      <c r="B367" s="59" t="s">
        <v>40</v>
      </c>
      <c r="C367" s="60" t="s">
        <v>2906</v>
      </c>
      <c r="D367" s="61" t="s">
        <v>504</v>
      </c>
      <c r="E367" s="62" t="s">
        <v>505</v>
      </c>
      <c r="F367" s="63" t="s">
        <v>1698</v>
      </c>
      <c r="G367" s="64" t="s">
        <v>1699</v>
      </c>
      <c r="H367" s="65" t="s">
        <v>234</v>
      </c>
      <c r="I367" s="66"/>
      <c r="J367" s="67" t="s">
        <v>47</v>
      </c>
      <c r="K367" s="67" t="s">
        <v>47</v>
      </c>
      <c r="L367" s="67"/>
      <c r="M367" s="67" t="s">
        <v>47</v>
      </c>
      <c r="N367" s="67"/>
      <c r="O367" s="67" t="s">
        <v>47</v>
      </c>
      <c r="P367" s="67"/>
      <c r="Q367" s="67" t="s">
        <v>47</v>
      </c>
      <c r="R367" s="68" t="s">
        <v>47</v>
      </c>
      <c r="S367" s="69" t="s">
        <v>2909</v>
      </c>
      <c r="T367" s="70">
        <v>0</v>
      </c>
      <c r="U367" s="71">
        <v>3</v>
      </c>
      <c r="V367" s="72">
        <v>0</v>
      </c>
      <c r="W367" s="71">
        <v>3</v>
      </c>
      <c r="X367" s="72">
        <v>0</v>
      </c>
      <c r="Y367" s="73">
        <v>0</v>
      </c>
      <c r="Z367" s="74" t="s">
        <v>3422</v>
      </c>
      <c r="AA367" s="63" t="s">
        <v>3423</v>
      </c>
      <c r="AB367" s="75" t="s">
        <v>3424</v>
      </c>
      <c r="AC367" s="64"/>
      <c r="AD367" s="63"/>
      <c r="AE367" s="64"/>
      <c r="AF367" s="76"/>
      <c r="AG367" s="77"/>
      <c r="AH367" s="15" t="e">
        <f>IF(#REF!=1,IF(OR(COUNTA($D367:$G367)&lt;5,COUNTA($J367:$Q367)&lt;1),1,0),0)</f>
        <v>#REF!</v>
      </c>
      <c r="AI367" s="15" t="e">
        <f>IF(#REF!=801,IF(COUNTA(I367)=1,0,1),0)</f>
        <v>#REF!</v>
      </c>
      <c r="AJ367" s="78">
        <f t="shared" si="35"/>
        <v>1</v>
      </c>
      <c r="AK367" s="78">
        <f t="shared" si="36"/>
        <v>0</v>
      </c>
      <c r="AL367" s="78">
        <f>IF($M367="○",IF(COUNTA(#REF!)&lt;2,1,0),0)</f>
        <v>1</v>
      </c>
      <c r="AM367" s="78">
        <f t="shared" si="37"/>
        <v>0</v>
      </c>
      <c r="AN367" s="78">
        <f t="shared" si="38"/>
        <v>0</v>
      </c>
      <c r="AO367" s="78">
        <f t="shared" si="39"/>
        <v>0</v>
      </c>
      <c r="AP367" s="78">
        <f>IF($O367="○",IF(COUNTA(#REF!)&lt;5,1,0),0)</f>
        <v>1</v>
      </c>
    </row>
    <row r="368" spans="2:42" s="79" customFormat="1" ht="45" customHeight="1" x14ac:dyDescent="0.15">
      <c r="B368" s="59" t="s">
        <v>40</v>
      </c>
      <c r="C368" s="60" t="s">
        <v>2906</v>
      </c>
      <c r="D368" s="61" t="s">
        <v>504</v>
      </c>
      <c r="E368" s="62" t="s">
        <v>505</v>
      </c>
      <c r="F368" s="63" t="s">
        <v>3425</v>
      </c>
      <c r="G368" s="64" t="s">
        <v>3426</v>
      </c>
      <c r="H368" s="65" t="s">
        <v>425</v>
      </c>
      <c r="I368" s="66"/>
      <c r="J368" s="67" t="s">
        <v>47</v>
      </c>
      <c r="K368" s="67" t="s">
        <v>47</v>
      </c>
      <c r="L368" s="67"/>
      <c r="M368" s="67" t="s">
        <v>47</v>
      </c>
      <c r="N368" s="67"/>
      <c r="O368" s="67" t="s">
        <v>47</v>
      </c>
      <c r="P368" s="67"/>
      <c r="Q368" s="67" t="s">
        <v>47</v>
      </c>
      <c r="R368" s="68" t="s">
        <v>47</v>
      </c>
      <c r="S368" s="69" t="s">
        <v>2909</v>
      </c>
      <c r="T368" s="70">
        <v>0</v>
      </c>
      <c r="U368" s="71">
        <v>0</v>
      </c>
      <c r="V368" s="72">
        <v>0</v>
      </c>
      <c r="W368" s="71">
        <v>0</v>
      </c>
      <c r="X368" s="72">
        <v>0</v>
      </c>
      <c r="Y368" s="73">
        <v>0</v>
      </c>
      <c r="Z368" s="74" t="s">
        <v>3427</v>
      </c>
      <c r="AA368" s="63" t="s">
        <v>3428</v>
      </c>
      <c r="AB368" s="75" t="s">
        <v>3429</v>
      </c>
      <c r="AC368" s="64"/>
      <c r="AD368" s="63"/>
      <c r="AE368" s="64"/>
      <c r="AF368" s="76"/>
      <c r="AG368" s="77"/>
      <c r="AH368" s="15" t="e">
        <f>IF(#REF!=1,IF(OR(COUNTA($D368:$G368)&lt;5,COUNTA($J368:$Q368)&lt;1),1,0),0)</f>
        <v>#REF!</v>
      </c>
      <c r="AI368" s="15" t="e">
        <f>IF(#REF!=801,IF(COUNTA(I368)=1,0,1),0)</f>
        <v>#REF!</v>
      </c>
      <c r="AJ368" s="78">
        <f t="shared" si="35"/>
        <v>1</v>
      </c>
      <c r="AK368" s="78">
        <f t="shared" si="36"/>
        <v>0</v>
      </c>
      <c r="AL368" s="78">
        <f>IF($M368="○",IF(COUNTA(#REF!)&lt;2,1,0),0)</f>
        <v>1</v>
      </c>
      <c r="AM368" s="78">
        <f t="shared" si="37"/>
        <v>0</v>
      </c>
      <c r="AN368" s="78">
        <f t="shared" si="38"/>
        <v>0</v>
      </c>
      <c r="AO368" s="78">
        <f t="shared" si="39"/>
        <v>0</v>
      </c>
      <c r="AP368" s="78">
        <f>IF($O368="○",IF(COUNTA(#REF!)&lt;5,1,0),0)</f>
        <v>1</v>
      </c>
    </row>
    <row r="369" spans="2:42" s="79" customFormat="1" ht="45" customHeight="1" x14ac:dyDescent="0.15">
      <c r="B369" s="59" t="s">
        <v>40</v>
      </c>
      <c r="C369" s="60" t="s">
        <v>2906</v>
      </c>
      <c r="D369" s="61" t="s">
        <v>504</v>
      </c>
      <c r="E369" s="62" t="s">
        <v>505</v>
      </c>
      <c r="F369" s="63" t="s">
        <v>3430</v>
      </c>
      <c r="G369" s="64" t="s">
        <v>3431</v>
      </c>
      <c r="H369" s="65" t="s">
        <v>425</v>
      </c>
      <c r="I369" s="66"/>
      <c r="J369" s="67" t="s">
        <v>47</v>
      </c>
      <c r="K369" s="67" t="s">
        <v>47</v>
      </c>
      <c r="L369" s="67"/>
      <c r="M369" s="67" t="s">
        <v>47</v>
      </c>
      <c r="N369" s="67"/>
      <c r="O369" s="67" t="s">
        <v>47</v>
      </c>
      <c r="P369" s="67"/>
      <c r="Q369" s="67" t="s">
        <v>47</v>
      </c>
      <c r="R369" s="68" t="s">
        <v>47</v>
      </c>
      <c r="S369" s="69" t="s">
        <v>2909</v>
      </c>
      <c r="T369" s="70">
        <v>0</v>
      </c>
      <c r="U369" s="71">
        <v>0</v>
      </c>
      <c r="V369" s="72">
        <v>0</v>
      </c>
      <c r="W369" s="71">
        <v>0</v>
      </c>
      <c r="X369" s="72">
        <v>0</v>
      </c>
      <c r="Y369" s="73">
        <v>0</v>
      </c>
      <c r="Z369" s="74" t="s">
        <v>3427</v>
      </c>
      <c r="AA369" s="63" t="s">
        <v>3432</v>
      </c>
      <c r="AB369" s="75" t="s">
        <v>3433</v>
      </c>
      <c r="AC369" s="64"/>
      <c r="AD369" s="63"/>
      <c r="AE369" s="64"/>
      <c r="AF369" s="76"/>
      <c r="AG369" s="77"/>
      <c r="AH369" s="15" t="e">
        <f>IF(#REF!=1,IF(OR(COUNTA($D369:$G369)&lt;5,COUNTA($J369:$Q369)&lt;1),1,0),0)</f>
        <v>#REF!</v>
      </c>
      <c r="AI369" s="15" t="e">
        <f>IF(#REF!=801,IF(COUNTA(I369)=1,0,1),0)</f>
        <v>#REF!</v>
      </c>
      <c r="AJ369" s="78">
        <f t="shared" si="35"/>
        <v>1</v>
      </c>
      <c r="AK369" s="78">
        <f t="shared" si="36"/>
        <v>0</v>
      </c>
      <c r="AL369" s="78">
        <f>IF($M369="○",IF(COUNTA(#REF!)&lt;2,1,0),0)</f>
        <v>1</v>
      </c>
      <c r="AM369" s="78">
        <f t="shared" si="37"/>
        <v>0</v>
      </c>
      <c r="AN369" s="78">
        <f t="shared" si="38"/>
        <v>0</v>
      </c>
      <c r="AO369" s="78">
        <f t="shared" si="39"/>
        <v>0</v>
      </c>
      <c r="AP369" s="78">
        <f>IF($O369="○",IF(COUNTA(#REF!)&lt;5,1,0),0)</f>
        <v>1</v>
      </c>
    </row>
    <row r="370" spans="2:42" s="79" customFormat="1" ht="45" customHeight="1" x14ac:dyDescent="0.15">
      <c r="B370" s="59" t="s">
        <v>40</v>
      </c>
      <c r="C370" s="60" t="s">
        <v>2906</v>
      </c>
      <c r="D370" s="61" t="s">
        <v>504</v>
      </c>
      <c r="E370" s="62" t="s">
        <v>505</v>
      </c>
      <c r="F370" s="63" t="s">
        <v>3434</v>
      </c>
      <c r="G370" s="64" t="s">
        <v>3435</v>
      </c>
      <c r="H370" s="65" t="s">
        <v>425</v>
      </c>
      <c r="I370" s="66"/>
      <c r="J370" s="67" t="s">
        <v>47</v>
      </c>
      <c r="K370" s="67" t="s">
        <v>47</v>
      </c>
      <c r="L370" s="67"/>
      <c r="M370" s="67" t="s">
        <v>47</v>
      </c>
      <c r="N370" s="67"/>
      <c r="O370" s="67" t="s">
        <v>47</v>
      </c>
      <c r="P370" s="67"/>
      <c r="Q370" s="67" t="s">
        <v>47</v>
      </c>
      <c r="R370" s="68" t="s">
        <v>47</v>
      </c>
      <c r="S370" s="69" t="s">
        <v>2909</v>
      </c>
      <c r="T370" s="70">
        <v>0</v>
      </c>
      <c r="U370" s="71">
        <v>0</v>
      </c>
      <c r="V370" s="72">
        <v>0</v>
      </c>
      <c r="W370" s="71">
        <v>0</v>
      </c>
      <c r="X370" s="72">
        <v>0</v>
      </c>
      <c r="Y370" s="73">
        <v>0</v>
      </c>
      <c r="Z370" s="74" t="s">
        <v>3436</v>
      </c>
      <c r="AA370" s="63" t="s">
        <v>3437</v>
      </c>
      <c r="AB370" s="75" t="s">
        <v>3438</v>
      </c>
      <c r="AC370" s="64"/>
      <c r="AD370" s="63"/>
      <c r="AE370" s="64"/>
      <c r="AF370" s="76"/>
      <c r="AG370" s="77"/>
      <c r="AH370" s="15" t="e">
        <f>IF(#REF!=1,IF(OR(COUNTA($D370:$G370)&lt;5,COUNTA($J370:$Q370)&lt;1),1,0),0)</f>
        <v>#REF!</v>
      </c>
      <c r="AI370" s="15" t="e">
        <f>IF(#REF!=801,IF(COUNTA(I370)=1,0,1),0)</f>
        <v>#REF!</v>
      </c>
      <c r="AJ370" s="78">
        <f t="shared" si="35"/>
        <v>1</v>
      </c>
      <c r="AK370" s="78">
        <f t="shared" si="36"/>
        <v>0</v>
      </c>
      <c r="AL370" s="78">
        <f>IF($M370="○",IF(COUNTA(#REF!)&lt;2,1,0),0)</f>
        <v>1</v>
      </c>
      <c r="AM370" s="78">
        <f t="shared" si="37"/>
        <v>0</v>
      </c>
      <c r="AN370" s="78">
        <f t="shared" si="38"/>
        <v>0</v>
      </c>
      <c r="AO370" s="78">
        <f t="shared" si="39"/>
        <v>0</v>
      </c>
      <c r="AP370" s="78">
        <f>IF($O370="○",IF(COUNTA(#REF!)&lt;5,1,0),0)</f>
        <v>1</v>
      </c>
    </row>
    <row r="371" spans="2:42" s="79" customFormat="1" ht="45" customHeight="1" x14ac:dyDescent="0.15">
      <c r="B371" s="59" t="s">
        <v>40</v>
      </c>
      <c r="C371" s="60" t="s">
        <v>2906</v>
      </c>
      <c r="D371" s="61" t="s">
        <v>504</v>
      </c>
      <c r="E371" s="62" t="s">
        <v>505</v>
      </c>
      <c r="F371" s="63" t="s">
        <v>3439</v>
      </c>
      <c r="G371" s="64" t="s">
        <v>3440</v>
      </c>
      <c r="H371" s="65" t="s">
        <v>425</v>
      </c>
      <c r="I371" s="66"/>
      <c r="J371" s="67" t="s">
        <v>47</v>
      </c>
      <c r="K371" s="67" t="s">
        <v>47</v>
      </c>
      <c r="L371" s="67"/>
      <c r="M371" s="67" t="s">
        <v>47</v>
      </c>
      <c r="N371" s="67"/>
      <c r="O371" s="67" t="s">
        <v>47</v>
      </c>
      <c r="P371" s="67"/>
      <c r="Q371" s="67" t="s">
        <v>47</v>
      </c>
      <c r="R371" s="68" t="s">
        <v>47</v>
      </c>
      <c r="S371" s="69" t="s">
        <v>2909</v>
      </c>
      <c r="T371" s="70">
        <v>0</v>
      </c>
      <c r="U371" s="71">
        <v>0</v>
      </c>
      <c r="V371" s="72">
        <v>0</v>
      </c>
      <c r="W371" s="71">
        <v>0</v>
      </c>
      <c r="X371" s="72">
        <v>0</v>
      </c>
      <c r="Y371" s="73">
        <v>0</v>
      </c>
      <c r="Z371" s="74" t="s">
        <v>3441</v>
      </c>
      <c r="AA371" s="63" t="s">
        <v>3442</v>
      </c>
      <c r="AB371" s="75" t="s">
        <v>3443</v>
      </c>
      <c r="AC371" s="64"/>
      <c r="AD371" s="63"/>
      <c r="AE371" s="64"/>
      <c r="AF371" s="76"/>
      <c r="AG371" s="77"/>
      <c r="AH371" s="15" t="e">
        <f>IF(#REF!=1,IF(OR(COUNTA($D371:$G371)&lt;5,COUNTA($J371:$Q371)&lt;1),1,0),0)</f>
        <v>#REF!</v>
      </c>
      <c r="AI371" s="15" t="e">
        <f>IF(#REF!=801,IF(COUNTA(I371)=1,0,1),0)</f>
        <v>#REF!</v>
      </c>
      <c r="AJ371" s="78">
        <f t="shared" si="35"/>
        <v>1</v>
      </c>
      <c r="AK371" s="78">
        <f t="shared" si="36"/>
        <v>0</v>
      </c>
      <c r="AL371" s="78">
        <f>IF($M371="○",IF(COUNTA(#REF!)&lt;2,1,0),0)</f>
        <v>1</v>
      </c>
      <c r="AM371" s="78">
        <f t="shared" si="37"/>
        <v>0</v>
      </c>
      <c r="AN371" s="78">
        <f t="shared" si="38"/>
        <v>0</v>
      </c>
      <c r="AO371" s="78">
        <f t="shared" si="39"/>
        <v>0</v>
      </c>
      <c r="AP371" s="78">
        <f>IF($O371="○",IF(COUNTA(#REF!)&lt;5,1,0),0)</f>
        <v>1</v>
      </c>
    </row>
    <row r="372" spans="2:42" s="79" customFormat="1" ht="45" customHeight="1" x14ac:dyDescent="0.15">
      <c r="B372" s="59" t="s">
        <v>40</v>
      </c>
      <c r="C372" s="60" t="s">
        <v>2906</v>
      </c>
      <c r="D372" s="61" t="s">
        <v>504</v>
      </c>
      <c r="E372" s="62" t="s">
        <v>505</v>
      </c>
      <c r="F372" s="63" t="s">
        <v>3444</v>
      </c>
      <c r="G372" s="64" t="s">
        <v>3445</v>
      </c>
      <c r="H372" s="65" t="s">
        <v>1456</v>
      </c>
      <c r="I372" s="66"/>
      <c r="J372" s="67" t="s">
        <v>47</v>
      </c>
      <c r="K372" s="67" t="s">
        <v>47</v>
      </c>
      <c r="L372" s="67"/>
      <c r="M372" s="67" t="s">
        <v>47</v>
      </c>
      <c r="N372" s="67"/>
      <c r="O372" s="67" t="s">
        <v>47</v>
      </c>
      <c r="P372" s="67"/>
      <c r="Q372" s="67" t="s">
        <v>47</v>
      </c>
      <c r="R372" s="68" t="s">
        <v>47</v>
      </c>
      <c r="S372" s="69" t="s">
        <v>2909</v>
      </c>
      <c r="T372" s="70">
        <v>0</v>
      </c>
      <c r="U372" s="71">
        <v>0</v>
      </c>
      <c r="V372" s="72">
        <v>0</v>
      </c>
      <c r="W372" s="71">
        <v>0</v>
      </c>
      <c r="X372" s="72">
        <v>0</v>
      </c>
      <c r="Y372" s="73">
        <v>0</v>
      </c>
      <c r="Z372" s="74" t="s">
        <v>3446</v>
      </c>
      <c r="AA372" s="63" t="s">
        <v>282</v>
      </c>
      <c r="AB372" s="75" t="s">
        <v>2910</v>
      </c>
      <c r="AC372" s="64"/>
      <c r="AD372" s="63"/>
      <c r="AE372" s="64"/>
      <c r="AF372" s="76"/>
      <c r="AG372" s="77"/>
      <c r="AH372" s="15" t="e">
        <f>IF(#REF!=1,IF(OR(COUNTA($D372:$G372)&lt;5,COUNTA($J372:$Q372)&lt;1),1,0),0)</f>
        <v>#REF!</v>
      </c>
      <c r="AI372" s="15" t="e">
        <f>IF(#REF!=801,IF(COUNTA(I372)=1,0,1),0)</f>
        <v>#REF!</v>
      </c>
      <c r="AJ372" s="78">
        <f t="shared" si="35"/>
        <v>1</v>
      </c>
      <c r="AK372" s="78">
        <f t="shared" si="36"/>
        <v>0</v>
      </c>
      <c r="AL372" s="78">
        <f>IF($M372="○",IF(COUNTA(#REF!)&lt;2,1,0),0)</f>
        <v>1</v>
      </c>
      <c r="AM372" s="78">
        <f t="shared" si="37"/>
        <v>0</v>
      </c>
      <c r="AN372" s="78">
        <f t="shared" si="38"/>
        <v>0</v>
      </c>
      <c r="AO372" s="78">
        <f t="shared" si="39"/>
        <v>0</v>
      </c>
      <c r="AP372" s="78">
        <f>IF($O372="○",IF(COUNTA(#REF!)&lt;5,1,0),0)</f>
        <v>1</v>
      </c>
    </row>
    <row r="373" spans="2:42" s="79" customFormat="1" ht="45" customHeight="1" x14ac:dyDescent="0.15">
      <c r="B373" s="59" t="s">
        <v>40</v>
      </c>
      <c r="C373" s="60" t="s">
        <v>2906</v>
      </c>
      <c r="D373" s="61" t="s">
        <v>504</v>
      </c>
      <c r="E373" s="62" t="s">
        <v>505</v>
      </c>
      <c r="F373" s="63" t="s">
        <v>1454</v>
      </c>
      <c r="G373" s="64" t="s">
        <v>3447</v>
      </c>
      <c r="H373" s="65" t="s">
        <v>1456</v>
      </c>
      <c r="I373" s="66"/>
      <c r="J373" s="67"/>
      <c r="K373" s="67" t="s">
        <v>47</v>
      </c>
      <c r="L373" s="67"/>
      <c r="M373" s="67"/>
      <c r="N373" s="67"/>
      <c r="O373" s="67" t="s">
        <v>47</v>
      </c>
      <c r="P373" s="67"/>
      <c r="Q373" s="67"/>
      <c r="R373" s="68" t="s">
        <v>47</v>
      </c>
      <c r="S373" s="69" t="s">
        <v>2909</v>
      </c>
      <c r="T373" s="70">
        <v>0</v>
      </c>
      <c r="U373" s="71">
        <v>0</v>
      </c>
      <c r="V373" s="72">
        <v>0</v>
      </c>
      <c r="W373" s="71">
        <v>0</v>
      </c>
      <c r="X373" s="72">
        <v>0</v>
      </c>
      <c r="Y373" s="73">
        <v>0</v>
      </c>
      <c r="Z373" s="74"/>
      <c r="AA373" s="63"/>
      <c r="AB373" s="75"/>
      <c r="AC373" s="64"/>
      <c r="AD373" s="63"/>
      <c r="AE373" s="64"/>
      <c r="AF373" s="76"/>
      <c r="AG373" s="77"/>
      <c r="AH373" s="15" t="e">
        <f>IF(#REF!=1,IF(OR(COUNTA($D373:$G373)&lt;5,COUNTA($J373:$Q373)&lt;1),1,0),0)</f>
        <v>#REF!</v>
      </c>
      <c r="AI373" s="15" t="e">
        <f>IF(#REF!=801,IF(COUNTA(I373)=1,0,1),0)</f>
        <v>#REF!</v>
      </c>
      <c r="AJ373" s="78">
        <f t="shared" si="35"/>
        <v>0</v>
      </c>
      <c r="AK373" s="78">
        <f t="shared" si="36"/>
        <v>0</v>
      </c>
      <c r="AL373" s="78">
        <f>IF($M373="○",IF(COUNTA(#REF!)&lt;2,1,0),0)</f>
        <v>0</v>
      </c>
      <c r="AM373" s="78">
        <f t="shared" si="37"/>
        <v>0</v>
      </c>
      <c r="AN373" s="78">
        <f t="shared" si="38"/>
        <v>0</v>
      </c>
      <c r="AO373" s="78">
        <f t="shared" si="39"/>
        <v>0</v>
      </c>
      <c r="AP373" s="78">
        <f>IF($O373="○",IF(COUNTA(#REF!)&lt;5,1,0),0)</f>
        <v>1</v>
      </c>
    </row>
    <row r="374" spans="2:42" s="79" customFormat="1" ht="45" customHeight="1" x14ac:dyDescent="0.15">
      <c r="B374" s="59" t="s">
        <v>40</v>
      </c>
      <c r="C374" s="60" t="s">
        <v>2906</v>
      </c>
      <c r="D374" s="61" t="s">
        <v>504</v>
      </c>
      <c r="E374" s="62" t="s">
        <v>505</v>
      </c>
      <c r="F374" s="63" t="s">
        <v>3448</v>
      </c>
      <c r="G374" s="64" t="s">
        <v>3449</v>
      </c>
      <c r="H374" s="65" t="s">
        <v>438</v>
      </c>
      <c r="I374" s="66"/>
      <c r="J374" s="67" t="s">
        <v>47</v>
      </c>
      <c r="K374" s="67" t="s">
        <v>47</v>
      </c>
      <c r="L374" s="67"/>
      <c r="M374" s="67" t="s">
        <v>47</v>
      </c>
      <c r="N374" s="67"/>
      <c r="O374" s="67" t="s">
        <v>47</v>
      </c>
      <c r="P374" s="67"/>
      <c r="Q374" s="67" t="s">
        <v>47</v>
      </c>
      <c r="R374" s="68" t="s">
        <v>47</v>
      </c>
      <c r="S374" s="69" t="s">
        <v>2909</v>
      </c>
      <c r="T374" s="70">
        <v>2</v>
      </c>
      <c r="U374" s="71">
        <v>1</v>
      </c>
      <c r="V374" s="72">
        <v>2</v>
      </c>
      <c r="W374" s="71">
        <v>1</v>
      </c>
      <c r="X374" s="72">
        <v>0</v>
      </c>
      <c r="Y374" s="73">
        <v>0</v>
      </c>
      <c r="Z374" s="74" t="s">
        <v>3450</v>
      </c>
      <c r="AA374" s="63" t="s">
        <v>282</v>
      </c>
      <c r="AB374" s="75" t="s">
        <v>2910</v>
      </c>
      <c r="AC374" s="64"/>
      <c r="AD374" s="63"/>
      <c r="AE374" s="64"/>
      <c r="AF374" s="76"/>
      <c r="AG374" s="77"/>
      <c r="AH374" s="15" t="e">
        <f>IF(#REF!=1,IF(OR(COUNTA($D374:$G374)&lt;5,COUNTA($J374:$Q374)&lt;1),1,0),0)</f>
        <v>#REF!</v>
      </c>
      <c r="AI374" s="15" t="e">
        <f>IF(#REF!=801,IF(COUNTA(I374)=1,0,1),0)</f>
        <v>#REF!</v>
      </c>
      <c r="AJ374" s="78">
        <f t="shared" si="35"/>
        <v>1</v>
      </c>
      <c r="AK374" s="78">
        <f t="shared" si="36"/>
        <v>0</v>
      </c>
      <c r="AL374" s="78">
        <f>IF($M374="○",IF(COUNTA(#REF!)&lt;2,1,0),0)</f>
        <v>1</v>
      </c>
      <c r="AM374" s="78">
        <f t="shared" si="37"/>
        <v>0</v>
      </c>
      <c r="AN374" s="78">
        <f t="shared" si="38"/>
        <v>0</v>
      </c>
      <c r="AO374" s="78">
        <f t="shared" si="39"/>
        <v>0</v>
      </c>
      <c r="AP374" s="78">
        <f>IF($O374="○",IF(COUNTA(#REF!)&lt;5,1,0),0)</f>
        <v>1</v>
      </c>
    </row>
    <row r="375" spans="2:42" s="79" customFormat="1" ht="45" customHeight="1" x14ac:dyDescent="0.15">
      <c r="B375" s="59" t="s">
        <v>40</v>
      </c>
      <c r="C375" s="60" t="s">
        <v>2906</v>
      </c>
      <c r="D375" s="61" t="s">
        <v>504</v>
      </c>
      <c r="E375" s="62" t="s">
        <v>505</v>
      </c>
      <c r="F375" s="63" t="s">
        <v>3451</v>
      </c>
      <c r="G375" s="64" t="s">
        <v>3452</v>
      </c>
      <c r="H375" s="65" t="s">
        <v>438</v>
      </c>
      <c r="I375" s="66"/>
      <c r="J375" s="67" t="s">
        <v>47</v>
      </c>
      <c r="K375" s="67" t="s">
        <v>47</v>
      </c>
      <c r="L375" s="67"/>
      <c r="M375" s="67" t="s">
        <v>47</v>
      </c>
      <c r="N375" s="67"/>
      <c r="O375" s="67" t="s">
        <v>47</v>
      </c>
      <c r="P375" s="67"/>
      <c r="Q375" s="67" t="s">
        <v>47</v>
      </c>
      <c r="R375" s="68" t="s">
        <v>47</v>
      </c>
      <c r="S375" s="69" t="s">
        <v>2909</v>
      </c>
      <c r="T375" s="70">
        <v>0</v>
      </c>
      <c r="U375" s="71">
        <v>0</v>
      </c>
      <c r="V375" s="72">
        <v>0</v>
      </c>
      <c r="W375" s="71">
        <v>0</v>
      </c>
      <c r="X375" s="72">
        <v>0</v>
      </c>
      <c r="Y375" s="73">
        <v>0</v>
      </c>
      <c r="Z375" s="74" t="s">
        <v>3032</v>
      </c>
      <c r="AA375" s="63" t="s">
        <v>3453</v>
      </c>
      <c r="AB375" s="75" t="s">
        <v>3454</v>
      </c>
      <c r="AC375" s="64"/>
      <c r="AD375" s="63"/>
      <c r="AE375" s="64"/>
      <c r="AF375" s="76"/>
      <c r="AG375" s="77"/>
      <c r="AH375" s="15" t="e">
        <f>IF(#REF!=1,IF(OR(COUNTA($D375:$G375)&lt;5,COUNTA($J375:$Q375)&lt;1),1,0),0)</f>
        <v>#REF!</v>
      </c>
      <c r="AI375" s="15" t="e">
        <f>IF(#REF!=801,IF(COUNTA(I375)=1,0,1),0)</f>
        <v>#REF!</v>
      </c>
      <c r="AJ375" s="78">
        <f t="shared" si="35"/>
        <v>1</v>
      </c>
      <c r="AK375" s="78">
        <f t="shared" si="36"/>
        <v>0</v>
      </c>
      <c r="AL375" s="78">
        <f>IF($M375="○",IF(COUNTA(#REF!)&lt;2,1,0),0)</f>
        <v>1</v>
      </c>
      <c r="AM375" s="78">
        <f t="shared" si="37"/>
        <v>0</v>
      </c>
      <c r="AN375" s="78">
        <f t="shared" si="38"/>
        <v>0</v>
      </c>
      <c r="AO375" s="78">
        <f t="shared" si="39"/>
        <v>0</v>
      </c>
      <c r="AP375" s="78">
        <f>IF($O375="○",IF(COUNTA(#REF!)&lt;5,1,0),0)</f>
        <v>1</v>
      </c>
    </row>
    <row r="376" spans="2:42" s="79" customFormat="1" ht="45" customHeight="1" x14ac:dyDescent="0.15">
      <c r="B376" s="59" t="s">
        <v>40</v>
      </c>
      <c r="C376" s="60" t="s">
        <v>2906</v>
      </c>
      <c r="D376" s="61" t="s">
        <v>504</v>
      </c>
      <c r="E376" s="62" t="s">
        <v>505</v>
      </c>
      <c r="F376" s="63" t="s">
        <v>822</v>
      </c>
      <c r="G376" s="64" t="s">
        <v>823</v>
      </c>
      <c r="H376" s="65" t="s">
        <v>438</v>
      </c>
      <c r="I376" s="66"/>
      <c r="J376" s="67" t="s">
        <v>47</v>
      </c>
      <c r="K376" s="67" t="s">
        <v>47</v>
      </c>
      <c r="L376" s="67"/>
      <c r="M376" s="67" t="s">
        <v>47</v>
      </c>
      <c r="N376" s="67"/>
      <c r="O376" s="67" t="s">
        <v>47</v>
      </c>
      <c r="P376" s="67"/>
      <c r="Q376" s="67" t="s">
        <v>47</v>
      </c>
      <c r="R376" s="68" t="s">
        <v>47</v>
      </c>
      <c r="S376" s="69" t="s">
        <v>2909</v>
      </c>
      <c r="T376" s="70">
        <v>0</v>
      </c>
      <c r="U376" s="71">
        <v>0</v>
      </c>
      <c r="V376" s="72">
        <v>0</v>
      </c>
      <c r="W376" s="71">
        <v>0</v>
      </c>
      <c r="X376" s="72">
        <v>0</v>
      </c>
      <c r="Y376" s="73">
        <v>0</v>
      </c>
      <c r="Z376" s="74" t="s">
        <v>2934</v>
      </c>
      <c r="AA376" s="63" t="s">
        <v>3455</v>
      </c>
      <c r="AB376" s="75" t="s">
        <v>3456</v>
      </c>
      <c r="AC376" s="64"/>
      <c r="AD376" s="63"/>
      <c r="AE376" s="64"/>
      <c r="AF376" s="76"/>
      <c r="AG376" s="77"/>
      <c r="AH376" s="15" t="e">
        <f>IF(#REF!=1,IF(OR(COUNTA($D376:$G376)&lt;5,COUNTA($J376:$Q376)&lt;1),1,0),0)</f>
        <v>#REF!</v>
      </c>
      <c r="AI376" s="15" t="e">
        <f>IF(#REF!=801,IF(COUNTA(I376)=1,0,1),0)</f>
        <v>#REF!</v>
      </c>
      <c r="AJ376" s="78">
        <f t="shared" si="35"/>
        <v>1</v>
      </c>
      <c r="AK376" s="78">
        <f t="shared" si="36"/>
        <v>0</v>
      </c>
      <c r="AL376" s="78">
        <f>IF($M376="○",IF(COUNTA(#REF!)&lt;2,1,0),0)</f>
        <v>1</v>
      </c>
      <c r="AM376" s="78">
        <f t="shared" si="37"/>
        <v>0</v>
      </c>
      <c r="AN376" s="78">
        <f t="shared" si="38"/>
        <v>0</v>
      </c>
      <c r="AO376" s="78">
        <f t="shared" si="39"/>
        <v>0</v>
      </c>
      <c r="AP376" s="78">
        <f>IF($O376="○",IF(COUNTA(#REF!)&lt;5,1,0),0)</f>
        <v>1</v>
      </c>
    </row>
    <row r="377" spans="2:42" s="79" customFormat="1" ht="45" customHeight="1" x14ac:dyDescent="0.15">
      <c r="B377" s="59" t="s">
        <v>40</v>
      </c>
      <c r="C377" s="60" t="s">
        <v>2906</v>
      </c>
      <c r="D377" s="61" t="s">
        <v>504</v>
      </c>
      <c r="E377" s="62" t="s">
        <v>505</v>
      </c>
      <c r="F377" s="63" t="s">
        <v>1194</v>
      </c>
      <c r="G377" s="64" t="s">
        <v>1195</v>
      </c>
      <c r="H377" s="65" t="s">
        <v>164</v>
      </c>
      <c r="I377" s="66"/>
      <c r="J377" s="67" t="s">
        <v>47</v>
      </c>
      <c r="K377" s="67" t="s">
        <v>47</v>
      </c>
      <c r="L377" s="67"/>
      <c r="M377" s="67" t="s">
        <v>47</v>
      </c>
      <c r="N377" s="67"/>
      <c r="O377" s="67" t="s">
        <v>47</v>
      </c>
      <c r="P377" s="67"/>
      <c r="Q377" s="67" t="s">
        <v>47</v>
      </c>
      <c r="R377" s="68" t="s">
        <v>47</v>
      </c>
      <c r="S377" s="69" t="s">
        <v>2909</v>
      </c>
      <c r="T377" s="70">
        <v>0</v>
      </c>
      <c r="U377" s="71">
        <v>0</v>
      </c>
      <c r="V377" s="72">
        <v>0</v>
      </c>
      <c r="W377" s="71">
        <v>0</v>
      </c>
      <c r="X377" s="72">
        <v>0</v>
      </c>
      <c r="Y377" s="73">
        <v>0</v>
      </c>
      <c r="Z377" s="74" t="s">
        <v>3457</v>
      </c>
      <c r="AA377" s="63" t="s">
        <v>3458</v>
      </c>
      <c r="AB377" s="75" t="s">
        <v>3459</v>
      </c>
      <c r="AC377" s="64"/>
      <c r="AD377" s="63"/>
      <c r="AE377" s="64"/>
      <c r="AF377" s="76"/>
      <c r="AG377" s="77"/>
      <c r="AH377" s="15" t="e">
        <f>IF(#REF!=1,IF(OR(COUNTA($D377:$G377)&lt;5,COUNTA($J377:$Q377)&lt;1),1,0),0)</f>
        <v>#REF!</v>
      </c>
      <c r="AI377" s="15" t="e">
        <f>IF(#REF!=801,IF(COUNTA(I377)=1,0,1),0)</f>
        <v>#REF!</v>
      </c>
      <c r="AJ377" s="78">
        <f t="shared" si="35"/>
        <v>1</v>
      </c>
      <c r="AK377" s="78">
        <f t="shared" si="36"/>
        <v>0</v>
      </c>
      <c r="AL377" s="78">
        <f>IF($M377="○",IF(COUNTA(#REF!)&lt;2,1,0),0)</f>
        <v>1</v>
      </c>
      <c r="AM377" s="78">
        <f t="shared" si="37"/>
        <v>0</v>
      </c>
      <c r="AN377" s="78">
        <f t="shared" si="38"/>
        <v>0</v>
      </c>
      <c r="AO377" s="78">
        <f t="shared" si="39"/>
        <v>0</v>
      </c>
      <c r="AP377" s="78">
        <f>IF($O377="○",IF(COUNTA(#REF!)&lt;5,1,0),0)</f>
        <v>1</v>
      </c>
    </row>
    <row r="378" spans="2:42" s="79" customFormat="1" ht="45" customHeight="1" x14ac:dyDescent="0.15">
      <c r="B378" s="59" t="s">
        <v>40</v>
      </c>
      <c r="C378" s="60" t="s">
        <v>2906</v>
      </c>
      <c r="D378" s="61" t="s">
        <v>504</v>
      </c>
      <c r="E378" s="62" t="s">
        <v>505</v>
      </c>
      <c r="F378" s="63" t="s">
        <v>3460</v>
      </c>
      <c r="G378" s="64" t="s">
        <v>3461</v>
      </c>
      <c r="H378" s="65" t="s">
        <v>811</v>
      </c>
      <c r="I378" s="66"/>
      <c r="J378" s="67" t="s">
        <v>47</v>
      </c>
      <c r="K378" s="67" t="s">
        <v>47</v>
      </c>
      <c r="L378" s="67"/>
      <c r="M378" s="67" t="s">
        <v>47</v>
      </c>
      <c r="N378" s="67"/>
      <c r="O378" s="67" t="s">
        <v>47</v>
      </c>
      <c r="P378" s="67"/>
      <c r="Q378" s="67" t="s">
        <v>47</v>
      </c>
      <c r="R378" s="68" t="s">
        <v>47</v>
      </c>
      <c r="S378" s="69" t="s">
        <v>2909</v>
      </c>
      <c r="T378" s="70">
        <v>0</v>
      </c>
      <c r="U378" s="71">
        <v>1</v>
      </c>
      <c r="V378" s="72">
        <v>0</v>
      </c>
      <c r="W378" s="71">
        <v>1</v>
      </c>
      <c r="X378" s="72">
        <v>0</v>
      </c>
      <c r="Y378" s="73">
        <v>0</v>
      </c>
      <c r="Z378" s="74" t="s">
        <v>2924</v>
      </c>
      <c r="AA378" s="63" t="s">
        <v>282</v>
      </c>
      <c r="AB378" s="75" t="s">
        <v>2910</v>
      </c>
      <c r="AC378" s="64"/>
      <c r="AD378" s="63"/>
      <c r="AE378" s="64"/>
      <c r="AF378" s="76"/>
      <c r="AG378" s="77"/>
      <c r="AH378" s="15" t="e">
        <f>IF(#REF!=1,IF(OR(COUNTA($D378:$G378)&lt;5,COUNTA($J378:$Q378)&lt;1),1,0),0)</f>
        <v>#REF!</v>
      </c>
      <c r="AI378" s="15" t="e">
        <f>IF(#REF!=801,IF(COUNTA(I378)=1,0,1),0)</f>
        <v>#REF!</v>
      </c>
      <c r="AJ378" s="78">
        <f t="shared" si="35"/>
        <v>1</v>
      </c>
      <c r="AK378" s="78">
        <f t="shared" si="36"/>
        <v>0</v>
      </c>
      <c r="AL378" s="78">
        <f>IF($M378="○",IF(COUNTA(#REF!)&lt;2,1,0),0)</f>
        <v>1</v>
      </c>
      <c r="AM378" s="78">
        <f t="shared" si="37"/>
        <v>0</v>
      </c>
      <c r="AN378" s="78">
        <f t="shared" si="38"/>
        <v>0</v>
      </c>
      <c r="AO378" s="78">
        <f t="shared" si="39"/>
        <v>0</v>
      </c>
      <c r="AP378" s="78">
        <f>IF($O378="○",IF(COUNTA(#REF!)&lt;5,1,0),0)</f>
        <v>1</v>
      </c>
    </row>
    <row r="379" spans="2:42" s="79" customFormat="1" ht="45" customHeight="1" x14ac:dyDescent="0.15">
      <c r="B379" s="59" t="s">
        <v>40</v>
      </c>
      <c r="C379" s="60" t="s">
        <v>2906</v>
      </c>
      <c r="D379" s="61" t="s">
        <v>504</v>
      </c>
      <c r="E379" s="62" t="s">
        <v>505</v>
      </c>
      <c r="F379" s="63" t="s">
        <v>3462</v>
      </c>
      <c r="G379" s="64" t="s">
        <v>3463</v>
      </c>
      <c r="H379" s="65" t="s">
        <v>124</v>
      </c>
      <c r="I379" s="66"/>
      <c r="J379" s="67" t="s">
        <v>47</v>
      </c>
      <c r="K379" s="67" t="s">
        <v>47</v>
      </c>
      <c r="L379" s="67"/>
      <c r="M379" s="67" t="s">
        <v>47</v>
      </c>
      <c r="N379" s="67"/>
      <c r="O379" s="67" t="s">
        <v>47</v>
      </c>
      <c r="P379" s="67"/>
      <c r="Q379" s="67" t="s">
        <v>47</v>
      </c>
      <c r="R379" s="68" t="s">
        <v>47</v>
      </c>
      <c r="S379" s="69" t="s">
        <v>2909</v>
      </c>
      <c r="T379" s="70">
        <v>0</v>
      </c>
      <c r="U379" s="71">
        <v>3</v>
      </c>
      <c r="V379" s="72">
        <v>0</v>
      </c>
      <c r="W379" s="71">
        <v>3</v>
      </c>
      <c r="X379" s="72">
        <v>0</v>
      </c>
      <c r="Y379" s="73">
        <v>0</v>
      </c>
      <c r="Z379" s="74" t="s">
        <v>282</v>
      </c>
      <c r="AA379" s="63" t="s">
        <v>282</v>
      </c>
      <c r="AB379" s="75" t="s">
        <v>2910</v>
      </c>
      <c r="AC379" s="64"/>
      <c r="AD379" s="63"/>
      <c r="AE379" s="64"/>
      <c r="AF379" s="76"/>
      <c r="AG379" s="77"/>
      <c r="AH379" s="15" t="e">
        <f>IF(#REF!=1,IF(OR(COUNTA($D379:$G379)&lt;5,COUNTA($J379:$Q379)&lt;1),1,0),0)</f>
        <v>#REF!</v>
      </c>
      <c r="AI379" s="15" t="e">
        <f>IF(#REF!=801,IF(COUNTA(I379)=1,0,1),0)</f>
        <v>#REF!</v>
      </c>
      <c r="AJ379" s="78">
        <f t="shared" si="35"/>
        <v>1</v>
      </c>
      <c r="AK379" s="78">
        <f t="shared" si="36"/>
        <v>0</v>
      </c>
      <c r="AL379" s="78">
        <f>IF($M379="○",IF(COUNTA(#REF!)&lt;2,1,0),0)</f>
        <v>1</v>
      </c>
      <c r="AM379" s="78">
        <f t="shared" si="37"/>
        <v>0</v>
      </c>
      <c r="AN379" s="78">
        <f t="shared" si="38"/>
        <v>0</v>
      </c>
      <c r="AO379" s="78">
        <f t="shared" si="39"/>
        <v>0</v>
      </c>
      <c r="AP379" s="78">
        <f>IF($O379="○",IF(COUNTA(#REF!)&lt;5,1,0),0)</f>
        <v>1</v>
      </c>
    </row>
    <row r="380" spans="2:42" s="79" customFormat="1" ht="45" customHeight="1" x14ac:dyDescent="0.15">
      <c r="B380" s="59" t="s">
        <v>40</v>
      </c>
      <c r="C380" s="60" t="s">
        <v>2906</v>
      </c>
      <c r="D380" s="61" t="s">
        <v>504</v>
      </c>
      <c r="E380" s="62" t="s">
        <v>505</v>
      </c>
      <c r="F380" s="63" t="s">
        <v>3464</v>
      </c>
      <c r="G380" s="64" t="s">
        <v>3465</v>
      </c>
      <c r="H380" s="65" t="s">
        <v>468</v>
      </c>
      <c r="I380" s="66"/>
      <c r="J380" s="67" t="s">
        <v>47</v>
      </c>
      <c r="K380" s="67" t="s">
        <v>47</v>
      </c>
      <c r="L380" s="67"/>
      <c r="M380" s="67" t="s">
        <v>47</v>
      </c>
      <c r="N380" s="67"/>
      <c r="O380" s="67" t="s">
        <v>47</v>
      </c>
      <c r="P380" s="67"/>
      <c r="Q380" s="67" t="s">
        <v>47</v>
      </c>
      <c r="R380" s="68" t="s">
        <v>47</v>
      </c>
      <c r="S380" s="69" t="s">
        <v>2909</v>
      </c>
      <c r="T380" s="70">
        <v>0</v>
      </c>
      <c r="U380" s="71">
        <v>0</v>
      </c>
      <c r="V380" s="72">
        <v>0</v>
      </c>
      <c r="W380" s="71">
        <v>0</v>
      </c>
      <c r="X380" s="72">
        <v>0</v>
      </c>
      <c r="Y380" s="73">
        <v>0</v>
      </c>
      <c r="Z380" s="74" t="s">
        <v>3466</v>
      </c>
      <c r="AA380" s="63" t="s">
        <v>3395</v>
      </c>
      <c r="AB380" s="75" t="s">
        <v>3396</v>
      </c>
      <c r="AC380" s="64"/>
      <c r="AD380" s="63"/>
      <c r="AE380" s="64"/>
      <c r="AF380" s="76"/>
      <c r="AG380" s="77"/>
      <c r="AH380" s="15" t="e">
        <f>IF(#REF!=1,IF(OR(COUNTA($D380:$G380)&lt;5,COUNTA($J380:$Q380)&lt;1),1,0),0)</f>
        <v>#REF!</v>
      </c>
      <c r="AI380" s="15" t="e">
        <f>IF(#REF!=801,IF(COUNTA(I380)=1,0,1),0)</f>
        <v>#REF!</v>
      </c>
      <c r="AJ380" s="78">
        <f t="shared" si="35"/>
        <v>1</v>
      </c>
      <c r="AK380" s="78">
        <f t="shared" si="36"/>
        <v>0</v>
      </c>
      <c r="AL380" s="78">
        <f>IF($M380="○",IF(COUNTA(#REF!)&lt;2,1,0),0)</f>
        <v>1</v>
      </c>
      <c r="AM380" s="78">
        <f t="shared" si="37"/>
        <v>0</v>
      </c>
      <c r="AN380" s="78">
        <f t="shared" si="38"/>
        <v>0</v>
      </c>
      <c r="AO380" s="78">
        <f t="shared" si="39"/>
        <v>0</v>
      </c>
      <c r="AP380" s="78">
        <f>IF($O380="○",IF(COUNTA(#REF!)&lt;5,1,0),0)</f>
        <v>1</v>
      </c>
    </row>
    <row r="381" spans="2:42" s="79" customFormat="1" ht="45" customHeight="1" x14ac:dyDescent="0.15">
      <c r="B381" s="59" t="s">
        <v>40</v>
      </c>
      <c r="C381" s="60" t="s">
        <v>2906</v>
      </c>
      <c r="D381" s="61" t="s">
        <v>504</v>
      </c>
      <c r="E381" s="62" t="s">
        <v>505</v>
      </c>
      <c r="F381" s="63" t="s">
        <v>3467</v>
      </c>
      <c r="G381" s="64" t="s">
        <v>467</v>
      </c>
      <c r="H381" s="65" t="s">
        <v>468</v>
      </c>
      <c r="I381" s="66"/>
      <c r="J381" s="67" t="s">
        <v>47</v>
      </c>
      <c r="K381" s="67" t="s">
        <v>47</v>
      </c>
      <c r="L381" s="67"/>
      <c r="M381" s="67" t="s">
        <v>47</v>
      </c>
      <c r="N381" s="67"/>
      <c r="O381" s="67" t="s">
        <v>47</v>
      </c>
      <c r="P381" s="67"/>
      <c r="Q381" s="67" t="s">
        <v>47</v>
      </c>
      <c r="R381" s="68" t="s">
        <v>47</v>
      </c>
      <c r="S381" s="69" t="s">
        <v>2909</v>
      </c>
      <c r="T381" s="70">
        <v>0</v>
      </c>
      <c r="U381" s="71">
        <v>0</v>
      </c>
      <c r="V381" s="72">
        <v>0</v>
      </c>
      <c r="W381" s="71">
        <v>0</v>
      </c>
      <c r="X381" s="72">
        <v>0</v>
      </c>
      <c r="Y381" s="73">
        <v>0</v>
      </c>
      <c r="Z381" s="74" t="s">
        <v>3468</v>
      </c>
      <c r="AA381" s="63" t="s">
        <v>3469</v>
      </c>
      <c r="AB381" s="75" t="s">
        <v>3470</v>
      </c>
      <c r="AC381" s="64"/>
      <c r="AD381" s="63"/>
      <c r="AE381" s="64"/>
      <c r="AF381" s="76"/>
      <c r="AG381" s="77"/>
      <c r="AH381" s="15" t="e">
        <f>IF(#REF!=1,IF(OR(COUNTA($D381:$G381)&lt;5,COUNTA($J381:$Q381)&lt;1),1,0),0)</f>
        <v>#REF!</v>
      </c>
      <c r="AI381" s="15" t="e">
        <f>IF(#REF!=801,IF(COUNTA(I381)=1,0,1),0)</f>
        <v>#REF!</v>
      </c>
      <c r="AJ381" s="78">
        <f t="shared" si="35"/>
        <v>1</v>
      </c>
      <c r="AK381" s="78">
        <f t="shared" si="36"/>
        <v>0</v>
      </c>
      <c r="AL381" s="78">
        <f>IF($M381="○",IF(COUNTA(#REF!)&lt;2,1,0),0)</f>
        <v>1</v>
      </c>
      <c r="AM381" s="78">
        <f t="shared" si="37"/>
        <v>0</v>
      </c>
      <c r="AN381" s="78">
        <f t="shared" si="38"/>
        <v>0</v>
      </c>
      <c r="AO381" s="78">
        <f t="shared" si="39"/>
        <v>0</v>
      </c>
      <c r="AP381" s="78">
        <f>IF($O381="○",IF(COUNTA(#REF!)&lt;5,1,0),0)</f>
        <v>1</v>
      </c>
    </row>
    <row r="382" spans="2:42" s="79" customFormat="1" ht="45" customHeight="1" x14ac:dyDescent="0.15">
      <c r="B382" s="59" t="s">
        <v>40</v>
      </c>
      <c r="C382" s="60" t="s">
        <v>2906</v>
      </c>
      <c r="D382" s="61" t="s">
        <v>504</v>
      </c>
      <c r="E382" s="62" t="s">
        <v>505</v>
      </c>
      <c r="F382" s="63" t="s">
        <v>1729</v>
      </c>
      <c r="G382" s="64" t="s">
        <v>3471</v>
      </c>
      <c r="H382" s="65" t="s">
        <v>468</v>
      </c>
      <c r="I382" s="66"/>
      <c r="J382" s="67" t="s">
        <v>47</v>
      </c>
      <c r="K382" s="67" t="s">
        <v>47</v>
      </c>
      <c r="L382" s="67"/>
      <c r="M382" s="67" t="s">
        <v>47</v>
      </c>
      <c r="N382" s="67"/>
      <c r="O382" s="67" t="s">
        <v>47</v>
      </c>
      <c r="P382" s="67"/>
      <c r="Q382" s="67" t="s">
        <v>47</v>
      </c>
      <c r="R382" s="68" t="s">
        <v>47</v>
      </c>
      <c r="S382" s="69" t="s">
        <v>2909</v>
      </c>
      <c r="T382" s="70">
        <v>0</v>
      </c>
      <c r="U382" s="71">
        <v>2</v>
      </c>
      <c r="V382" s="72">
        <v>0</v>
      </c>
      <c r="W382" s="71">
        <v>2</v>
      </c>
      <c r="X382" s="72">
        <v>0</v>
      </c>
      <c r="Y382" s="73">
        <v>0</v>
      </c>
      <c r="Z382" s="74" t="s">
        <v>3472</v>
      </c>
      <c r="AA382" s="63" t="s">
        <v>3473</v>
      </c>
      <c r="AB382" s="75" t="s">
        <v>399</v>
      </c>
      <c r="AC382" s="64"/>
      <c r="AD382" s="63"/>
      <c r="AE382" s="64"/>
      <c r="AF382" s="76"/>
      <c r="AG382" s="77"/>
      <c r="AH382" s="15" t="e">
        <f>IF(#REF!=1,IF(OR(COUNTA($D382:$G382)&lt;5,COUNTA($J382:$Q382)&lt;1),1,0),0)</f>
        <v>#REF!</v>
      </c>
      <c r="AI382" s="15" t="e">
        <f>IF(#REF!=801,IF(COUNTA(I382)=1,0,1),0)</f>
        <v>#REF!</v>
      </c>
      <c r="AJ382" s="78">
        <f t="shared" si="35"/>
        <v>1</v>
      </c>
      <c r="AK382" s="78">
        <f t="shared" si="36"/>
        <v>0</v>
      </c>
      <c r="AL382" s="78">
        <f>IF($M382="○",IF(COUNTA(#REF!)&lt;2,1,0),0)</f>
        <v>1</v>
      </c>
      <c r="AM382" s="78">
        <f t="shared" si="37"/>
        <v>0</v>
      </c>
      <c r="AN382" s="78">
        <f t="shared" si="38"/>
        <v>0</v>
      </c>
      <c r="AO382" s="78">
        <f t="shared" si="39"/>
        <v>0</v>
      </c>
      <c r="AP382" s="78">
        <f>IF($O382="○",IF(COUNTA(#REF!)&lt;5,1,0),0)</f>
        <v>1</v>
      </c>
    </row>
    <row r="383" spans="2:42" s="79" customFormat="1" ht="45" customHeight="1" x14ac:dyDescent="0.15">
      <c r="B383" s="59" t="s">
        <v>40</v>
      </c>
      <c r="C383" s="60" t="s">
        <v>2906</v>
      </c>
      <c r="D383" s="61" t="s">
        <v>504</v>
      </c>
      <c r="E383" s="62" t="s">
        <v>505</v>
      </c>
      <c r="F383" s="63" t="s">
        <v>3474</v>
      </c>
      <c r="G383" s="64" t="s">
        <v>3475</v>
      </c>
      <c r="H383" s="65" t="s">
        <v>3476</v>
      </c>
      <c r="I383" s="66"/>
      <c r="J383" s="67" t="s">
        <v>47</v>
      </c>
      <c r="K383" s="67" t="s">
        <v>47</v>
      </c>
      <c r="L383" s="67"/>
      <c r="M383" s="67" t="s">
        <v>47</v>
      </c>
      <c r="N383" s="67"/>
      <c r="O383" s="67" t="s">
        <v>47</v>
      </c>
      <c r="P383" s="67"/>
      <c r="Q383" s="67" t="s">
        <v>47</v>
      </c>
      <c r="R383" s="68" t="s">
        <v>47</v>
      </c>
      <c r="S383" s="69" t="s">
        <v>2909</v>
      </c>
      <c r="T383" s="70">
        <v>0</v>
      </c>
      <c r="U383" s="71">
        <v>0</v>
      </c>
      <c r="V383" s="72">
        <v>0</v>
      </c>
      <c r="W383" s="71">
        <v>0</v>
      </c>
      <c r="X383" s="72">
        <v>0</v>
      </c>
      <c r="Y383" s="73">
        <v>0</v>
      </c>
      <c r="Z383" s="74" t="s">
        <v>3477</v>
      </c>
      <c r="AA383" s="63" t="s">
        <v>3478</v>
      </c>
      <c r="AB383" s="75" t="s">
        <v>3479</v>
      </c>
      <c r="AC383" s="64"/>
      <c r="AD383" s="63"/>
      <c r="AE383" s="64"/>
      <c r="AF383" s="76"/>
      <c r="AG383" s="77"/>
      <c r="AH383" s="15" t="e">
        <f>IF(#REF!=1,IF(OR(COUNTA($D383:$G383)&lt;5,COUNTA($J383:$Q383)&lt;1),1,0),0)</f>
        <v>#REF!</v>
      </c>
      <c r="AI383" s="15" t="e">
        <f>IF(#REF!=801,IF(COUNTA(I383)=1,0,1),0)</f>
        <v>#REF!</v>
      </c>
      <c r="AJ383" s="78">
        <f t="shared" si="35"/>
        <v>1</v>
      </c>
      <c r="AK383" s="78">
        <f t="shared" si="36"/>
        <v>0</v>
      </c>
      <c r="AL383" s="78">
        <f>IF($M383="○",IF(COUNTA(#REF!)&lt;2,1,0),0)</f>
        <v>1</v>
      </c>
      <c r="AM383" s="78">
        <f t="shared" si="37"/>
        <v>0</v>
      </c>
      <c r="AN383" s="78">
        <f t="shared" si="38"/>
        <v>0</v>
      </c>
      <c r="AO383" s="78">
        <f t="shared" si="39"/>
        <v>0</v>
      </c>
      <c r="AP383" s="78">
        <f>IF($O383="○",IF(COUNTA(#REF!)&lt;5,1,0),0)</f>
        <v>1</v>
      </c>
    </row>
    <row r="384" spans="2:42" s="79" customFormat="1" ht="45" customHeight="1" x14ac:dyDescent="0.15">
      <c r="B384" s="59" t="s">
        <v>40</v>
      </c>
      <c r="C384" s="60" t="s">
        <v>2906</v>
      </c>
      <c r="D384" s="61" t="s">
        <v>504</v>
      </c>
      <c r="E384" s="62" t="s">
        <v>505</v>
      </c>
      <c r="F384" s="63" t="s">
        <v>3480</v>
      </c>
      <c r="G384" s="64" t="s">
        <v>3481</v>
      </c>
      <c r="H384" s="65" t="s">
        <v>561</v>
      </c>
      <c r="I384" s="66"/>
      <c r="J384" s="67" t="s">
        <v>47</v>
      </c>
      <c r="K384" s="67" t="s">
        <v>47</v>
      </c>
      <c r="L384" s="67"/>
      <c r="M384" s="67" t="s">
        <v>47</v>
      </c>
      <c r="N384" s="67"/>
      <c r="O384" s="67" t="s">
        <v>47</v>
      </c>
      <c r="P384" s="67"/>
      <c r="Q384" s="67" t="s">
        <v>47</v>
      </c>
      <c r="R384" s="68" t="s">
        <v>47</v>
      </c>
      <c r="S384" s="69" t="s">
        <v>2909</v>
      </c>
      <c r="T384" s="70">
        <v>3</v>
      </c>
      <c r="U384" s="71">
        <v>1</v>
      </c>
      <c r="V384" s="72">
        <v>3</v>
      </c>
      <c r="W384" s="71">
        <v>1</v>
      </c>
      <c r="X384" s="72">
        <v>0</v>
      </c>
      <c r="Y384" s="73">
        <v>0</v>
      </c>
      <c r="Z384" s="74" t="s">
        <v>3482</v>
      </c>
      <c r="AA384" s="63" t="s">
        <v>282</v>
      </c>
      <c r="AB384" s="75" t="s">
        <v>2910</v>
      </c>
      <c r="AC384" s="64"/>
      <c r="AD384" s="63"/>
      <c r="AE384" s="64"/>
      <c r="AF384" s="76"/>
      <c r="AG384" s="77"/>
      <c r="AH384" s="15" t="e">
        <f>IF(#REF!=1,IF(OR(COUNTA($D384:$G384)&lt;5,COUNTA($J384:$Q384)&lt;1),1,0),0)</f>
        <v>#REF!</v>
      </c>
      <c r="AI384" s="15" t="e">
        <f>IF(#REF!=801,IF(COUNTA(I384)=1,0,1),0)</f>
        <v>#REF!</v>
      </c>
      <c r="AJ384" s="78">
        <f t="shared" si="35"/>
        <v>1</v>
      </c>
      <c r="AK384" s="78">
        <f t="shared" si="36"/>
        <v>0</v>
      </c>
      <c r="AL384" s="78">
        <f>IF($M384="○",IF(COUNTA(#REF!)&lt;2,1,0),0)</f>
        <v>1</v>
      </c>
      <c r="AM384" s="78">
        <f t="shared" si="37"/>
        <v>0</v>
      </c>
      <c r="AN384" s="78">
        <f t="shared" si="38"/>
        <v>0</v>
      </c>
      <c r="AO384" s="78">
        <f t="shared" si="39"/>
        <v>0</v>
      </c>
      <c r="AP384" s="78">
        <f>IF($O384="○",IF(COUNTA(#REF!)&lt;5,1,0),0)</f>
        <v>1</v>
      </c>
    </row>
    <row r="385" spans="2:42" s="79" customFormat="1" ht="45" customHeight="1" x14ac:dyDescent="0.15">
      <c r="B385" s="59" t="s">
        <v>40</v>
      </c>
      <c r="C385" s="60" t="s">
        <v>2906</v>
      </c>
      <c r="D385" s="61" t="s">
        <v>504</v>
      </c>
      <c r="E385" s="62" t="s">
        <v>505</v>
      </c>
      <c r="F385" s="63" t="s">
        <v>3483</v>
      </c>
      <c r="G385" s="64" t="s">
        <v>476</v>
      </c>
      <c r="H385" s="65" t="s">
        <v>477</v>
      </c>
      <c r="I385" s="66"/>
      <c r="J385" s="67" t="s">
        <v>47</v>
      </c>
      <c r="K385" s="67" t="s">
        <v>47</v>
      </c>
      <c r="L385" s="67"/>
      <c r="M385" s="67" t="s">
        <v>47</v>
      </c>
      <c r="N385" s="67"/>
      <c r="O385" s="67" t="s">
        <v>47</v>
      </c>
      <c r="P385" s="67"/>
      <c r="Q385" s="67" t="s">
        <v>47</v>
      </c>
      <c r="R385" s="68" t="s">
        <v>47</v>
      </c>
      <c r="S385" s="69" t="s">
        <v>2909</v>
      </c>
      <c r="T385" s="70">
        <v>2</v>
      </c>
      <c r="U385" s="71">
        <v>0</v>
      </c>
      <c r="V385" s="72">
        <v>2</v>
      </c>
      <c r="W385" s="71">
        <v>0</v>
      </c>
      <c r="X385" s="72">
        <v>0</v>
      </c>
      <c r="Y385" s="73">
        <v>0</v>
      </c>
      <c r="Z385" s="74" t="s">
        <v>3484</v>
      </c>
      <c r="AA385" s="63" t="s">
        <v>524</v>
      </c>
      <c r="AB385" s="75" t="s">
        <v>3485</v>
      </c>
      <c r="AC385" s="64"/>
      <c r="AD385" s="63"/>
      <c r="AE385" s="64"/>
      <c r="AF385" s="76"/>
      <c r="AG385" s="77"/>
      <c r="AH385" s="15" t="e">
        <f>IF(#REF!=1,IF(OR(COUNTA($D385:$G385)&lt;5,COUNTA($J385:$Q385)&lt;1),1,0),0)</f>
        <v>#REF!</v>
      </c>
      <c r="AI385" s="15" t="e">
        <f>IF(#REF!=801,IF(COUNTA(I385)=1,0,1),0)</f>
        <v>#REF!</v>
      </c>
      <c r="AJ385" s="78">
        <f t="shared" si="35"/>
        <v>1</v>
      </c>
      <c r="AK385" s="78">
        <f t="shared" si="36"/>
        <v>0</v>
      </c>
      <c r="AL385" s="78">
        <f>IF($M385="○",IF(COUNTA(#REF!)&lt;2,1,0),0)</f>
        <v>1</v>
      </c>
      <c r="AM385" s="78">
        <f t="shared" si="37"/>
        <v>0</v>
      </c>
      <c r="AN385" s="78">
        <f t="shared" si="38"/>
        <v>0</v>
      </c>
      <c r="AO385" s="78">
        <f t="shared" si="39"/>
        <v>0</v>
      </c>
      <c r="AP385" s="78">
        <f>IF($O385="○",IF(COUNTA(#REF!)&lt;5,1,0),0)</f>
        <v>1</v>
      </c>
    </row>
    <row r="386" spans="2:42" s="79" customFormat="1" ht="45" customHeight="1" x14ac:dyDescent="0.15">
      <c r="B386" s="59" t="s">
        <v>40</v>
      </c>
      <c r="C386" s="60" t="s">
        <v>2906</v>
      </c>
      <c r="D386" s="61" t="s">
        <v>504</v>
      </c>
      <c r="E386" s="62" t="s">
        <v>505</v>
      </c>
      <c r="F386" s="63" t="s">
        <v>3486</v>
      </c>
      <c r="G386" s="64" t="s">
        <v>3487</v>
      </c>
      <c r="H386" s="65" t="s">
        <v>3488</v>
      </c>
      <c r="I386" s="66"/>
      <c r="J386" s="67"/>
      <c r="K386" s="67" t="s">
        <v>47</v>
      </c>
      <c r="L386" s="67"/>
      <c r="M386" s="67"/>
      <c r="N386" s="67"/>
      <c r="O386" s="67" t="s">
        <v>47</v>
      </c>
      <c r="P386" s="67"/>
      <c r="Q386" s="67"/>
      <c r="R386" s="68" t="s">
        <v>47</v>
      </c>
      <c r="S386" s="69" t="s">
        <v>2909</v>
      </c>
      <c r="T386" s="70">
        <v>0</v>
      </c>
      <c r="U386" s="71">
        <v>0</v>
      </c>
      <c r="V386" s="72">
        <v>0</v>
      </c>
      <c r="W386" s="71">
        <v>0</v>
      </c>
      <c r="X386" s="72">
        <v>0</v>
      </c>
      <c r="Y386" s="73">
        <v>0</v>
      </c>
      <c r="Z386" s="74"/>
      <c r="AA386" s="63"/>
      <c r="AB386" s="75"/>
      <c r="AC386" s="64"/>
      <c r="AD386" s="63"/>
      <c r="AE386" s="64"/>
      <c r="AF386" s="76"/>
      <c r="AG386" s="77"/>
      <c r="AH386" s="15" t="e">
        <f>IF(#REF!=1,IF(OR(COUNTA($D386:$G386)&lt;5,COUNTA($J386:$Q386)&lt;1),1,0),0)</f>
        <v>#REF!</v>
      </c>
      <c r="AI386" s="15" t="e">
        <f>IF(#REF!=801,IF(COUNTA(I386)=1,0,1),0)</f>
        <v>#REF!</v>
      </c>
      <c r="AJ386" s="78">
        <f t="shared" si="35"/>
        <v>0</v>
      </c>
      <c r="AK386" s="78">
        <f t="shared" si="36"/>
        <v>0</v>
      </c>
      <c r="AL386" s="78">
        <f>IF($M386="○",IF(COUNTA(#REF!)&lt;2,1,0),0)</f>
        <v>0</v>
      </c>
      <c r="AM386" s="78">
        <f t="shared" si="37"/>
        <v>0</v>
      </c>
      <c r="AN386" s="78">
        <f t="shared" si="38"/>
        <v>0</v>
      </c>
      <c r="AO386" s="78">
        <f t="shared" si="39"/>
        <v>0</v>
      </c>
      <c r="AP386" s="78">
        <f>IF($O386="○",IF(COUNTA(#REF!)&lt;5,1,0),0)</f>
        <v>1</v>
      </c>
    </row>
    <row r="387" spans="2:42" s="79" customFormat="1" ht="45" customHeight="1" x14ac:dyDescent="0.15">
      <c r="B387" s="59" t="s">
        <v>40</v>
      </c>
      <c r="C387" s="60" t="s">
        <v>2906</v>
      </c>
      <c r="D387" s="61" t="s">
        <v>504</v>
      </c>
      <c r="E387" s="62" t="s">
        <v>505</v>
      </c>
      <c r="F387" s="63" t="s">
        <v>3489</v>
      </c>
      <c r="G387" s="64" t="s">
        <v>3490</v>
      </c>
      <c r="H387" s="65" t="s">
        <v>3491</v>
      </c>
      <c r="I387" s="66"/>
      <c r="J387" s="67" t="s">
        <v>47</v>
      </c>
      <c r="K387" s="67" t="s">
        <v>47</v>
      </c>
      <c r="L387" s="67"/>
      <c r="M387" s="67" t="s">
        <v>47</v>
      </c>
      <c r="N387" s="67"/>
      <c r="O387" s="67" t="s">
        <v>47</v>
      </c>
      <c r="P387" s="67"/>
      <c r="Q387" s="67" t="s">
        <v>47</v>
      </c>
      <c r="R387" s="68" t="s">
        <v>47</v>
      </c>
      <c r="S387" s="69" t="s">
        <v>2909</v>
      </c>
      <c r="T387" s="70">
        <v>1</v>
      </c>
      <c r="U387" s="71">
        <v>0</v>
      </c>
      <c r="V387" s="72">
        <v>1</v>
      </c>
      <c r="W387" s="71">
        <v>0</v>
      </c>
      <c r="X387" s="72">
        <v>0</v>
      </c>
      <c r="Y387" s="73">
        <v>0</v>
      </c>
      <c r="Z387" s="74" t="s">
        <v>3492</v>
      </c>
      <c r="AA387" s="63" t="s">
        <v>282</v>
      </c>
      <c r="AB387" s="75" t="s">
        <v>2910</v>
      </c>
      <c r="AC387" s="64"/>
      <c r="AD387" s="63"/>
      <c r="AE387" s="64"/>
      <c r="AF387" s="76"/>
      <c r="AG387" s="77"/>
      <c r="AH387" s="15" t="e">
        <f>IF(#REF!=1,IF(OR(COUNTA($D387:$G387)&lt;5,COUNTA($J387:$Q387)&lt;1),1,0),0)</f>
        <v>#REF!</v>
      </c>
      <c r="AI387" s="15" t="e">
        <f>IF(#REF!=801,IF(COUNTA(I387)=1,0,1),0)</f>
        <v>#REF!</v>
      </c>
      <c r="AJ387" s="78">
        <f t="shared" si="35"/>
        <v>1</v>
      </c>
      <c r="AK387" s="78">
        <f t="shared" si="36"/>
        <v>0</v>
      </c>
      <c r="AL387" s="78">
        <f>IF($M387="○",IF(COUNTA(#REF!)&lt;2,1,0),0)</f>
        <v>1</v>
      </c>
      <c r="AM387" s="78">
        <f t="shared" si="37"/>
        <v>0</v>
      </c>
      <c r="AN387" s="78">
        <f t="shared" si="38"/>
        <v>0</v>
      </c>
      <c r="AO387" s="78">
        <f t="shared" si="39"/>
        <v>0</v>
      </c>
      <c r="AP387" s="78">
        <f>IF($O387="○",IF(COUNTA(#REF!)&lt;5,1,0),0)</f>
        <v>1</v>
      </c>
    </row>
    <row r="388" spans="2:42" s="79" customFormat="1" ht="45" customHeight="1" x14ac:dyDescent="0.15">
      <c r="B388" s="59" t="s">
        <v>40</v>
      </c>
      <c r="C388" s="60" t="s">
        <v>2906</v>
      </c>
      <c r="D388" s="61" t="s">
        <v>504</v>
      </c>
      <c r="E388" s="62" t="s">
        <v>505</v>
      </c>
      <c r="F388" s="63" t="s">
        <v>3493</v>
      </c>
      <c r="G388" s="64" t="s">
        <v>3494</v>
      </c>
      <c r="H388" s="65" t="s">
        <v>3495</v>
      </c>
      <c r="I388" s="66"/>
      <c r="J388" s="67" t="s">
        <v>47</v>
      </c>
      <c r="K388" s="67" t="s">
        <v>47</v>
      </c>
      <c r="L388" s="67"/>
      <c r="M388" s="67" t="s">
        <v>47</v>
      </c>
      <c r="N388" s="67"/>
      <c r="O388" s="67" t="s">
        <v>47</v>
      </c>
      <c r="P388" s="67"/>
      <c r="Q388" s="67" t="s">
        <v>47</v>
      </c>
      <c r="R388" s="68" t="s">
        <v>47</v>
      </c>
      <c r="S388" s="69" t="s">
        <v>2909</v>
      </c>
      <c r="T388" s="70">
        <v>2</v>
      </c>
      <c r="U388" s="71">
        <v>0</v>
      </c>
      <c r="V388" s="72">
        <v>2</v>
      </c>
      <c r="W388" s="71">
        <v>0</v>
      </c>
      <c r="X388" s="72">
        <v>0</v>
      </c>
      <c r="Y388" s="73">
        <v>0</v>
      </c>
      <c r="Z388" s="74" t="s">
        <v>3496</v>
      </c>
      <c r="AA388" s="63" t="s">
        <v>282</v>
      </c>
      <c r="AB388" s="75" t="s">
        <v>2910</v>
      </c>
      <c r="AC388" s="64"/>
      <c r="AD388" s="63"/>
      <c r="AE388" s="64"/>
      <c r="AF388" s="76"/>
      <c r="AG388" s="77"/>
      <c r="AH388" s="15" t="e">
        <f>IF(#REF!=1,IF(OR(COUNTA($D388:$G388)&lt;5,COUNTA($J388:$Q388)&lt;1),1,0),0)</f>
        <v>#REF!</v>
      </c>
      <c r="AI388" s="15" t="e">
        <f>IF(#REF!=801,IF(COUNTA(I388)=1,0,1),0)</f>
        <v>#REF!</v>
      </c>
      <c r="AJ388" s="78">
        <f t="shared" si="35"/>
        <v>1</v>
      </c>
      <c r="AK388" s="78">
        <f t="shared" si="36"/>
        <v>0</v>
      </c>
      <c r="AL388" s="78">
        <f>IF($M388="○",IF(COUNTA(#REF!)&lt;2,1,0),0)</f>
        <v>1</v>
      </c>
      <c r="AM388" s="78">
        <f t="shared" si="37"/>
        <v>0</v>
      </c>
      <c r="AN388" s="78">
        <f t="shared" si="38"/>
        <v>0</v>
      </c>
      <c r="AO388" s="78">
        <f t="shared" si="39"/>
        <v>0</v>
      </c>
      <c r="AP388" s="78">
        <f>IF($O388="○",IF(COUNTA(#REF!)&lt;5,1,0),0)</f>
        <v>1</v>
      </c>
    </row>
    <row r="389" spans="2:42" s="79" customFormat="1" ht="45" customHeight="1" x14ac:dyDescent="0.15">
      <c r="B389" s="59" t="s">
        <v>40</v>
      </c>
      <c r="C389" s="60" t="s">
        <v>2906</v>
      </c>
      <c r="D389" s="61" t="s">
        <v>504</v>
      </c>
      <c r="E389" s="62" t="s">
        <v>505</v>
      </c>
      <c r="F389" s="63" t="s">
        <v>3497</v>
      </c>
      <c r="G389" s="64" t="s">
        <v>3498</v>
      </c>
      <c r="H389" s="65" t="s">
        <v>3499</v>
      </c>
      <c r="I389" s="66"/>
      <c r="J389" s="67" t="s">
        <v>47</v>
      </c>
      <c r="K389" s="67" t="s">
        <v>47</v>
      </c>
      <c r="L389" s="67"/>
      <c r="M389" s="67" t="s">
        <v>47</v>
      </c>
      <c r="N389" s="67"/>
      <c r="O389" s="67" t="s">
        <v>47</v>
      </c>
      <c r="P389" s="67"/>
      <c r="Q389" s="67" t="s">
        <v>47</v>
      </c>
      <c r="R389" s="68" t="s">
        <v>47</v>
      </c>
      <c r="S389" s="69" t="s">
        <v>2909</v>
      </c>
      <c r="T389" s="70">
        <v>2</v>
      </c>
      <c r="U389" s="71">
        <v>0</v>
      </c>
      <c r="V389" s="72">
        <v>2</v>
      </c>
      <c r="W389" s="71">
        <v>0</v>
      </c>
      <c r="X389" s="72">
        <v>0</v>
      </c>
      <c r="Y389" s="73">
        <v>0</v>
      </c>
      <c r="Z389" s="74" t="s">
        <v>3500</v>
      </c>
      <c r="AA389" s="63" t="s">
        <v>282</v>
      </c>
      <c r="AB389" s="75" t="s">
        <v>2910</v>
      </c>
      <c r="AC389" s="64"/>
      <c r="AD389" s="63"/>
      <c r="AE389" s="64"/>
      <c r="AF389" s="76"/>
      <c r="AG389" s="77"/>
      <c r="AH389" s="15" t="e">
        <f>IF(#REF!=1,IF(OR(COUNTA($D389:$G389)&lt;5,COUNTA($J389:$Q389)&lt;1),1,0),0)</f>
        <v>#REF!</v>
      </c>
      <c r="AI389" s="15" t="e">
        <f>IF(#REF!=801,IF(COUNTA(I389)=1,0,1),0)</f>
        <v>#REF!</v>
      </c>
      <c r="AJ389" s="78">
        <f t="shared" si="35"/>
        <v>1</v>
      </c>
      <c r="AK389" s="78">
        <f t="shared" si="36"/>
        <v>0</v>
      </c>
      <c r="AL389" s="78">
        <f>IF($M389="○",IF(COUNTA(#REF!)&lt;2,1,0),0)</f>
        <v>1</v>
      </c>
      <c r="AM389" s="78">
        <f t="shared" si="37"/>
        <v>0</v>
      </c>
      <c r="AN389" s="78">
        <f t="shared" si="38"/>
        <v>0</v>
      </c>
      <c r="AO389" s="78">
        <f t="shared" si="39"/>
        <v>0</v>
      </c>
      <c r="AP389" s="78">
        <f>IF($O389="○",IF(COUNTA(#REF!)&lt;5,1,0),0)</f>
        <v>1</v>
      </c>
    </row>
    <row r="390" spans="2:42" s="79" customFormat="1" ht="45" customHeight="1" x14ac:dyDescent="0.15">
      <c r="B390" s="59" t="s">
        <v>40</v>
      </c>
      <c r="C390" s="60" t="s">
        <v>2906</v>
      </c>
      <c r="D390" s="61" t="s">
        <v>504</v>
      </c>
      <c r="E390" s="62" t="s">
        <v>505</v>
      </c>
      <c r="F390" s="63" t="s">
        <v>3501</v>
      </c>
      <c r="G390" s="64" t="s">
        <v>3502</v>
      </c>
      <c r="H390" s="65" t="s">
        <v>1102</v>
      </c>
      <c r="I390" s="66"/>
      <c r="J390" s="67" t="s">
        <v>47</v>
      </c>
      <c r="K390" s="67" t="s">
        <v>47</v>
      </c>
      <c r="L390" s="67"/>
      <c r="M390" s="67" t="s">
        <v>47</v>
      </c>
      <c r="N390" s="67"/>
      <c r="O390" s="67" t="s">
        <v>47</v>
      </c>
      <c r="P390" s="67"/>
      <c r="Q390" s="67" t="s">
        <v>47</v>
      </c>
      <c r="R390" s="68" t="s">
        <v>47</v>
      </c>
      <c r="S390" s="69" t="s">
        <v>2909</v>
      </c>
      <c r="T390" s="70">
        <v>1</v>
      </c>
      <c r="U390" s="71">
        <v>2</v>
      </c>
      <c r="V390" s="72">
        <v>1</v>
      </c>
      <c r="W390" s="71">
        <v>2</v>
      </c>
      <c r="X390" s="72">
        <v>0</v>
      </c>
      <c r="Y390" s="73">
        <v>0</v>
      </c>
      <c r="Z390" s="74" t="s">
        <v>282</v>
      </c>
      <c r="AA390" s="63" t="s">
        <v>282</v>
      </c>
      <c r="AB390" s="75" t="s">
        <v>2910</v>
      </c>
      <c r="AC390" s="64"/>
      <c r="AD390" s="63"/>
      <c r="AE390" s="64"/>
      <c r="AF390" s="76"/>
      <c r="AG390" s="77"/>
      <c r="AH390" s="15" t="e">
        <f>IF(#REF!=1,IF(OR(COUNTA($D390:$G390)&lt;5,COUNTA($J390:$Q390)&lt;1),1,0),0)</f>
        <v>#REF!</v>
      </c>
      <c r="AI390" s="15" t="e">
        <f>IF(#REF!=801,IF(COUNTA(I390)=1,0,1),0)</f>
        <v>#REF!</v>
      </c>
      <c r="AJ390" s="78">
        <f t="shared" si="35"/>
        <v>1</v>
      </c>
      <c r="AK390" s="78">
        <f t="shared" si="36"/>
        <v>0</v>
      </c>
      <c r="AL390" s="78">
        <f>IF($M390="○",IF(COUNTA(#REF!)&lt;2,1,0),0)</f>
        <v>1</v>
      </c>
      <c r="AM390" s="78">
        <f t="shared" si="37"/>
        <v>0</v>
      </c>
      <c r="AN390" s="78">
        <f t="shared" si="38"/>
        <v>0</v>
      </c>
      <c r="AO390" s="78">
        <f t="shared" si="39"/>
        <v>0</v>
      </c>
      <c r="AP390" s="78">
        <f>IF($O390="○",IF(COUNTA(#REF!)&lt;5,1,0),0)</f>
        <v>1</v>
      </c>
    </row>
    <row r="391" spans="2:42" s="79" customFormat="1" ht="45" customHeight="1" x14ac:dyDescent="0.15">
      <c r="B391" s="59" t="s">
        <v>40</v>
      </c>
      <c r="C391" s="60" t="s">
        <v>2906</v>
      </c>
      <c r="D391" s="61" t="s">
        <v>504</v>
      </c>
      <c r="E391" s="62" t="s">
        <v>505</v>
      </c>
      <c r="F391" s="63" t="s">
        <v>3503</v>
      </c>
      <c r="G391" s="64" t="s">
        <v>3504</v>
      </c>
      <c r="H391" s="65" t="s">
        <v>1102</v>
      </c>
      <c r="I391" s="66"/>
      <c r="J391" s="67" t="s">
        <v>47</v>
      </c>
      <c r="K391" s="67" t="s">
        <v>47</v>
      </c>
      <c r="L391" s="67"/>
      <c r="M391" s="67" t="s">
        <v>47</v>
      </c>
      <c r="N391" s="67"/>
      <c r="O391" s="67" t="s">
        <v>47</v>
      </c>
      <c r="P391" s="67"/>
      <c r="Q391" s="67" t="s">
        <v>47</v>
      </c>
      <c r="R391" s="68" t="s">
        <v>47</v>
      </c>
      <c r="S391" s="69" t="s">
        <v>2909</v>
      </c>
      <c r="T391" s="70">
        <v>0</v>
      </c>
      <c r="U391" s="71">
        <v>0</v>
      </c>
      <c r="V391" s="72">
        <v>0</v>
      </c>
      <c r="W391" s="71">
        <v>0</v>
      </c>
      <c r="X391" s="72">
        <v>0</v>
      </c>
      <c r="Y391" s="73">
        <v>0</v>
      </c>
      <c r="Z391" s="74" t="s">
        <v>3006</v>
      </c>
      <c r="AA391" s="63" t="s">
        <v>3505</v>
      </c>
      <c r="AB391" s="75" t="s">
        <v>3506</v>
      </c>
      <c r="AC391" s="64"/>
      <c r="AD391" s="63"/>
      <c r="AE391" s="64"/>
      <c r="AF391" s="76"/>
      <c r="AG391" s="77"/>
      <c r="AH391" s="15" t="e">
        <f>IF(#REF!=1,IF(OR(COUNTA($D391:$G391)&lt;5,COUNTA($J391:$Q391)&lt;1),1,0),0)</f>
        <v>#REF!</v>
      </c>
      <c r="AI391" s="15" t="e">
        <f>IF(#REF!=801,IF(COUNTA(I391)=1,0,1),0)</f>
        <v>#REF!</v>
      </c>
      <c r="AJ391" s="78">
        <f t="shared" si="35"/>
        <v>1</v>
      </c>
      <c r="AK391" s="78">
        <f t="shared" si="36"/>
        <v>0</v>
      </c>
      <c r="AL391" s="78">
        <f>IF($M391="○",IF(COUNTA(#REF!)&lt;2,1,0),0)</f>
        <v>1</v>
      </c>
      <c r="AM391" s="78">
        <f t="shared" si="37"/>
        <v>0</v>
      </c>
      <c r="AN391" s="78">
        <f t="shared" si="38"/>
        <v>0</v>
      </c>
      <c r="AO391" s="78">
        <f t="shared" si="39"/>
        <v>0</v>
      </c>
      <c r="AP391" s="78">
        <f>IF($O391="○",IF(COUNTA(#REF!)&lt;5,1,0),0)</f>
        <v>1</v>
      </c>
    </row>
    <row r="392" spans="2:42" s="79" customFormat="1" ht="45" customHeight="1" x14ac:dyDescent="0.15">
      <c r="B392" s="59" t="s">
        <v>40</v>
      </c>
      <c r="C392" s="60" t="s">
        <v>2906</v>
      </c>
      <c r="D392" s="61" t="s">
        <v>504</v>
      </c>
      <c r="E392" s="62" t="s">
        <v>505</v>
      </c>
      <c r="F392" s="63" t="s">
        <v>3507</v>
      </c>
      <c r="G392" s="64" t="s">
        <v>3508</v>
      </c>
      <c r="H392" s="65" t="s">
        <v>1102</v>
      </c>
      <c r="I392" s="66"/>
      <c r="J392" s="67" t="s">
        <v>47</v>
      </c>
      <c r="K392" s="67" t="s">
        <v>47</v>
      </c>
      <c r="L392" s="67"/>
      <c r="M392" s="67" t="s">
        <v>47</v>
      </c>
      <c r="N392" s="67"/>
      <c r="O392" s="67" t="s">
        <v>47</v>
      </c>
      <c r="P392" s="67"/>
      <c r="Q392" s="67" t="s">
        <v>47</v>
      </c>
      <c r="R392" s="68" t="s">
        <v>47</v>
      </c>
      <c r="S392" s="69" t="s">
        <v>2909</v>
      </c>
      <c r="T392" s="70">
        <v>0</v>
      </c>
      <c r="U392" s="71">
        <v>0</v>
      </c>
      <c r="V392" s="72">
        <v>0</v>
      </c>
      <c r="W392" s="71">
        <v>0</v>
      </c>
      <c r="X392" s="72">
        <v>0</v>
      </c>
      <c r="Y392" s="73">
        <v>0</v>
      </c>
      <c r="Z392" s="74" t="s">
        <v>3509</v>
      </c>
      <c r="AA392" s="63" t="s">
        <v>3510</v>
      </c>
      <c r="AB392" s="75" t="s">
        <v>3511</v>
      </c>
      <c r="AC392" s="64"/>
      <c r="AD392" s="63"/>
      <c r="AE392" s="64"/>
      <c r="AF392" s="76"/>
      <c r="AG392" s="77"/>
      <c r="AH392" s="15" t="e">
        <f>IF(#REF!=1,IF(OR(COUNTA($D392:$G392)&lt;5,COUNTA($J392:$Q392)&lt;1),1,0),0)</f>
        <v>#REF!</v>
      </c>
      <c r="AI392" s="15" t="e">
        <f>IF(#REF!=801,IF(COUNTA(I392)=1,0,1),0)</f>
        <v>#REF!</v>
      </c>
      <c r="AJ392" s="78">
        <f t="shared" si="35"/>
        <v>1</v>
      </c>
      <c r="AK392" s="78">
        <f t="shared" si="36"/>
        <v>0</v>
      </c>
      <c r="AL392" s="78">
        <f>IF($M392="○",IF(COUNTA(#REF!)&lt;2,1,0),0)</f>
        <v>1</v>
      </c>
      <c r="AM392" s="78">
        <f t="shared" si="37"/>
        <v>0</v>
      </c>
      <c r="AN392" s="78">
        <f t="shared" si="38"/>
        <v>0</v>
      </c>
      <c r="AO392" s="78">
        <f t="shared" si="39"/>
        <v>0</v>
      </c>
      <c r="AP392" s="78">
        <f>IF($O392="○",IF(COUNTA(#REF!)&lt;5,1,0),0)</f>
        <v>1</v>
      </c>
    </row>
    <row r="393" spans="2:42" s="79" customFormat="1" ht="45" customHeight="1" x14ac:dyDescent="0.15">
      <c r="B393" s="59" t="s">
        <v>40</v>
      </c>
      <c r="C393" s="60" t="s">
        <v>2906</v>
      </c>
      <c r="D393" s="61" t="s">
        <v>504</v>
      </c>
      <c r="E393" s="62" t="s">
        <v>505</v>
      </c>
      <c r="F393" s="63" t="s">
        <v>3512</v>
      </c>
      <c r="G393" s="64" t="s">
        <v>3513</v>
      </c>
      <c r="H393" s="65" t="s">
        <v>588</v>
      </c>
      <c r="I393" s="66"/>
      <c r="J393" s="67"/>
      <c r="K393" s="67" t="s">
        <v>47</v>
      </c>
      <c r="L393" s="67"/>
      <c r="M393" s="67"/>
      <c r="N393" s="67"/>
      <c r="O393" s="67" t="s">
        <v>47</v>
      </c>
      <c r="P393" s="67"/>
      <c r="Q393" s="67"/>
      <c r="R393" s="68" t="s">
        <v>47</v>
      </c>
      <c r="S393" s="69" t="s">
        <v>2909</v>
      </c>
      <c r="T393" s="70">
        <v>0</v>
      </c>
      <c r="U393" s="71">
        <v>0</v>
      </c>
      <c r="V393" s="72">
        <v>0</v>
      </c>
      <c r="W393" s="71">
        <v>0</v>
      </c>
      <c r="X393" s="72">
        <v>0</v>
      </c>
      <c r="Y393" s="73">
        <v>0</v>
      </c>
      <c r="Z393" s="74"/>
      <c r="AA393" s="63"/>
      <c r="AB393" s="75"/>
      <c r="AC393" s="64"/>
      <c r="AD393" s="63"/>
      <c r="AE393" s="64"/>
      <c r="AF393" s="76"/>
      <c r="AG393" s="77"/>
      <c r="AH393" s="15" t="e">
        <f>IF(#REF!=1,IF(OR(COUNTA($D393:$G393)&lt;5,COUNTA($J393:$Q393)&lt;1),1,0),0)</f>
        <v>#REF!</v>
      </c>
      <c r="AI393" s="15" t="e">
        <f>IF(#REF!=801,IF(COUNTA(I393)=1,0,1),0)</f>
        <v>#REF!</v>
      </c>
      <c r="AJ393" s="78">
        <f t="shared" si="35"/>
        <v>0</v>
      </c>
      <c r="AK393" s="78">
        <f t="shared" si="36"/>
        <v>0</v>
      </c>
      <c r="AL393" s="78">
        <f>IF($M393="○",IF(COUNTA(#REF!)&lt;2,1,0),0)</f>
        <v>0</v>
      </c>
      <c r="AM393" s="78">
        <f t="shared" si="37"/>
        <v>0</v>
      </c>
      <c r="AN393" s="78">
        <f t="shared" si="38"/>
        <v>0</v>
      </c>
      <c r="AO393" s="78">
        <f t="shared" si="39"/>
        <v>0</v>
      </c>
      <c r="AP393" s="78">
        <f>IF($O393="○",IF(COUNTA(#REF!)&lt;5,1,0),0)</f>
        <v>1</v>
      </c>
    </row>
    <row r="394" spans="2:42" s="79" customFormat="1" ht="45" customHeight="1" x14ac:dyDescent="0.15">
      <c r="B394" s="59" t="s">
        <v>40</v>
      </c>
      <c r="C394" s="60" t="s">
        <v>2906</v>
      </c>
      <c r="D394" s="61" t="s">
        <v>504</v>
      </c>
      <c r="E394" s="62" t="s">
        <v>505</v>
      </c>
      <c r="F394" s="63" t="s">
        <v>3514</v>
      </c>
      <c r="G394" s="64" t="s">
        <v>3515</v>
      </c>
      <c r="H394" s="65" t="s">
        <v>588</v>
      </c>
      <c r="I394" s="66"/>
      <c r="J394" s="67" t="s">
        <v>47</v>
      </c>
      <c r="K394" s="67" t="s">
        <v>47</v>
      </c>
      <c r="L394" s="67"/>
      <c r="M394" s="67" t="s">
        <v>47</v>
      </c>
      <c r="N394" s="67"/>
      <c r="O394" s="67" t="s">
        <v>47</v>
      </c>
      <c r="P394" s="67"/>
      <c r="Q394" s="67" t="s">
        <v>47</v>
      </c>
      <c r="R394" s="68" t="s">
        <v>47</v>
      </c>
      <c r="S394" s="69" t="s">
        <v>2909</v>
      </c>
      <c r="T394" s="70">
        <v>0</v>
      </c>
      <c r="U394" s="71">
        <v>0</v>
      </c>
      <c r="V394" s="72">
        <v>0</v>
      </c>
      <c r="W394" s="71">
        <v>0</v>
      </c>
      <c r="X394" s="72">
        <v>0</v>
      </c>
      <c r="Y394" s="73">
        <v>0</v>
      </c>
      <c r="Z394" s="74" t="s">
        <v>3006</v>
      </c>
      <c r="AA394" s="63" t="s">
        <v>3516</v>
      </c>
      <c r="AB394" s="75" t="s">
        <v>347</v>
      </c>
      <c r="AC394" s="64"/>
      <c r="AD394" s="63"/>
      <c r="AE394" s="64"/>
      <c r="AF394" s="76"/>
      <c r="AG394" s="77"/>
      <c r="AH394" s="15" t="e">
        <f>IF(#REF!=1,IF(OR(COUNTA($D394:$G394)&lt;5,COUNTA($J394:$Q394)&lt;1),1,0),0)</f>
        <v>#REF!</v>
      </c>
      <c r="AI394" s="15" t="e">
        <f>IF(#REF!=801,IF(COUNTA(I394)=1,0,1),0)</f>
        <v>#REF!</v>
      </c>
      <c r="AJ394" s="78">
        <f t="shared" si="35"/>
        <v>1</v>
      </c>
      <c r="AK394" s="78">
        <f t="shared" si="36"/>
        <v>0</v>
      </c>
      <c r="AL394" s="78">
        <f>IF($M394="○",IF(COUNTA(#REF!)&lt;2,1,0),0)</f>
        <v>1</v>
      </c>
      <c r="AM394" s="78">
        <f t="shared" si="37"/>
        <v>0</v>
      </c>
      <c r="AN394" s="78">
        <f t="shared" si="38"/>
        <v>0</v>
      </c>
      <c r="AO394" s="78">
        <f t="shared" si="39"/>
        <v>0</v>
      </c>
      <c r="AP394" s="78">
        <f>IF($O394="○",IF(COUNTA(#REF!)&lt;5,1,0),0)</f>
        <v>1</v>
      </c>
    </row>
    <row r="395" spans="2:42" s="79" customFormat="1" ht="45" customHeight="1" x14ac:dyDescent="0.15">
      <c r="B395" s="59" t="s">
        <v>40</v>
      </c>
      <c r="C395" s="60" t="s">
        <v>2906</v>
      </c>
      <c r="D395" s="61" t="s">
        <v>504</v>
      </c>
      <c r="E395" s="62" t="s">
        <v>505</v>
      </c>
      <c r="F395" s="63" t="s">
        <v>3517</v>
      </c>
      <c r="G395" s="64" t="s">
        <v>3518</v>
      </c>
      <c r="H395" s="65" t="s">
        <v>203</v>
      </c>
      <c r="I395" s="66"/>
      <c r="J395" s="67" t="s">
        <v>47</v>
      </c>
      <c r="K395" s="67" t="s">
        <v>47</v>
      </c>
      <c r="L395" s="67"/>
      <c r="M395" s="67" t="s">
        <v>47</v>
      </c>
      <c r="N395" s="67"/>
      <c r="O395" s="67" t="s">
        <v>47</v>
      </c>
      <c r="P395" s="67"/>
      <c r="Q395" s="67" t="s">
        <v>47</v>
      </c>
      <c r="R395" s="68" t="s">
        <v>47</v>
      </c>
      <c r="S395" s="69" t="s">
        <v>2909</v>
      </c>
      <c r="T395" s="70">
        <v>0</v>
      </c>
      <c r="U395" s="71">
        <v>2</v>
      </c>
      <c r="V395" s="72">
        <v>0</v>
      </c>
      <c r="W395" s="71">
        <v>2</v>
      </c>
      <c r="X395" s="72">
        <v>0</v>
      </c>
      <c r="Y395" s="73">
        <v>0</v>
      </c>
      <c r="Z395" s="74" t="s">
        <v>282</v>
      </c>
      <c r="AA395" s="63" t="s">
        <v>282</v>
      </c>
      <c r="AB395" s="75" t="s">
        <v>2910</v>
      </c>
      <c r="AC395" s="64"/>
      <c r="AD395" s="63"/>
      <c r="AE395" s="64"/>
      <c r="AF395" s="76"/>
      <c r="AG395" s="77"/>
      <c r="AH395" s="15" t="e">
        <f>IF(#REF!=1,IF(OR(COUNTA($D395:$G395)&lt;5,COUNTA($J395:$Q395)&lt;1),1,0),0)</f>
        <v>#REF!</v>
      </c>
      <c r="AI395" s="15" t="e">
        <f>IF(#REF!=801,IF(COUNTA(I395)=1,0,1),0)</f>
        <v>#REF!</v>
      </c>
      <c r="AJ395" s="78">
        <f t="shared" si="35"/>
        <v>1</v>
      </c>
      <c r="AK395" s="78">
        <f t="shared" si="36"/>
        <v>0</v>
      </c>
      <c r="AL395" s="78">
        <f>IF($M395="○",IF(COUNTA(#REF!)&lt;2,1,0),0)</f>
        <v>1</v>
      </c>
      <c r="AM395" s="78">
        <f t="shared" si="37"/>
        <v>0</v>
      </c>
      <c r="AN395" s="78">
        <f t="shared" si="38"/>
        <v>0</v>
      </c>
      <c r="AO395" s="78">
        <f t="shared" si="39"/>
        <v>0</v>
      </c>
      <c r="AP395" s="78">
        <f>IF($O395="○",IF(COUNTA(#REF!)&lt;5,1,0),0)</f>
        <v>1</v>
      </c>
    </row>
    <row r="396" spans="2:42" s="79" customFormat="1" ht="45" customHeight="1" x14ac:dyDescent="0.15">
      <c r="B396" s="59" t="s">
        <v>40</v>
      </c>
      <c r="C396" s="60" t="s">
        <v>2906</v>
      </c>
      <c r="D396" s="61" t="s">
        <v>504</v>
      </c>
      <c r="E396" s="62" t="s">
        <v>505</v>
      </c>
      <c r="F396" s="63" t="s">
        <v>3519</v>
      </c>
      <c r="G396" s="64" t="s">
        <v>3520</v>
      </c>
      <c r="H396" s="65" t="s">
        <v>203</v>
      </c>
      <c r="I396" s="66"/>
      <c r="J396" s="67"/>
      <c r="K396" s="67" t="s">
        <v>47</v>
      </c>
      <c r="L396" s="67"/>
      <c r="M396" s="67"/>
      <c r="N396" s="67"/>
      <c r="O396" s="67" t="s">
        <v>47</v>
      </c>
      <c r="P396" s="67"/>
      <c r="Q396" s="67"/>
      <c r="R396" s="68" t="s">
        <v>47</v>
      </c>
      <c r="S396" s="69" t="s">
        <v>2909</v>
      </c>
      <c r="T396" s="70">
        <v>0</v>
      </c>
      <c r="U396" s="71">
        <v>0</v>
      </c>
      <c r="V396" s="72">
        <v>0</v>
      </c>
      <c r="W396" s="71">
        <v>0</v>
      </c>
      <c r="X396" s="72">
        <v>0</v>
      </c>
      <c r="Y396" s="73">
        <v>0</v>
      </c>
      <c r="Z396" s="74"/>
      <c r="AA396" s="63"/>
      <c r="AB396" s="75"/>
      <c r="AC396" s="64"/>
      <c r="AD396" s="63"/>
      <c r="AE396" s="64"/>
      <c r="AF396" s="76"/>
      <c r="AG396" s="77"/>
      <c r="AH396" s="15" t="e">
        <f>IF(#REF!=1,IF(OR(COUNTA($D396:$G396)&lt;5,COUNTA($J396:$Q396)&lt;1),1,0),0)</f>
        <v>#REF!</v>
      </c>
      <c r="AI396" s="15" t="e">
        <f>IF(#REF!=801,IF(COUNTA(I396)=1,0,1),0)</f>
        <v>#REF!</v>
      </c>
      <c r="AJ396" s="78">
        <f t="shared" ref="AJ396:AJ438" si="40">IF($M396="○",IF(COUNTA($Z396:$AB396)&lt;5,1,0),0)</f>
        <v>0</v>
      </c>
      <c r="AK396" s="78">
        <f t="shared" ref="AK396:AK438" si="41">IF($N396="○",IF(COUNTA($AC396:$AE396)&lt;5,1,0),0)</f>
        <v>0</v>
      </c>
      <c r="AL396" s="78">
        <f>IF($M396="○",IF(COUNTA(#REF!)&lt;2,1,0),0)</f>
        <v>0</v>
      </c>
      <c r="AM396" s="78">
        <f t="shared" ref="AM396:AM438" si="42">IF($R396="○",IF($S396=0,1,0),0)</f>
        <v>0</v>
      </c>
      <c r="AN396" s="78">
        <f t="shared" ref="AN396:AN438" si="43">IF(M396="",0,IF(AND(M396="○",COUNTA(V396:W396)=2),0,1))</f>
        <v>0</v>
      </c>
      <c r="AO396" s="78">
        <f t="shared" ref="AO396:AO438" si="44">IF(N396="",0,IF(AND(N396="○",COUNTA(X396:Y396)=2),0,1))</f>
        <v>0</v>
      </c>
      <c r="AP396" s="78">
        <f>IF($O396="○",IF(COUNTA(#REF!)&lt;5,1,0),0)</f>
        <v>1</v>
      </c>
    </row>
    <row r="397" spans="2:42" s="79" customFormat="1" ht="45" customHeight="1" x14ac:dyDescent="0.15">
      <c r="B397" s="59" t="s">
        <v>40</v>
      </c>
      <c r="C397" s="60" t="s">
        <v>2906</v>
      </c>
      <c r="D397" s="61" t="s">
        <v>504</v>
      </c>
      <c r="E397" s="62" t="s">
        <v>505</v>
      </c>
      <c r="F397" s="63" t="s">
        <v>3521</v>
      </c>
      <c r="G397" s="64" t="s">
        <v>3522</v>
      </c>
      <c r="H397" s="65" t="s">
        <v>203</v>
      </c>
      <c r="I397" s="66"/>
      <c r="J397" s="67"/>
      <c r="K397" s="67" t="s">
        <v>47</v>
      </c>
      <c r="L397" s="67"/>
      <c r="M397" s="67"/>
      <c r="N397" s="67"/>
      <c r="O397" s="67" t="s">
        <v>47</v>
      </c>
      <c r="P397" s="67"/>
      <c r="Q397" s="67"/>
      <c r="R397" s="68" t="s">
        <v>47</v>
      </c>
      <c r="S397" s="69" t="s">
        <v>2909</v>
      </c>
      <c r="T397" s="70">
        <v>0</v>
      </c>
      <c r="U397" s="71">
        <v>0</v>
      </c>
      <c r="V397" s="72">
        <v>0</v>
      </c>
      <c r="W397" s="71">
        <v>0</v>
      </c>
      <c r="X397" s="72">
        <v>0</v>
      </c>
      <c r="Y397" s="73">
        <v>0</v>
      </c>
      <c r="Z397" s="74"/>
      <c r="AA397" s="63"/>
      <c r="AB397" s="75"/>
      <c r="AC397" s="64"/>
      <c r="AD397" s="63"/>
      <c r="AE397" s="64"/>
      <c r="AF397" s="76"/>
      <c r="AG397" s="77"/>
      <c r="AH397" s="15" t="e">
        <f>IF(#REF!=1,IF(OR(COUNTA($D397:$G397)&lt;5,COUNTA($J397:$Q397)&lt;1),1,0),0)</f>
        <v>#REF!</v>
      </c>
      <c r="AI397" s="15" t="e">
        <f>IF(#REF!=801,IF(COUNTA(I397)=1,0,1),0)</f>
        <v>#REF!</v>
      </c>
      <c r="AJ397" s="78">
        <f t="shared" si="40"/>
        <v>0</v>
      </c>
      <c r="AK397" s="78">
        <f t="shared" si="41"/>
        <v>0</v>
      </c>
      <c r="AL397" s="78">
        <f>IF($M397="○",IF(COUNTA(#REF!)&lt;2,1,0),0)</f>
        <v>0</v>
      </c>
      <c r="AM397" s="78">
        <f t="shared" si="42"/>
        <v>0</v>
      </c>
      <c r="AN397" s="78">
        <f t="shared" si="43"/>
        <v>0</v>
      </c>
      <c r="AO397" s="78">
        <f t="shared" si="44"/>
        <v>0</v>
      </c>
      <c r="AP397" s="78">
        <f>IF($O397="○",IF(COUNTA(#REF!)&lt;5,1,0),0)</f>
        <v>1</v>
      </c>
    </row>
    <row r="398" spans="2:42" s="79" customFormat="1" ht="45" customHeight="1" x14ac:dyDescent="0.15">
      <c r="B398" s="59" t="s">
        <v>40</v>
      </c>
      <c r="C398" s="60" t="s">
        <v>2906</v>
      </c>
      <c r="D398" s="61" t="s">
        <v>504</v>
      </c>
      <c r="E398" s="62" t="s">
        <v>505</v>
      </c>
      <c r="F398" s="63" t="s">
        <v>3523</v>
      </c>
      <c r="G398" s="64" t="s">
        <v>1210</v>
      </c>
      <c r="H398" s="65" t="s">
        <v>203</v>
      </c>
      <c r="I398" s="66"/>
      <c r="J398" s="67" t="s">
        <v>47</v>
      </c>
      <c r="K398" s="67" t="s">
        <v>47</v>
      </c>
      <c r="L398" s="67"/>
      <c r="M398" s="67" t="s">
        <v>47</v>
      </c>
      <c r="N398" s="67"/>
      <c r="O398" s="67" t="s">
        <v>47</v>
      </c>
      <c r="P398" s="67"/>
      <c r="Q398" s="67" t="s">
        <v>47</v>
      </c>
      <c r="R398" s="68" t="s">
        <v>47</v>
      </c>
      <c r="S398" s="69" t="s">
        <v>2909</v>
      </c>
      <c r="T398" s="70">
        <v>1</v>
      </c>
      <c r="U398" s="71">
        <v>2</v>
      </c>
      <c r="V398" s="72">
        <v>1</v>
      </c>
      <c r="W398" s="71">
        <v>2</v>
      </c>
      <c r="X398" s="72">
        <v>0</v>
      </c>
      <c r="Y398" s="73">
        <v>0</v>
      </c>
      <c r="Z398" s="74" t="s">
        <v>3524</v>
      </c>
      <c r="AA398" s="63" t="s">
        <v>524</v>
      </c>
      <c r="AB398" s="75" t="s">
        <v>3485</v>
      </c>
      <c r="AC398" s="64"/>
      <c r="AD398" s="63"/>
      <c r="AE398" s="64"/>
      <c r="AF398" s="76"/>
      <c r="AG398" s="77"/>
      <c r="AH398" s="15" t="e">
        <f>IF(#REF!=1,IF(OR(COUNTA($D398:$G398)&lt;5,COUNTA($J398:$Q398)&lt;1),1,0),0)</f>
        <v>#REF!</v>
      </c>
      <c r="AI398" s="15" t="e">
        <f>IF(#REF!=801,IF(COUNTA(I398)=1,0,1),0)</f>
        <v>#REF!</v>
      </c>
      <c r="AJ398" s="78">
        <f t="shared" si="40"/>
        <v>1</v>
      </c>
      <c r="AK398" s="78">
        <f t="shared" si="41"/>
        <v>0</v>
      </c>
      <c r="AL398" s="78">
        <f>IF($M398="○",IF(COUNTA(#REF!)&lt;2,1,0),0)</f>
        <v>1</v>
      </c>
      <c r="AM398" s="78">
        <f t="shared" si="42"/>
        <v>0</v>
      </c>
      <c r="AN398" s="78">
        <f t="shared" si="43"/>
        <v>0</v>
      </c>
      <c r="AO398" s="78">
        <f t="shared" si="44"/>
        <v>0</v>
      </c>
      <c r="AP398" s="78">
        <f>IF($O398="○",IF(COUNTA(#REF!)&lt;5,1,0),0)</f>
        <v>1</v>
      </c>
    </row>
    <row r="399" spans="2:42" s="79" customFormat="1" ht="45" customHeight="1" x14ac:dyDescent="0.15">
      <c r="B399" s="59" t="s">
        <v>40</v>
      </c>
      <c r="C399" s="60" t="s">
        <v>2906</v>
      </c>
      <c r="D399" s="61" t="s">
        <v>504</v>
      </c>
      <c r="E399" s="62" t="s">
        <v>505</v>
      </c>
      <c r="F399" s="63" t="s">
        <v>3525</v>
      </c>
      <c r="G399" s="64" t="s">
        <v>3526</v>
      </c>
      <c r="H399" s="65" t="s">
        <v>3527</v>
      </c>
      <c r="I399" s="66"/>
      <c r="J399" s="67" t="s">
        <v>47</v>
      </c>
      <c r="K399" s="67" t="s">
        <v>47</v>
      </c>
      <c r="L399" s="67"/>
      <c r="M399" s="67" t="s">
        <v>47</v>
      </c>
      <c r="N399" s="67"/>
      <c r="O399" s="67" t="s">
        <v>47</v>
      </c>
      <c r="P399" s="67"/>
      <c r="Q399" s="67" t="s">
        <v>47</v>
      </c>
      <c r="R399" s="68" t="s">
        <v>47</v>
      </c>
      <c r="S399" s="69" t="s">
        <v>2909</v>
      </c>
      <c r="T399" s="70">
        <v>2</v>
      </c>
      <c r="U399" s="71">
        <v>0</v>
      </c>
      <c r="V399" s="72">
        <v>2</v>
      </c>
      <c r="W399" s="71">
        <v>0</v>
      </c>
      <c r="X399" s="72">
        <v>0</v>
      </c>
      <c r="Y399" s="73">
        <v>0</v>
      </c>
      <c r="Z399" s="74" t="s">
        <v>3528</v>
      </c>
      <c r="AA399" s="63" t="s">
        <v>282</v>
      </c>
      <c r="AB399" s="75" t="s">
        <v>2910</v>
      </c>
      <c r="AC399" s="64"/>
      <c r="AD399" s="63"/>
      <c r="AE399" s="64"/>
      <c r="AF399" s="76"/>
      <c r="AG399" s="77"/>
      <c r="AH399" s="15" t="e">
        <f>IF(#REF!=1,IF(OR(COUNTA($D399:$G399)&lt;5,COUNTA($J399:$Q399)&lt;1),1,0),0)</f>
        <v>#REF!</v>
      </c>
      <c r="AI399" s="15" t="e">
        <f>IF(#REF!=801,IF(COUNTA(I399)=1,0,1),0)</f>
        <v>#REF!</v>
      </c>
      <c r="AJ399" s="78">
        <f t="shared" si="40"/>
        <v>1</v>
      </c>
      <c r="AK399" s="78">
        <f t="shared" si="41"/>
        <v>0</v>
      </c>
      <c r="AL399" s="78">
        <f>IF($M399="○",IF(COUNTA(#REF!)&lt;2,1,0),0)</f>
        <v>1</v>
      </c>
      <c r="AM399" s="78">
        <f t="shared" si="42"/>
        <v>0</v>
      </c>
      <c r="AN399" s="78">
        <f t="shared" si="43"/>
        <v>0</v>
      </c>
      <c r="AO399" s="78">
        <f t="shared" si="44"/>
        <v>0</v>
      </c>
      <c r="AP399" s="78">
        <f>IF($O399="○",IF(COUNTA(#REF!)&lt;5,1,0),0)</f>
        <v>1</v>
      </c>
    </row>
    <row r="400" spans="2:42" s="79" customFormat="1" ht="45" customHeight="1" x14ac:dyDescent="0.15">
      <c r="B400" s="59" t="s">
        <v>40</v>
      </c>
      <c r="C400" s="60" t="s">
        <v>2906</v>
      </c>
      <c r="D400" s="61" t="s">
        <v>504</v>
      </c>
      <c r="E400" s="62" t="s">
        <v>505</v>
      </c>
      <c r="F400" s="63" t="s">
        <v>3529</v>
      </c>
      <c r="G400" s="64" t="s">
        <v>3530</v>
      </c>
      <c r="H400" s="65" t="s">
        <v>3527</v>
      </c>
      <c r="I400" s="66"/>
      <c r="J400" s="67" t="s">
        <v>47</v>
      </c>
      <c r="K400" s="67" t="s">
        <v>47</v>
      </c>
      <c r="L400" s="67"/>
      <c r="M400" s="67" t="s">
        <v>47</v>
      </c>
      <c r="N400" s="67"/>
      <c r="O400" s="67" t="s">
        <v>47</v>
      </c>
      <c r="P400" s="67"/>
      <c r="Q400" s="67" t="s">
        <v>47</v>
      </c>
      <c r="R400" s="68" t="s">
        <v>47</v>
      </c>
      <c r="S400" s="69" t="s">
        <v>2909</v>
      </c>
      <c r="T400" s="70">
        <v>1</v>
      </c>
      <c r="U400" s="71">
        <v>0</v>
      </c>
      <c r="V400" s="72">
        <v>1</v>
      </c>
      <c r="W400" s="71">
        <v>0</v>
      </c>
      <c r="X400" s="72">
        <v>0</v>
      </c>
      <c r="Y400" s="73">
        <v>0</v>
      </c>
      <c r="Z400" s="74" t="s">
        <v>3528</v>
      </c>
      <c r="AA400" s="63" t="s">
        <v>282</v>
      </c>
      <c r="AB400" s="75" t="s">
        <v>2910</v>
      </c>
      <c r="AC400" s="64"/>
      <c r="AD400" s="63"/>
      <c r="AE400" s="64"/>
      <c r="AF400" s="76"/>
      <c r="AG400" s="77"/>
      <c r="AH400" s="15" t="e">
        <f>IF(#REF!=1,IF(OR(COUNTA($D400:$G400)&lt;5,COUNTA($J400:$Q400)&lt;1),1,0),0)</f>
        <v>#REF!</v>
      </c>
      <c r="AI400" s="15" t="e">
        <f>IF(#REF!=801,IF(COUNTA(I400)=1,0,1),0)</f>
        <v>#REF!</v>
      </c>
      <c r="AJ400" s="78">
        <f t="shared" si="40"/>
        <v>1</v>
      </c>
      <c r="AK400" s="78">
        <f t="shared" si="41"/>
        <v>0</v>
      </c>
      <c r="AL400" s="78">
        <f>IF($M400="○",IF(COUNTA(#REF!)&lt;2,1,0),0)</f>
        <v>1</v>
      </c>
      <c r="AM400" s="78">
        <f t="shared" si="42"/>
        <v>0</v>
      </c>
      <c r="AN400" s="78">
        <f t="shared" si="43"/>
        <v>0</v>
      </c>
      <c r="AO400" s="78">
        <f t="shared" si="44"/>
        <v>0</v>
      </c>
      <c r="AP400" s="78">
        <f>IF($O400="○",IF(COUNTA(#REF!)&lt;5,1,0),0)</f>
        <v>1</v>
      </c>
    </row>
    <row r="401" spans="2:42" s="79" customFormat="1" ht="45" customHeight="1" x14ac:dyDescent="0.15">
      <c r="B401" s="59" t="s">
        <v>40</v>
      </c>
      <c r="C401" s="60" t="s">
        <v>2906</v>
      </c>
      <c r="D401" s="61" t="s">
        <v>504</v>
      </c>
      <c r="E401" s="62" t="s">
        <v>505</v>
      </c>
      <c r="F401" s="63" t="s">
        <v>3531</v>
      </c>
      <c r="G401" s="64" t="s">
        <v>3532</v>
      </c>
      <c r="H401" s="65" t="s">
        <v>3527</v>
      </c>
      <c r="I401" s="66"/>
      <c r="J401" s="67" t="s">
        <v>47</v>
      </c>
      <c r="K401" s="67" t="s">
        <v>47</v>
      </c>
      <c r="L401" s="67"/>
      <c r="M401" s="67" t="s">
        <v>47</v>
      </c>
      <c r="N401" s="67"/>
      <c r="O401" s="67" t="s">
        <v>47</v>
      </c>
      <c r="P401" s="67"/>
      <c r="Q401" s="67" t="s">
        <v>47</v>
      </c>
      <c r="R401" s="68" t="s">
        <v>47</v>
      </c>
      <c r="S401" s="69" t="s">
        <v>2909</v>
      </c>
      <c r="T401" s="70">
        <v>0</v>
      </c>
      <c r="U401" s="71">
        <v>0</v>
      </c>
      <c r="V401" s="72">
        <v>0</v>
      </c>
      <c r="W401" s="71">
        <v>0</v>
      </c>
      <c r="X401" s="72">
        <v>0</v>
      </c>
      <c r="Y401" s="73">
        <v>0</v>
      </c>
      <c r="Z401" s="74" t="s">
        <v>3533</v>
      </c>
      <c r="AA401" s="63" t="s">
        <v>282</v>
      </c>
      <c r="AB401" s="75" t="s">
        <v>2910</v>
      </c>
      <c r="AC401" s="64"/>
      <c r="AD401" s="63"/>
      <c r="AE401" s="64"/>
      <c r="AF401" s="76"/>
      <c r="AG401" s="77"/>
      <c r="AH401" s="15" t="e">
        <f>IF(#REF!=1,IF(OR(COUNTA($D401:$G401)&lt;5,COUNTA($J401:$Q401)&lt;1),1,0),0)</f>
        <v>#REF!</v>
      </c>
      <c r="AI401" s="15" t="e">
        <f>IF(#REF!=801,IF(COUNTA(I401)=1,0,1),0)</f>
        <v>#REF!</v>
      </c>
      <c r="AJ401" s="78">
        <f t="shared" si="40"/>
        <v>1</v>
      </c>
      <c r="AK401" s="78">
        <f t="shared" si="41"/>
        <v>0</v>
      </c>
      <c r="AL401" s="78">
        <f>IF($M401="○",IF(COUNTA(#REF!)&lt;2,1,0),0)</f>
        <v>1</v>
      </c>
      <c r="AM401" s="78">
        <f t="shared" si="42"/>
        <v>0</v>
      </c>
      <c r="AN401" s="78">
        <f t="shared" si="43"/>
        <v>0</v>
      </c>
      <c r="AO401" s="78">
        <f t="shared" si="44"/>
        <v>0</v>
      </c>
      <c r="AP401" s="78">
        <f>IF($O401="○",IF(COUNTA(#REF!)&lt;5,1,0),0)</f>
        <v>1</v>
      </c>
    </row>
    <row r="402" spans="2:42" s="79" customFormat="1" ht="45" customHeight="1" x14ac:dyDescent="0.15">
      <c r="B402" s="59" t="s">
        <v>40</v>
      </c>
      <c r="C402" s="60" t="s">
        <v>2906</v>
      </c>
      <c r="D402" s="61" t="s">
        <v>504</v>
      </c>
      <c r="E402" s="62" t="s">
        <v>505</v>
      </c>
      <c r="F402" s="63" t="s">
        <v>3534</v>
      </c>
      <c r="G402" s="64" t="s">
        <v>3535</v>
      </c>
      <c r="H402" s="65" t="s">
        <v>617</v>
      </c>
      <c r="I402" s="66"/>
      <c r="J402" s="67" t="s">
        <v>47</v>
      </c>
      <c r="K402" s="67" t="s">
        <v>47</v>
      </c>
      <c r="L402" s="67"/>
      <c r="M402" s="67" t="s">
        <v>47</v>
      </c>
      <c r="N402" s="67"/>
      <c r="O402" s="67" t="s">
        <v>47</v>
      </c>
      <c r="P402" s="67"/>
      <c r="Q402" s="67" t="s">
        <v>47</v>
      </c>
      <c r="R402" s="68" t="s">
        <v>47</v>
      </c>
      <c r="S402" s="69" t="s">
        <v>2909</v>
      </c>
      <c r="T402" s="70">
        <v>2</v>
      </c>
      <c r="U402" s="71">
        <v>0</v>
      </c>
      <c r="V402" s="72">
        <v>2</v>
      </c>
      <c r="W402" s="71">
        <v>0</v>
      </c>
      <c r="X402" s="72">
        <v>0</v>
      </c>
      <c r="Y402" s="73">
        <v>0</v>
      </c>
      <c r="Z402" s="74" t="s">
        <v>3536</v>
      </c>
      <c r="AA402" s="63" t="s">
        <v>282</v>
      </c>
      <c r="AB402" s="75" t="s">
        <v>2910</v>
      </c>
      <c r="AC402" s="64"/>
      <c r="AD402" s="63"/>
      <c r="AE402" s="64"/>
      <c r="AF402" s="76"/>
      <c r="AG402" s="77"/>
      <c r="AH402" s="15" t="e">
        <f>IF(#REF!=1,IF(OR(COUNTA($D402:$G402)&lt;5,COUNTA($J402:$Q402)&lt;1),1,0),0)</f>
        <v>#REF!</v>
      </c>
      <c r="AI402" s="15" t="e">
        <f>IF(#REF!=801,IF(COUNTA(I402)=1,0,1),0)</f>
        <v>#REF!</v>
      </c>
      <c r="AJ402" s="78">
        <f t="shared" si="40"/>
        <v>1</v>
      </c>
      <c r="AK402" s="78">
        <f t="shared" si="41"/>
        <v>0</v>
      </c>
      <c r="AL402" s="78">
        <f>IF($M402="○",IF(COUNTA(#REF!)&lt;2,1,0),0)</f>
        <v>1</v>
      </c>
      <c r="AM402" s="78">
        <f t="shared" si="42"/>
        <v>0</v>
      </c>
      <c r="AN402" s="78">
        <f t="shared" si="43"/>
        <v>0</v>
      </c>
      <c r="AO402" s="78">
        <f t="shared" si="44"/>
        <v>0</v>
      </c>
      <c r="AP402" s="78">
        <f>IF($O402="○",IF(COUNTA(#REF!)&lt;5,1,0),0)</f>
        <v>1</v>
      </c>
    </row>
    <row r="403" spans="2:42" s="79" customFormat="1" ht="45" customHeight="1" x14ac:dyDescent="0.15">
      <c r="B403" s="59" t="s">
        <v>40</v>
      </c>
      <c r="C403" s="60" t="s">
        <v>2906</v>
      </c>
      <c r="D403" s="61" t="s">
        <v>504</v>
      </c>
      <c r="E403" s="62" t="s">
        <v>505</v>
      </c>
      <c r="F403" s="63" t="s">
        <v>615</v>
      </c>
      <c r="G403" s="64" t="s">
        <v>616</v>
      </c>
      <c r="H403" s="65" t="s">
        <v>617</v>
      </c>
      <c r="I403" s="66"/>
      <c r="J403" s="67" t="s">
        <v>47</v>
      </c>
      <c r="K403" s="67" t="s">
        <v>47</v>
      </c>
      <c r="L403" s="67"/>
      <c r="M403" s="67" t="s">
        <v>47</v>
      </c>
      <c r="N403" s="67"/>
      <c r="O403" s="67" t="s">
        <v>47</v>
      </c>
      <c r="P403" s="67"/>
      <c r="Q403" s="67" t="s">
        <v>47</v>
      </c>
      <c r="R403" s="68" t="s">
        <v>47</v>
      </c>
      <c r="S403" s="69" t="s">
        <v>2909</v>
      </c>
      <c r="T403" s="70">
        <v>4</v>
      </c>
      <c r="U403" s="71">
        <v>1</v>
      </c>
      <c r="V403" s="72">
        <v>4</v>
      </c>
      <c r="W403" s="71">
        <v>1</v>
      </c>
      <c r="X403" s="72">
        <v>0</v>
      </c>
      <c r="Y403" s="73">
        <v>0</v>
      </c>
      <c r="Z403" s="74" t="s">
        <v>3537</v>
      </c>
      <c r="AA403" s="63" t="s">
        <v>282</v>
      </c>
      <c r="AB403" s="75" t="s">
        <v>2910</v>
      </c>
      <c r="AC403" s="64"/>
      <c r="AD403" s="63"/>
      <c r="AE403" s="64"/>
      <c r="AF403" s="76"/>
      <c r="AG403" s="77"/>
      <c r="AH403" s="15" t="e">
        <f>IF(#REF!=1,IF(OR(COUNTA($D403:$G403)&lt;5,COUNTA($J403:$Q403)&lt;1),1,0),0)</f>
        <v>#REF!</v>
      </c>
      <c r="AI403" s="15" t="e">
        <f>IF(#REF!=801,IF(COUNTA(I403)=1,0,1),0)</f>
        <v>#REF!</v>
      </c>
      <c r="AJ403" s="78">
        <f t="shared" si="40"/>
        <v>1</v>
      </c>
      <c r="AK403" s="78">
        <f t="shared" si="41"/>
        <v>0</v>
      </c>
      <c r="AL403" s="78">
        <f>IF($M403="○",IF(COUNTA(#REF!)&lt;2,1,0),0)</f>
        <v>1</v>
      </c>
      <c r="AM403" s="78">
        <f t="shared" si="42"/>
        <v>0</v>
      </c>
      <c r="AN403" s="78">
        <f t="shared" si="43"/>
        <v>0</v>
      </c>
      <c r="AO403" s="78">
        <f t="shared" si="44"/>
        <v>0</v>
      </c>
      <c r="AP403" s="78">
        <f>IF($O403="○",IF(COUNTA(#REF!)&lt;5,1,0),0)</f>
        <v>1</v>
      </c>
    </row>
    <row r="404" spans="2:42" s="79" customFormat="1" ht="45" customHeight="1" x14ac:dyDescent="0.15">
      <c r="B404" s="59" t="s">
        <v>40</v>
      </c>
      <c r="C404" s="60" t="s">
        <v>2906</v>
      </c>
      <c r="D404" s="61" t="s">
        <v>504</v>
      </c>
      <c r="E404" s="62" t="s">
        <v>505</v>
      </c>
      <c r="F404" s="63" t="s">
        <v>3538</v>
      </c>
      <c r="G404" s="64" t="s">
        <v>616</v>
      </c>
      <c r="H404" s="65" t="s">
        <v>617</v>
      </c>
      <c r="I404" s="66"/>
      <c r="J404" s="67" t="s">
        <v>47</v>
      </c>
      <c r="K404" s="67" t="s">
        <v>47</v>
      </c>
      <c r="L404" s="67"/>
      <c r="M404" s="67" t="s">
        <v>47</v>
      </c>
      <c r="N404" s="67"/>
      <c r="O404" s="67" t="s">
        <v>47</v>
      </c>
      <c r="P404" s="67"/>
      <c r="Q404" s="67" t="s">
        <v>47</v>
      </c>
      <c r="R404" s="68" t="s">
        <v>47</v>
      </c>
      <c r="S404" s="69" t="s">
        <v>2909</v>
      </c>
      <c r="T404" s="70">
        <v>0</v>
      </c>
      <c r="U404" s="71">
        <v>0</v>
      </c>
      <c r="V404" s="72">
        <v>0</v>
      </c>
      <c r="W404" s="71">
        <v>0</v>
      </c>
      <c r="X404" s="72">
        <v>0</v>
      </c>
      <c r="Y404" s="73">
        <v>0</v>
      </c>
      <c r="Z404" s="74" t="s">
        <v>3539</v>
      </c>
      <c r="AA404" s="63" t="s">
        <v>282</v>
      </c>
      <c r="AB404" s="75" t="s">
        <v>2910</v>
      </c>
      <c r="AC404" s="64"/>
      <c r="AD404" s="63"/>
      <c r="AE404" s="64"/>
      <c r="AF404" s="76"/>
      <c r="AG404" s="77"/>
      <c r="AH404" s="15" t="e">
        <f>IF(#REF!=1,IF(OR(COUNTA($D404:$G404)&lt;5,COUNTA($J404:$Q404)&lt;1),1,0),0)</f>
        <v>#REF!</v>
      </c>
      <c r="AI404" s="15" t="e">
        <f>IF(#REF!=801,IF(COUNTA(I404)=1,0,1),0)</f>
        <v>#REF!</v>
      </c>
      <c r="AJ404" s="78">
        <f t="shared" si="40"/>
        <v>1</v>
      </c>
      <c r="AK404" s="78">
        <f t="shared" si="41"/>
        <v>0</v>
      </c>
      <c r="AL404" s="78">
        <f>IF($M404="○",IF(COUNTA(#REF!)&lt;2,1,0),0)</f>
        <v>1</v>
      </c>
      <c r="AM404" s="78">
        <f t="shared" si="42"/>
        <v>0</v>
      </c>
      <c r="AN404" s="78">
        <f t="shared" si="43"/>
        <v>0</v>
      </c>
      <c r="AO404" s="78">
        <f t="shared" si="44"/>
        <v>0</v>
      </c>
      <c r="AP404" s="78">
        <f>IF($O404="○",IF(COUNTA(#REF!)&lt;5,1,0),0)</f>
        <v>1</v>
      </c>
    </row>
    <row r="405" spans="2:42" s="79" customFormat="1" ht="45" customHeight="1" x14ac:dyDescent="0.15">
      <c r="B405" s="59" t="s">
        <v>40</v>
      </c>
      <c r="C405" s="60" t="s">
        <v>2906</v>
      </c>
      <c r="D405" s="61" t="s">
        <v>504</v>
      </c>
      <c r="E405" s="62" t="s">
        <v>505</v>
      </c>
      <c r="F405" s="63" t="s">
        <v>3540</v>
      </c>
      <c r="G405" s="64" t="s">
        <v>3541</v>
      </c>
      <c r="H405" s="65" t="s">
        <v>3542</v>
      </c>
      <c r="I405" s="66"/>
      <c r="J405" s="67" t="s">
        <v>47</v>
      </c>
      <c r="K405" s="67" t="s">
        <v>47</v>
      </c>
      <c r="L405" s="67"/>
      <c r="M405" s="67" t="s">
        <v>47</v>
      </c>
      <c r="N405" s="67"/>
      <c r="O405" s="67" t="s">
        <v>47</v>
      </c>
      <c r="P405" s="67"/>
      <c r="Q405" s="67" t="s">
        <v>47</v>
      </c>
      <c r="R405" s="68" t="s">
        <v>47</v>
      </c>
      <c r="S405" s="69" t="s">
        <v>2909</v>
      </c>
      <c r="T405" s="70">
        <v>1</v>
      </c>
      <c r="U405" s="71">
        <v>0</v>
      </c>
      <c r="V405" s="72">
        <v>1</v>
      </c>
      <c r="W405" s="71">
        <v>0</v>
      </c>
      <c r="X405" s="72">
        <v>0</v>
      </c>
      <c r="Y405" s="73">
        <v>0</v>
      </c>
      <c r="Z405" s="74" t="s">
        <v>3543</v>
      </c>
      <c r="AA405" s="63" t="s">
        <v>282</v>
      </c>
      <c r="AB405" s="75" t="s">
        <v>2910</v>
      </c>
      <c r="AC405" s="64"/>
      <c r="AD405" s="63"/>
      <c r="AE405" s="64"/>
      <c r="AF405" s="76"/>
      <c r="AG405" s="77"/>
      <c r="AH405" s="15" t="e">
        <f>IF(#REF!=1,IF(OR(COUNTA($D405:$G405)&lt;5,COUNTA($J405:$Q405)&lt;1),1,0),0)</f>
        <v>#REF!</v>
      </c>
      <c r="AI405" s="15" t="e">
        <f>IF(#REF!=801,IF(COUNTA(I405)=1,0,1),0)</f>
        <v>#REF!</v>
      </c>
      <c r="AJ405" s="78">
        <f t="shared" si="40"/>
        <v>1</v>
      </c>
      <c r="AK405" s="78">
        <f t="shared" si="41"/>
        <v>0</v>
      </c>
      <c r="AL405" s="78">
        <f>IF($M405="○",IF(COUNTA(#REF!)&lt;2,1,0),0)</f>
        <v>1</v>
      </c>
      <c r="AM405" s="78">
        <f t="shared" si="42"/>
        <v>0</v>
      </c>
      <c r="AN405" s="78">
        <f t="shared" si="43"/>
        <v>0</v>
      </c>
      <c r="AO405" s="78">
        <f t="shared" si="44"/>
        <v>0</v>
      </c>
      <c r="AP405" s="78">
        <f>IF($O405="○",IF(COUNTA(#REF!)&lt;5,1,0),0)</f>
        <v>1</v>
      </c>
    </row>
    <row r="406" spans="2:42" s="79" customFormat="1" ht="45" customHeight="1" x14ac:dyDescent="0.15">
      <c r="B406" s="59" t="s">
        <v>40</v>
      </c>
      <c r="C406" s="60" t="s">
        <v>2906</v>
      </c>
      <c r="D406" s="61" t="s">
        <v>504</v>
      </c>
      <c r="E406" s="62" t="s">
        <v>505</v>
      </c>
      <c r="F406" s="63" t="s">
        <v>3544</v>
      </c>
      <c r="G406" s="64" t="s">
        <v>3545</v>
      </c>
      <c r="H406" s="65" t="s">
        <v>3546</v>
      </c>
      <c r="I406" s="66"/>
      <c r="J406" s="67"/>
      <c r="K406" s="67" t="s">
        <v>47</v>
      </c>
      <c r="L406" s="67"/>
      <c r="M406" s="67"/>
      <c r="N406" s="67"/>
      <c r="O406" s="67" t="s">
        <v>47</v>
      </c>
      <c r="P406" s="67"/>
      <c r="Q406" s="67"/>
      <c r="R406" s="68" t="s">
        <v>47</v>
      </c>
      <c r="S406" s="69" t="s">
        <v>2909</v>
      </c>
      <c r="T406" s="70">
        <v>0</v>
      </c>
      <c r="U406" s="71">
        <v>0</v>
      </c>
      <c r="V406" s="72">
        <v>0</v>
      </c>
      <c r="W406" s="71">
        <v>0</v>
      </c>
      <c r="X406" s="72">
        <v>0</v>
      </c>
      <c r="Y406" s="73">
        <v>0</v>
      </c>
      <c r="Z406" s="74"/>
      <c r="AA406" s="63"/>
      <c r="AB406" s="75"/>
      <c r="AC406" s="64"/>
      <c r="AD406" s="63"/>
      <c r="AE406" s="64"/>
      <c r="AF406" s="76"/>
      <c r="AG406" s="77"/>
      <c r="AH406" s="15" t="e">
        <f>IF(#REF!=1,IF(OR(COUNTA($D406:$G406)&lt;5,COUNTA($J406:$Q406)&lt;1),1,0),0)</f>
        <v>#REF!</v>
      </c>
      <c r="AI406" s="15" t="e">
        <f>IF(#REF!=801,IF(COUNTA(I406)=1,0,1),0)</f>
        <v>#REF!</v>
      </c>
      <c r="AJ406" s="78">
        <f t="shared" si="40"/>
        <v>0</v>
      </c>
      <c r="AK406" s="78">
        <f t="shared" si="41"/>
        <v>0</v>
      </c>
      <c r="AL406" s="78">
        <f>IF($M406="○",IF(COUNTA(#REF!)&lt;2,1,0),0)</f>
        <v>0</v>
      </c>
      <c r="AM406" s="78">
        <f t="shared" si="42"/>
        <v>0</v>
      </c>
      <c r="AN406" s="78">
        <f t="shared" si="43"/>
        <v>0</v>
      </c>
      <c r="AO406" s="78">
        <f t="shared" si="44"/>
        <v>0</v>
      </c>
      <c r="AP406" s="78">
        <f>IF($O406="○",IF(COUNTA(#REF!)&lt;5,1,0),0)</f>
        <v>1</v>
      </c>
    </row>
    <row r="407" spans="2:42" s="79" customFormat="1" ht="45" customHeight="1" x14ac:dyDescent="0.15">
      <c r="B407" s="59" t="s">
        <v>40</v>
      </c>
      <c r="C407" s="60" t="s">
        <v>2906</v>
      </c>
      <c r="D407" s="61" t="s">
        <v>504</v>
      </c>
      <c r="E407" s="62" t="s">
        <v>505</v>
      </c>
      <c r="F407" s="63" t="s">
        <v>3547</v>
      </c>
      <c r="G407" s="64" t="s">
        <v>3548</v>
      </c>
      <c r="H407" s="65" t="s">
        <v>3546</v>
      </c>
      <c r="I407" s="66"/>
      <c r="J407" s="67" t="s">
        <v>47</v>
      </c>
      <c r="K407" s="67" t="s">
        <v>47</v>
      </c>
      <c r="L407" s="67"/>
      <c r="M407" s="67" t="s">
        <v>47</v>
      </c>
      <c r="N407" s="67"/>
      <c r="O407" s="67" t="s">
        <v>47</v>
      </c>
      <c r="P407" s="67"/>
      <c r="Q407" s="67" t="s">
        <v>47</v>
      </c>
      <c r="R407" s="68" t="s">
        <v>47</v>
      </c>
      <c r="S407" s="69" t="s">
        <v>2909</v>
      </c>
      <c r="T407" s="70">
        <v>1</v>
      </c>
      <c r="U407" s="71">
        <v>0</v>
      </c>
      <c r="V407" s="72">
        <v>1</v>
      </c>
      <c r="W407" s="71">
        <v>0</v>
      </c>
      <c r="X407" s="72">
        <v>0</v>
      </c>
      <c r="Y407" s="73">
        <v>0</v>
      </c>
      <c r="Z407" s="74" t="s">
        <v>3537</v>
      </c>
      <c r="AA407" s="63" t="s">
        <v>282</v>
      </c>
      <c r="AB407" s="75" t="s">
        <v>2910</v>
      </c>
      <c r="AC407" s="64"/>
      <c r="AD407" s="63"/>
      <c r="AE407" s="64"/>
      <c r="AF407" s="76"/>
      <c r="AG407" s="77"/>
      <c r="AH407" s="15" t="e">
        <f>IF(#REF!=1,IF(OR(COUNTA($D407:$G407)&lt;5,COUNTA($J407:$Q407)&lt;1),1,0),0)</f>
        <v>#REF!</v>
      </c>
      <c r="AI407" s="15" t="e">
        <f>IF(#REF!=801,IF(COUNTA(I407)=1,0,1),0)</f>
        <v>#REF!</v>
      </c>
      <c r="AJ407" s="78">
        <f t="shared" si="40"/>
        <v>1</v>
      </c>
      <c r="AK407" s="78">
        <f t="shared" si="41"/>
        <v>0</v>
      </c>
      <c r="AL407" s="78">
        <f>IF($M407="○",IF(COUNTA(#REF!)&lt;2,1,0),0)</f>
        <v>1</v>
      </c>
      <c r="AM407" s="78">
        <f t="shared" si="42"/>
        <v>0</v>
      </c>
      <c r="AN407" s="78">
        <f t="shared" si="43"/>
        <v>0</v>
      </c>
      <c r="AO407" s="78">
        <f t="shared" si="44"/>
        <v>0</v>
      </c>
      <c r="AP407" s="78">
        <f>IF($O407="○",IF(COUNTA(#REF!)&lt;5,1,0),0)</f>
        <v>1</v>
      </c>
    </row>
    <row r="408" spans="2:42" s="79" customFormat="1" ht="45" customHeight="1" x14ac:dyDescent="0.15">
      <c r="B408" s="59" t="s">
        <v>40</v>
      </c>
      <c r="C408" s="60" t="s">
        <v>2906</v>
      </c>
      <c r="D408" s="61" t="s">
        <v>504</v>
      </c>
      <c r="E408" s="62" t="s">
        <v>505</v>
      </c>
      <c r="F408" s="63" t="s">
        <v>3549</v>
      </c>
      <c r="G408" s="64" t="s">
        <v>3550</v>
      </c>
      <c r="H408" s="65" t="s">
        <v>3551</v>
      </c>
      <c r="I408" s="66"/>
      <c r="J408" s="67" t="s">
        <v>47</v>
      </c>
      <c r="K408" s="67" t="s">
        <v>47</v>
      </c>
      <c r="L408" s="67"/>
      <c r="M408" s="67" t="s">
        <v>47</v>
      </c>
      <c r="N408" s="67"/>
      <c r="O408" s="67" t="s">
        <v>47</v>
      </c>
      <c r="P408" s="67"/>
      <c r="Q408" s="67" t="s">
        <v>47</v>
      </c>
      <c r="R408" s="68" t="s">
        <v>47</v>
      </c>
      <c r="S408" s="69" t="s">
        <v>2909</v>
      </c>
      <c r="T408" s="70">
        <v>1</v>
      </c>
      <c r="U408" s="71">
        <v>0</v>
      </c>
      <c r="V408" s="72">
        <v>1</v>
      </c>
      <c r="W408" s="71">
        <v>0</v>
      </c>
      <c r="X408" s="72">
        <v>0</v>
      </c>
      <c r="Y408" s="73">
        <v>0</v>
      </c>
      <c r="Z408" s="74" t="s">
        <v>282</v>
      </c>
      <c r="AA408" s="63" t="s">
        <v>282</v>
      </c>
      <c r="AB408" s="75" t="s">
        <v>2910</v>
      </c>
      <c r="AC408" s="64"/>
      <c r="AD408" s="63"/>
      <c r="AE408" s="64"/>
      <c r="AF408" s="76"/>
      <c r="AG408" s="77"/>
      <c r="AH408" s="15" t="e">
        <f>IF(#REF!=1,IF(OR(COUNTA($D408:$G408)&lt;5,COUNTA($J408:$Q408)&lt;1),1,0),0)</f>
        <v>#REF!</v>
      </c>
      <c r="AI408" s="15" t="e">
        <f>IF(#REF!=801,IF(COUNTA(I408)=1,0,1),0)</f>
        <v>#REF!</v>
      </c>
      <c r="AJ408" s="78">
        <f t="shared" si="40"/>
        <v>1</v>
      </c>
      <c r="AK408" s="78">
        <f t="shared" si="41"/>
        <v>0</v>
      </c>
      <c r="AL408" s="78">
        <f>IF($M408="○",IF(COUNTA(#REF!)&lt;2,1,0),0)</f>
        <v>1</v>
      </c>
      <c r="AM408" s="78">
        <f t="shared" si="42"/>
        <v>0</v>
      </c>
      <c r="AN408" s="78">
        <f t="shared" si="43"/>
        <v>0</v>
      </c>
      <c r="AO408" s="78">
        <f t="shared" si="44"/>
        <v>0</v>
      </c>
      <c r="AP408" s="78">
        <f>IF($O408="○",IF(COUNTA(#REF!)&lt;5,1,0),0)</f>
        <v>1</v>
      </c>
    </row>
    <row r="409" spans="2:42" s="79" customFormat="1" ht="45" customHeight="1" x14ac:dyDescent="0.15">
      <c r="B409" s="59" t="s">
        <v>40</v>
      </c>
      <c r="C409" s="60" t="s">
        <v>2906</v>
      </c>
      <c r="D409" s="61" t="s">
        <v>504</v>
      </c>
      <c r="E409" s="62" t="s">
        <v>505</v>
      </c>
      <c r="F409" s="63" t="s">
        <v>3552</v>
      </c>
      <c r="G409" s="64" t="s">
        <v>3553</v>
      </c>
      <c r="H409" s="65" t="s">
        <v>3551</v>
      </c>
      <c r="I409" s="66"/>
      <c r="J409" s="67" t="s">
        <v>47</v>
      </c>
      <c r="K409" s="67" t="s">
        <v>47</v>
      </c>
      <c r="L409" s="67"/>
      <c r="M409" s="67" t="s">
        <v>47</v>
      </c>
      <c r="N409" s="67"/>
      <c r="O409" s="67" t="s">
        <v>47</v>
      </c>
      <c r="P409" s="67"/>
      <c r="Q409" s="67" t="s">
        <v>47</v>
      </c>
      <c r="R409" s="68" t="s">
        <v>47</v>
      </c>
      <c r="S409" s="69" t="s">
        <v>2909</v>
      </c>
      <c r="T409" s="70">
        <v>1</v>
      </c>
      <c r="U409" s="71">
        <v>0</v>
      </c>
      <c r="V409" s="72">
        <v>1</v>
      </c>
      <c r="W409" s="71">
        <v>0</v>
      </c>
      <c r="X409" s="72">
        <v>0</v>
      </c>
      <c r="Y409" s="73">
        <v>0</v>
      </c>
      <c r="Z409" s="74" t="s">
        <v>3554</v>
      </c>
      <c r="AA409" s="63" t="s">
        <v>3555</v>
      </c>
      <c r="AB409" s="75" t="s">
        <v>3556</v>
      </c>
      <c r="AC409" s="64"/>
      <c r="AD409" s="63"/>
      <c r="AE409" s="64"/>
      <c r="AF409" s="76"/>
      <c r="AG409" s="77"/>
      <c r="AH409" s="15" t="e">
        <f>IF(#REF!=1,IF(OR(COUNTA($D409:$G409)&lt;5,COUNTA($J409:$Q409)&lt;1),1,0),0)</f>
        <v>#REF!</v>
      </c>
      <c r="AI409" s="15" t="e">
        <f>IF(#REF!=801,IF(COUNTA(I409)=1,0,1),0)</f>
        <v>#REF!</v>
      </c>
      <c r="AJ409" s="78">
        <f t="shared" si="40"/>
        <v>1</v>
      </c>
      <c r="AK409" s="78">
        <f t="shared" si="41"/>
        <v>0</v>
      </c>
      <c r="AL409" s="78">
        <f>IF($M409="○",IF(COUNTA(#REF!)&lt;2,1,0),0)</f>
        <v>1</v>
      </c>
      <c r="AM409" s="78">
        <f t="shared" si="42"/>
        <v>0</v>
      </c>
      <c r="AN409" s="78">
        <f t="shared" si="43"/>
        <v>0</v>
      </c>
      <c r="AO409" s="78">
        <f t="shared" si="44"/>
        <v>0</v>
      </c>
      <c r="AP409" s="78">
        <f>IF($O409="○",IF(COUNTA(#REF!)&lt;5,1,0),0)</f>
        <v>1</v>
      </c>
    </row>
    <row r="410" spans="2:42" s="79" customFormat="1" ht="45" customHeight="1" x14ac:dyDescent="0.15">
      <c r="B410" s="59" t="s">
        <v>40</v>
      </c>
      <c r="C410" s="60" t="s">
        <v>2906</v>
      </c>
      <c r="D410" s="61" t="s">
        <v>504</v>
      </c>
      <c r="E410" s="62" t="s">
        <v>505</v>
      </c>
      <c r="F410" s="63" t="s">
        <v>3557</v>
      </c>
      <c r="G410" s="64" t="s">
        <v>3558</v>
      </c>
      <c r="H410" s="65" t="s">
        <v>3551</v>
      </c>
      <c r="I410" s="66"/>
      <c r="J410" s="67" t="s">
        <v>47</v>
      </c>
      <c r="K410" s="67" t="s">
        <v>47</v>
      </c>
      <c r="L410" s="67"/>
      <c r="M410" s="67" t="s">
        <v>47</v>
      </c>
      <c r="N410" s="67"/>
      <c r="O410" s="67" t="s">
        <v>47</v>
      </c>
      <c r="P410" s="67"/>
      <c r="Q410" s="67" t="s">
        <v>47</v>
      </c>
      <c r="R410" s="68" t="s">
        <v>47</v>
      </c>
      <c r="S410" s="69" t="s">
        <v>2909</v>
      </c>
      <c r="T410" s="70">
        <v>0</v>
      </c>
      <c r="U410" s="71">
        <v>0</v>
      </c>
      <c r="V410" s="72">
        <v>0</v>
      </c>
      <c r="W410" s="71">
        <v>0</v>
      </c>
      <c r="X410" s="72">
        <v>0</v>
      </c>
      <c r="Y410" s="73">
        <v>0</v>
      </c>
      <c r="Z410" s="74" t="s">
        <v>3559</v>
      </c>
      <c r="AA410" s="63" t="s">
        <v>3560</v>
      </c>
      <c r="AB410" s="75" t="s">
        <v>3561</v>
      </c>
      <c r="AC410" s="64"/>
      <c r="AD410" s="63"/>
      <c r="AE410" s="64"/>
      <c r="AF410" s="76"/>
      <c r="AG410" s="77"/>
      <c r="AH410" s="15" t="e">
        <f>IF(#REF!=1,IF(OR(COUNTA($D410:$G410)&lt;5,COUNTA($J410:$Q410)&lt;1),1,0),0)</f>
        <v>#REF!</v>
      </c>
      <c r="AI410" s="15" t="e">
        <f>IF(#REF!=801,IF(COUNTA(I410)=1,0,1),0)</f>
        <v>#REF!</v>
      </c>
      <c r="AJ410" s="78">
        <f t="shared" si="40"/>
        <v>1</v>
      </c>
      <c r="AK410" s="78">
        <f t="shared" si="41"/>
        <v>0</v>
      </c>
      <c r="AL410" s="78">
        <f>IF($M410="○",IF(COUNTA(#REF!)&lt;2,1,0),0)</f>
        <v>1</v>
      </c>
      <c r="AM410" s="78">
        <f t="shared" si="42"/>
        <v>0</v>
      </c>
      <c r="AN410" s="78">
        <f t="shared" si="43"/>
        <v>0</v>
      </c>
      <c r="AO410" s="78">
        <f t="shared" si="44"/>
        <v>0</v>
      </c>
      <c r="AP410" s="78">
        <f>IF($O410="○",IF(COUNTA(#REF!)&lt;5,1,0),0)</f>
        <v>1</v>
      </c>
    </row>
    <row r="411" spans="2:42" s="79" customFormat="1" ht="45" customHeight="1" x14ac:dyDescent="0.15">
      <c r="B411" s="59" t="s">
        <v>40</v>
      </c>
      <c r="C411" s="60" t="s">
        <v>2906</v>
      </c>
      <c r="D411" s="61" t="s">
        <v>504</v>
      </c>
      <c r="E411" s="62" t="s">
        <v>505</v>
      </c>
      <c r="F411" s="63" t="s">
        <v>3562</v>
      </c>
      <c r="G411" s="64" t="s">
        <v>3563</v>
      </c>
      <c r="H411" s="65" t="s">
        <v>3551</v>
      </c>
      <c r="I411" s="66"/>
      <c r="J411" s="67"/>
      <c r="K411" s="67" t="s">
        <v>47</v>
      </c>
      <c r="L411" s="67"/>
      <c r="M411" s="67"/>
      <c r="N411" s="67"/>
      <c r="O411" s="67" t="s">
        <v>47</v>
      </c>
      <c r="P411" s="67"/>
      <c r="Q411" s="67"/>
      <c r="R411" s="68" t="s">
        <v>47</v>
      </c>
      <c r="S411" s="69" t="s">
        <v>2909</v>
      </c>
      <c r="T411" s="70">
        <v>0</v>
      </c>
      <c r="U411" s="71">
        <v>0</v>
      </c>
      <c r="V411" s="72">
        <v>0</v>
      </c>
      <c r="W411" s="71">
        <v>0</v>
      </c>
      <c r="X411" s="72">
        <v>0</v>
      </c>
      <c r="Y411" s="73">
        <v>0</v>
      </c>
      <c r="Z411" s="74"/>
      <c r="AA411" s="63"/>
      <c r="AB411" s="75"/>
      <c r="AC411" s="64"/>
      <c r="AD411" s="63"/>
      <c r="AE411" s="64"/>
      <c r="AF411" s="76"/>
      <c r="AG411" s="77"/>
      <c r="AH411" s="15" t="e">
        <f>IF(#REF!=1,IF(OR(COUNTA($D411:$G411)&lt;5,COUNTA($J411:$Q411)&lt;1),1,0),0)</f>
        <v>#REF!</v>
      </c>
      <c r="AI411" s="15" t="e">
        <f>IF(#REF!=801,IF(COUNTA(I411)=1,0,1),0)</f>
        <v>#REF!</v>
      </c>
      <c r="AJ411" s="78">
        <f t="shared" si="40"/>
        <v>0</v>
      </c>
      <c r="AK411" s="78">
        <f t="shared" si="41"/>
        <v>0</v>
      </c>
      <c r="AL411" s="78">
        <f>IF($M411="○",IF(COUNTA(#REF!)&lt;2,1,0),0)</f>
        <v>0</v>
      </c>
      <c r="AM411" s="78">
        <f t="shared" si="42"/>
        <v>0</v>
      </c>
      <c r="AN411" s="78">
        <f t="shared" si="43"/>
        <v>0</v>
      </c>
      <c r="AO411" s="78">
        <f t="shared" si="44"/>
        <v>0</v>
      </c>
      <c r="AP411" s="78">
        <f>IF($O411="○",IF(COUNTA(#REF!)&lt;5,1,0),0)</f>
        <v>1</v>
      </c>
    </row>
    <row r="412" spans="2:42" s="79" customFormat="1" ht="45" customHeight="1" x14ac:dyDescent="0.15">
      <c r="B412" s="59" t="s">
        <v>40</v>
      </c>
      <c r="C412" s="60" t="s">
        <v>2906</v>
      </c>
      <c r="D412" s="61" t="s">
        <v>504</v>
      </c>
      <c r="E412" s="62" t="s">
        <v>505</v>
      </c>
      <c r="F412" s="63" t="s">
        <v>1676</v>
      </c>
      <c r="G412" s="64" t="s">
        <v>3564</v>
      </c>
      <c r="H412" s="65" t="s">
        <v>1558</v>
      </c>
      <c r="I412" s="66"/>
      <c r="J412" s="67" t="s">
        <v>47</v>
      </c>
      <c r="K412" s="67" t="s">
        <v>47</v>
      </c>
      <c r="L412" s="67"/>
      <c r="M412" s="67" t="s">
        <v>47</v>
      </c>
      <c r="N412" s="67"/>
      <c r="O412" s="67" t="s">
        <v>47</v>
      </c>
      <c r="P412" s="67"/>
      <c r="Q412" s="67" t="s">
        <v>47</v>
      </c>
      <c r="R412" s="68" t="s">
        <v>47</v>
      </c>
      <c r="S412" s="69" t="s">
        <v>2909</v>
      </c>
      <c r="T412" s="70">
        <v>0</v>
      </c>
      <c r="U412" s="71">
        <v>0</v>
      </c>
      <c r="V412" s="72">
        <v>0</v>
      </c>
      <c r="W412" s="71">
        <v>0</v>
      </c>
      <c r="X412" s="72">
        <v>0</v>
      </c>
      <c r="Y412" s="73">
        <v>0</v>
      </c>
      <c r="Z412" s="74" t="s">
        <v>3565</v>
      </c>
      <c r="AA412" s="63" t="s">
        <v>3566</v>
      </c>
      <c r="AB412" s="75" t="s">
        <v>3567</v>
      </c>
      <c r="AC412" s="64"/>
      <c r="AD412" s="63"/>
      <c r="AE412" s="64"/>
      <c r="AF412" s="76"/>
      <c r="AG412" s="77"/>
      <c r="AH412" s="15" t="e">
        <f>IF(#REF!=1,IF(OR(COUNTA($D412:$G412)&lt;5,COUNTA($J412:$Q412)&lt;1),1,0),0)</f>
        <v>#REF!</v>
      </c>
      <c r="AI412" s="15" t="e">
        <f>IF(#REF!=801,IF(COUNTA(I412)=1,0,1),0)</f>
        <v>#REF!</v>
      </c>
      <c r="AJ412" s="78">
        <f t="shared" si="40"/>
        <v>1</v>
      </c>
      <c r="AK412" s="78">
        <f t="shared" si="41"/>
        <v>0</v>
      </c>
      <c r="AL412" s="78">
        <f>IF($M412="○",IF(COUNTA(#REF!)&lt;2,1,0),0)</f>
        <v>1</v>
      </c>
      <c r="AM412" s="78">
        <f t="shared" si="42"/>
        <v>0</v>
      </c>
      <c r="AN412" s="78">
        <f t="shared" si="43"/>
        <v>0</v>
      </c>
      <c r="AO412" s="78">
        <f t="shared" si="44"/>
        <v>0</v>
      </c>
      <c r="AP412" s="78">
        <f>IF($O412="○",IF(COUNTA(#REF!)&lt;5,1,0),0)</f>
        <v>1</v>
      </c>
    </row>
    <row r="413" spans="2:42" s="79" customFormat="1" ht="45" customHeight="1" x14ac:dyDescent="0.15">
      <c r="B413" s="59" t="s">
        <v>40</v>
      </c>
      <c r="C413" s="60" t="s">
        <v>2906</v>
      </c>
      <c r="D413" s="61" t="s">
        <v>504</v>
      </c>
      <c r="E413" s="62" t="s">
        <v>505</v>
      </c>
      <c r="F413" s="63" t="s">
        <v>3568</v>
      </c>
      <c r="G413" s="64" t="s">
        <v>3569</v>
      </c>
      <c r="H413" s="65" t="s">
        <v>1558</v>
      </c>
      <c r="I413" s="66"/>
      <c r="J413" s="67" t="s">
        <v>47</v>
      </c>
      <c r="K413" s="67" t="s">
        <v>47</v>
      </c>
      <c r="L413" s="67"/>
      <c r="M413" s="67" t="s">
        <v>47</v>
      </c>
      <c r="N413" s="67"/>
      <c r="O413" s="67" t="s">
        <v>47</v>
      </c>
      <c r="P413" s="67"/>
      <c r="Q413" s="67" t="s">
        <v>47</v>
      </c>
      <c r="R413" s="68" t="s">
        <v>47</v>
      </c>
      <c r="S413" s="69" t="s">
        <v>2909</v>
      </c>
      <c r="T413" s="70">
        <v>2</v>
      </c>
      <c r="U413" s="71">
        <v>0</v>
      </c>
      <c r="V413" s="72">
        <v>2</v>
      </c>
      <c r="W413" s="71">
        <v>0</v>
      </c>
      <c r="X413" s="72">
        <v>0</v>
      </c>
      <c r="Y413" s="73">
        <v>0</v>
      </c>
      <c r="Z413" s="74" t="s">
        <v>3570</v>
      </c>
      <c r="AA413" s="63" t="s">
        <v>3437</v>
      </c>
      <c r="AB413" s="75" t="s">
        <v>3571</v>
      </c>
      <c r="AC413" s="64"/>
      <c r="AD413" s="63"/>
      <c r="AE413" s="64"/>
      <c r="AF413" s="76"/>
      <c r="AG413" s="77"/>
      <c r="AH413" s="15" t="e">
        <f>IF(#REF!=1,IF(OR(COUNTA($D413:$G413)&lt;5,COUNTA($J413:$Q413)&lt;1),1,0),0)</f>
        <v>#REF!</v>
      </c>
      <c r="AI413" s="15" t="e">
        <f>IF(#REF!=801,IF(COUNTA(I413)=1,0,1),0)</f>
        <v>#REF!</v>
      </c>
      <c r="AJ413" s="78">
        <f t="shared" si="40"/>
        <v>1</v>
      </c>
      <c r="AK413" s="78">
        <f t="shared" si="41"/>
        <v>0</v>
      </c>
      <c r="AL413" s="78">
        <f>IF($M413="○",IF(COUNTA(#REF!)&lt;2,1,0),0)</f>
        <v>1</v>
      </c>
      <c r="AM413" s="78">
        <f t="shared" si="42"/>
        <v>0</v>
      </c>
      <c r="AN413" s="78">
        <f t="shared" si="43"/>
        <v>0</v>
      </c>
      <c r="AO413" s="78">
        <f t="shared" si="44"/>
        <v>0</v>
      </c>
      <c r="AP413" s="78">
        <f>IF($O413="○",IF(COUNTA(#REF!)&lt;5,1,0),0)</f>
        <v>1</v>
      </c>
    </row>
    <row r="414" spans="2:42" s="79" customFormat="1" ht="45" customHeight="1" x14ac:dyDescent="0.15">
      <c r="B414" s="59" t="s">
        <v>40</v>
      </c>
      <c r="C414" s="60" t="s">
        <v>2906</v>
      </c>
      <c r="D414" s="61" t="s">
        <v>504</v>
      </c>
      <c r="E414" s="62" t="s">
        <v>505</v>
      </c>
      <c r="F414" s="63" t="s">
        <v>3572</v>
      </c>
      <c r="G414" s="64" t="s">
        <v>3573</v>
      </c>
      <c r="H414" s="65" t="s">
        <v>1683</v>
      </c>
      <c r="I414" s="66"/>
      <c r="J414" s="67" t="s">
        <v>47</v>
      </c>
      <c r="K414" s="67" t="s">
        <v>47</v>
      </c>
      <c r="L414" s="67"/>
      <c r="M414" s="67" t="s">
        <v>47</v>
      </c>
      <c r="N414" s="67"/>
      <c r="O414" s="67" t="s">
        <v>47</v>
      </c>
      <c r="P414" s="67"/>
      <c r="Q414" s="67" t="s">
        <v>47</v>
      </c>
      <c r="R414" s="68" t="s">
        <v>47</v>
      </c>
      <c r="S414" s="69" t="s">
        <v>2909</v>
      </c>
      <c r="T414" s="70">
        <v>0</v>
      </c>
      <c r="U414" s="71">
        <v>0</v>
      </c>
      <c r="V414" s="72">
        <v>0</v>
      </c>
      <c r="W414" s="71">
        <v>0</v>
      </c>
      <c r="X414" s="72">
        <v>0</v>
      </c>
      <c r="Y414" s="73">
        <v>0</v>
      </c>
      <c r="Z414" s="74" t="s">
        <v>282</v>
      </c>
      <c r="AA414" s="63" t="s">
        <v>282</v>
      </c>
      <c r="AB414" s="75" t="s">
        <v>2910</v>
      </c>
      <c r="AC414" s="64"/>
      <c r="AD414" s="63"/>
      <c r="AE414" s="64"/>
      <c r="AF414" s="76"/>
      <c r="AG414" s="77"/>
      <c r="AH414" s="15" t="e">
        <f>IF(#REF!=1,IF(OR(COUNTA($D414:$G414)&lt;5,COUNTA($J414:$Q414)&lt;1),1,0),0)</f>
        <v>#REF!</v>
      </c>
      <c r="AI414" s="15" t="e">
        <f>IF(#REF!=801,IF(COUNTA(I414)=1,0,1),0)</f>
        <v>#REF!</v>
      </c>
      <c r="AJ414" s="78">
        <f t="shared" si="40"/>
        <v>1</v>
      </c>
      <c r="AK414" s="78">
        <f t="shared" si="41"/>
        <v>0</v>
      </c>
      <c r="AL414" s="78">
        <f>IF($M414="○",IF(COUNTA(#REF!)&lt;2,1,0),0)</f>
        <v>1</v>
      </c>
      <c r="AM414" s="78">
        <f t="shared" si="42"/>
        <v>0</v>
      </c>
      <c r="AN414" s="78">
        <f t="shared" si="43"/>
        <v>0</v>
      </c>
      <c r="AO414" s="78">
        <f t="shared" si="44"/>
        <v>0</v>
      </c>
      <c r="AP414" s="78">
        <f>IF($O414="○",IF(COUNTA(#REF!)&lt;5,1,0),0)</f>
        <v>1</v>
      </c>
    </row>
    <row r="415" spans="2:42" s="79" customFormat="1" ht="45" customHeight="1" x14ac:dyDescent="0.15">
      <c r="B415" s="59" t="s">
        <v>40</v>
      </c>
      <c r="C415" s="60" t="s">
        <v>2906</v>
      </c>
      <c r="D415" s="61" t="s">
        <v>504</v>
      </c>
      <c r="E415" s="62" t="s">
        <v>505</v>
      </c>
      <c r="F415" s="63" t="s">
        <v>3574</v>
      </c>
      <c r="G415" s="64" t="s">
        <v>3575</v>
      </c>
      <c r="H415" s="65" t="s">
        <v>1683</v>
      </c>
      <c r="I415" s="66"/>
      <c r="J415" s="67" t="s">
        <v>47</v>
      </c>
      <c r="K415" s="67" t="s">
        <v>47</v>
      </c>
      <c r="L415" s="67"/>
      <c r="M415" s="67" t="s">
        <v>47</v>
      </c>
      <c r="N415" s="67"/>
      <c r="O415" s="67" t="s">
        <v>47</v>
      </c>
      <c r="P415" s="67"/>
      <c r="Q415" s="67" t="s">
        <v>47</v>
      </c>
      <c r="R415" s="68" t="s">
        <v>47</v>
      </c>
      <c r="S415" s="69" t="s">
        <v>2909</v>
      </c>
      <c r="T415" s="70">
        <v>1</v>
      </c>
      <c r="U415" s="71">
        <v>0</v>
      </c>
      <c r="V415" s="72">
        <v>1</v>
      </c>
      <c r="W415" s="71">
        <v>0</v>
      </c>
      <c r="X415" s="72">
        <v>0</v>
      </c>
      <c r="Y415" s="73">
        <v>0</v>
      </c>
      <c r="Z415" s="74" t="s">
        <v>282</v>
      </c>
      <c r="AA415" s="63" t="s">
        <v>282</v>
      </c>
      <c r="AB415" s="75" t="s">
        <v>2910</v>
      </c>
      <c r="AC415" s="64"/>
      <c r="AD415" s="63"/>
      <c r="AE415" s="64"/>
      <c r="AF415" s="76"/>
      <c r="AG415" s="77"/>
      <c r="AH415" s="15" t="e">
        <f>IF(#REF!=1,IF(OR(COUNTA($D415:$G415)&lt;5,COUNTA($J415:$Q415)&lt;1),1,0),0)</f>
        <v>#REF!</v>
      </c>
      <c r="AI415" s="15" t="e">
        <f>IF(#REF!=801,IF(COUNTA(I415)=1,0,1),0)</f>
        <v>#REF!</v>
      </c>
      <c r="AJ415" s="78">
        <f t="shared" si="40"/>
        <v>1</v>
      </c>
      <c r="AK415" s="78">
        <f t="shared" si="41"/>
        <v>0</v>
      </c>
      <c r="AL415" s="78">
        <f>IF($M415="○",IF(COUNTA(#REF!)&lt;2,1,0),0)</f>
        <v>1</v>
      </c>
      <c r="AM415" s="78">
        <f t="shared" si="42"/>
        <v>0</v>
      </c>
      <c r="AN415" s="78">
        <f t="shared" si="43"/>
        <v>0</v>
      </c>
      <c r="AO415" s="78">
        <f t="shared" si="44"/>
        <v>0</v>
      </c>
      <c r="AP415" s="78">
        <f>IF($O415="○",IF(COUNTA(#REF!)&lt;5,1,0),0)</f>
        <v>1</v>
      </c>
    </row>
    <row r="416" spans="2:42" s="79" customFormat="1" ht="45" customHeight="1" x14ac:dyDescent="0.15">
      <c r="B416" s="59" t="s">
        <v>40</v>
      </c>
      <c r="C416" s="60" t="s">
        <v>2906</v>
      </c>
      <c r="D416" s="61" t="s">
        <v>504</v>
      </c>
      <c r="E416" s="62" t="s">
        <v>505</v>
      </c>
      <c r="F416" s="63" t="s">
        <v>3576</v>
      </c>
      <c r="G416" s="64" t="s">
        <v>3577</v>
      </c>
      <c r="H416" s="65" t="s">
        <v>1683</v>
      </c>
      <c r="I416" s="66"/>
      <c r="J416" s="67" t="s">
        <v>47</v>
      </c>
      <c r="K416" s="67" t="s">
        <v>47</v>
      </c>
      <c r="L416" s="67"/>
      <c r="M416" s="67" t="s">
        <v>47</v>
      </c>
      <c r="N416" s="67"/>
      <c r="O416" s="67" t="s">
        <v>47</v>
      </c>
      <c r="P416" s="67"/>
      <c r="Q416" s="67" t="s">
        <v>47</v>
      </c>
      <c r="R416" s="68" t="s">
        <v>47</v>
      </c>
      <c r="S416" s="69" t="s">
        <v>2909</v>
      </c>
      <c r="T416" s="70">
        <v>0</v>
      </c>
      <c r="U416" s="71">
        <v>0</v>
      </c>
      <c r="V416" s="72">
        <v>0</v>
      </c>
      <c r="W416" s="71">
        <v>0</v>
      </c>
      <c r="X416" s="72">
        <v>0</v>
      </c>
      <c r="Y416" s="73">
        <v>0</v>
      </c>
      <c r="Z416" s="74" t="s">
        <v>282</v>
      </c>
      <c r="AA416" s="63" t="s">
        <v>282</v>
      </c>
      <c r="AB416" s="75" t="s">
        <v>2910</v>
      </c>
      <c r="AC416" s="64"/>
      <c r="AD416" s="63"/>
      <c r="AE416" s="64"/>
      <c r="AF416" s="76"/>
      <c r="AG416" s="77"/>
      <c r="AH416" s="15" t="e">
        <f>IF(#REF!=1,IF(OR(COUNTA($D416:$G416)&lt;5,COUNTA($J416:$Q416)&lt;1),1,0),0)</f>
        <v>#REF!</v>
      </c>
      <c r="AI416" s="15" t="e">
        <f>IF(#REF!=801,IF(COUNTA(I416)=1,0,1),0)</f>
        <v>#REF!</v>
      </c>
      <c r="AJ416" s="78">
        <f t="shared" si="40"/>
        <v>1</v>
      </c>
      <c r="AK416" s="78">
        <f t="shared" si="41"/>
        <v>0</v>
      </c>
      <c r="AL416" s="78">
        <f>IF($M416="○",IF(COUNTA(#REF!)&lt;2,1,0),0)</f>
        <v>1</v>
      </c>
      <c r="AM416" s="78">
        <f t="shared" si="42"/>
        <v>0</v>
      </c>
      <c r="AN416" s="78">
        <f t="shared" si="43"/>
        <v>0</v>
      </c>
      <c r="AO416" s="78">
        <f t="shared" si="44"/>
        <v>0</v>
      </c>
      <c r="AP416" s="78">
        <f>IF($O416="○",IF(COUNTA(#REF!)&lt;5,1,0),0)</f>
        <v>1</v>
      </c>
    </row>
    <row r="417" spans="2:42" s="79" customFormat="1" ht="45" customHeight="1" x14ac:dyDescent="0.15">
      <c r="B417" s="59" t="s">
        <v>40</v>
      </c>
      <c r="C417" s="60" t="s">
        <v>2906</v>
      </c>
      <c r="D417" s="61" t="s">
        <v>504</v>
      </c>
      <c r="E417" s="62" t="s">
        <v>505</v>
      </c>
      <c r="F417" s="63" t="s">
        <v>3578</v>
      </c>
      <c r="G417" s="64" t="s">
        <v>3579</v>
      </c>
      <c r="H417" s="65" t="s">
        <v>1683</v>
      </c>
      <c r="I417" s="66"/>
      <c r="J417" s="67" t="s">
        <v>47</v>
      </c>
      <c r="K417" s="67" t="s">
        <v>47</v>
      </c>
      <c r="L417" s="67"/>
      <c r="M417" s="67"/>
      <c r="N417" s="67"/>
      <c r="O417" s="67" t="s">
        <v>47</v>
      </c>
      <c r="P417" s="67"/>
      <c r="Q417" s="67"/>
      <c r="R417" s="68" t="s">
        <v>47</v>
      </c>
      <c r="S417" s="69" t="s">
        <v>2909</v>
      </c>
      <c r="T417" s="70">
        <v>0</v>
      </c>
      <c r="U417" s="71">
        <v>0</v>
      </c>
      <c r="V417" s="72">
        <v>0</v>
      </c>
      <c r="W417" s="71">
        <v>0</v>
      </c>
      <c r="X417" s="72">
        <v>0</v>
      </c>
      <c r="Y417" s="73">
        <v>0</v>
      </c>
      <c r="Z417" s="74"/>
      <c r="AA417" s="63"/>
      <c r="AB417" s="75"/>
      <c r="AC417" s="64"/>
      <c r="AD417" s="63"/>
      <c r="AE417" s="64"/>
      <c r="AF417" s="76"/>
      <c r="AG417" s="77"/>
      <c r="AH417" s="15" t="e">
        <f>IF(#REF!=1,IF(OR(COUNTA($D417:$G417)&lt;5,COUNTA($J417:$Q417)&lt;1),1,0),0)</f>
        <v>#REF!</v>
      </c>
      <c r="AI417" s="15" t="e">
        <f>IF(#REF!=801,IF(COUNTA(I417)=1,0,1),0)</f>
        <v>#REF!</v>
      </c>
      <c r="AJ417" s="78">
        <f t="shared" si="40"/>
        <v>0</v>
      </c>
      <c r="AK417" s="78">
        <f t="shared" si="41"/>
        <v>0</v>
      </c>
      <c r="AL417" s="78">
        <f>IF($M417="○",IF(COUNTA(#REF!)&lt;2,1,0),0)</f>
        <v>0</v>
      </c>
      <c r="AM417" s="78">
        <f t="shared" si="42"/>
        <v>0</v>
      </c>
      <c r="AN417" s="78">
        <f t="shared" si="43"/>
        <v>0</v>
      </c>
      <c r="AO417" s="78">
        <f t="shared" si="44"/>
        <v>0</v>
      </c>
      <c r="AP417" s="78">
        <f>IF($O417="○",IF(COUNTA(#REF!)&lt;5,1,0),0)</f>
        <v>1</v>
      </c>
    </row>
    <row r="418" spans="2:42" s="79" customFormat="1" ht="45" customHeight="1" x14ac:dyDescent="0.15">
      <c r="B418" s="59" t="s">
        <v>40</v>
      </c>
      <c r="C418" s="60" t="s">
        <v>2906</v>
      </c>
      <c r="D418" s="61" t="s">
        <v>504</v>
      </c>
      <c r="E418" s="62" t="s">
        <v>505</v>
      </c>
      <c r="F418" s="63" t="s">
        <v>3580</v>
      </c>
      <c r="G418" s="64" t="s">
        <v>3581</v>
      </c>
      <c r="H418" s="65" t="s">
        <v>1683</v>
      </c>
      <c r="I418" s="66"/>
      <c r="J418" s="67"/>
      <c r="K418" s="67" t="s">
        <v>47</v>
      </c>
      <c r="L418" s="67"/>
      <c r="M418" s="67"/>
      <c r="N418" s="67"/>
      <c r="O418" s="67" t="s">
        <v>47</v>
      </c>
      <c r="P418" s="67"/>
      <c r="Q418" s="67"/>
      <c r="R418" s="68" t="s">
        <v>47</v>
      </c>
      <c r="S418" s="69" t="s">
        <v>2909</v>
      </c>
      <c r="T418" s="70">
        <v>0</v>
      </c>
      <c r="U418" s="71">
        <v>0</v>
      </c>
      <c r="V418" s="72">
        <v>0</v>
      </c>
      <c r="W418" s="71">
        <v>0</v>
      </c>
      <c r="X418" s="72">
        <v>0</v>
      </c>
      <c r="Y418" s="73">
        <v>0</v>
      </c>
      <c r="Z418" s="74"/>
      <c r="AA418" s="63"/>
      <c r="AB418" s="75"/>
      <c r="AC418" s="64"/>
      <c r="AD418" s="63"/>
      <c r="AE418" s="64"/>
      <c r="AF418" s="76"/>
      <c r="AG418" s="77"/>
      <c r="AH418" s="15" t="e">
        <f>IF(#REF!=1,IF(OR(COUNTA($D418:$G418)&lt;5,COUNTA($J418:$Q418)&lt;1),1,0),0)</f>
        <v>#REF!</v>
      </c>
      <c r="AI418" s="15" t="e">
        <f>IF(#REF!=801,IF(COUNTA(I418)=1,0,1),0)</f>
        <v>#REF!</v>
      </c>
      <c r="AJ418" s="78">
        <f t="shared" si="40"/>
        <v>0</v>
      </c>
      <c r="AK418" s="78">
        <f t="shared" si="41"/>
        <v>0</v>
      </c>
      <c r="AL418" s="78">
        <f>IF($M418="○",IF(COUNTA(#REF!)&lt;2,1,0),0)</f>
        <v>0</v>
      </c>
      <c r="AM418" s="78">
        <f t="shared" si="42"/>
        <v>0</v>
      </c>
      <c r="AN418" s="78">
        <f t="shared" si="43"/>
        <v>0</v>
      </c>
      <c r="AO418" s="78">
        <f t="shared" si="44"/>
        <v>0</v>
      </c>
      <c r="AP418" s="78">
        <f>IF($O418="○",IF(COUNTA(#REF!)&lt;5,1,0),0)</f>
        <v>1</v>
      </c>
    </row>
    <row r="419" spans="2:42" s="79" customFormat="1" ht="45" customHeight="1" x14ac:dyDescent="0.15">
      <c r="B419" s="59" t="s">
        <v>40</v>
      </c>
      <c r="C419" s="60" t="s">
        <v>2906</v>
      </c>
      <c r="D419" s="61" t="s">
        <v>504</v>
      </c>
      <c r="E419" s="62" t="s">
        <v>505</v>
      </c>
      <c r="F419" s="63" t="s">
        <v>3582</v>
      </c>
      <c r="G419" s="64" t="s">
        <v>3583</v>
      </c>
      <c r="H419" s="65" t="s">
        <v>1683</v>
      </c>
      <c r="I419" s="66"/>
      <c r="J419" s="67" t="s">
        <v>47</v>
      </c>
      <c r="K419" s="67" t="s">
        <v>47</v>
      </c>
      <c r="L419" s="67"/>
      <c r="M419" s="67" t="s">
        <v>47</v>
      </c>
      <c r="N419" s="67"/>
      <c r="O419" s="67" t="s">
        <v>47</v>
      </c>
      <c r="P419" s="67"/>
      <c r="Q419" s="67" t="s">
        <v>47</v>
      </c>
      <c r="R419" s="68" t="s">
        <v>47</v>
      </c>
      <c r="S419" s="69" t="s">
        <v>2909</v>
      </c>
      <c r="T419" s="70">
        <v>1</v>
      </c>
      <c r="U419" s="71">
        <v>0</v>
      </c>
      <c r="V419" s="72">
        <v>1</v>
      </c>
      <c r="W419" s="71">
        <v>0</v>
      </c>
      <c r="X419" s="72">
        <v>0</v>
      </c>
      <c r="Y419" s="73">
        <v>0</v>
      </c>
      <c r="Z419" s="74" t="s">
        <v>3559</v>
      </c>
      <c r="AA419" s="63" t="s">
        <v>282</v>
      </c>
      <c r="AB419" s="75" t="s">
        <v>2910</v>
      </c>
      <c r="AC419" s="64"/>
      <c r="AD419" s="63"/>
      <c r="AE419" s="64"/>
      <c r="AF419" s="76"/>
      <c r="AG419" s="77"/>
      <c r="AH419" s="15" t="e">
        <f>IF(#REF!=1,IF(OR(COUNTA($D419:$G419)&lt;5,COUNTA($J419:$Q419)&lt;1),1,0),0)</f>
        <v>#REF!</v>
      </c>
      <c r="AI419" s="15" t="e">
        <f>IF(#REF!=801,IF(COUNTA(I419)=1,0,1),0)</f>
        <v>#REF!</v>
      </c>
      <c r="AJ419" s="78">
        <f t="shared" si="40"/>
        <v>1</v>
      </c>
      <c r="AK419" s="78">
        <f t="shared" si="41"/>
        <v>0</v>
      </c>
      <c r="AL419" s="78">
        <f>IF($M419="○",IF(COUNTA(#REF!)&lt;2,1,0),0)</f>
        <v>1</v>
      </c>
      <c r="AM419" s="78">
        <f t="shared" si="42"/>
        <v>0</v>
      </c>
      <c r="AN419" s="78">
        <f t="shared" si="43"/>
        <v>0</v>
      </c>
      <c r="AO419" s="78">
        <f t="shared" si="44"/>
        <v>0</v>
      </c>
      <c r="AP419" s="78">
        <f>IF($O419="○",IF(COUNTA(#REF!)&lt;5,1,0),0)</f>
        <v>1</v>
      </c>
    </row>
    <row r="420" spans="2:42" s="79" customFormat="1" ht="45" customHeight="1" x14ac:dyDescent="0.15">
      <c r="B420" s="59" t="s">
        <v>40</v>
      </c>
      <c r="C420" s="60" t="s">
        <v>2906</v>
      </c>
      <c r="D420" s="61" t="s">
        <v>504</v>
      </c>
      <c r="E420" s="62" t="s">
        <v>505</v>
      </c>
      <c r="F420" s="63" t="s">
        <v>3584</v>
      </c>
      <c r="G420" s="64" t="s">
        <v>3585</v>
      </c>
      <c r="H420" s="65" t="s">
        <v>3586</v>
      </c>
      <c r="I420" s="66"/>
      <c r="J420" s="67" t="s">
        <v>47</v>
      </c>
      <c r="K420" s="67" t="s">
        <v>47</v>
      </c>
      <c r="L420" s="67"/>
      <c r="M420" s="67" t="s">
        <v>47</v>
      </c>
      <c r="N420" s="67"/>
      <c r="O420" s="67" t="s">
        <v>47</v>
      </c>
      <c r="P420" s="67"/>
      <c r="Q420" s="67" t="s">
        <v>47</v>
      </c>
      <c r="R420" s="68" t="s">
        <v>47</v>
      </c>
      <c r="S420" s="69" t="s">
        <v>2909</v>
      </c>
      <c r="T420" s="70">
        <v>0</v>
      </c>
      <c r="U420" s="71">
        <v>0</v>
      </c>
      <c r="V420" s="72">
        <v>0</v>
      </c>
      <c r="W420" s="71">
        <v>0</v>
      </c>
      <c r="X420" s="72">
        <v>0</v>
      </c>
      <c r="Y420" s="73">
        <v>0</v>
      </c>
      <c r="Z420" s="74" t="s">
        <v>282</v>
      </c>
      <c r="AA420" s="63" t="s">
        <v>282</v>
      </c>
      <c r="AB420" s="75" t="s">
        <v>2910</v>
      </c>
      <c r="AC420" s="64"/>
      <c r="AD420" s="63"/>
      <c r="AE420" s="64"/>
      <c r="AF420" s="76"/>
      <c r="AG420" s="77"/>
      <c r="AH420" s="15" t="e">
        <f>IF(#REF!=1,IF(OR(COUNTA($D420:$G420)&lt;5,COUNTA($J420:$Q420)&lt;1),1,0),0)</f>
        <v>#REF!</v>
      </c>
      <c r="AI420" s="15" t="e">
        <f>IF(#REF!=801,IF(COUNTA(I420)=1,0,1),0)</f>
        <v>#REF!</v>
      </c>
      <c r="AJ420" s="78">
        <f t="shared" si="40"/>
        <v>1</v>
      </c>
      <c r="AK420" s="78">
        <f t="shared" si="41"/>
        <v>0</v>
      </c>
      <c r="AL420" s="78">
        <f>IF($M420="○",IF(COUNTA(#REF!)&lt;2,1,0),0)</f>
        <v>1</v>
      </c>
      <c r="AM420" s="78">
        <f t="shared" si="42"/>
        <v>0</v>
      </c>
      <c r="AN420" s="78">
        <f t="shared" si="43"/>
        <v>0</v>
      </c>
      <c r="AO420" s="78">
        <f t="shared" si="44"/>
        <v>0</v>
      </c>
      <c r="AP420" s="78">
        <f>IF($O420="○",IF(COUNTA(#REF!)&lt;5,1,0),0)</f>
        <v>1</v>
      </c>
    </row>
    <row r="421" spans="2:42" s="79" customFormat="1" ht="45" customHeight="1" x14ac:dyDescent="0.15">
      <c r="B421" s="59" t="s">
        <v>40</v>
      </c>
      <c r="C421" s="60" t="s">
        <v>2906</v>
      </c>
      <c r="D421" s="61" t="s">
        <v>504</v>
      </c>
      <c r="E421" s="62" t="s">
        <v>505</v>
      </c>
      <c r="F421" s="63" t="s">
        <v>3587</v>
      </c>
      <c r="G421" s="64" t="s">
        <v>3588</v>
      </c>
      <c r="H421" s="65" t="s">
        <v>1145</v>
      </c>
      <c r="I421" s="66"/>
      <c r="J421" s="67" t="s">
        <v>47</v>
      </c>
      <c r="K421" s="67" t="s">
        <v>47</v>
      </c>
      <c r="L421" s="67"/>
      <c r="M421" s="67" t="s">
        <v>47</v>
      </c>
      <c r="N421" s="67"/>
      <c r="O421" s="67" t="s">
        <v>47</v>
      </c>
      <c r="P421" s="67"/>
      <c r="Q421" s="67" t="s">
        <v>47</v>
      </c>
      <c r="R421" s="68" t="s">
        <v>47</v>
      </c>
      <c r="S421" s="69" t="s">
        <v>2909</v>
      </c>
      <c r="T421" s="70">
        <v>0</v>
      </c>
      <c r="U421" s="71">
        <v>0</v>
      </c>
      <c r="V421" s="72">
        <v>0</v>
      </c>
      <c r="W421" s="71">
        <v>0</v>
      </c>
      <c r="X421" s="72">
        <v>0</v>
      </c>
      <c r="Y421" s="73">
        <v>0</v>
      </c>
      <c r="Z421" s="74" t="s">
        <v>282</v>
      </c>
      <c r="AA421" s="63" t="s">
        <v>282</v>
      </c>
      <c r="AB421" s="75" t="s">
        <v>2910</v>
      </c>
      <c r="AC421" s="64"/>
      <c r="AD421" s="63"/>
      <c r="AE421" s="64"/>
      <c r="AF421" s="76"/>
      <c r="AG421" s="77"/>
      <c r="AH421" s="15" t="e">
        <f>IF(#REF!=1,IF(OR(COUNTA($D421:$G421)&lt;5,COUNTA($J421:$Q421)&lt;1),1,0),0)</f>
        <v>#REF!</v>
      </c>
      <c r="AI421" s="15" t="e">
        <f>IF(#REF!=801,IF(COUNTA(I421)=1,0,1),0)</f>
        <v>#REF!</v>
      </c>
      <c r="AJ421" s="78">
        <f t="shared" si="40"/>
        <v>1</v>
      </c>
      <c r="AK421" s="78">
        <f t="shared" si="41"/>
        <v>0</v>
      </c>
      <c r="AL421" s="78">
        <f>IF($M421="○",IF(COUNTA(#REF!)&lt;2,1,0),0)</f>
        <v>1</v>
      </c>
      <c r="AM421" s="78">
        <f t="shared" si="42"/>
        <v>0</v>
      </c>
      <c r="AN421" s="78">
        <f t="shared" si="43"/>
        <v>0</v>
      </c>
      <c r="AO421" s="78">
        <f t="shared" si="44"/>
        <v>0</v>
      </c>
      <c r="AP421" s="78">
        <f>IF($O421="○",IF(COUNTA(#REF!)&lt;5,1,0),0)</f>
        <v>1</v>
      </c>
    </row>
    <row r="422" spans="2:42" s="79" customFormat="1" ht="45" customHeight="1" x14ac:dyDescent="0.15">
      <c r="B422" s="59" t="s">
        <v>40</v>
      </c>
      <c r="C422" s="60" t="s">
        <v>2906</v>
      </c>
      <c r="D422" s="61" t="s">
        <v>504</v>
      </c>
      <c r="E422" s="62" t="s">
        <v>505</v>
      </c>
      <c r="F422" s="63" t="s">
        <v>3589</v>
      </c>
      <c r="G422" s="64" t="s">
        <v>3590</v>
      </c>
      <c r="H422" s="65" t="s">
        <v>1145</v>
      </c>
      <c r="I422" s="66"/>
      <c r="J422" s="67" t="s">
        <v>47</v>
      </c>
      <c r="K422" s="67" t="s">
        <v>47</v>
      </c>
      <c r="L422" s="67"/>
      <c r="M422" s="67"/>
      <c r="N422" s="67"/>
      <c r="O422" s="67" t="s">
        <v>47</v>
      </c>
      <c r="P422" s="67"/>
      <c r="Q422" s="67"/>
      <c r="R422" s="68" t="s">
        <v>47</v>
      </c>
      <c r="S422" s="69" t="s">
        <v>2909</v>
      </c>
      <c r="T422" s="70">
        <v>0</v>
      </c>
      <c r="U422" s="71">
        <v>0</v>
      </c>
      <c r="V422" s="72">
        <v>0</v>
      </c>
      <c r="W422" s="71">
        <v>0</v>
      </c>
      <c r="X422" s="72">
        <v>0</v>
      </c>
      <c r="Y422" s="73">
        <v>0</v>
      </c>
      <c r="Z422" s="74"/>
      <c r="AA422" s="63"/>
      <c r="AB422" s="75"/>
      <c r="AC422" s="64"/>
      <c r="AD422" s="63"/>
      <c r="AE422" s="64"/>
      <c r="AF422" s="76"/>
      <c r="AG422" s="77"/>
      <c r="AH422" s="15" t="e">
        <f>IF(#REF!=1,IF(OR(COUNTA($D422:$G422)&lt;5,COUNTA($J422:$Q422)&lt;1),1,0),0)</f>
        <v>#REF!</v>
      </c>
      <c r="AI422" s="15" t="e">
        <f>IF(#REF!=801,IF(COUNTA(I422)=1,0,1),0)</f>
        <v>#REF!</v>
      </c>
      <c r="AJ422" s="78">
        <f t="shared" si="40"/>
        <v>0</v>
      </c>
      <c r="AK422" s="78">
        <f t="shared" si="41"/>
        <v>0</v>
      </c>
      <c r="AL422" s="78">
        <f>IF($M422="○",IF(COUNTA(#REF!)&lt;2,1,0),0)</f>
        <v>0</v>
      </c>
      <c r="AM422" s="78">
        <f t="shared" si="42"/>
        <v>0</v>
      </c>
      <c r="AN422" s="78">
        <f t="shared" si="43"/>
        <v>0</v>
      </c>
      <c r="AO422" s="78">
        <f t="shared" si="44"/>
        <v>0</v>
      </c>
      <c r="AP422" s="78">
        <f>IF($O422="○",IF(COUNTA(#REF!)&lt;5,1,0),0)</f>
        <v>1</v>
      </c>
    </row>
    <row r="423" spans="2:42" s="79" customFormat="1" ht="45" customHeight="1" x14ac:dyDescent="0.15">
      <c r="B423" s="59" t="s">
        <v>40</v>
      </c>
      <c r="C423" s="60" t="s">
        <v>2906</v>
      </c>
      <c r="D423" s="61" t="s">
        <v>504</v>
      </c>
      <c r="E423" s="62" t="s">
        <v>505</v>
      </c>
      <c r="F423" s="63" t="s">
        <v>3591</v>
      </c>
      <c r="G423" s="64" t="s">
        <v>3592</v>
      </c>
      <c r="H423" s="65" t="s">
        <v>3593</v>
      </c>
      <c r="I423" s="66"/>
      <c r="J423" s="67" t="s">
        <v>47</v>
      </c>
      <c r="K423" s="67" t="s">
        <v>47</v>
      </c>
      <c r="L423" s="67"/>
      <c r="M423" s="67" t="s">
        <v>47</v>
      </c>
      <c r="N423" s="67"/>
      <c r="O423" s="67" t="s">
        <v>47</v>
      </c>
      <c r="P423" s="67"/>
      <c r="Q423" s="67" t="s">
        <v>47</v>
      </c>
      <c r="R423" s="68" t="s">
        <v>47</v>
      </c>
      <c r="S423" s="69" t="s">
        <v>2909</v>
      </c>
      <c r="T423" s="70">
        <v>0</v>
      </c>
      <c r="U423" s="71">
        <v>0</v>
      </c>
      <c r="V423" s="72">
        <v>0</v>
      </c>
      <c r="W423" s="71">
        <v>0</v>
      </c>
      <c r="X423" s="72">
        <v>0</v>
      </c>
      <c r="Y423" s="73">
        <v>0</v>
      </c>
      <c r="Z423" s="74" t="s">
        <v>282</v>
      </c>
      <c r="AA423" s="63" t="s">
        <v>282</v>
      </c>
      <c r="AB423" s="75" t="s">
        <v>2910</v>
      </c>
      <c r="AC423" s="64"/>
      <c r="AD423" s="63"/>
      <c r="AE423" s="64"/>
      <c r="AF423" s="76"/>
      <c r="AG423" s="77"/>
      <c r="AH423" s="15" t="e">
        <f>IF(#REF!=1,IF(OR(COUNTA($D423:$G423)&lt;5,COUNTA($J423:$Q423)&lt;1),1,0),0)</f>
        <v>#REF!</v>
      </c>
      <c r="AI423" s="15" t="e">
        <f>IF(#REF!=801,IF(COUNTA(I423)=1,0,1),0)</f>
        <v>#REF!</v>
      </c>
      <c r="AJ423" s="78">
        <f t="shared" si="40"/>
        <v>1</v>
      </c>
      <c r="AK423" s="78">
        <f t="shared" si="41"/>
        <v>0</v>
      </c>
      <c r="AL423" s="78">
        <f>IF($M423="○",IF(COUNTA(#REF!)&lt;2,1,0),0)</f>
        <v>1</v>
      </c>
      <c r="AM423" s="78">
        <f t="shared" si="42"/>
        <v>0</v>
      </c>
      <c r="AN423" s="78">
        <f t="shared" si="43"/>
        <v>0</v>
      </c>
      <c r="AO423" s="78">
        <f t="shared" si="44"/>
        <v>0</v>
      </c>
      <c r="AP423" s="78">
        <f>IF($O423="○",IF(COUNTA(#REF!)&lt;5,1,0),0)</f>
        <v>1</v>
      </c>
    </row>
    <row r="424" spans="2:42" s="79" customFormat="1" ht="45" customHeight="1" x14ac:dyDescent="0.15">
      <c r="B424" s="59" t="s">
        <v>40</v>
      </c>
      <c r="C424" s="60" t="s">
        <v>2906</v>
      </c>
      <c r="D424" s="61" t="s">
        <v>504</v>
      </c>
      <c r="E424" s="62" t="s">
        <v>505</v>
      </c>
      <c r="F424" s="63" t="s">
        <v>3594</v>
      </c>
      <c r="G424" s="64" t="s">
        <v>3595</v>
      </c>
      <c r="H424" s="65" t="s">
        <v>2355</v>
      </c>
      <c r="I424" s="66"/>
      <c r="J424" s="67" t="s">
        <v>47</v>
      </c>
      <c r="K424" s="67" t="s">
        <v>47</v>
      </c>
      <c r="L424" s="67"/>
      <c r="M424" s="67" t="s">
        <v>47</v>
      </c>
      <c r="N424" s="67"/>
      <c r="O424" s="67" t="s">
        <v>47</v>
      </c>
      <c r="P424" s="67"/>
      <c r="Q424" s="67" t="s">
        <v>47</v>
      </c>
      <c r="R424" s="68" t="s">
        <v>47</v>
      </c>
      <c r="S424" s="69" t="s">
        <v>2909</v>
      </c>
      <c r="T424" s="70">
        <v>0</v>
      </c>
      <c r="U424" s="71">
        <v>0</v>
      </c>
      <c r="V424" s="72">
        <v>0</v>
      </c>
      <c r="W424" s="71">
        <v>0</v>
      </c>
      <c r="X424" s="72">
        <v>0</v>
      </c>
      <c r="Y424" s="73">
        <v>0</v>
      </c>
      <c r="Z424" s="74" t="s">
        <v>2934</v>
      </c>
      <c r="AA424" s="63" t="s">
        <v>531</v>
      </c>
      <c r="AB424" s="75" t="s">
        <v>3596</v>
      </c>
      <c r="AC424" s="64"/>
      <c r="AD424" s="63"/>
      <c r="AE424" s="64"/>
      <c r="AF424" s="76"/>
      <c r="AG424" s="77"/>
      <c r="AH424" s="15" t="e">
        <f>IF(#REF!=1,IF(OR(COUNTA($D424:$G424)&lt;5,COUNTA($J424:$Q424)&lt;1),1,0),0)</f>
        <v>#REF!</v>
      </c>
      <c r="AI424" s="15" t="e">
        <f>IF(#REF!=801,IF(COUNTA(I424)=1,0,1),0)</f>
        <v>#REF!</v>
      </c>
      <c r="AJ424" s="78">
        <f t="shared" si="40"/>
        <v>1</v>
      </c>
      <c r="AK424" s="78">
        <f t="shared" si="41"/>
        <v>0</v>
      </c>
      <c r="AL424" s="78">
        <f>IF($M424="○",IF(COUNTA(#REF!)&lt;2,1,0),0)</f>
        <v>1</v>
      </c>
      <c r="AM424" s="78">
        <f t="shared" si="42"/>
        <v>0</v>
      </c>
      <c r="AN424" s="78">
        <f t="shared" si="43"/>
        <v>0</v>
      </c>
      <c r="AO424" s="78">
        <f t="shared" si="44"/>
        <v>0</v>
      </c>
      <c r="AP424" s="78">
        <f>IF($O424="○",IF(COUNTA(#REF!)&lt;5,1,0),0)</f>
        <v>1</v>
      </c>
    </row>
    <row r="425" spans="2:42" s="79" customFormat="1" ht="45" customHeight="1" x14ac:dyDescent="0.15">
      <c r="B425" s="59" t="s">
        <v>40</v>
      </c>
      <c r="C425" s="60" t="s">
        <v>2906</v>
      </c>
      <c r="D425" s="61" t="s">
        <v>504</v>
      </c>
      <c r="E425" s="62" t="s">
        <v>505</v>
      </c>
      <c r="F425" s="63" t="s">
        <v>3597</v>
      </c>
      <c r="G425" s="64" t="s">
        <v>224</v>
      </c>
      <c r="H425" s="65" t="s">
        <v>225</v>
      </c>
      <c r="I425" s="66" t="s">
        <v>1350</v>
      </c>
      <c r="J425" s="67"/>
      <c r="K425" s="67" t="s">
        <v>47</v>
      </c>
      <c r="L425" s="67"/>
      <c r="M425" s="67"/>
      <c r="N425" s="67"/>
      <c r="O425" s="67" t="s">
        <v>47</v>
      </c>
      <c r="P425" s="67"/>
      <c r="Q425" s="67"/>
      <c r="R425" s="68" t="s">
        <v>47</v>
      </c>
      <c r="S425" s="69" t="s">
        <v>2909</v>
      </c>
      <c r="T425" s="70">
        <v>0</v>
      </c>
      <c r="U425" s="71">
        <v>0</v>
      </c>
      <c r="V425" s="72">
        <v>0</v>
      </c>
      <c r="W425" s="71">
        <v>0</v>
      </c>
      <c r="X425" s="72">
        <v>0</v>
      </c>
      <c r="Y425" s="73">
        <v>0</v>
      </c>
      <c r="Z425" s="74"/>
      <c r="AA425" s="63"/>
      <c r="AB425" s="75"/>
      <c r="AC425" s="64"/>
      <c r="AD425" s="63"/>
      <c r="AE425" s="64"/>
      <c r="AF425" s="76"/>
      <c r="AG425" s="77"/>
      <c r="AH425" s="15" t="e">
        <f>IF(#REF!=1,IF(OR(COUNTA($D425:$G425)&lt;5,COUNTA($J425:$Q425)&lt;1),1,0),0)</f>
        <v>#REF!</v>
      </c>
      <c r="AI425" s="15" t="e">
        <f>IF(#REF!=801,IF(COUNTA(I425)=1,0,1),0)</f>
        <v>#REF!</v>
      </c>
      <c r="AJ425" s="78">
        <f t="shared" si="40"/>
        <v>0</v>
      </c>
      <c r="AK425" s="78">
        <f t="shared" si="41"/>
        <v>0</v>
      </c>
      <c r="AL425" s="78">
        <f>IF($M425="○",IF(COUNTA(#REF!)&lt;2,1,0),0)</f>
        <v>0</v>
      </c>
      <c r="AM425" s="78">
        <f t="shared" si="42"/>
        <v>0</v>
      </c>
      <c r="AN425" s="78">
        <f t="shared" si="43"/>
        <v>0</v>
      </c>
      <c r="AO425" s="78">
        <f t="shared" si="44"/>
        <v>0</v>
      </c>
      <c r="AP425" s="78">
        <f>IF($O425="○",IF(COUNTA(#REF!)&lt;5,1,0),0)</f>
        <v>1</v>
      </c>
    </row>
    <row r="426" spans="2:42" s="79" customFormat="1" ht="45" customHeight="1" x14ac:dyDescent="0.15">
      <c r="B426" s="59" t="s">
        <v>40</v>
      </c>
      <c r="C426" s="60" t="s">
        <v>3598</v>
      </c>
      <c r="D426" s="61" t="s">
        <v>3599</v>
      </c>
      <c r="E426" s="62" t="s">
        <v>3600</v>
      </c>
      <c r="F426" s="63" t="s">
        <v>3601</v>
      </c>
      <c r="G426" s="64" t="s">
        <v>3602</v>
      </c>
      <c r="H426" s="65" t="s">
        <v>93</v>
      </c>
      <c r="I426" s="66"/>
      <c r="J426" s="67" t="s">
        <v>47</v>
      </c>
      <c r="K426" s="67" t="s">
        <v>47</v>
      </c>
      <c r="L426" s="67"/>
      <c r="M426" s="67"/>
      <c r="N426" s="67"/>
      <c r="O426" s="67"/>
      <c r="P426" s="67"/>
      <c r="Q426" s="67"/>
      <c r="R426" s="68"/>
      <c r="S426" s="69"/>
      <c r="T426" s="70">
        <v>7</v>
      </c>
      <c r="U426" s="71">
        <v>0</v>
      </c>
      <c r="V426" s="72">
        <v>0</v>
      </c>
      <c r="W426" s="71">
        <v>0</v>
      </c>
      <c r="X426" s="72">
        <v>0</v>
      </c>
      <c r="Y426" s="73">
        <v>0</v>
      </c>
      <c r="Z426" s="74"/>
      <c r="AA426" s="63"/>
      <c r="AB426" s="75"/>
      <c r="AC426" s="64"/>
      <c r="AD426" s="63"/>
      <c r="AE426" s="64"/>
      <c r="AF426" s="76"/>
      <c r="AG426" s="77"/>
      <c r="AH426" s="15" t="e">
        <f>IF(#REF!=1,IF(OR(COUNTA($D426:$G426)&lt;5,COUNTA($J426:$Q426)&lt;1),1,0),0)</f>
        <v>#REF!</v>
      </c>
      <c r="AI426" s="15" t="e">
        <f>IF(#REF!=801,IF(COUNTA(I426)=1,0,1),0)</f>
        <v>#REF!</v>
      </c>
      <c r="AJ426" s="78">
        <f t="shared" si="40"/>
        <v>0</v>
      </c>
      <c r="AK426" s="78">
        <f t="shared" si="41"/>
        <v>0</v>
      </c>
      <c r="AL426" s="78">
        <f>IF($M426="○",IF(COUNTA(#REF!)&lt;2,1,0),0)</f>
        <v>0</v>
      </c>
      <c r="AM426" s="78">
        <f t="shared" si="42"/>
        <v>0</v>
      </c>
      <c r="AN426" s="78">
        <f t="shared" si="43"/>
        <v>0</v>
      </c>
      <c r="AO426" s="78">
        <f t="shared" si="44"/>
        <v>0</v>
      </c>
      <c r="AP426" s="78">
        <f>IF($O426="○",IF(COUNTA(#REF!)&lt;5,1,0),0)</f>
        <v>0</v>
      </c>
    </row>
    <row r="427" spans="2:42" s="79" customFormat="1" ht="45" customHeight="1" x14ac:dyDescent="0.15">
      <c r="B427" s="59" t="s">
        <v>40</v>
      </c>
      <c r="C427" s="60" t="s">
        <v>3598</v>
      </c>
      <c r="D427" s="61" t="s">
        <v>3603</v>
      </c>
      <c r="E427" s="62" t="s">
        <v>3604</v>
      </c>
      <c r="F427" s="63" t="s">
        <v>1044</v>
      </c>
      <c r="G427" s="64" t="s">
        <v>3605</v>
      </c>
      <c r="H427" s="65" t="s">
        <v>93</v>
      </c>
      <c r="I427" s="66"/>
      <c r="J427" s="67" t="s">
        <v>47</v>
      </c>
      <c r="K427" s="67" t="s">
        <v>47</v>
      </c>
      <c r="L427" s="67" t="s">
        <v>47</v>
      </c>
      <c r="M427" s="67"/>
      <c r="N427" s="67"/>
      <c r="O427" s="67"/>
      <c r="P427" s="67"/>
      <c r="Q427" s="67"/>
      <c r="R427" s="68"/>
      <c r="S427" s="69"/>
      <c r="T427" s="70">
        <v>0</v>
      </c>
      <c r="U427" s="71">
        <v>0</v>
      </c>
      <c r="V427" s="72">
        <v>0</v>
      </c>
      <c r="W427" s="71">
        <v>0</v>
      </c>
      <c r="X427" s="72">
        <v>0</v>
      </c>
      <c r="Y427" s="73">
        <v>0</v>
      </c>
      <c r="Z427" s="74"/>
      <c r="AA427" s="63"/>
      <c r="AB427" s="75"/>
      <c r="AC427" s="64"/>
      <c r="AD427" s="63"/>
      <c r="AE427" s="64"/>
      <c r="AF427" s="76"/>
      <c r="AG427" s="77"/>
      <c r="AH427" s="15" t="e">
        <f>IF(#REF!=1,IF(OR(COUNTA($D427:$G427)&lt;5,COUNTA($J427:$Q427)&lt;1),1,0),0)</f>
        <v>#REF!</v>
      </c>
      <c r="AI427" s="15" t="e">
        <f>IF(#REF!=801,IF(COUNTA(I427)=1,0,1),0)</f>
        <v>#REF!</v>
      </c>
      <c r="AJ427" s="78">
        <f t="shared" si="40"/>
        <v>0</v>
      </c>
      <c r="AK427" s="78">
        <f t="shared" si="41"/>
        <v>0</v>
      </c>
      <c r="AL427" s="78">
        <f>IF($M427="○",IF(COUNTA(#REF!)&lt;2,1,0),0)</f>
        <v>0</v>
      </c>
      <c r="AM427" s="78">
        <f t="shared" si="42"/>
        <v>0</v>
      </c>
      <c r="AN427" s="78">
        <f t="shared" si="43"/>
        <v>0</v>
      </c>
      <c r="AO427" s="78">
        <f t="shared" si="44"/>
        <v>0</v>
      </c>
      <c r="AP427" s="78">
        <f>IF($O427="○",IF(COUNTA(#REF!)&lt;5,1,0),0)</f>
        <v>0</v>
      </c>
    </row>
    <row r="428" spans="2:42" s="79" customFormat="1" ht="45" customHeight="1" x14ac:dyDescent="0.15">
      <c r="B428" s="59" t="s">
        <v>40</v>
      </c>
      <c r="C428" s="60" t="s">
        <v>3598</v>
      </c>
      <c r="D428" s="61" t="s">
        <v>3606</v>
      </c>
      <c r="E428" s="62" t="s">
        <v>3607</v>
      </c>
      <c r="F428" s="63" t="s">
        <v>3608</v>
      </c>
      <c r="G428" s="64" t="s">
        <v>3609</v>
      </c>
      <c r="H428" s="65" t="s">
        <v>811</v>
      </c>
      <c r="I428" s="66"/>
      <c r="J428" s="67" t="s">
        <v>47</v>
      </c>
      <c r="K428" s="67" t="s">
        <v>47</v>
      </c>
      <c r="L428" s="67" t="s">
        <v>47</v>
      </c>
      <c r="M428" s="67"/>
      <c r="N428" s="67"/>
      <c r="O428" s="67"/>
      <c r="P428" s="67"/>
      <c r="Q428" s="67"/>
      <c r="R428" s="68"/>
      <c r="S428" s="69"/>
      <c r="T428" s="70">
        <v>0</v>
      </c>
      <c r="U428" s="71">
        <v>0</v>
      </c>
      <c r="V428" s="72">
        <v>0</v>
      </c>
      <c r="W428" s="71">
        <v>0</v>
      </c>
      <c r="X428" s="72">
        <v>0</v>
      </c>
      <c r="Y428" s="73">
        <v>0</v>
      </c>
      <c r="Z428" s="74"/>
      <c r="AA428" s="63"/>
      <c r="AB428" s="75"/>
      <c r="AC428" s="64"/>
      <c r="AD428" s="63"/>
      <c r="AE428" s="64"/>
      <c r="AF428" s="76"/>
      <c r="AG428" s="77"/>
      <c r="AH428" s="15" t="e">
        <f>IF(#REF!=1,IF(OR(COUNTA($D428:$G428)&lt;5,COUNTA($J428:$Q428)&lt;1),1,0),0)</f>
        <v>#REF!</v>
      </c>
      <c r="AI428" s="15" t="e">
        <f>IF(#REF!=801,IF(COUNTA(I428)=1,0,1),0)</f>
        <v>#REF!</v>
      </c>
      <c r="AJ428" s="78">
        <f t="shared" si="40"/>
        <v>0</v>
      </c>
      <c r="AK428" s="78">
        <f t="shared" si="41"/>
        <v>0</v>
      </c>
      <c r="AL428" s="78">
        <f>IF($M428="○",IF(COUNTA(#REF!)&lt;2,1,0),0)</f>
        <v>0</v>
      </c>
      <c r="AM428" s="78">
        <f t="shared" si="42"/>
        <v>0</v>
      </c>
      <c r="AN428" s="78">
        <f t="shared" si="43"/>
        <v>0</v>
      </c>
      <c r="AO428" s="78">
        <f t="shared" si="44"/>
        <v>0</v>
      </c>
      <c r="AP428" s="78">
        <f>IF($O428="○",IF(COUNTA(#REF!)&lt;5,1,0),0)</f>
        <v>0</v>
      </c>
    </row>
    <row r="429" spans="2:42" s="79" customFormat="1" ht="45" customHeight="1" x14ac:dyDescent="0.15">
      <c r="B429" s="59" t="s">
        <v>40</v>
      </c>
      <c r="C429" s="60" t="s">
        <v>3598</v>
      </c>
      <c r="D429" s="61" t="s">
        <v>3610</v>
      </c>
      <c r="E429" s="62" t="s">
        <v>3611</v>
      </c>
      <c r="F429" s="63" t="s">
        <v>3612</v>
      </c>
      <c r="G429" s="64" t="s">
        <v>3613</v>
      </c>
      <c r="H429" s="65" t="s">
        <v>66</v>
      </c>
      <c r="I429" s="66"/>
      <c r="J429" s="67" t="s">
        <v>47</v>
      </c>
      <c r="K429" s="67" t="s">
        <v>47</v>
      </c>
      <c r="L429" s="67" t="s">
        <v>47</v>
      </c>
      <c r="M429" s="67"/>
      <c r="N429" s="67"/>
      <c r="O429" s="67"/>
      <c r="P429" s="67"/>
      <c r="Q429" s="67"/>
      <c r="R429" s="68"/>
      <c r="S429" s="69"/>
      <c r="T429" s="70">
        <v>1</v>
      </c>
      <c r="U429" s="71">
        <v>0</v>
      </c>
      <c r="V429" s="72">
        <v>0</v>
      </c>
      <c r="W429" s="71">
        <v>0</v>
      </c>
      <c r="X429" s="72">
        <v>0</v>
      </c>
      <c r="Y429" s="73">
        <v>0</v>
      </c>
      <c r="Z429" s="74"/>
      <c r="AA429" s="63"/>
      <c r="AB429" s="75"/>
      <c r="AC429" s="64"/>
      <c r="AD429" s="63"/>
      <c r="AE429" s="64"/>
      <c r="AF429" s="76"/>
      <c r="AG429" s="77"/>
      <c r="AH429" s="15" t="e">
        <f>IF(#REF!=1,IF(OR(COUNTA($D429:$G429)&lt;5,COUNTA($J429:$Q429)&lt;1),1,0),0)</f>
        <v>#REF!</v>
      </c>
      <c r="AI429" s="15" t="e">
        <f>IF(#REF!=801,IF(COUNTA(I429)=1,0,1),0)</f>
        <v>#REF!</v>
      </c>
      <c r="AJ429" s="78">
        <f t="shared" si="40"/>
        <v>0</v>
      </c>
      <c r="AK429" s="78">
        <f t="shared" si="41"/>
        <v>0</v>
      </c>
      <c r="AL429" s="78">
        <f>IF($M429="○",IF(COUNTA(#REF!)&lt;2,1,0),0)</f>
        <v>0</v>
      </c>
      <c r="AM429" s="78">
        <f t="shared" si="42"/>
        <v>0</v>
      </c>
      <c r="AN429" s="78">
        <f t="shared" si="43"/>
        <v>0</v>
      </c>
      <c r="AO429" s="78">
        <f t="shared" si="44"/>
        <v>0</v>
      </c>
      <c r="AP429" s="78">
        <f>IF($O429="○",IF(COUNTA(#REF!)&lt;5,1,0),0)</f>
        <v>0</v>
      </c>
    </row>
    <row r="430" spans="2:42" s="79" customFormat="1" ht="45" customHeight="1" x14ac:dyDescent="0.15">
      <c r="B430" s="59" t="s">
        <v>40</v>
      </c>
      <c r="C430" s="60" t="s">
        <v>3598</v>
      </c>
      <c r="D430" s="61" t="s">
        <v>3614</v>
      </c>
      <c r="E430" s="62" t="s">
        <v>3615</v>
      </c>
      <c r="F430" s="63" t="s">
        <v>3616</v>
      </c>
      <c r="G430" s="64" t="s">
        <v>3617</v>
      </c>
      <c r="H430" s="65" t="s">
        <v>46</v>
      </c>
      <c r="I430" s="66"/>
      <c r="J430" s="67" t="s">
        <v>47</v>
      </c>
      <c r="K430" s="67" t="s">
        <v>47</v>
      </c>
      <c r="L430" s="67" t="s">
        <v>47</v>
      </c>
      <c r="M430" s="67"/>
      <c r="N430" s="67"/>
      <c r="O430" s="67"/>
      <c r="P430" s="67"/>
      <c r="Q430" s="67"/>
      <c r="R430" s="68"/>
      <c r="S430" s="69"/>
      <c r="T430" s="70">
        <v>0</v>
      </c>
      <c r="U430" s="71">
        <v>0</v>
      </c>
      <c r="V430" s="72">
        <v>0</v>
      </c>
      <c r="W430" s="71">
        <v>0</v>
      </c>
      <c r="X430" s="72">
        <v>0</v>
      </c>
      <c r="Y430" s="73">
        <v>0</v>
      </c>
      <c r="Z430" s="74"/>
      <c r="AA430" s="63"/>
      <c r="AB430" s="75"/>
      <c r="AC430" s="64"/>
      <c r="AD430" s="63"/>
      <c r="AE430" s="64"/>
      <c r="AF430" s="76"/>
      <c r="AG430" s="77"/>
      <c r="AH430" s="15" t="e">
        <f>IF(#REF!=1,IF(OR(COUNTA($D430:$G430)&lt;5,COUNTA($J430:$Q430)&lt;1),1,0),0)</f>
        <v>#REF!</v>
      </c>
      <c r="AI430" s="15" t="e">
        <f>IF(#REF!=801,IF(COUNTA(I430)=1,0,1),0)</f>
        <v>#REF!</v>
      </c>
      <c r="AJ430" s="78">
        <f t="shared" si="40"/>
        <v>0</v>
      </c>
      <c r="AK430" s="78">
        <f t="shared" si="41"/>
        <v>0</v>
      </c>
      <c r="AL430" s="78">
        <f>IF($M430="○",IF(COUNTA(#REF!)&lt;2,1,0),0)</f>
        <v>0</v>
      </c>
      <c r="AM430" s="78">
        <f t="shared" si="42"/>
        <v>0</v>
      </c>
      <c r="AN430" s="78">
        <f t="shared" si="43"/>
        <v>0</v>
      </c>
      <c r="AO430" s="78">
        <f t="shared" si="44"/>
        <v>0</v>
      </c>
      <c r="AP430" s="78">
        <f>IF($O430="○",IF(COUNTA(#REF!)&lt;5,1,0),0)</f>
        <v>0</v>
      </c>
    </row>
    <row r="431" spans="2:42" s="79" customFormat="1" ht="45" customHeight="1" x14ac:dyDescent="0.15">
      <c r="B431" s="59" t="s">
        <v>40</v>
      </c>
      <c r="C431" s="60" t="s">
        <v>3598</v>
      </c>
      <c r="D431" s="61" t="s">
        <v>3618</v>
      </c>
      <c r="E431" s="62" t="s">
        <v>3619</v>
      </c>
      <c r="F431" s="63" t="s">
        <v>3620</v>
      </c>
      <c r="G431" s="64" t="s">
        <v>3621</v>
      </c>
      <c r="H431" s="65" t="s">
        <v>46</v>
      </c>
      <c r="I431" s="66"/>
      <c r="J431" s="67" t="s">
        <v>47</v>
      </c>
      <c r="K431" s="67" t="s">
        <v>47</v>
      </c>
      <c r="L431" s="67" t="s">
        <v>47</v>
      </c>
      <c r="M431" s="67"/>
      <c r="N431" s="67"/>
      <c r="O431" s="67"/>
      <c r="P431" s="67"/>
      <c r="Q431" s="67"/>
      <c r="R431" s="68"/>
      <c r="S431" s="69"/>
      <c r="T431" s="70">
        <v>0</v>
      </c>
      <c r="U431" s="71">
        <v>0</v>
      </c>
      <c r="V431" s="72">
        <v>0</v>
      </c>
      <c r="W431" s="71">
        <v>0</v>
      </c>
      <c r="X431" s="72">
        <v>0</v>
      </c>
      <c r="Y431" s="73">
        <v>0</v>
      </c>
      <c r="Z431" s="74"/>
      <c r="AA431" s="63"/>
      <c r="AB431" s="75"/>
      <c r="AC431" s="64"/>
      <c r="AD431" s="63"/>
      <c r="AE431" s="64"/>
      <c r="AF431" s="76"/>
      <c r="AG431" s="77"/>
      <c r="AH431" s="15" t="e">
        <f>IF(#REF!=1,IF(OR(COUNTA($D431:$G431)&lt;5,COUNTA($J431:$Q431)&lt;1),1,0),0)</f>
        <v>#REF!</v>
      </c>
      <c r="AI431" s="15" t="e">
        <f>IF(#REF!=801,IF(COUNTA(I431)=1,0,1),0)</f>
        <v>#REF!</v>
      </c>
      <c r="AJ431" s="78">
        <f t="shared" si="40"/>
        <v>0</v>
      </c>
      <c r="AK431" s="78">
        <f t="shared" si="41"/>
        <v>0</v>
      </c>
      <c r="AL431" s="78">
        <f>IF($M431="○",IF(COUNTA(#REF!)&lt;2,1,0),0)</f>
        <v>0</v>
      </c>
      <c r="AM431" s="78">
        <f t="shared" si="42"/>
        <v>0</v>
      </c>
      <c r="AN431" s="78">
        <f t="shared" si="43"/>
        <v>0</v>
      </c>
      <c r="AO431" s="78">
        <f t="shared" si="44"/>
        <v>0</v>
      </c>
      <c r="AP431" s="78">
        <f>IF($O431="○",IF(COUNTA(#REF!)&lt;5,1,0),0)</f>
        <v>0</v>
      </c>
    </row>
    <row r="432" spans="2:42" s="79" customFormat="1" ht="45" customHeight="1" x14ac:dyDescent="0.15">
      <c r="B432" s="59" t="s">
        <v>40</v>
      </c>
      <c r="C432" s="60" t="s">
        <v>3598</v>
      </c>
      <c r="D432" s="61" t="s">
        <v>3622</v>
      </c>
      <c r="E432" s="62" t="s">
        <v>3623</v>
      </c>
      <c r="F432" s="63" t="s">
        <v>3624</v>
      </c>
      <c r="G432" s="64" t="s">
        <v>3625</v>
      </c>
      <c r="H432" s="65" t="s">
        <v>46</v>
      </c>
      <c r="I432" s="66"/>
      <c r="J432" s="67" t="s">
        <v>47</v>
      </c>
      <c r="K432" s="67" t="s">
        <v>47</v>
      </c>
      <c r="L432" s="67" t="s">
        <v>47</v>
      </c>
      <c r="M432" s="67"/>
      <c r="N432" s="67"/>
      <c r="O432" s="67"/>
      <c r="P432" s="67"/>
      <c r="Q432" s="67"/>
      <c r="R432" s="68"/>
      <c r="S432" s="69"/>
      <c r="T432" s="70">
        <v>0</v>
      </c>
      <c r="U432" s="71">
        <v>0</v>
      </c>
      <c r="V432" s="72">
        <v>0</v>
      </c>
      <c r="W432" s="71">
        <v>0</v>
      </c>
      <c r="X432" s="72">
        <v>0</v>
      </c>
      <c r="Y432" s="73">
        <v>0</v>
      </c>
      <c r="Z432" s="74"/>
      <c r="AA432" s="63"/>
      <c r="AB432" s="75"/>
      <c r="AC432" s="64"/>
      <c r="AD432" s="63"/>
      <c r="AE432" s="64"/>
      <c r="AF432" s="76"/>
      <c r="AG432" s="77"/>
      <c r="AH432" s="15" t="e">
        <f>IF(#REF!=1,IF(OR(COUNTA($D432:$G432)&lt;5,COUNTA($J432:$Q432)&lt;1),1,0),0)</f>
        <v>#REF!</v>
      </c>
      <c r="AI432" s="15" t="e">
        <f>IF(#REF!=801,IF(COUNTA(I432)=1,0,1),0)</f>
        <v>#REF!</v>
      </c>
      <c r="AJ432" s="78">
        <f t="shared" si="40"/>
        <v>0</v>
      </c>
      <c r="AK432" s="78">
        <f t="shared" si="41"/>
        <v>0</v>
      </c>
      <c r="AL432" s="78">
        <f>IF($M432="○",IF(COUNTA(#REF!)&lt;2,1,0),0)</f>
        <v>0</v>
      </c>
      <c r="AM432" s="78">
        <f t="shared" si="42"/>
        <v>0</v>
      </c>
      <c r="AN432" s="78">
        <f t="shared" si="43"/>
        <v>0</v>
      </c>
      <c r="AO432" s="78">
        <f t="shared" si="44"/>
        <v>0</v>
      </c>
      <c r="AP432" s="78">
        <f>IF($O432="○",IF(COUNTA(#REF!)&lt;5,1,0),0)</f>
        <v>0</v>
      </c>
    </row>
    <row r="433" spans="1:256" s="79" customFormat="1" ht="45" customHeight="1" x14ac:dyDescent="0.15">
      <c r="B433" s="59" t="s">
        <v>40</v>
      </c>
      <c r="C433" s="60" t="s">
        <v>3598</v>
      </c>
      <c r="D433" s="61" t="s">
        <v>3626</v>
      </c>
      <c r="E433" s="62" t="s">
        <v>3627</v>
      </c>
      <c r="F433" s="63" t="s">
        <v>3628</v>
      </c>
      <c r="G433" s="64" t="s">
        <v>3629</v>
      </c>
      <c r="H433" s="65" t="s">
        <v>66</v>
      </c>
      <c r="I433" s="66"/>
      <c r="J433" s="67" t="s">
        <v>47</v>
      </c>
      <c r="K433" s="67" t="s">
        <v>47</v>
      </c>
      <c r="L433" s="67"/>
      <c r="M433" s="67"/>
      <c r="N433" s="67"/>
      <c r="O433" s="67"/>
      <c r="P433" s="67"/>
      <c r="Q433" s="67"/>
      <c r="R433" s="68"/>
      <c r="S433" s="69"/>
      <c r="T433" s="70">
        <v>23</v>
      </c>
      <c r="U433" s="71">
        <v>1</v>
      </c>
      <c r="V433" s="72">
        <v>0</v>
      </c>
      <c r="W433" s="71">
        <v>0</v>
      </c>
      <c r="X433" s="72">
        <v>0</v>
      </c>
      <c r="Y433" s="73">
        <v>0</v>
      </c>
      <c r="Z433" s="74"/>
      <c r="AA433" s="63"/>
      <c r="AB433" s="75"/>
      <c r="AC433" s="64"/>
      <c r="AD433" s="63"/>
      <c r="AE433" s="64"/>
      <c r="AF433" s="76"/>
      <c r="AG433" s="77"/>
      <c r="AH433" s="15" t="e">
        <f>IF(#REF!=1,IF(OR(COUNTA($D433:$G433)&lt;5,COUNTA($J433:$Q433)&lt;1),1,0),0)</f>
        <v>#REF!</v>
      </c>
      <c r="AI433" s="15" t="e">
        <f>IF(#REF!=801,IF(COUNTA(I433)=1,0,1),0)</f>
        <v>#REF!</v>
      </c>
      <c r="AJ433" s="78">
        <f t="shared" si="40"/>
        <v>0</v>
      </c>
      <c r="AK433" s="78">
        <f t="shared" si="41"/>
        <v>0</v>
      </c>
      <c r="AL433" s="78">
        <f>IF($M433="○",IF(COUNTA(#REF!)&lt;2,1,0),0)</f>
        <v>0</v>
      </c>
      <c r="AM433" s="78">
        <f t="shared" si="42"/>
        <v>0</v>
      </c>
      <c r="AN433" s="78">
        <f t="shared" si="43"/>
        <v>0</v>
      </c>
      <c r="AO433" s="78">
        <f t="shared" si="44"/>
        <v>0</v>
      </c>
      <c r="AP433" s="78">
        <f>IF($O433="○",IF(COUNTA(#REF!)&lt;5,1,0),0)</f>
        <v>0</v>
      </c>
    </row>
    <row r="434" spans="1:256" s="79" customFormat="1" ht="45" customHeight="1" x14ac:dyDescent="0.15">
      <c r="B434" s="59" t="s">
        <v>40</v>
      </c>
      <c r="C434" s="60" t="s">
        <v>3598</v>
      </c>
      <c r="D434" s="61" t="s">
        <v>3630</v>
      </c>
      <c r="E434" s="62" t="s">
        <v>3631</v>
      </c>
      <c r="F434" s="63" t="s">
        <v>3632</v>
      </c>
      <c r="G434" s="64" t="s">
        <v>3633</v>
      </c>
      <c r="H434" s="65" t="s">
        <v>93</v>
      </c>
      <c r="I434" s="66"/>
      <c r="J434" s="67" t="s">
        <v>47</v>
      </c>
      <c r="K434" s="67" t="s">
        <v>47</v>
      </c>
      <c r="L434" s="67" t="s">
        <v>47</v>
      </c>
      <c r="M434" s="67"/>
      <c r="N434" s="67"/>
      <c r="O434" s="67"/>
      <c r="P434" s="67"/>
      <c r="Q434" s="67"/>
      <c r="R434" s="68"/>
      <c r="S434" s="69"/>
      <c r="T434" s="70">
        <v>7</v>
      </c>
      <c r="U434" s="71">
        <v>0</v>
      </c>
      <c r="V434" s="72">
        <v>0</v>
      </c>
      <c r="W434" s="71">
        <v>0</v>
      </c>
      <c r="X434" s="72">
        <v>0</v>
      </c>
      <c r="Y434" s="73">
        <v>0</v>
      </c>
      <c r="Z434" s="74"/>
      <c r="AA434" s="63"/>
      <c r="AB434" s="75"/>
      <c r="AC434" s="64"/>
      <c r="AD434" s="63"/>
      <c r="AE434" s="64"/>
      <c r="AF434" s="76"/>
      <c r="AG434" s="77"/>
      <c r="AH434" s="15" t="e">
        <f>IF(#REF!=1,IF(OR(COUNTA($D434:$G434)&lt;5,COUNTA($J434:$Q434)&lt;1),1,0),0)</f>
        <v>#REF!</v>
      </c>
      <c r="AI434" s="15" t="e">
        <f>IF(#REF!=801,IF(COUNTA(I434)=1,0,1),0)</f>
        <v>#REF!</v>
      </c>
      <c r="AJ434" s="78">
        <f t="shared" si="40"/>
        <v>0</v>
      </c>
      <c r="AK434" s="78">
        <f t="shared" si="41"/>
        <v>0</v>
      </c>
      <c r="AL434" s="78">
        <f>IF($M434="○",IF(COUNTA(#REF!)&lt;2,1,0),0)</f>
        <v>0</v>
      </c>
      <c r="AM434" s="78">
        <f t="shared" si="42"/>
        <v>0</v>
      </c>
      <c r="AN434" s="78">
        <f t="shared" si="43"/>
        <v>0</v>
      </c>
      <c r="AO434" s="78">
        <f t="shared" si="44"/>
        <v>0</v>
      </c>
      <c r="AP434" s="78">
        <f>IF($O434="○",IF(COUNTA(#REF!)&lt;5,1,0),0)</f>
        <v>0</v>
      </c>
    </row>
    <row r="435" spans="1:256" s="79" customFormat="1" ht="45" customHeight="1" x14ac:dyDescent="0.15">
      <c r="B435" s="59" t="s">
        <v>40</v>
      </c>
      <c r="C435" s="60" t="s">
        <v>3598</v>
      </c>
      <c r="D435" s="61" t="s">
        <v>3634</v>
      </c>
      <c r="E435" s="62" t="s">
        <v>3635</v>
      </c>
      <c r="F435" s="63" t="s">
        <v>3636</v>
      </c>
      <c r="G435" s="64" t="s">
        <v>3637</v>
      </c>
      <c r="H435" s="65" t="s">
        <v>66</v>
      </c>
      <c r="I435" s="66"/>
      <c r="J435" s="67" t="s">
        <v>47</v>
      </c>
      <c r="K435" s="67" t="s">
        <v>47</v>
      </c>
      <c r="L435" s="67" t="s">
        <v>47</v>
      </c>
      <c r="M435" s="67"/>
      <c r="N435" s="67"/>
      <c r="O435" s="67"/>
      <c r="P435" s="67"/>
      <c r="Q435" s="67"/>
      <c r="R435" s="68"/>
      <c r="S435" s="69"/>
      <c r="T435" s="70">
        <v>23</v>
      </c>
      <c r="U435" s="71">
        <v>0</v>
      </c>
      <c r="V435" s="72">
        <v>0</v>
      </c>
      <c r="W435" s="71">
        <v>0</v>
      </c>
      <c r="X435" s="72">
        <v>0</v>
      </c>
      <c r="Y435" s="73">
        <v>0</v>
      </c>
      <c r="Z435" s="74"/>
      <c r="AA435" s="63"/>
      <c r="AB435" s="75"/>
      <c r="AC435" s="64"/>
      <c r="AD435" s="63"/>
      <c r="AE435" s="64"/>
      <c r="AF435" s="76"/>
      <c r="AG435" s="77"/>
      <c r="AH435" s="15" t="e">
        <f>IF(#REF!=1,IF(OR(COUNTA($D435:$G435)&lt;5,COUNTA($J435:$Q435)&lt;1),1,0),0)</f>
        <v>#REF!</v>
      </c>
      <c r="AI435" s="15" t="e">
        <f>IF(#REF!=801,IF(COUNTA(I435)=1,0,1),0)</f>
        <v>#REF!</v>
      </c>
      <c r="AJ435" s="78">
        <f t="shared" si="40"/>
        <v>0</v>
      </c>
      <c r="AK435" s="78">
        <f t="shared" si="41"/>
        <v>0</v>
      </c>
      <c r="AL435" s="78">
        <f>IF($M435="○",IF(COUNTA(#REF!)&lt;2,1,0),0)</f>
        <v>0</v>
      </c>
      <c r="AM435" s="78">
        <f t="shared" si="42"/>
        <v>0</v>
      </c>
      <c r="AN435" s="78">
        <f t="shared" si="43"/>
        <v>0</v>
      </c>
      <c r="AO435" s="78">
        <f t="shared" si="44"/>
        <v>0</v>
      </c>
      <c r="AP435" s="78">
        <f>IF($O435="○",IF(COUNTA(#REF!)&lt;5,1,0),0)</f>
        <v>0</v>
      </c>
    </row>
    <row r="436" spans="1:256" s="79" customFormat="1" ht="45" customHeight="1" x14ac:dyDescent="0.15">
      <c r="B436" s="59" t="s">
        <v>40</v>
      </c>
      <c r="C436" s="60" t="s">
        <v>3598</v>
      </c>
      <c r="D436" s="61" t="s">
        <v>3638</v>
      </c>
      <c r="E436" s="62" t="s">
        <v>3639</v>
      </c>
      <c r="F436" s="63" t="s">
        <v>3640</v>
      </c>
      <c r="G436" s="64" t="s">
        <v>3641</v>
      </c>
      <c r="H436" s="65" t="s">
        <v>46</v>
      </c>
      <c r="I436" s="66"/>
      <c r="J436" s="67" t="s">
        <v>47</v>
      </c>
      <c r="K436" s="67" t="s">
        <v>47</v>
      </c>
      <c r="L436" s="67" t="s">
        <v>47</v>
      </c>
      <c r="M436" s="67"/>
      <c r="N436" s="67"/>
      <c r="O436" s="67"/>
      <c r="P436" s="67"/>
      <c r="Q436" s="67"/>
      <c r="R436" s="68"/>
      <c r="S436" s="69"/>
      <c r="T436" s="70">
        <v>0</v>
      </c>
      <c r="U436" s="71">
        <v>0</v>
      </c>
      <c r="V436" s="72">
        <v>0</v>
      </c>
      <c r="W436" s="71">
        <v>0</v>
      </c>
      <c r="X436" s="72">
        <v>0</v>
      </c>
      <c r="Y436" s="73">
        <v>0</v>
      </c>
      <c r="Z436" s="74"/>
      <c r="AA436" s="63"/>
      <c r="AB436" s="75"/>
      <c r="AC436" s="64"/>
      <c r="AD436" s="63"/>
      <c r="AE436" s="64"/>
      <c r="AF436" s="76"/>
      <c r="AG436" s="77"/>
      <c r="AH436" s="15" t="e">
        <f>IF(#REF!=1,IF(OR(COUNTA($D436:$G436)&lt;5,COUNTA($J436:$Q436)&lt;1),1,0),0)</f>
        <v>#REF!</v>
      </c>
      <c r="AI436" s="15" t="e">
        <f>IF(#REF!=801,IF(COUNTA(I436)=1,0,1),0)</f>
        <v>#REF!</v>
      </c>
      <c r="AJ436" s="78">
        <f t="shared" si="40"/>
        <v>0</v>
      </c>
      <c r="AK436" s="78">
        <f t="shared" si="41"/>
        <v>0</v>
      </c>
      <c r="AL436" s="78">
        <f>IF($M436="○",IF(COUNTA(#REF!)&lt;2,1,0),0)</f>
        <v>0</v>
      </c>
      <c r="AM436" s="78">
        <f t="shared" si="42"/>
        <v>0</v>
      </c>
      <c r="AN436" s="78">
        <f t="shared" si="43"/>
        <v>0</v>
      </c>
      <c r="AO436" s="78">
        <f t="shared" si="44"/>
        <v>0</v>
      </c>
      <c r="AP436" s="78">
        <f>IF($O436="○",IF(COUNTA(#REF!)&lt;5,1,0),0)</f>
        <v>0</v>
      </c>
    </row>
    <row r="437" spans="1:256" s="79" customFormat="1" ht="45" customHeight="1" x14ac:dyDescent="0.15">
      <c r="B437" s="59" t="s">
        <v>40</v>
      </c>
      <c r="C437" s="60" t="s">
        <v>3598</v>
      </c>
      <c r="D437" s="61" t="s">
        <v>3642</v>
      </c>
      <c r="E437" s="62" t="s">
        <v>3643</v>
      </c>
      <c r="F437" s="63" t="s">
        <v>3644</v>
      </c>
      <c r="G437" s="64" t="s">
        <v>3645</v>
      </c>
      <c r="H437" s="65" t="s">
        <v>203</v>
      </c>
      <c r="I437" s="66"/>
      <c r="J437" s="67" t="s">
        <v>47</v>
      </c>
      <c r="K437" s="67" t="s">
        <v>47</v>
      </c>
      <c r="L437" s="67" t="s">
        <v>47</v>
      </c>
      <c r="M437" s="67"/>
      <c r="N437" s="67"/>
      <c r="O437" s="67"/>
      <c r="P437" s="67"/>
      <c r="Q437" s="67"/>
      <c r="R437" s="68"/>
      <c r="S437" s="69"/>
      <c r="T437" s="70">
        <v>4</v>
      </c>
      <c r="U437" s="71">
        <v>0</v>
      </c>
      <c r="V437" s="72">
        <v>0</v>
      </c>
      <c r="W437" s="71">
        <v>0</v>
      </c>
      <c r="X437" s="72">
        <v>0</v>
      </c>
      <c r="Y437" s="73">
        <v>0</v>
      </c>
      <c r="Z437" s="74"/>
      <c r="AA437" s="63"/>
      <c r="AB437" s="75"/>
      <c r="AC437" s="64"/>
      <c r="AD437" s="63"/>
      <c r="AE437" s="64"/>
      <c r="AF437" s="76"/>
      <c r="AG437" s="77"/>
      <c r="AH437" s="15" t="e">
        <f>IF(#REF!=1,IF(OR(COUNTA($D437:$G437)&lt;5,COUNTA($J437:$Q437)&lt;1),1,0),0)</f>
        <v>#REF!</v>
      </c>
      <c r="AI437" s="15" t="e">
        <f>IF(#REF!=801,IF(COUNTA(I437)=1,0,1),0)</f>
        <v>#REF!</v>
      </c>
      <c r="AJ437" s="78">
        <f t="shared" si="40"/>
        <v>0</v>
      </c>
      <c r="AK437" s="78">
        <f t="shared" si="41"/>
        <v>0</v>
      </c>
      <c r="AL437" s="78">
        <f>IF($M437="○",IF(COUNTA(#REF!)&lt;2,1,0),0)</f>
        <v>0</v>
      </c>
      <c r="AM437" s="78">
        <f t="shared" si="42"/>
        <v>0</v>
      </c>
      <c r="AN437" s="78">
        <f t="shared" si="43"/>
        <v>0</v>
      </c>
      <c r="AO437" s="78">
        <f t="shared" si="44"/>
        <v>0</v>
      </c>
      <c r="AP437" s="78">
        <f>IF($O437="○",IF(COUNTA(#REF!)&lt;5,1,0),0)</f>
        <v>0</v>
      </c>
    </row>
    <row r="438" spans="1:256" s="79" customFormat="1" ht="45" customHeight="1" thickBot="1" x14ac:dyDescent="0.2">
      <c r="B438" s="81" t="s">
        <v>40</v>
      </c>
      <c r="C438" s="82" t="s">
        <v>3598</v>
      </c>
      <c r="D438" s="83" t="s">
        <v>3646</v>
      </c>
      <c r="E438" s="84" t="s">
        <v>3647</v>
      </c>
      <c r="F438" s="85" t="s">
        <v>3648</v>
      </c>
      <c r="G438" s="86" t="s">
        <v>3649</v>
      </c>
      <c r="H438" s="87" t="s">
        <v>66</v>
      </c>
      <c r="I438" s="88"/>
      <c r="J438" s="89" t="s">
        <v>47</v>
      </c>
      <c r="K438" s="89" t="s">
        <v>47</v>
      </c>
      <c r="L438" s="89" t="s">
        <v>47</v>
      </c>
      <c r="M438" s="89"/>
      <c r="N438" s="89"/>
      <c r="O438" s="89"/>
      <c r="P438" s="89"/>
      <c r="Q438" s="89"/>
      <c r="R438" s="90"/>
      <c r="S438" s="91"/>
      <c r="T438" s="92">
        <v>23</v>
      </c>
      <c r="U438" s="93">
        <v>6</v>
      </c>
      <c r="V438" s="94">
        <v>0</v>
      </c>
      <c r="W438" s="93">
        <v>0</v>
      </c>
      <c r="X438" s="94">
        <v>0</v>
      </c>
      <c r="Y438" s="95">
        <v>0</v>
      </c>
      <c r="Z438" s="96"/>
      <c r="AA438" s="85"/>
      <c r="AB438" s="97"/>
      <c r="AC438" s="86"/>
      <c r="AD438" s="85"/>
      <c r="AE438" s="86"/>
      <c r="AF438" s="98"/>
      <c r="AG438" s="99"/>
      <c r="AH438" s="15" t="e">
        <f>IF(#REF!=1,IF(OR(COUNTA($D438:$G438)&lt;5,COUNTA($J438:$Q438)&lt;1),1,0),0)</f>
        <v>#REF!</v>
      </c>
      <c r="AI438" s="15" t="e">
        <f>IF(#REF!=801,IF(COUNTA(I438)=1,0,1),0)</f>
        <v>#REF!</v>
      </c>
      <c r="AJ438" s="78">
        <f t="shared" si="40"/>
        <v>0</v>
      </c>
      <c r="AK438" s="78">
        <f t="shared" si="41"/>
        <v>0</v>
      </c>
      <c r="AL438" s="78">
        <f>IF($M438="○",IF(COUNTA(#REF!)&lt;2,1,0),0)</f>
        <v>0</v>
      </c>
      <c r="AM438" s="78">
        <f t="shared" si="42"/>
        <v>0</v>
      </c>
      <c r="AN438" s="78">
        <f t="shared" si="43"/>
        <v>0</v>
      </c>
      <c r="AO438" s="78">
        <f t="shared" si="44"/>
        <v>0</v>
      </c>
      <c r="AP438" s="78">
        <f>IF($O438="○",IF(COUNTA(#REF!)&lt;5,1,0),0)</f>
        <v>0</v>
      </c>
    </row>
    <row r="439" spans="1:256" s="79" customFormat="1" ht="45" customHeight="1" thickTop="1" x14ac:dyDescent="0.15">
      <c r="A439" s="2"/>
      <c r="B439" s="59" t="s">
        <v>40</v>
      </c>
      <c r="C439" s="60" t="s">
        <v>41</v>
      </c>
      <c r="D439" s="61" t="s">
        <v>42</v>
      </c>
      <c r="E439" s="62" t="s">
        <v>43</v>
      </c>
      <c r="F439" s="63" t="s">
        <v>44</v>
      </c>
      <c r="G439" s="64" t="s">
        <v>45</v>
      </c>
      <c r="H439" s="65" t="s">
        <v>46</v>
      </c>
      <c r="I439" s="66"/>
      <c r="J439" s="67" t="s">
        <v>47</v>
      </c>
      <c r="K439" s="67" t="s">
        <v>47</v>
      </c>
      <c r="L439" s="67"/>
      <c r="M439" s="67"/>
      <c r="N439" s="67"/>
      <c r="O439" s="67" t="s">
        <v>47</v>
      </c>
      <c r="P439" s="67"/>
      <c r="Q439" s="67" t="s">
        <v>47</v>
      </c>
      <c r="R439" s="68"/>
      <c r="S439" s="69"/>
      <c r="T439" s="70">
        <v>0</v>
      </c>
      <c r="U439" s="71">
        <v>0</v>
      </c>
      <c r="V439" s="72"/>
      <c r="W439" s="71"/>
      <c r="X439" s="72"/>
      <c r="Y439" s="73"/>
      <c r="Z439" s="74"/>
      <c r="AA439" s="63"/>
      <c r="AB439" s="75"/>
      <c r="AC439" s="64"/>
      <c r="AD439" s="63"/>
      <c r="AE439" s="64"/>
      <c r="AF439" s="76"/>
      <c r="AG439" s="77"/>
      <c r="AH439" s="15" t="e">
        <f>IF(#REF!=1,IF(OR(COUNTA($D439:$G439)&lt;5,COUNTA($J439:$Q439)&lt;1),1,0),0)</f>
        <v>#REF!</v>
      </c>
      <c r="AI439" s="15" t="e">
        <f>IF(#REF!=801,IF(COUNTA(I439)=1,0,1),0)</f>
        <v>#REF!</v>
      </c>
      <c r="AJ439" s="78">
        <f t="shared" ref="AJ439:AJ502" si="45">IF($M439="○",IF(COUNTA($Z439:$AB439)&lt;5,1,0),0)</f>
        <v>0</v>
      </c>
      <c r="AK439" s="78">
        <f t="shared" ref="AK439:AK502" si="46">IF($N439="○",IF(COUNTA($AC439:$AE439)&lt;5,1,0),0)</f>
        <v>0</v>
      </c>
      <c r="AL439" s="78">
        <f>IF($M439="○",IF(COUNTA(#REF!)&lt;2,1,0),0)</f>
        <v>0</v>
      </c>
      <c r="AM439" s="78">
        <f t="shared" ref="AM439:AM502" si="47">IF($R439="○",IF($S439=0,1,0),0)</f>
        <v>0</v>
      </c>
      <c r="AN439" s="78">
        <f t="shared" ref="AN439:AN502" si="48">IF(M439="",0,IF(AND(M439="○",COUNTA(V439:W439)=2),0,1))</f>
        <v>0</v>
      </c>
      <c r="AO439" s="78">
        <f t="shared" ref="AO439:AO502" si="49">IF(N439="",0,IF(AND(N439="○",COUNTA(X439:Y439)=2),0,1))</f>
        <v>0</v>
      </c>
      <c r="AP439" s="78">
        <f>IF($O439="○",IF(COUNTA(#REF!)&lt;5,1,0),0)</f>
        <v>1</v>
      </c>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row>
    <row r="440" spans="1:256" s="79" customFormat="1" ht="45" customHeight="1" x14ac:dyDescent="0.15">
      <c r="A440" s="2"/>
      <c r="B440" s="59" t="s">
        <v>40</v>
      </c>
      <c r="C440" s="60" t="s">
        <v>41</v>
      </c>
      <c r="D440" s="61" t="s">
        <v>48</v>
      </c>
      <c r="E440" s="62" t="s">
        <v>49</v>
      </c>
      <c r="F440" s="63" t="s">
        <v>50</v>
      </c>
      <c r="G440" s="64" t="s">
        <v>51</v>
      </c>
      <c r="H440" s="65" t="s">
        <v>52</v>
      </c>
      <c r="I440" s="66"/>
      <c r="J440" s="67" t="s">
        <v>47</v>
      </c>
      <c r="K440" s="67" t="s">
        <v>47</v>
      </c>
      <c r="L440" s="67"/>
      <c r="M440" s="67"/>
      <c r="N440" s="67"/>
      <c r="O440" s="67" t="s">
        <v>47</v>
      </c>
      <c r="P440" s="67"/>
      <c r="Q440" s="67" t="s">
        <v>47</v>
      </c>
      <c r="R440" s="68"/>
      <c r="S440" s="69"/>
      <c r="T440" s="70">
        <v>1</v>
      </c>
      <c r="U440" s="71">
        <v>14</v>
      </c>
      <c r="V440" s="72"/>
      <c r="W440" s="71"/>
      <c r="X440" s="72"/>
      <c r="Y440" s="73"/>
      <c r="Z440" s="74"/>
      <c r="AA440" s="63"/>
      <c r="AB440" s="75"/>
      <c r="AC440" s="64"/>
      <c r="AD440" s="63"/>
      <c r="AE440" s="64"/>
      <c r="AF440" s="76"/>
      <c r="AG440" s="77"/>
      <c r="AH440" s="15" t="e">
        <f>IF(#REF!=1,IF(OR(COUNTA($D440:$G440)&lt;5,COUNTA($J440:$Q440)&lt;1),1,0),0)</f>
        <v>#REF!</v>
      </c>
      <c r="AI440" s="15" t="e">
        <f>IF(#REF!=801,IF(COUNTA(I440)=1,0,1),0)</f>
        <v>#REF!</v>
      </c>
      <c r="AJ440" s="78">
        <f t="shared" si="45"/>
        <v>0</v>
      </c>
      <c r="AK440" s="78">
        <f t="shared" si="46"/>
        <v>0</v>
      </c>
      <c r="AL440" s="78">
        <f>IF($M440="○",IF(COUNTA(#REF!)&lt;2,1,0),0)</f>
        <v>0</v>
      </c>
      <c r="AM440" s="78">
        <f t="shared" si="47"/>
        <v>0</v>
      </c>
      <c r="AN440" s="78">
        <f t="shared" si="48"/>
        <v>0</v>
      </c>
      <c r="AO440" s="78">
        <f t="shared" si="49"/>
        <v>0</v>
      </c>
      <c r="AP440" s="78">
        <f>IF($O440="○",IF(COUNTA(#REF!)&lt;5,1,0),0)</f>
        <v>1</v>
      </c>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row>
    <row r="441" spans="1:256" s="79" customFormat="1" ht="45" customHeight="1" x14ac:dyDescent="0.15">
      <c r="A441" s="2"/>
      <c r="B441" s="59" t="s">
        <v>40</v>
      </c>
      <c r="C441" s="60" t="s">
        <v>41</v>
      </c>
      <c r="D441" s="61" t="s">
        <v>53</v>
      </c>
      <c r="E441" s="62" t="s">
        <v>54</v>
      </c>
      <c r="F441" s="63" t="s">
        <v>55</v>
      </c>
      <c r="G441" s="64" t="s">
        <v>56</v>
      </c>
      <c r="H441" s="65" t="s">
        <v>46</v>
      </c>
      <c r="I441" s="66"/>
      <c r="J441" s="67" t="s">
        <v>47</v>
      </c>
      <c r="K441" s="67" t="s">
        <v>47</v>
      </c>
      <c r="L441" s="67"/>
      <c r="M441" s="67"/>
      <c r="N441" s="67"/>
      <c r="O441" s="67" t="s">
        <v>47</v>
      </c>
      <c r="P441" s="67"/>
      <c r="Q441" s="67" t="s">
        <v>47</v>
      </c>
      <c r="R441" s="68"/>
      <c r="S441" s="69"/>
      <c r="T441" s="70">
        <v>0</v>
      </c>
      <c r="U441" s="71">
        <v>1</v>
      </c>
      <c r="V441" s="72"/>
      <c r="W441" s="71"/>
      <c r="X441" s="72"/>
      <c r="Y441" s="73"/>
      <c r="Z441" s="74"/>
      <c r="AA441" s="63"/>
      <c r="AB441" s="75"/>
      <c r="AC441" s="64"/>
      <c r="AD441" s="63"/>
      <c r="AE441" s="64"/>
      <c r="AF441" s="76"/>
      <c r="AG441" s="77"/>
      <c r="AH441" s="15" t="e">
        <f>IF(#REF!=1,IF(OR(COUNTA($D441:$G441)&lt;5,COUNTA($J441:$Q441)&lt;1),1,0),0)</f>
        <v>#REF!</v>
      </c>
      <c r="AI441" s="15" t="e">
        <f>IF(#REF!=801,IF(COUNTA(I441)=1,0,1),0)</f>
        <v>#REF!</v>
      </c>
      <c r="AJ441" s="78">
        <f t="shared" si="45"/>
        <v>0</v>
      </c>
      <c r="AK441" s="78">
        <f t="shared" si="46"/>
        <v>0</v>
      </c>
      <c r="AL441" s="78">
        <f>IF($M441="○",IF(COUNTA(#REF!)&lt;2,1,0),0)</f>
        <v>0</v>
      </c>
      <c r="AM441" s="78">
        <f t="shared" si="47"/>
        <v>0</v>
      </c>
      <c r="AN441" s="78">
        <f t="shared" si="48"/>
        <v>0</v>
      </c>
      <c r="AO441" s="78">
        <f t="shared" si="49"/>
        <v>0</v>
      </c>
      <c r="AP441" s="78">
        <f>IF($O441="○",IF(COUNTA(#REF!)&lt;5,1,0),0)</f>
        <v>1</v>
      </c>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79" customFormat="1" ht="45" customHeight="1" x14ac:dyDescent="0.15">
      <c r="A442" s="2"/>
      <c r="B442" s="59" t="s">
        <v>40</v>
      </c>
      <c r="C442" s="60" t="s">
        <v>41</v>
      </c>
      <c r="D442" s="61" t="s">
        <v>57</v>
      </c>
      <c r="E442" s="62" t="s">
        <v>58</v>
      </c>
      <c r="F442" s="63" t="s">
        <v>59</v>
      </c>
      <c r="G442" s="64" t="s">
        <v>60</v>
      </c>
      <c r="H442" s="65" t="s">
        <v>61</v>
      </c>
      <c r="I442" s="66"/>
      <c r="J442" s="67" t="s">
        <v>47</v>
      </c>
      <c r="K442" s="67" t="s">
        <v>47</v>
      </c>
      <c r="L442" s="67"/>
      <c r="M442" s="67"/>
      <c r="N442" s="67"/>
      <c r="O442" s="67" t="s">
        <v>47</v>
      </c>
      <c r="P442" s="67"/>
      <c r="Q442" s="67" t="s">
        <v>47</v>
      </c>
      <c r="R442" s="68"/>
      <c r="S442" s="69"/>
      <c r="T442" s="70">
        <v>0</v>
      </c>
      <c r="U442" s="71">
        <v>2</v>
      </c>
      <c r="V442" s="72"/>
      <c r="W442" s="71"/>
      <c r="X442" s="72"/>
      <c r="Y442" s="73"/>
      <c r="Z442" s="74"/>
      <c r="AA442" s="63"/>
      <c r="AB442" s="75"/>
      <c r="AC442" s="64"/>
      <c r="AD442" s="63"/>
      <c r="AE442" s="64"/>
      <c r="AF442" s="76"/>
      <c r="AG442" s="77"/>
      <c r="AH442" s="15" t="e">
        <f>IF(#REF!=1,IF(OR(COUNTA($D442:$G442)&lt;5,COUNTA($J442:$Q442)&lt;1),1,0),0)</f>
        <v>#REF!</v>
      </c>
      <c r="AI442" s="15" t="e">
        <f>IF(#REF!=801,IF(COUNTA(I442)=1,0,1),0)</f>
        <v>#REF!</v>
      </c>
      <c r="AJ442" s="78">
        <f t="shared" si="45"/>
        <v>0</v>
      </c>
      <c r="AK442" s="78">
        <f t="shared" si="46"/>
        <v>0</v>
      </c>
      <c r="AL442" s="78">
        <f>IF($M442="○",IF(COUNTA(#REF!)&lt;2,1,0),0)</f>
        <v>0</v>
      </c>
      <c r="AM442" s="78">
        <f t="shared" si="47"/>
        <v>0</v>
      </c>
      <c r="AN442" s="78">
        <f t="shared" si="48"/>
        <v>0</v>
      </c>
      <c r="AO442" s="78">
        <f t="shared" si="49"/>
        <v>0</v>
      </c>
      <c r="AP442" s="78">
        <f>IF($O442="○",IF(COUNTA(#REF!)&lt;5,1,0),0)</f>
        <v>1</v>
      </c>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row>
    <row r="443" spans="1:256" s="79" customFormat="1" ht="45" customHeight="1" x14ac:dyDescent="0.15">
      <c r="A443" s="2"/>
      <c r="B443" s="59" t="s">
        <v>40</v>
      </c>
      <c r="C443" s="60" t="s">
        <v>41</v>
      </c>
      <c r="D443" s="61" t="s">
        <v>62</v>
      </c>
      <c r="E443" s="62" t="s">
        <v>63</v>
      </c>
      <c r="F443" s="63" t="s">
        <v>64</v>
      </c>
      <c r="G443" s="64" t="s">
        <v>65</v>
      </c>
      <c r="H443" s="65" t="s">
        <v>66</v>
      </c>
      <c r="I443" s="66"/>
      <c r="J443" s="67" t="s">
        <v>47</v>
      </c>
      <c r="K443" s="67" t="s">
        <v>47</v>
      </c>
      <c r="L443" s="67"/>
      <c r="M443" s="67"/>
      <c r="N443" s="67"/>
      <c r="O443" s="67" t="s">
        <v>47</v>
      </c>
      <c r="P443" s="67"/>
      <c r="Q443" s="67" t="s">
        <v>47</v>
      </c>
      <c r="R443" s="68"/>
      <c r="S443" s="69"/>
      <c r="T443" s="70">
        <v>2</v>
      </c>
      <c r="U443" s="71">
        <v>4</v>
      </c>
      <c r="V443" s="72"/>
      <c r="W443" s="71"/>
      <c r="X443" s="72"/>
      <c r="Y443" s="73"/>
      <c r="Z443" s="74"/>
      <c r="AA443" s="63"/>
      <c r="AB443" s="75"/>
      <c r="AC443" s="64"/>
      <c r="AD443" s="63"/>
      <c r="AE443" s="64"/>
      <c r="AF443" s="76"/>
      <c r="AG443" s="77"/>
      <c r="AH443" s="15" t="e">
        <f>IF(#REF!=1,IF(OR(COUNTA($D443:$G443)&lt;5,COUNTA($J443:$Q443)&lt;1),1,0),0)</f>
        <v>#REF!</v>
      </c>
      <c r="AI443" s="15" t="e">
        <f>IF(#REF!=801,IF(COUNTA(I443)=1,0,1),0)</f>
        <v>#REF!</v>
      </c>
      <c r="AJ443" s="78">
        <f t="shared" si="45"/>
        <v>0</v>
      </c>
      <c r="AK443" s="78">
        <f t="shared" si="46"/>
        <v>0</v>
      </c>
      <c r="AL443" s="78">
        <f>IF($M443="○",IF(COUNTA(#REF!)&lt;2,1,0),0)</f>
        <v>0</v>
      </c>
      <c r="AM443" s="78">
        <f t="shared" si="47"/>
        <v>0</v>
      </c>
      <c r="AN443" s="78">
        <f t="shared" si="48"/>
        <v>0</v>
      </c>
      <c r="AO443" s="78">
        <f t="shared" si="49"/>
        <v>0</v>
      </c>
      <c r="AP443" s="78">
        <f>IF($O443="○",IF(COUNTA(#REF!)&lt;5,1,0),0)</f>
        <v>1</v>
      </c>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row>
    <row r="444" spans="1:256" s="79" customFormat="1" ht="45" customHeight="1" x14ac:dyDescent="0.15">
      <c r="A444" s="2"/>
      <c r="B444" s="59" t="s">
        <v>40</v>
      </c>
      <c r="C444" s="60" t="s">
        <v>41</v>
      </c>
      <c r="D444" s="61" t="s">
        <v>67</v>
      </c>
      <c r="E444" s="62" t="s">
        <v>68</v>
      </c>
      <c r="F444" s="63" t="s">
        <v>69</v>
      </c>
      <c r="G444" s="64" t="s">
        <v>70</v>
      </c>
      <c r="H444" s="65" t="s">
        <v>71</v>
      </c>
      <c r="I444" s="66"/>
      <c r="J444" s="67" t="s">
        <v>47</v>
      </c>
      <c r="K444" s="67" t="s">
        <v>47</v>
      </c>
      <c r="L444" s="67"/>
      <c r="M444" s="67"/>
      <c r="N444" s="67"/>
      <c r="O444" s="67" t="s">
        <v>47</v>
      </c>
      <c r="P444" s="67"/>
      <c r="Q444" s="67" t="s">
        <v>47</v>
      </c>
      <c r="R444" s="68"/>
      <c r="S444" s="69"/>
      <c r="T444" s="70">
        <v>2</v>
      </c>
      <c r="U444" s="71">
        <v>2</v>
      </c>
      <c r="V444" s="72"/>
      <c r="W444" s="71"/>
      <c r="X444" s="72"/>
      <c r="Y444" s="73"/>
      <c r="Z444" s="74"/>
      <c r="AA444" s="63"/>
      <c r="AB444" s="75"/>
      <c r="AC444" s="64"/>
      <c r="AD444" s="63"/>
      <c r="AE444" s="64"/>
      <c r="AF444" s="76"/>
      <c r="AG444" s="77"/>
      <c r="AH444" s="15" t="e">
        <f>IF(#REF!=1,IF(OR(COUNTA($D444:$G444)&lt;5,COUNTA($J444:$Q444)&lt;1),1,0),0)</f>
        <v>#REF!</v>
      </c>
      <c r="AI444" s="15" t="e">
        <f>IF(#REF!=801,IF(COUNTA(I444)=1,0,1),0)</f>
        <v>#REF!</v>
      </c>
      <c r="AJ444" s="78">
        <f t="shared" si="45"/>
        <v>0</v>
      </c>
      <c r="AK444" s="78">
        <f t="shared" si="46"/>
        <v>0</v>
      </c>
      <c r="AL444" s="78">
        <f>IF($M444="○",IF(COUNTA(#REF!)&lt;2,1,0),0)</f>
        <v>0</v>
      </c>
      <c r="AM444" s="78">
        <f t="shared" si="47"/>
        <v>0</v>
      </c>
      <c r="AN444" s="78">
        <f t="shared" si="48"/>
        <v>0</v>
      </c>
      <c r="AO444" s="78">
        <f t="shared" si="49"/>
        <v>0</v>
      </c>
      <c r="AP444" s="78">
        <f>IF($O444="○",IF(COUNTA(#REF!)&lt;5,1,0),0)</f>
        <v>1</v>
      </c>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row>
    <row r="445" spans="1:256" s="79" customFormat="1" ht="45" customHeight="1" x14ac:dyDescent="0.15">
      <c r="A445" s="2"/>
      <c r="B445" s="59" t="s">
        <v>40</v>
      </c>
      <c r="C445" s="60" t="s">
        <v>41</v>
      </c>
      <c r="D445" s="61" t="s">
        <v>72</v>
      </c>
      <c r="E445" s="62" t="s">
        <v>73</v>
      </c>
      <c r="F445" s="63" t="s">
        <v>74</v>
      </c>
      <c r="G445" s="64" t="s">
        <v>75</v>
      </c>
      <c r="H445" s="65" t="s">
        <v>46</v>
      </c>
      <c r="I445" s="66"/>
      <c r="J445" s="67" t="s">
        <v>47</v>
      </c>
      <c r="K445" s="67" t="s">
        <v>47</v>
      </c>
      <c r="L445" s="67"/>
      <c r="M445" s="67"/>
      <c r="N445" s="67"/>
      <c r="O445" s="67" t="s">
        <v>47</v>
      </c>
      <c r="P445" s="67"/>
      <c r="Q445" s="67" t="s">
        <v>47</v>
      </c>
      <c r="R445" s="68"/>
      <c r="S445" s="69"/>
      <c r="T445" s="70">
        <v>1</v>
      </c>
      <c r="U445" s="71">
        <v>0</v>
      </c>
      <c r="V445" s="72"/>
      <c r="W445" s="71"/>
      <c r="X445" s="72"/>
      <c r="Y445" s="73"/>
      <c r="Z445" s="74"/>
      <c r="AA445" s="63"/>
      <c r="AB445" s="75"/>
      <c r="AC445" s="64"/>
      <c r="AD445" s="63"/>
      <c r="AE445" s="64"/>
      <c r="AF445" s="76"/>
      <c r="AG445" s="77"/>
      <c r="AH445" s="15" t="e">
        <f>IF(#REF!=1,IF(OR(COUNTA($D445:$G445)&lt;5,COUNTA($J445:$Q445)&lt;1),1,0),0)</f>
        <v>#REF!</v>
      </c>
      <c r="AI445" s="15" t="e">
        <f>IF(#REF!=801,IF(COUNTA(I445)=1,0,1),0)</f>
        <v>#REF!</v>
      </c>
      <c r="AJ445" s="78">
        <f t="shared" si="45"/>
        <v>0</v>
      </c>
      <c r="AK445" s="78">
        <f t="shared" si="46"/>
        <v>0</v>
      </c>
      <c r="AL445" s="78">
        <f>IF($M445="○",IF(COUNTA(#REF!)&lt;2,1,0),0)</f>
        <v>0</v>
      </c>
      <c r="AM445" s="78">
        <f t="shared" si="47"/>
        <v>0</v>
      </c>
      <c r="AN445" s="78">
        <f t="shared" si="48"/>
        <v>0</v>
      </c>
      <c r="AO445" s="78">
        <f t="shared" si="49"/>
        <v>0</v>
      </c>
      <c r="AP445" s="78">
        <f>IF($O445="○",IF(COUNTA(#REF!)&lt;5,1,0),0)</f>
        <v>1</v>
      </c>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row>
    <row r="446" spans="1:256" s="79" customFormat="1" ht="45" customHeight="1" x14ac:dyDescent="0.15">
      <c r="A446" s="2"/>
      <c r="B446" s="59" t="s">
        <v>40</v>
      </c>
      <c r="C446" s="60" t="s">
        <v>41</v>
      </c>
      <c r="D446" s="61" t="s">
        <v>76</v>
      </c>
      <c r="E446" s="62" t="s">
        <v>77</v>
      </c>
      <c r="F446" s="63" t="s">
        <v>78</v>
      </c>
      <c r="G446" s="64" t="s">
        <v>79</v>
      </c>
      <c r="H446" s="65" t="s">
        <v>80</v>
      </c>
      <c r="I446" s="66"/>
      <c r="J446" s="67" t="s">
        <v>47</v>
      </c>
      <c r="K446" s="67" t="s">
        <v>47</v>
      </c>
      <c r="L446" s="67"/>
      <c r="M446" s="67"/>
      <c r="N446" s="67"/>
      <c r="O446" s="67" t="s">
        <v>47</v>
      </c>
      <c r="P446" s="67"/>
      <c r="Q446" s="67" t="s">
        <v>47</v>
      </c>
      <c r="R446" s="68"/>
      <c r="S446" s="69"/>
      <c r="T446" s="70">
        <v>0</v>
      </c>
      <c r="U446" s="71">
        <v>4</v>
      </c>
      <c r="V446" s="72"/>
      <c r="W446" s="71"/>
      <c r="X446" s="72"/>
      <c r="Y446" s="73"/>
      <c r="Z446" s="74"/>
      <c r="AA446" s="63"/>
      <c r="AB446" s="75"/>
      <c r="AC446" s="64"/>
      <c r="AD446" s="63"/>
      <c r="AE446" s="64"/>
      <c r="AF446" s="76"/>
      <c r="AG446" s="77"/>
      <c r="AH446" s="15" t="e">
        <f>IF(#REF!=1,IF(OR(COUNTA($D446:$G446)&lt;5,COUNTA($J446:$Q446)&lt;1),1,0),0)</f>
        <v>#REF!</v>
      </c>
      <c r="AI446" s="15" t="e">
        <f>IF(#REF!=801,IF(COUNTA(I446)=1,0,1),0)</f>
        <v>#REF!</v>
      </c>
      <c r="AJ446" s="78">
        <f t="shared" si="45"/>
        <v>0</v>
      </c>
      <c r="AK446" s="78">
        <f t="shared" si="46"/>
        <v>0</v>
      </c>
      <c r="AL446" s="78">
        <f>IF($M446="○",IF(COUNTA(#REF!)&lt;2,1,0),0)</f>
        <v>0</v>
      </c>
      <c r="AM446" s="78">
        <f t="shared" si="47"/>
        <v>0</v>
      </c>
      <c r="AN446" s="78">
        <f t="shared" si="48"/>
        <v>0</v>
      </c>
      <c r="AO446" s="78">
        <f t="shared" si="49"/>
        <v>0</v>
      </c>
      <c r="AP446" s="78">
        <f>IF($O446="○",IF(COUNTA(#REF!)&lt;5,1,0),0)</f>
        <v>1</v>
      </c>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row>
    <row r="447" spans="1:256" s="79" customFormat="1" ht="45" customHeight="1" x14ac:dyDescent="0.15">
      <c r="A447" s="2"/>
      <c r="B447" s="59" t="s">
        <v>40</v>
      </c>
      <c r="C447" s="60" t="s">
        <v>41</v>
      </c>
      <c r="D447" s="61" t="s">
        <v>81</v>
      </c>
      <c r="E447" s="62" t="s">
        <v>82</v>
      </c>
      <c r="F447" s="63" t="s">
        <v>83</v>
      </c>
      <c r="G447" s="64" t="s">
        <v>84</v>
      </c>
      <c r="H447" s="65" t="s">
        <v>46</v>
      </c>
      <c r="I447" s="66"/>
      <c r="J447" s="67" t="s">
        <v>47</v>
      </c>
      <c r="K447" s="67" t="s">
        <v>47</v>
      </c>
      <c r="L447" s="67"/>
      <c r="M447" s="67"/>
      <c r="N447" s="67"/>
      <c r="O447" s="67" t="s">
        <v>47</v>
      </c>
      <c r="P447" s="67"/>
      <c r="Q447" s="67" t="s">
        <v>47</v>
      </c>
      <c r="R447" s="68"/>
      <c r="S447" s="69"/>
      <c r="T447" s="70">
        <v>1</v>
      </c>
      <c r="U447" s="71">
        <v>1</v>
      </c>
      <c r="V447" s="72"/>
      <c r="W447" s="71"/>
      <c r="X447" s="72"/>
      <c r="Y447" s="73"/>
      <c r="Z447" s="74"/>
      <c r="AA447" s="63"/>
      <c r="AB447" s="75"/>
      <c r="AC447" s="64"/>
      <c r="AD447" s="63"/>
      <c r="AE447" s="64"/>
      <c r="AF447" s="76"/>
      <c r="AG447" s="77"/>
      <c r="AH447" s="15" t="e">
        <f>IF(#REF!=1,IF(OR(COUNTA($D447:$G447)&lt;5,COUNTA($J447:$Q447)&lt;1),1,0),0)</f>
        <v>#REF!</v>
      </c>
      <c r="AI447" s="15" t="e">
        <f>IF(#REF!=801,IF(COUNTA(I447)=1,0,1),0)</f>
        <v>#REF!</v>
      </c>
      <c r="AJ447" s="78">
        <f t="shared" si="45"/>
        <v>0</v>
      </c>
      <c r="AK447" s="78">
        <f t="shared" si="46"/>
        <v>0</v>
      </c>
      <c r="AL447" s="78">
        <f>IF($M447="○",IF(COUNTA(#REF!)&lt;2,1,0),0)</f>
        <v>0</v>
      </c>
      <c r="AM447" s="78">
        <f t="shared" si="47"/>
        <v>0</v>
      </c>
      <c r="AN447" s="78">
        <f t="shared" si="48"/>
        <v>0</v>
      </c>
      <c r="AO447" s="78">
        <f t="shared" si="49"/>
        <v>0</v>
      </c>
      <c r="AP447" s="78">
        <f>IF($O447="○",IF(COUNTA(#REF!)&lt;5,1,0),0)</f>
        <v>1</v>
      </c>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row>
    <row r="448" spans="1:256" s="79" customFormat="1" ht="45" customHeight="1" x14ac:dyDescent="0.15">
      <c r="A448" s="2"/>
      <c r="B448" s="59" t="s">
        <v>40</v>
      </c>
      <c r="C448" s="60" t="s">
        <v>41</v>
      </c>
      <c r="D448" s="61" t="s">
        <v>85</v>
      </c>
      <c r="E448" s="62" t="s">
        <v>86</v>
      </c>
      <c r="F448" s="63" t="s">
        <v>87</v>
      </c>
      <c r="G448" s="64" t="s">
        <v>88</v>
      </c>
      <c r="H448" s="65" t="s">
        <v>46</v>
      </c>
      <c r="I448" s="66"/>
      <c r="J448" s="67" t="s">
        <v>47</v>
      </c>
      <c r="K448" s="67" t="s">
        <v>47</v>
      </c>
      <c r="L448" s="67"/>
      <c r="M448" s="67"/>
      <c r="N448" s="67"/>
      <c r="O448" s="67" t="s">
        <v>47</v>
      </c>
      <c r="P448" s="67"/>
      <c r="Q448" s="67" t="s">
        <v>47</v>
      </c>
      <c r="R448" s="68"/>
      <c r="S448" s="69"/>
      <c r="T448" s="70">
        <v>3</v>
      </c>
      <c r="U448" s="71">
        <v>0</v>
      </c>
      <c r="V448" s="72"/>
      <c r="W448" s="71"/>
      <c r="X448" s="72"/>
      <c r="Y448" s="73"/>
      <c r="Z448" s="74"/>
      <c r="AA448" s="63"/>
      <c r="AB448" s="75"/>
      <c r="AC448" s="64"/>
      <c r="AD448" s="63"/>
      <c r="AE448" s="64"/>
      <c r="AF448" s="76"/>
      <c r="AG448" s="77"/>
      <c r="AH448" s="15" t="e">
        <f>IF(#REF!=1,IF(OR(COUNTA($D448:$G448)&lt;5,COUNTA($J448:$Q448)&lt;1),1,0),0)</f>
        <v>#REF!</v>
      </c>
      <c r="AI448" s="15" t="e">
        <f>IF(#REF!=801,IF(COUNTA(I448)=1,0,1),0)</f>
        <v>#REF!</v>
      </c>
      <c r="AJ448" s="78">
        <f t="shared" si="45"/>
        <v>0</v>
      </c>
      <c r="AK448" s="78">
        <f t="shared" si="46"/>
        <v>0</v>
      </c>
      <c r="AL448" s="78">
        <f>IF($M448="○",IF(COUNTA(#REF!)&lt;2,1,0),0)</f>
        <v>0</v>
      </c>
      <c r="AM448" s="78">
        <f t="shared" si="47"/>
        <v>0</v>
      </c>
      <c r="AN448" s="78">
        <f t="shared" si="48"/>
        <v>0</v>
      </c>
      <c r="AO448" s="78">
        <f t="shared" si="49"/>
        <v>0</v>
      </c>
      <c r="AP448" s="78">
        <f>IF($O448="○",IF(COUNTA(#REF!)&lt;5,1,0),0)</f>
        <v>1</v>
      </c>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row>
    <row r="449" spans="1:256" s="79" customFormat="1" ht="45" customHeight="1" x14ac:dyDescent="0.15">
      <c r="A449" s="2"/>
      <c r="B449" s="59" t="s">
        <v>40</v>
      </c>
      <c r="C449" s="60" t="s">
        <v>41</v>
      </c>
      <c r="D449" s="61" t="s">
        <v>89</v>
      </c>
      <c r="E449" s="62" t="s">
        <v>90</v>
      </c>
      <c r="F449" s="63" t="s">
        <v>91</v>
      </c>
      <c r="G449" s="64" t="s">
        <v>92</v>
      </c>
      <c r="H449" s="65" t="s">
        <v>93</v>
      </c>
      <c r="I449" s="66"/>
      <c r="J449" s="67"/>
      <c r="K449" s="67" t="s">
        <v>47</v>
      </c>
      <c r="L449" s="67" t="s">
        <v>47</v>
      </c>
      <c r="M449" s="67"/>
      <c r="N449" s="67"/>
      <c r="O449" s="67"/>
      <c r="P449" s="67"/>
      <c r="Q449" s="67"/>
      <c r="R449" s="68"/>
      <c r="S449" s="69"/>
      <c r="T449" s="70">
        <v>0</v>
      </c>
      <c r="U449" s="71">
        <v>0</v>
      </c>
      <c r="V449" s="72"/>
      <c r="W449" s="71"/>
      <c r="X449" s="72"/>
      <c r="Y449" s="73"/>
      <c r="Z449" s="74"/>
      <c r="AA449" s="63"/>
      <c r="AB449" s="75"/>
      <c r="AC449" s="64"/>
      <c r="AD449" s="63"/>
      <c r="AE449" s="64"/>
      <c r="AF449" s="76"/>
      <c r="AG449" s="77"/>
      <c r="AH449" s="15" t="e">
        <f>IF(#REF!=1,IF(OR(COUNTA($D449:$G449)&lt;5,COUNTA($J449:$Q449)&lt;1),1,0),0)</f>
        <v>#REF!</v>
      </c>
      <c r="AI449" s="15" t="e">
        <f>IF(#REF!=801,IF(COUNTA(I449)=1,0,1),0)</f>
        <v>#REF!</v>
      </c>
      <c r="AJ449" s="78">
        <f t="shared" si="45"/>
        <v>0</v>
      </c>
      <c r="AK449" s="78">
        <f t="shared" si="46"/>
        <v>0</v>
      </c>
      <c r="AL449" s="78">
        <f>IF($M449="○",IF(COUNTA(#REF!)&lt;2,1,0),0)</f>
        <v>0</v>
      </c>
      <c r="AM449" s="78">
        <f t="shared" si="47"/>
        <v>0</v>
      </c>
      <c r="AN449" s="78">
        <f t="shared" si="48"/>
        <v>0</v>
      </c>
      <c r="AO449" s="78">
        <f t="shared" si="49"/>
        <v>0</v>
      </c>
      <c r="AP449" s="78">
        <f>IF($O449="○",IF(COUNTA(#REF!)&lt;5,1,0),0)</f>
        <v>0</v>
      </c>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row>
    <row r="450" spans="1:256" s="79" customFormat="1" ht="45" customHeight="1" x14ac:dyDescent="0.15">
      <c r="A450" s="2"/>
      <c r="B450" s="59" t="s">
        <v>40</v>
      </c>
      <c r="C450" s="60" t="s">
        <v>41</v>
      </c>
      <c r="D450" s="61" t="s">
        <v>94</v>
      </c>
      <c r="E450" s="62" t="s">
        <v>95</v>
      </c>
      <c r="F450" s="63" t="s">
        <v>96</v>
      </c>
      <c r="G450" s="64" t="s">
        <v>97</v>
      </c>
      <c r="H450" s="65" t="s">
        <v>46</v>
      </c>
      <c r="I450" s="66"/>
      <c r="J450" s="67" t="s">
        <v>47</v>
      </c>
      <c r="K450" s="67" t="s">
        <v>47</v>
      </c>
      <c r="L450" s="67"/>
      <c r="M450" s="67"/>
      <c r="N450" s="67"/>
      <c r="O450" s="67" t="s">
        <v>47</v>
      </c>
      <c r="P450" s="67"/>
      <c r="Q450" s="67" t="s">
        <v>47</v>
      </c>
      <c r="R450" s="68"/>
      <c r="S450" s="69"/>
      <c r="T450" s="70">
        <v>0</v>
      </c>
      <c r="U450" s="71">
        <v>0</v>
      </c>
      <c r="V450" s="72"/>
      <c r="W450" s="71"/>
      <c r="X450" s="72"/>
      <c r="Y450" s="73"/>
      <c r="Z450" s="74"/>
      <c r="AA450" s="63"/>
      <c r="AB450" s="75"/>
      <c r="AC450" s="64"/>
      <c r="AD450" s="63"/>
      <c r="AE450" s="64"/>
      <c r="AF450" s="76"/>
      <c r="AG450" s="77"/>
      <c r="AH450" s="15" t="e">
        <f>IF(#REF!=1,IF(OR(COUNTA($D450:$G450)&lt;5,COUNTA($J450:$Q450)&lt;1),1,0),0)</f>
        <v>#REF!</v>
      </c>
      <c r="AI450" s="15" t="e">
        <f>IF(#REF!=801,IF(COUNTA(I450)=1,0,1),0)</f>
        <v>#REF!</v>
      </c>
      <c r="AJ450" s="78">
        <f t="shared" si="45"/>
        <v>0</v>
      </c>
      <c r="AK450" s="78">
        <f t="shared" si="46"/>
        <v>0</v>
      </c>
      <c r="AL450" s="78">
        <f>IF($M450="○",IF(COUNTA(#REF!)&lt;2,1,0),0)</f>
        <v>0</v>
      </c>
      <c r="AM450" s="78">
        <f t="shared" si="47"/>
        <v>0</v>
      </c>
      <c r="AN450" s="78">
        <f t="shared" si="48"/>
        <v>0</v>
      </c>
      <c r="AO450" s="78">
        <f t="shared" si="49"/>
        <v>0</v>
      </c>
      <c r="AP450" s="78">
        <f>IF($O450="○",IF(COUNTA(#REF!)&lt;5,1,0),0)</f>
        <v>1</v>
      </c>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row>
    <row r="451" spans="1:256" s="79" customFormat="1" ht="45" customHeight="1" x14ac:dyDescent="0.15">
      <c r="A451" s="2"/>
      <c r="B451" s="59" t="s">
        <v>40</v>
      </c>
      <c r="C451" s="60" t="s">
        <v>41</v>
      </c>
      <c r="D451" s="61" t="s">
        <v>98</v>
      </c>
      <c r="E451" s="62" t="s">
        <v>99</v>
      </c>
      <c r="F451" s="63" t="s">
        <v>100</v>
      </c>
      <c r="G451" s="64" t="s">
        <v>101</v>
      </c>
      <c r="H451" s="65" t="s">
        <v>102</v>
      </c>
      <c r="I451" s="66"/>
      <c r="J451" s="67" t="s">
        <v>47</v>
      </c>
      <c r="K451" s="67" t="s">
        <v>47</v>
      </c>
      <c r="L451" s="67"/>
      <c r="M451" s="67"/>
      <c r="N451" s="67"/>
      <c r="O451" s="67" t="s">
        <v>47</v>
      </c>
      <c r="P451" s="67"/>
      <c r="Q451" s="67" t="s">
        <v>47</v>
      </c>
      <c r="R451" s="68"/>
      <c r="S451" s="69"/>
      <c r="T451" s="70">
        <v>1</v>
      </c>
      <c r="U451" s="71">
        <v>0</v>
      </c>
      <c r="V451" s="72"/>
      <c r="W451" s="71"/>
      <c r="X451" s="72"/>
      <c r="Y451" s="73"/>
      <c r="Z451" s="74"/>
      <c r="AA451" s="63"/>
      <c r="AB451" s="75"/>
      <c r="AC451" s="64"/>
      <c r="AD451" s="63"/>
      <c r="AE451" s="64"/>
      <c r="AF451" s="76"/>
      <c r="AG451" s="77"/>
      <c r="AH451" s="15" t="e">
        <f>IF(#REF!=1,IF(OR(COUNTA($D451:$G451)&lt;5,COUNTA($J451:$Q451)&lt;1),1,0),0)</f>
        <v>#REF!</v>
      </c>
      <c r="AI451" s="15" t="e">
        <f>IF(#REF!=801,IF(COUNTA(I451)=1,0,1),0)</f>
        <v>#REF!</v>
      </c>
      <c r="AJ451" s="78">
        <f t="shared" si="45"/>
        <v>0</v>
      </c>
      <c r="AK451" s="78">
        <f t="shared" si="46"/>
        <v>0</v>
      </c>
      <c r="AL451" s="78">
        <f>IF($M451="○",IF(COUNTA(#REF!)&lt;2,1,0),0)</f>
        <v>0</v>
      </c>
      <c r="AM451" s="78">
        <f t="shared" si="47"/>
        <v>0</v>
      </c>
      <c r="AN451" s="78">
        <f t="shared" si="48"/>
        <v>0</v>
      </c>
      <c r="AO451" s="78">
        <f t="shared" si="49"/>
        <v>0</v>
      </c>
      <c r="AP451" s="78">
        <f>IF($O451="○",IF(COUNTA(#REF!)&lt;5,1,0),0)</f>
        <v>1</v>
      </c>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row>
    <row r="452" spans="1:256" s="79" customFormat="1" ht="45" customHeight="1" x14ac:dyDescent="0.15">
      <c r="A452" s="2"/>
      <c r="B452" s="59" t="s">
        <v>40</v>
      </c>
      <c r="C452" s="60" t="s">
        <v>41</v>
      </c>
      <c r="D452" s="61" t="s">
        <v>103</v>
      </c>
      <c r="E452" s="62" t="s">
        <v>104</v>
      </c>
      <c r="F452" s="63" t="s">
        <v>105</v>
      </c>
      <c r="G452" s="64" t="s">
        <v>106</v>
      </c>
      <c r="H452" s="65" t="s">
        <v>46</v>
      </c>
      <c r="I452" s="66"/>
      <c r="J452" s="67" t="s">
        <v>47</v>
      </c>
      <c r="K452" s="67" t="s">
        <v>47</v>
      </c>
      <c r="L452" s="67"/>
      <c r="M452" s="67"/>
      <c r="N452" s="67"/>
      <c r="O452" s="67" t="s">
        <v>47</v>
      </c>
      <c r="P452" s="67"/>
      <c r="Q452" s="67" t="s">
        <v>47</v>
      </c>
      <c r="R452" s="68"/>
      <c r="S452" s="69"/>
      <c r="T452" s="70">
        <v>4</v>
      </c>
      <c r="U452" s="71">
        <v>0</v>
      </c>
      <c r="V452" s="72"/>
      <c r="W452" s="71"/>
      <c r="X452" s="72"/>
      <c r="Y452" s="73"/>
      <c r="Z452" s="74"/>
      <c r="AA452" s="63"/>
      <c r="AB452" s="75"/>
      <c r="AC452" s="64"/>
      <c r="AD452" s="63"/>
      <c r="AE452" s="64"/>
      <c r="AF452" s="76"/>
      <c r="AG452" s="77"/>
      <c r="AH452" s="15" t="e">
        <f>IF(#REF!=1,IF(OR(COUNTA($D452:$G452)&lt;5,COUNTA($J452:$Q452)&lt;1),1,0),0)</f>
        <v>#REF!</v>
      </c>
      <c r="AI452" s="15" t="e">
        <f>IF(#REF!=801,IF(COUNTA(I452)=1,0,1),0)</f>
        <v>#REF!</v>
      </c>
      <c r="AJ452" s="78">
        <f t="shared" si="45"/>
        <v>0</v>
      </c>
      <c r="AK452" s="78">
        <f t="shared" si="46"/>
        <v>0</v>
      </c>
      <c r="AL452" s="78">
        <f>IF($M452="○",IF(COUNTA(#REF!)&lt;2,1,0),0)</f>
        <v>0</v>
      </c>
      <c r="AM452" s="78">
        <f t="shared" si="47"/>
        <v>0</v>
      </c>
      <c r="AN452" s="78">
        <f t="shared" si="48"/>
        <v>0</v>
      </c>
      <c r="AO452" s="78">
        <f t="shared" si="49"/>
        <v>0</v>
      </c>
      <c r="AP452" s="78">
        <f>IF($O452="○",IF(COUNTA(#REF!)&lt;5,1,0),0)</f>
        <v>1</v>
      </c>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row>
    <row r="453" spans="1:256" s="79" customFormat="1" ht="45" customHeight="1" x14ac:dyDescent="0.15">
      <c r="A453" s="2"/>
      <c r="B453" s="59" t="s">
        <v>40</v>
      </c>
      <c r="C453" s="60" t="s">
        <v>41</v>
      </c>
      <c r="D453" s="61" t="s">
        <v>107</v>
      </c>
      <c r="E453" s="62" t="s">
        <v>108</v>
      </c>
      <c r="F453" s="63" t="s">
        <v>109</v>
      </c>
      <c r="G453" s="64" t="s">
        <v>110</v>
      </c>
      <c r="H453" s="65" t="s">
        <v>111</v>
      </c>
      <c r="I453" s="66"/>
      <c r="J453" s="67" t="s">
        <v>47</v>
      </c>
      <c r="K453" s="67" t="s">
        <v>47</v>
      </c>
      <c r="L453" s="67"/>
      <c r="M453" s="67"/>
      <c r="N453" s="67"/>
      <c r="O453" s="67" t="s">
        <v>47</v>
      </c>
      <c r="P453" s="67"/>
      <c r="Q453" s="67" t="s">
        <v>47</v>
      </c>
      <c r="R453" s="68"/>
      <c r="S453" s="69"/>
      <c r="T453" s="70">
        <v>2</v>
      </c>
      <c r="U453" s="71">
        <v>21</v>
      </c>
      <c r="V453" s="72"/>
      <c r="W453" s="71"/>
      <c r="X453" s="72"/>
      <c r="Y453" s="73"/>
      <c r="Z453" s="74"/>
      <c r="AA453" s="63"/>
      <c r="AB453" s="75"/>
      <c r="AC453" s="64"/>
      <c r="AD453" s="63"/>
      <c r="AE453" s="64"/>
      <c r="AF453" s="76"/>
      <c r="AG453" s="77"/>
      <c r="AH453" s="15" t="e">
        <f>IF(#REF!=1,IF(OR(COUNTA($D453:$G453)&lt;5,COUNTA($J453:$Q453)&lt;1),1,0),0)</f>
        <v>#REF!</v>
      </c>
      <c r="AI453" s="15" t="e">
        <f>IF(#REF!=801,IF(COUNTA(I453)=1,0,1),0)</f>
        <v>#REF!</v>
      </c>
      <c r="AJ453" s="78">
        <f t="shared" si="45"/>
        <v>0</v>
      </c>
      <c r="AK453" s="78">
        <f t="shared" si="46"/>
        <v>0</v>
      </c>
      <c r="AL453" s="78">
        <f>IF($M453="○",IF(COUNTA(#REF!)&lt;2,1,0),0)</f>
        <v>0</v>
      </c>
      <c r="AM453" s="78">
        <f t="shared" si="47"/>
        <v>0</v>
      </c>
      <c r="AN453" s="78">
        <f t="shared" si="48"/>
        <v>0</v>
      </c>
      <c r="AO453" s="78">
        <f t="shared" si="49"/>
        <v>0</v>
      </c>
      <c r="AP453" s="78">
        <f>IF($O453="○",IF(COUNTA(#REF!)&lt;5,1,0),0)</f>
        <v>1</v>
      </c>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row>
    <row r="454" spans="1:256" s="79" customFormat="1" ht="45" customHeight="1" x14ac:dyDescent="0.15">
      <c r="A454" s="2"/>
      <c r="B454" s="59" t="s">
        <v>40</v>
      </c>
      <c r="C454" s="60" t="s">
        <v>41</v>
      </c>
      <c r="D454" s="61" t="s">
        <v>112</v>
      </c>
      <c r="E454" s="62" t="s">
        <v>113</v>
      </c>
      <c r="F454" s="63" t="s">
        <v>114</v>
      </c>
      <c r="G454" s="64" t="s">
        <v>115</v>
      </c>
      <c r="H454" s="65" t="s">
        <v>46</v>
      </c>
      <c r="I454" s="66"/>
      <c r="J454" s="67" t="s">
        <v>47</v>
      </c>
      <c r="K454" s="67" t="s">
        <v>47</v>
      </c>
      <c r="L454" s="67"/>
      <c r="M454" s="67"/>
      <c r="N454" s="67"/>
      <c r="O454" s="67" t="s">
        <v>47</v>
      </c>
      <c r="P454" s="67"/>
      <c r="Q454" s="67" t="s">
        <v>47</v>
      </c>
      <c r="R454" s="68"/>
      <c r="S454" s="69"/>
      <c r="T454" s="70">
        <v>1</v>
      </c>
      <c r="U454" s="71">
        <v>0</v>
      </c>
      <c r="V454" s="72"/>
      <c r="W454" s="71"/>
      <c r="X454" s="72"/>
      <c r="Y454" s="73"/>
      <c r="Z454" s="74"/>
      <c r="AA454" s="63"/>
      <c r="AB454" s="75"/>
      <c r="AC454" s="64"/>
      <c r="AD454" s="63"/>
      <c r="AE454" s="64"/>
      <c r="AF454" s="76"/>
      <c r="AG454" s="77"/>
      <c r="AH454" s="15" t="e">
        <f>IF(#REF!=1,IF(OR(COUNTA($D454:$G454)&lt;5,COUNTA($J454:$Q454)&lt;1),1,0),0)</f>
        <v>#REF!</v>
      </c>
      <c r="AI454" s="15" t="e">
        <f>IF(#REF!=801,IF(COUNTA(I454)=1,0,1),0)</f>
        <v>#REF!</v>
      </c>
      <c r="AJ454" s="78">
        <f t="shared" si="45"/>
        <v>0</v>
      </c>
      <c r="AK454" s="78">
        <f t="shared" si="46"/>
        <v>0</v>
      </c>
      <c r="AL454" s="78">
        <f>IF($M454="○",IF(COUNTA(#REF!)&lt;2,1,0),0)</f>
        <v>0</v>
      </c>
      <c r="AM454" s="78">
        <f t="shared" si="47"/>
        <v>0</v>
      </c>
      <c r="AN454" s="78">
        <f t="shared" si="48"/>
        <v>0</v>
      </c>
      <c r="AO454" s="78">
        <f t="shared" si="49"/>
        <v>0</v>
      </c>
      <c r="AP454" s="78">
        <f>IF($O454="○",IF(COUNTA(#REF!)&lt;5,1,0),0)</f>
        <v>1</v>
      </c>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row>
    <row r="455" spans="1:256" s="79" customFormat="1" ht="45" customHeight="1" x14ac:dyDescent="0.15">
      <c r="A455" s="2"/>
      <c r="B455" s="59" t="s">
        <v>40</v>
      </c>
      <c r="C455" s="60" t="s">
        <v>41</v>
      </c>
      <c r="D455" s="61" t="s">
        <v>116</v>
      </c>
      <c r="E455" s="62" t="s">
        <v>117</v>
      </c>
      <c r="F455" s="63" t="s">
        <v>118</v>
      </c>
      <c r="G455" s="64" t="s">
        <v>119</v>
      </c>
      <c r="H455" s="65" t="s">
        <v>111</v>
      </c>
      <c r="I455" s="66"/>
      <c r="J455" s="67" t="s">
        <v>47</v>
      </c>
      <c r="K455" s="67" t="s">
        <v>47</v>
      </c>
      <c r="L455" s="67"/>
      <c r="M455" s="67"/>
      <c r="N455" s="67"/>
      <c r="O455" s="67" t="s">
        <v>47</v>
      </c>
      <c r="P455" s="67"/>
      <c r="Q455" s="67" t="s">
        <v>47</v>
      </c>
      <c r="R455" s="68"/>
      <c r="S455" s="69"/>
      <c r="T455" s="70">
        <v>1</v>
      </c>
      <c r="U455" s="71">
        <v>1</v>
      </c>
      <c r="V455" s="72"/>
      <c r="W455" s="71"/>
      <c r="X455" s="72"/>
      <c r="Y455" s="73"/>
      <c r="Z455" s="74"/>
      <c r="AA455" s="63"/>
      <c r="AB455" s="75"/>
      <c r="AC455" s="64"/>
      <c r="AD455" s="63"/>
      <c r="AE455" s="64"/>
      <c r="AF455" s="76"/>
      <c r="AG455" s="77"/>
      <c r="AH455" s="15" t="e">
        <f>IF(#REF!=1,IF(OR(COUNTA($D455:$G455)&lt;5,COUNTA($J455:$Q455)&lt;1),1,0),0)</f>
        <v>#REF!</v>
      </c>
      <c r="AI455" s="15" t="e">
        <f>IF(#REF!=801,IF(COUNTA(I455)=1,0,1),0)</f>
        <v>#REF!</v>
      </c>
      <c r="AJ455" s="78">
        <f t="shared" si="45"/>
        <v>0</v>
      </c>
      <c r="AK455" s="78">
        <f t="shared" si="46"/>
        <v>0</v>
      </c>
      <c r="AL455" s="78">
        <f>IF($M455="○",IF(COUNTA(#REF!)&lt;2,1,0),0)</f>
        <v>0</v>
      </c>
      <c r="AM455" s="78">
        <f t="shared" si="47"/>
        <v>0</v>
      </c>
      <c r="AN455" s="78">
        <f t="shared" si="48"/>
        <v>0</v>
      </c>
      <c r="AO455" s="78">
        <f t="shared" si="49"/>
        <v>0</v>
      </c>
      <c r="AP455" s="78">
        <f>IF($O455="○",IF(COUNTA(#REF!)&lt;5,1,0),0)</f>
        <v>1</v>
      </c>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row>
    <row r="456" spans="1:256" s="79" customFormat="1" ht="45" customHeight="1" x14ac:dyDescent="0.15">
      <c r="A456" s="2"/>
      <c r="B456" s="59" t="s">
        <v>40</v>
      </c>
      <c r="C456" s="60" t="s">
        <v>41</v>
      </c>
      <c r="D456" s="61" t="s">
        <v>120</v>
      </c>
      <c r="E456" s="62" t="s">
        <v>121</v>
      </c>
      <c r="F456" s="63" t="s">
        <v>122</v>
      </c>
      <c r="G456" s="64" t="s">
        <v>123</v>
      </c>
      <c r="H456" s="65" t="s">
        <v>124</v>
      </c>
      <c r="I456" s="66"/>
      <c r="J456" s="67" t="s">
        <v>47</v>
      </c>
      <c r="K456" s="67" t="s">
        <v>47</v>
      </c>
      <c r="L456" s="67"/>
      <c r="M456" s="67"/>
      <c r="N456" s="67"/>
      <c r="O456" s="67" t="s">
        <v>47</v>
      </c>
      <c r="P456" s="67" t="s">
        <v>47</v>
      </c>
      <c r="Q456" s="67" t="s">
        <v>47</v>
      </c>
      <c r="R456" s="68"/>
      <c r="S456" s="69"/>
      <c r="T456" s="70">
        <v>2</v>
      </c>
      <c r="U456" s="71">
        <v>2</v>
      </c>
      <c r="V456" s="72"/>
      <c r="W456" s="71"/>
      <c r="X456" s="72"/>
      <c r="Y456" s="73"/>
      <c r="Z456" s="74"/>
      <c r="AA456" s="63"/>
      <c r="AB456" s="75"/>
      <c r="AC456" s="64"/>
      <c r="AD456" s="63"/>
      <c r="AE456" s="64"/>
      <c r="AF456" s="76"/>
      <c r="AG456" s="77"/>
      <c r="AH456" s="15" t="e">
        <f>IF(#REF!=1,IF(OR(COUNTA($D456:$G456)&lt;5,COUNTA($J456:$Q456)&lt;1),1,0),0)</f>
        <v>#REF!</v>
      </c>
      <c r="AI456" s="15" t="e">
        <f>IF(#REF!=801,IF(COUNTA(I456)=1,0,1),0)</f>
        <v>#REF!</v>
      </c>
      <c r="AJ456" s="78">
        <f t="shared" si="45"/>
        <v>0</v>
      </c>
      <c r="AK456" s="78">
        <f t="shared" si="46"/>
        <v>0</v>
      </c>
      <c r="AL456" s="78">
        <f>IF($M456="○",IF(COUNTA(#REF!)&lt;2,1,0),0)</f>
        <v>0</v>
      </c>
      <c r="AM456" s="78">
        <f t="shared" si="47"/>
        <v>0</v>
      </c>
      <c r="AN456" s="78">
        <f t="shared" si="48"/>
        <v>0</v>
      </c>
      <c r="AO456" s="78">
        <f t="shared" si="49"/>
        <v>0</v>
      </c>
      <c r="AP456" s="78">
        <f>IF($O456="○",IF(COUNTA(#REF!)&lt;5,1,0),0)</f>
        <v>1</v>
      </c>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row>
    <row r="457" spans="1:256" s="79" customFormat="1" ht="45" customHeight="1" x14ac:dyDescent="0.15">
      <c r="A457" s="2"/>
      <c r="B457" s="59" t="s">
        <v>40</v>
      </c>
      <c r="C457" s="60" t="s">
        <v>41</v>
      </c>
      <c r="D457" s="61" t="s">
        <v>125</v>
      </c>
      <c r="E457" s="62" t="s">
        <v>126</v>
      </c>
      <c r="F457" s="63" t="s">
        <v>127</v>
      </c>
      <c r="G457" s="64" t="s">
        <v>128</v>
      </c>
      <c r="H457" s="65" t="s">
        <v>129</v>
      </c>
      <c r="I457" s="66"/>
      <c r="J457" s="67" t="s">
        <v>47</v>
      </c>
      <c r="K457" s="67" t="s">
        <v>47</v>
      </c>
      <c r="L457" s="67"/>
      <c r="M457" s="67"/>
      <c r="N457" s="67"/>
      <c r="O457" s="67" t="s">
        <v>47</v>
      </c>
      <c r="P457" s="67"/>
      <c r="Q457" s="67" t="s">
        <v>47</v>
      </c>
      <c r="R457" s="68"/>
      <c r="S457" s="69"/>
      <c r="T457" s="70">
        <v>0</v>
      </c>
      <c r="U457" s="71">
        <v>0</v>
      </c>
      <c r="V457" s="72"/>
      <c r="W457" s="71"/>
      <c r="X457" s="72"/>
      <c r="Y457" s="73"/>
      <c r="Z457" s="74"/>
      <c r="AA457" s="63"/>
      <c r="AB457" s="75"/>
      <c r="AC457" s="64"/>
      <c r="AD457" s="63"/>
      <c r="AE457" s="64"/>
      <c r="AF457" s="76"/>
      <c r="AG457" s="77"/>
      <c r="AH457" s="15" t="e">
        <f>IF(#REF!=1,IF(OR(COUNTA($D457:$G457)&lt;5,COUNTA($J457:$Q457)&lt;1),1,0),0)</f>
        <v>#REF!</v>
      </c>
      <c r="AI457" s="15" t="e">
        <f>IF(#REF!=801,IF(COUNTA(I457)=1,0,1),0)</f>
        <v>#REF!</v>
      </c>
      <c r="AJ457" s="78">
        <f t="shared" si="45"/>
        <v>0</v>
      </c>
      <c r="AK457" s="78">
        <f t="shared" si="46"/>
        <v>0</v>
      </c>
      <c r="AL457" s="78">
        <f>IF($M457="○",IF(COUNTA(#REF!)&lt;2,1,0),0)</f>
        <v>0</v>
      </c>
      <c r="AM457" s="78">
        <f t="shared" si="47"/>
        <v>0</v>
      </c>
      <c r="AN457" s="78">
        <f t="shared" si="48"/>
        <v>0</v>
      </c>
      <c r="AO457" s="78">
        <f t="shared" si="49"/>
        <v>0</v>
      </c>
      <c r="AP457" s="78">
        <f>IF($O457="○",IF(COUNTA(#REF!)&lt;5,1,0),0)</f>
        <v>1</v>
      </c>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row>
    <row r="458" spans="1:256" s="79" customFormat="1" ht="45" customHeight="1" x14ac:dyDescent="0.15">
      <c r="A458" s="2"/>
      <c r="B458" s="59" t="s">
        <v>40</v>
      </c>
      <c r="C458" s="60" t="s">
        <v>41</v>
      </c>
      <c r="D458" s="61" t="s">
        <v>130</v>
      </c>
      <c r="E458" s="62" t="s">
        <v>131</v>
      </c>
      <c r="F458" s="63" t="s">
        <v>132</v>
      </c>
      <c r="G458" s="64" t="s">
        <v>133</v>
      </c>
      <c r="H458" s="65" t="s">
        <v>134</v>
      </c>
      <c r="I458" s="66"/>
      <c r="J458" s="67" t="s">
        <v>47</v>
      </c>
      <c r="K458" s="67" t="s">
        <v>47</v>
      </c>
      <c r="L458" s="67"/>
      <c r="M458" s="67"/>
      <c r="N458" s="67"/>
      <c r="O458" s="67" t="s">
        <v>47</v>
      </c>
      <c r="P458" s="67"/>
      <c r="Q458" s="67" t="s">
        <v>47</v>
      </c>
      <c r="R458" s="68"/>
      <c r="S458" s="69"/>
      <c r="T458" s="70">
        <v>0</v>
      </c>
      <c r="U458" s="71">
        <v>1</v>
      </c>
      <c r="V458" s="72"/>
      <c r="W458" s="71"/>
      <c r="X458" s="72"/>
      <c r="Y458" s="73"/>
      <c r="Z458" s="74"/>
      <c r="AA458" s="63"/>
      <c r="AB458" s="75"/>
      <c r="AC458" s="64"/>
      <c r="AD458" s="63"/>
      <c r="AE458" s="64"/>
      <c r="AF458" s="76"/>
      <c r="AG458" s="77"/>
      <c r="AH458" s="15" t="e">
        <f>IF(#REF!=1,IF(OR(COUNTA($D458:$G458)&lt;5,COUNTA($J458:$Q458)&lt;1),1,0),0)</f>
        <v>#REF!</v>
      </c>
      <c r="AI458" s="15" t="e">
        <f>IF(#REF!=801,IF(COUNTA(I458)=1,0,1),0)</f>
        <v>#REF!</v>
      </c>
      <c r="AJ458" s="78">
        <f t="shared" si="45"/>
        <v>0</v>
      </c>
      <c r="AK458" s="78">
        <f t="shared" si="46"/>
        <v>0</v>
      </c>
      <c r="AL458" s="78">
        <f>IF($M458="○",IF(COUNTA(#REF!)&lt;2,1,0),0)</f>
        <v>0</v>
      </c>
      <c r="AM458" s="78">
        <f t="shared" si="47"/>
        <v>0</v>
      </c>
      <c r="AN458" s="78">
        <f t="shared" si="48"/>
        <v>0</v>
      </c>
      <c r="AO458" s="78">
        <f t="shared" si="49"/>
        <v>0</v>
      </c>
      <c r="AP458" s="78">
        <f>IF($O458="○",IF(COUNTA(#REF!)&lt;5,1,0),0)</f>
        <v>1</v>
      </c>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row>
    <row r="459" spans="1:256" s="79" customFormat="1" ht="45" customHeight="1" x14ac:dyDescent="0.15">
      <c r="A459" s="2"/>
      <c r="B459" s="59" t="s">
        <v>40</v>
      </c>
      <c r="C459" s="60" t="s">
        <v>41</v>
      </c>
      <c r="D459" s="61" t="s">
        <v>135</v>
      </c>
      <c r="E459" s="62" t="s">
        <v>136</v>
      </c>
      <c r="F459" s="63" t="s">
        <v>137</v>
      </c>
      <c r="G459" s="64" t="s">
        <v>138</v>
      </c>
      <c r="H459" s="65" t="s">
        <v>129</v>
      </c>
      <c r="I459" s="66"/>
      <c r="J459" s="67" t="s">
        <v>47</v>
      </c>
      <c r="K459" s="67" t="s">
        <v>47</v>
      </c>
      <c r="L459" s="67"/>
      <c r="M459" s="67"/>
      <c r="N459" s="67"/>
      <c r="O459" s="67" t="s">
        <v>47</v>
      </c>
      <c r="P459" s="67"/>
      <c r="Q459" s="67" t="s">
        <v>47</v>
      </c>
      <c r="R459" s="68"/>
      <c r="S459" s="69"/>
      <c r="T459" s="70">
        <v>1</v>
      </c>
      <c r="U459" s="71">
        <v>0</v>
      </c>
      <c r="V459" s="72"/>
      <c r="W459" s="71"/>
      <c r="X459" s="72"/>
      <c r="Y459" s="73"/>
      <c r="Z459" s="74"/>
      <c r="AA459" s="63"/>
      <c r="AB459" s="75"/>
      <c r="AC459" s="64"/>
      <c r="AD459" s="63"/>
      <c r="AE459" s="64"/>
      <c r="AF459" s="76"/>
      <c r="AG459" s="77"/>
      <c r="AH459" s="15" t="e">
        <f>IF(#REF!=1,IF(OR(COUNTA($D459:$G459)&lt;5,COUNTA($J459:$Q459)&lt;1),1,0),0)</f>
        <v>#REF!</v>
      </c>
      <c r="AI459" s="15" t="e">
        <f>IF(#REF!=801,IF(COUNTA(I459)=1,0,1),0)</f>
        <v>#REF!</v>
      </c>
      <c r="AJ459" s="78">
        <f t="shared" si="45"/>
        <v>0</v>
      </c>
      <c r="AK459" s="78">
        <f t="shared" si="46"/>
        <v>0</v>
      </c>
      <c r="AL459" s="78">
        <f>IF($M459="○",IF(COUNTA(#REF!)&lt;2,1,0),0)</f>
        <v>0</v>
      </c>
      <c r="AM459" s="78">
        <f t="shared" si="47"/>
        <v>0</v>
      </c>
      <c r="AN459" s="78">
        <f t="shared" si="48"/>
        <v>0</v>
      </c>
      <c r="AO459" s="78">
        <f t="shared" si="49"/>
        <v>0</v>
      </c>
      <c r="AP459" s="78">
        <f>IF($O459="○",IF(COUNTA(#REF!)&lt;5,1,0),0)</f>
        <v>1</v>
      </c>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row>
    <row r="460" spans="1:256" s="79" customFormat="1" ht="45" customHeight="1" x14ac:dyDescent="0.15">
      <c r="A460" s="2"/>
      <c r="B460" s="59" t="s">
        <v>40</v>
      </c>
      <c r="C460" s="60" t="s">
        <v>41</v>
      </c>
      <c r="D460" s="61" t="s">
        <v>139</v>
      </c>
      <c r="E460" s="62" t="s">
        <v>140</v>
      </c>
      <c r="F460" s="63" t="s">
        <v>141</v>
      </c>
      <c r="G460" s="64" t="s">
        <v>142</v>
      </c>
      <c r="H460" s="65" t="s">
        <v>66</v>
      </c>
      <c r="I460" s="66"/>
      <c r="J460" s="67" t="s">
        <v>47</v>
      </c>
      <c r="K460" s="67" t="s">
        <v>47</v>
      </c>
      <c r="L460" s="67"/>
      <c r="M460" s="67"/>
      <c r="N460" s="67"/>
      <c r="O460" s="67" t="s">
        <v>47</v>
      </c>
      <c r="P460" s="67"/>
      <c r="Q460" s="67" t="s">
        <v>47</v>
      </c>
      <c r="R460" s="68"/>
      <c r="S460" s="69"/>
      <c r="T460" s="70">
        <v>0</v>
      </c>
      <c r="U460" s="71">
        <v>0</v>
      </c>
      <c r="V460" s="72"/>
      <c r="W460" s="71"/>
      <c r="X460" s="72"/>
      <c r="Y460" s="73"/>
      <c r="Z460" s="74"/>
      <c r="AA460" s="63"/>
      <c r="AB460" s="75"/>
      <c r="AC460" s="64"/>
      <c r="AD460" s="63"/>
      <c r="AE460" s="64"/>
      <c r="AF460" s="76"/>
      <c r="AG460" s="77"/>
      <c r="AH460" s="15" t="e">
        <f>IF(#REF!=1,IF(OR(COUNTA($D460:$G460)&lt;5,COUNTA($J460:$Q460)&lt;1),1,0),0)</f>
        <v>#REF!</v>
      </c>
      <c r="AI460" s="15" t="e">
        <f>IF(#REF!=801,IF(COUNTA(I460)=1,0,1),0)</f>
        <v>#REF!</v>
      </c>
      <c r="AJ460" s="78">
        <f t="shared" si="45"/>
        <v>0</v>
      </c>
      <c r="AK460" s="78">
        <f t="shared" si="46"/>
        <v>0</v>
      </c>
      <c r="AL460" s="78">
        <f>IF($M460="○",IF(COUNTA(#REF!)&lt;2,1,0),0)</f>
        <v>0</v>
      </c>
      <c r="AM460" s="78">
        <f t="shared" si="47"/>
        <v>0</v>
      </c>
      <c r="AN460" s="78">
        <f t="shared" si="48"/>
        <v>0</v>
      </c>
      <c r="AO460" s="78">
        <f t="shared" si="49"/>
        <v>0</v>
      </c>
      <c r="AP460" s="78">
        <f>IF($O460="○",IF(COUNTA(#REF!)&lt;5,1,0),0)</f>
        <v>1</v>
      </c>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row>
    <row r="461" spans="1:256" s="79" customFormat="1" ht="45" customHeight="1" x14ac:dyDescent="0.15">
      <c r="A461" s="2"/>
      <c r="B461" s="59" t="s">
        <v>40</v>
      </c>
      <c r="C461" s="60" t="s">
        <v>41</v>
      </c>
      <c r="D461" s="61" t="s">
        <v>143</v>
      </c>
      <c r="E461" s="62" t="s">
        <v>144</v>
      </c>
      <c r="F461" s="63" t="s">
        <v>145</v>
      </c>
      <c r="G461" s="64" t="s">
        <v>146</v>
      </c>
      <c r="H461" s="65" t="s">
        <v>93</v>
      </c>
      <c r="I461" s="66"/>
      <c r="J461" s="67" t="s">
        <v>47</v>
      </c>
      <c r="K461" s="67" t="s">
        <v>47</v>
      </c>
      <c r="L461" s="67"/>
      <c r="M461" s="67"/>
      <c r="N461" s="67"/>
      <c r="O461" s="67" t="s">
        <v>47</v>
      </c>
      <c r="P461" s="67"/>
      <c r="Q461" s="67" t="s">
        <v>47</v>
      </c>
      <c r="R461" s="68"/>
      <c r="S461" s="69"/>
      <c r="T461" s="70">
        <v>0</v>
      </c>
      <c r="U461" s="71">
        <v>2</v>
      </c>
      <c r="V461" s="72"/>
      <c r="W461" s="71"/>
      <c r="X461" s="72"/>
      <c r="Y461" s="73"/>
      <c r="Z461" s="74"/>
      <c r="AA461" s="63"/>
      <c r="AB461" s="75"/>
      <c r="AC461" s="64"/>
      <c r="AD461" s="63"/>
      <c r="AE461" s="64"/>
      <c r="AF461" s="76"/>
      <c r="AG461" s="77"/>
      <c r="AH461" s="15" t="e">
        <f>IF(#REF!=1,IF(OR(COUNTA($D461:$G461)&lt;5,COUNTA($J461:$Q461)&lt;1),1,0),0)</f>
        <v>#REF!</v>
      </c>
      <c r="AI461" s="15" t="e">
        <f>IF(#REF!=801,IF(COUNTA(I461)=1,0,1),0)</f>
        <v>#REF!</v>
      </c>
      <c r="AJ461" s="78">
        <f t="shared" si="45"/>
        <v>0</v>
      </c>
      <c r="AK461" s="78">
        <f t="shared" si="46"/>
        <v>0</v>
      </c>
      <c r="AL461" s="78">
        <f>IF($M461="○",IF(COUNTA(#REF!)&lt;2,1,0),0)</f>
        <v>0</v>
      </c>
      <c r="AM461" s="78">
        <f t="shared" si="47"/>
        <v>0</v>
      </c>
      <c r="AN461" s="78">
        <f t="shared" si="48"/>
        <v>0</v>
      </c>
      <c r="AO461" s="78">
        <f t="shared" si="49"/>
        <v>0</v>
      </c>
      <c r="AP461" s="78">
        <f>IF($O461="○",IF(COUNTA(#REF!)&lt;5,1,0),0)</f>
        <v>1</v>
      </c>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row>
    <row r="462" spans="1:256" s="79" customFormat="1" ht="45" customHeight="1" x14ac:dyDescent="0.15">
      <c r="A462" s="2"/>
      <c r="B462" s="59" t="s">
        <v>40</v>
      </c>
      <c r="C462" s="60" t="s">
        <v>41</v>
      </c>
      <c r="D462" s="61" t="s">
        <v>147</v>
      </c>
      <c r="E462" s="62" t="s">
        <v>148</v>
      </c>
      <c r="F462" s="63" t="s">
        <v>149</v>
      </c>
      <c r="G462" s="64" t="s">
        <v>150</v>
      </c>
      <c r="H462" s="65" t="s">
        <v>151</v>
      </c>
      <c r="I462" s="66"/>
      <c r="J462" s="67" t="s">
        <v>47</v>
      </c>
      <c r="K462" s="67" t="s">
        <v>47</v>
      </c>
      <c r="L462" s="67"/>
      <c r="M462" s="67"/>
      <c r="N462" s="67"/>
      <c r="O462" s="67" t="s">
        <v>47</v>
      </c>
      <c r="P462" s="67"/>
      <c r="Q462" s="67" t="s">
        <v>47</v>
      </c>
      <c r="R462" s="68"/>
      <c r="S462" s="69"/>
      <c r="T462" s="70">
        <v>0</v>
      </c>
      <c r="U462" s="71">
        <v>5</v>
      </c>
      <c r="V462" s="72"/>
      <c r="W462" s="71"/>
      <c r="X462" s="72"/>
      <c r="Y462" s="73"/>
      <c r="Z462" s="74"/>
      <c r="AA462" s="63"/>
      <c r="AB462" s="75"/>
      <c r="AC462" s="64"/>
      <c r="AD462" s="63"/>
      <c r="AE462" s="64"/>
      <c r="AF462" s="76"/>
      <c r="AG462" s="77"/>
      <c r="AH462" s="15" t="e">
        <f>IF(#REF!=1,IF(OR(COUNTA($D462:$G462)&lt;5,COUNTA($J462:$Q462)&lt;1),1,0),0)</f>
        <v>#REF!</v>
      </c>
      <c r="AI462" s="15" t="e">
        <f>IF(#REF!=801,IF(COUNTA(I462)=1,0,1),0)</f>
        <v>#REF!</v>
      </c>
      <c r="AJ462" s="78">
        <f t="shared" si="45"/>
        <v>0</v>
      </c>
      <c r="AK462" s="78">
        <f t="shared" si="46"/>
        <v>0</v>
      </c>
      <c r="AL462" s="78">
        <f>IF($M462="○",IF(COUNTA(#REF!)&lt;2,1,0),0)</f>
        <v>0</v>
      </c>
      <c r="AM462" s="78">
        <f t="shared" si="47"/>
        <v>0</v>
      </c>
      <c r="AN462" s="78">
        <f t="shared" si="48"/>
        <v>0</v>
      </c>
      <c r="AO462" s="78">
        <f t="shared" si="49"/>
        <v>0</v>
      </c>
      <c r="AP462" s="78">
        <f>IF($O462="○",IF(COUNTA(#REF!)&lt;5,1,0),0)</f>
        <v>1</v>
      </c>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row>
    <row r="463" spans="1:256" s="79" customFormat="1" ht="45" customHeight="1" x14ac:dyDescent="0.15">
      <c r="A463" s="2"/>
      <c r="B463" s="59" t="s">
        <v>40</v>
      </c>
      <c r="C463" s="60" t="s">
        <v>41</v>
      </c>
      <c r="D463" s="61" t="s">
        <v>152</v>
      </c>
      <c r="E463" s="62" t="s">
        <v>153</v>
      </c>
      <c r="F463" s="63" t="s">
        <v>154</v>
      </c>
      <c r="G463" s="64" t="s">
        <v>155</v>
      </c>
      <c r="H463" s="65" t="s">
        <v>52</v>
      </c>
      <c r="I463" s="66"/>
      <c r="J463" s="67" t="s">
        <v>47</v>
      </c>
      <c r="K463" s="67" t="s">
        <v>47</v>
      </c>
      <c r="L463" s="67"/>
      <c r="M463" s="67"/>
      <c r="N463" s="67"/>
      <c r="O463" s="67" t="s">
        <v>47</v>
      </c>
      <c r="P463" s="67"/>
      <c r="Q463" s="67" t="s">
        <v>47</v>
      </c>
      <c r="R463" s="68"/>
      <c r="S463" s="69"/>
      <c r="T463" s="70">
        <v>0</v>
      </c>
      <c r="U463" s="71">
        <v>0</v>
      </c>
      <c r="V463" s="72"/>
      <c r="W463" s="71"/>
      <c r="X463" s="72"/>
      <c r="Y463" s="73"/>
      <c r="Z463" s="74"/>
      <c r="AA463" s="63"/>
      <c r="AB463" s="75"/>
      <c r="AC463" s="64"/>
      <c r="AD463" s="63"/>
      <c r="AE463" s="64"/>
      <c r="AF463" s="76"/>
      <c r="AG463" s="77"/>
      <c r="AH463" s="15" t="e">
        <f>IF(#REF!=1,IF(OR(COUNTA($D463:$G463)&lt;5,COUNTA($J463:$Q463)&lt;1),1,0),0)</f>
        <v>#REF!</v>
      </c>
      <c r="AI463" s="15" t="e">
        <f>IF(#REF!=801,IF(COUNTA(I463)=1,0,1),0)</f>
        <v>#REF!</v>
      </c>
      <c r="AJ463" s="78">
        <f t="shared" si="45"/>
        <v>0</v>
      </c>
      <c r="AK463" s="78">
        <f t="shared" si="46"/>
        <v>0</v>
      </c>
      <c r="AL463" s="78">
        <f>IF($M463="○",IF(COUNTA(#REF!)&lt;2,1,0),0)</f>
        <v>0</v>
      </c>
      <c r="AM463" s="78">
        <f t="shared" si="47"/>
        <v>0</v>
      </c>
      <c r="AN463" s="78">
        <f t="shared" si="48"/>
        <v>0</v>
      </c>
      <c r="AO463" s="78">
        <f t="shared" si="49"/>
        <v>0</v>
      </c>
      <c r="AP463" s="78">
        <f>IF($O463="○",IF(COUNTA(#REF!)&lt;5,1,0),0)</f>
        <v>1</v>
      </c>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row>
    <row r="464" spans="1:256" s="79" customFormat="1" ht="45" customHeight="1" x14ac:dyDescent="0.15">
      <c r="A464" s="2"/>
      <c r="B464" s="59" t="s">
        <v>40</v>
      </c>
      <c r="C464" s="60" t="s">
        <v>41</v>
      </c>
      <c r="D464" s="61" t="s">
        <v>156</v>
      </c>
      <c r="E464" s="62" t="s">
        <v>157</v>
      </c>
      <c r="F464" s="63" t="s">
        <v>158</v>
      </c>
      <c r="G464" s="64" t="s">
        <v>159</v>
      </c>
      <c r="H464" s="65" t="s">
        <v>66</v>
      </c>
      <c r="I464" s="66"/>
      <c r="J464" s="67" t="s">
        <v>47</v>
      </c>
      <c r="K464" s="67" t="s">
        <v>47</v>
      </c>
      <c r="L464" s="67"/>
      <c r="M464" s="67"/>
      <c r="N464" s="67"/>
      <c r="O464" s="67" t="s">
        <v>47</v>
      </c>
      <c r="P464" s="67"/>
      <c r="Q464" s="67" t="s">
        <v>47</v>
      </c>
      <c r="R464" s="68"/>
      <c r="S464" s="69"/>
      <c r="T464" s="70">
        <v>1</v>
      </c>
      <c r="U464" s="71">
        <v>0</v>
      </c>
      <c r="V464" s="72"/>
      <c r="W464" s="71"/>
      <c r="X464" s="72"/>
      <c r="Y464" s="73"/>
      <c r="Z464" s="74"/>
      <c r="AA464" s="63"/>
      <c r="AB464" s="75"/>
      <c r="AC464" s="64"/>
      <c r="AD464" s="63"/>
      <c r="AE464" s="64"/>
      <c r="AF464" s="76"/>
      <c r="AG464" s="77"/>
      <c r="AH464" s="15" t="e">
        <f>IF(#REF!=1,IF(OR(COUNTA($D464:$G464)&lt;5,COUNTA($J464:$Q464)&lt;1),1,0),0)</f>
        <v>#REF!</v>
      </c>
      <c r="AI464" s="15" t="e">
        <f>IF(#REF!=801,IF(COUNTA(I464)=1,0,1),0)</f>
        <v>#REF!</v>
      </c>
      <c r="AJ464" s="78">
        <f t="shared" si="45"/>
        <v>0</v>
      </c>
      <c r="AK464" s="78">
        <f t="shared" si="46"/>
        <v>0</v>
      </c>
      <c r="AL464" s="78">
        <f>IF($M464="○",IF(COUNTA(#REF!)&lt;2,1,0),0)</f>
        <v>0</v>
      </c>
      <c r="AM464" s="78">
        <f t="shared" si="47"/>
        <v>0</v>
      </c>
      <c r="AN464" s="78">
        <f t="shared" si="48"/>
        <v>0</v>
      </c>
      <c r="AO464" s="78">
        <f t="shared" si="49"/>
        <v>0</v>
      </c>
      <c r="AP464" s="78">
        <f>IF($O464="○",IF(COUNTA(#REF!)&lt;5,1,0),0)</f>
        <v>1</v>
      </c>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row>
    <row r="465" spans="1:256" s="79" customFormat="1" ht="45" customHeight="1" x14ac:dyDescent="0.15">
      <c r="A465" s="2"/>
      <c r="B465" s="59" t="s">
        <v>40</v>
      </c>
      <c r="C465" s="60" t="s">
        <v>41</v>
      </c>
      <c r="D465" s="61" t="s">
        <v>160</v>
      </c>
      <c r="E465" s="62" t="s">
        <v>161</v>
      </c>
      <c r="F465" s="63" t="s">
        <v>162</v>
      </c>
      <c r="G465" s="64" t="s">
        <v>163</v>
      </c>
      <c r="H465" s="65" t="s">
        <v>164</v>
      </c>
      <c r="I465" s="66"/>
      <c r="J465" s="67" t="s">
        <v>47</v>
      </c>
      <c r="K465" s="67" t="s">
        <v>47</v>
      </c>
      <c r="L465" s="67"/>
      <c r="M465" s="67"/>
      <c r="N465" s="67" t="s">
        <v>47</v>
      </c>
      <c r="O465" s="67"/>
      <c r="P465" s="67"/>
      <c r="Q465" s="67" t="s">
        <v>47</v>
      </c>
      <c r="R465" s="68"/>
      <c r="S465" s="69"/>
      <c r="T465" s="70">
        <v>0</v>
      </c>
      <c r="U465" s="71">
        <v>0</v>
      </c>
      <c r="V465" s="72"/>
      <c r="W465" s="71"/>
      <c r="X465" s="72"/>
      <c r="Y465" s="73"/>
      <c r="Z465" s="74"/>
      <c r="AA465" s="63"/>
      <c r="AB465" s="75"/>
      <c r="AC465" s="64" t="s">
        <v>165</v>
      </c>
      <c r="AD465" s="63" t="s">
        <v>166</v>
      </c>
      <c r="AE465" s="64" t="s">
        <v>167</v>
      </c>
      <c r="AF465" s="76" t="s">
        <v>168</v>
      </c>
      <c r="AG465" s="77" t="s">
        <v>169</v>
      </c>
      <c r="AH465" s="15" t="e">
        <f>IF(#REF!=1,IF(OR(COUNTA($D465:$G465)&lt;5,COUNTA($J465:$Q465)&lt;1),1,0),0)</f>
        <v>#REF!</v>
      </c>
      <c r="AI465" s="15" t="e">
        <f>IF(#REF!=801,IF(COUNTA(I465)=1,0,1),0)</f>
        <v>#REF!</v>
      </c>
      <c r="AJ465" s="78">
        <f t="shared" si="45"/>
        <v>0</v>
      </c>
      <c r="AK465" s="78">
        <f t="shared" si="46"/>
        <v>1</v>
      </c>
      <c r="AL465" s="78">
        <f>IF($M465="○",IF(COUNTA(#REF!)&lt;2,1,0),0)</f>
        <v>0</v>
      </c>
      <c r="AM465" s="78">
        <f t="shared" si="47"/>
        <v>0</v>
      </c>
      <c r="AN465" s="78">
        <f t="shared" si="48"/>
        <v>0</v>
      </c>
      <c r="AO465" s="78">
        <f t="shared" si="49"/>
        <v>1</v>
      </c>
      <c r="AP465" s="78">
        <f>IF($O465="○",IF(COUNTA(#REF!)&lt;5,1,0),0)</f>
        <v>0</v>
      </c>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row>
    <row r="466" spans="1:256" s="79" customFormat="1" ht="45" customHeight="1" x14ac:dyDescent="0.15">
      <c r="A466" s="2"/>
      <c r="B466" s="59" t="s">
        <v>40</v>
      </c>
      <c r="C466" s="60" t="s">
        <v>41</v>
      </c>
      <c r="D466" s="61" t="s">
        <v>170</v>
      </c>
      <c r="E466" s="62" t="s">
        <v>171</v>
      </c>
      <c r="F466" s="63" t="s">
        <v>172</v>
      </c>
      <c r="G466" s="64" t="s">
        <v>173</v>
      </c>
      <c r="H466" s="65" t="s">
        <v>66</v>
      </c>
      <c r="I466" s="66"/>
      <c r="J466" s="67" t="s">
        <v>47</v>
      </c>
      <c r="K466" s="67" t="s">
        <v>47</v>
      </c>
      <c r="L466" s="67"/>
      <c r="M466" s="67"/>
      <c r="N466" s="67"/>
      <c r="O466" s="67" t="s">
        <v>47</v>
      </c>
      <c r="P466" s="67"/>
      <c r="Q466" s="67" t="s">
        <v>47</v>
      </c>
      <c r="R466" s="68"/>
      <c r="S466" s="69"/>
      <c r="T466" s="70">
        <v>1</v>
      </c>
      <c r="U466" s="71">
        <v>0</v>
      </c>
      <c r="V466" s="72"/>
      <c r="W466" s="71"/>
      <c r="X466" s="72"/>
      <c r="Y466" s="73"/>
      <c r="Z466" s="74"/>
      <c r="AA466" s="63"/>
      <c r="AB466" s="75"/>
      <c r="AC466" s="64"/>
      <c r="AD466" s="63"/>
      <c r="AE466" s="64"/>
      <c r="AF466" s="76"/>
      <c r="AG466" s="77"/>
      <c r="AH466" s="15" t="e">
        <f>IF(#REF!=1,IF(OR(COUNTA($D466:$G466)&lt;5,COUNTA($J466:$Q466)&lt;1),1,0),0)</f>
        <v>#REF!</v>
      </c>
      <c r="AI466" s="15" t="e">
        <f>IF(#REF!=801,IF(COUNTA(I466)=1,0,1),0)</f>
        <v>#REF!</v>
      </c>
      <c r="AJ466" s="78">
        <f t="shared" si="45"/>
        <v>0</v>
      </c>
      <c r="AK466" s="78">
        <f t="shared" si="46"/>
        <v>0</v>
      </c>
      <c r="AL466" s="78">
        <f>IF($M466="○",IF(COUNTA(#REF!)&lt;2,1,0),0)</f>
        <v>0</v>
      </c>
      <c r="AM466" s="78">
        <f t="shared" si="47"/>
        <v>0</v>
      </c>
      <c r="AN466" s="78">
        <f t="shared" si="48"/>
        <v>0</v>
      </c>
      <c r="AO466" s="78">
        <f t="shared" si="49"/>
        <v>0</v>
      </c>
      <c r="AP466" s="78">
        <f>IF($O466="○",IF(COUNTA(#REF!)&lt;5,1,0),0)</f>
        <v>1</v>
      </c>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row>
    <row r="467" spans="1:256" s="79" customFormat="1" ht="45" customHeight="1" x14ac:dyDescent="0.15">
      <c r="A467" s="2"/>
      <c r="B467" s="59" t="s">
        <v>40</v>
      </c>
      <c r="C467" s="60" t="s">
        <v>41</v>
      </c>
      <c r="D467" s="61" t="s">
        <v>174</v>
      </c>
      <c r="E467" s="62" t="s">
        <v>175</v>
      </c>
      <c r="F467" s="63" t="s">
        <v>176</v>
      </c>
      <c r="G467" s="64" t="s">
        <v>177</v>
      </c>
      <c r="H467" s="65" t="s">
        <v>93</v>
      </c>
      <c r="I467" s="66"/>
      <c r="J467" s="67" t="s">
        <v>47</v>
      </c>
      <c r="K467" s="67" t="s">
        <v>47</v>
      </c>
      <c r="L467" s="67"/>
      <c r="M467" s="67"/>
      <c r="N467" s="67"/>
      <c r="O467" s="67" t="s">
        <v>47</v>
      </c>
      <c r="P467" s="67"/>
      <c r="Q467" s="67" t="s">
        <v>47</v>
      </c>
      <c r="R467" s="68"/>
      <c r="S467" s="69"/>
      <c r="T467" s="70">
        <v>0</v>
      </c>
      <c r="U467" s="71">
        <v>2</v>
      </c>
      <c r="V467" s="72"/>
      <c r="W467" s="71"/>
      <c r="X467" s="72"/>
      <c r="Y467" s="73"/>
      <c r="Z467" s="74"/>
      <c r="AA467" s="63"/>
      <c r="AB467" s="75"/>
      <c r="AC467" s="64"/>
      <c r="AD467" s="63"/>
      <c r="AE467" s="64"/>
      <c r="AF467" s="76"/>
      <c r="AG467" s="77"/>
      <c r="AH467" s="15" t="e">
        <f>IF(#REF!=1,IF(OR(COUNTA($D467:$G467)&lt;5,COUNTA($J467:$Q467)&lt;1),1,0),0)</f>
        <v>#REF!</v>
      </c>
      <c r="AI467" s="15" t="e">
        <f>IF(#REF!=801,IF(COUNTA(I467)=1,0,1),0)</f>
        <v>#REF!</v>
      </c>
      <c r="AJ467" s="78">
        <f t="shared" si="45"/>
        <v>0</v>
      </c>
      <c r="AK467" s="78">
        <f t="shared" si="46"/>
        <v>0</v>
      </c>
      <c r="AL467" s="78">
        <f>IF($M467="○",IF(COUNTA(#REF!)&lt;2,1,0),0)</f>
        <v>0</v>
      </c>
      <c r="AM467" s="78">
        <f t="shared" si="47"/>
        <v>0</v>
      </c>
      <c r="AN467" s="78">
        <f t="shared" si="48"/>
        <v>0</v>
      </c>
      <c r="AO467" s="78">
        <f t="shared" si="49"/>
        <v>0</v>
      </c>
      <c r="AP467" s="78">
        <f>IF($O467="○",IF(COUNTA(#REF!)&lt;5,1,0),0)</f>
        <v>1</v>
      </c>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row>
    <row r="468" spans="1:256" s="79" customFormat="1" ht="45" customHeight="1" x14ac:dyDescent="0.15">
      <c r="A468" s="2"/>
      <c r="B468" s="59" t="s">
        <v>40</v>
      </c>
      <c r="C468" s="60" t="s">
        <v>41</v>
      </c>
      <c r="D468" s="61" t="s">
        <v>178</v>
      </c>
      <c r="E468" s="62" t="s">
        <v>179</v>
      </c>
      <c r="F468" s="63" t="s">
        <v>180</v>
      </c>
      <c r="G468" s="64" t="s">
        <v>181</v>
      </c>
      <c r="H468" s="65" t="s">
        <v>182</v>
      </c>
      <c r="I468" s="66"/>
      <c r="J468" s="67"/>
      <c r="K468" s="67" t="s">
        <v>47</v>
      </c>
      <c r="L468" s="67"/>
      <c r="M468" s="67"/>
      <c r="N468" s="67"/>
      <c r="O468" s="67" t="s">
        <v>47</v>
      </c>
      <c r="P468" s="67"/>
      <c r="Q468" s="67"/>
      <c r="R468" s="68"/>
      <c r="S468" s="69"/>
      <c r="T468" s="70">
        <v>0</v>
      </c>
      <c r="U468" s="71">
        <v>0</v>
      </c>
      <c r="V468" s="72"/>
      <c r="W468" s="71"/>
      <c r="X468" s="72"/>
      <c r="Y468" s="73"/>
      <c r="Z468" s="74"/>
      <c r="AA468" s="63"/>
      <c r="AB468" s="75"/>
      <c r="AC468" s="64"/>
      <c r="AD468" s="63"/>
      <c r="AE468" s="64"/>
      <c r="AF468" s="76"/>
      <c r="AG468" s="77"/>
      <c r="AH468" s="15" t="e">
        <f>IF(#REF!=1,IF(OR(COUNTA($D468:$G468)&lt;5,COUNTA($J468:$Q468)&lt;1),1,0),0)</f>
        <v>#REF!</v>
      </c>
      <c r="AI468" s="15" t="e">
        <f>IF(#REF!=801,IF(COUNTA(I468)=1,0,1),0)</f>
        <v>#REF!</v>
      </c>
      <c r="AJ468" s="78">
        <f t="shared" si="45"/>
        <v>0</v>
      </c>
      <c r="AK468" s="78">
        <f t="shared" si="46"/>
        <v>0</v>
      </c>
      <c r="AL468" s="78">
        <f>IF($M468="○",IF(COUNTA(#REF!)&lt;2,1,0),0)</f>
        <v>0</v>
      </c>
      <c r="AM468" s="78">
        <f t="shared" si="47"/>
        <v>0</v>
      </c>
      <c r="AN468" s="78">
        <f t="shared" si="48"/>
        <v>0</v>
      </c>
      <c r="AO468" s="78">
        <f t="shared" si="49"/>
        <v>0</v>
      </c>
      <c r="AP468" s="78">
        <f>IF($O468="○",IF(COUNTA(#REF!)&lt;5,1,0),0)</f>
        <v>1</v>
      </c>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row>
    <row r="469" spans="1:256" s="79" customFormat="1" ht="45" customHeight="1" x14ac:dyDescent="0.15">
      <c r="A469" s="2"/>
      <c r="B469" s="59" t="s">
        <v>40</v>
      </c>
      <c r="C469" s="60" t="s">
        <v>41</v>
      </c>
      <c r="D469" s="61" t="s">
        <v>183</v>
      </c>
      <c r="E469" s="62" t="s">
        <v>184</v>
      </c>
      <c r="F469" s="63" t="s">
        <v>185</v>
      </c>
      <c r="G469" s="64" t="s">
        <v>186</v>
      </c>
      <c r="H469" s="65" t="s">
        <v>111</v>
      </c>
      <c r="I469" s="66"/>
      <c r="J469" s="67" t="s">
        <v>47</v>
      </c>
      <c r="K469" s="67" t="s">
        <v>47</v>
      </c>
      <c r="L469" s="67"/>
      <c r="M469" s="67"/>
      <c r="N469" s="67"/>
      <c r="O469" s="67" t="s">
        <v>47</v>
      </c>
      <c r="P469" s="67"/>
      <c r="Q469" s="67" t="s">
        <v>47</v>
      </c>
      <c r="R469" s="68"/>
      <c r="S469" s="69"/>
      <c r="T469" s="70">
        <v>1</v>
      </c>
      <c r="U469" s="71">
        <v>0</v>
      </c>
      <c r="V469" s="72"/>
      <c r="W469" s="71"/>
      <c r="X469" s="72"/>
      <c r="Y469" s="73"/>
      <c r="Z469" s="74"/>
      <c r="AA469" s="63"/>
      <c r="AB469" s="75"/>
      <c r="AC469" s="64"/>
      <c r="AD469" s="63"/>
      <c r="AE469" s="64"/>
      <c r="AF469" s="76"/>
      <c r="AG469" s="77"/>
      <c r="AH469" s="15" t="e">
        <f>IF(#REF!=1,IF(OR(COUNTA($D469:$G469)&lt;5,COUNTA($J469:$Q469)&lt;1),1,0),0)</f>
        <v>#REF!</v>
      </c>
      <c r="AI469" s="15" t="e">
        <f>IF(#REF!=801,IF(COUNTA(I469)=1,0,1),0)</f>
        <v>#REF!</v>
      </c>
      <c r="AJ469" s="78">
        <f t="shared" si="45"/>
        <v>0</v>
      </c>
      <c r="AK469" s="78">
        <f t="shared" si="46"/>
        <v>0</v>
      </c>
      <c r="AL469" s="78">
        <f>IF($M469="○",IF(COUNTA(#REF!)&lt;2,1,0),0)</f>
        <v>0</v>
      </c>
      <c r="AM469" s="78">
        <f t="shared" si="47"/>
        <v>0</v>
      </c>
      <c r="AN469" s="78">
        <f t="shared" si="48"/>
        <v>0</v>
      </c>
      <c r="AO469" s="78">
        <f t="shared" si="49"/>
        <v>0</v>
      </c>
      <c r="AP469" s="78">
        <f>IF($O469="○",IF(COUNTA(#REF!)&lt;5,1,0),0)</f>
        <v>1</v>
      </c>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row>
    <row r="470" spans="1:256" s="79" customFormat="1" ht="45" customHeight="1" x14ac:dyDescent="0.15">
      <c r="A470" s="2"/>
      <c r="B470" s="59" t="s">
        <v>40</v>
      </c>
      <c r="C470" s="60" t="s">
        <v>41</v>
      </c>
      <c r="D470" s="61" t="s">
        <v>187</v>
      </c>
      <c r="E470" s="62" t="s">
        <v>188</v>
      </c>
      <c r="F470" s="63" t="s">
        <v>189</v>
      </c>
      <c r="G470" s="64" t="s">
        <v>190</v>
      </c>
      <c r="H470" s="65" t="s">
        <v>46</v>
      </c>
      <c r="I470" s="66"/>
      <c r="J470" s="67" t="s">
        <v>47</v>
      </c>
      <c r="K470" s="67" t="s">
        <v>47</v>
      </c>
      <c r="L470" s="67"/>
      <c r="M470" s="67"/>
      <c r="N470" s="67"/>
      <c r="O470" s="67" t="s">
        <v>47</v>
      </c>
      <c r="P470" s="67"/>
      <c r="Q470" s="67" t="s">
        <v>47</v>
      </c>
      <c r="R470" s="68"/>
      <c r="S470" s="69"/>
      <c r="T470" s="70">
        <v>0</v>
      </c>
      <c r="U470" s="71">
        <v>0</v>
      </c>
      <c r="V470" s="72"/>
      <c r="W470" s="71"/>
      <c r="X470" s="72"/>
      <c r="Y470" s="73"/>
      <c r="Z470" s="74"/>
      <c r="AA470" s="63"/>
      <c r="AB470" s="75"/>
      <c r="AC470" s="64"/>
      <c r="AD470" s="63"/>
      <c r="AE470" s="64"/>
      <c r="AF470" s="76"/>
      <c r="AG470" s="77"/>
      <c r="AH470" s="15" t="e">
        <f>IF(#REF!=1,IF(OR(COUNTA($D470:$G470)&lt;5,COUNTA($J470:$Q470)&lt;1),1,0),0)</f>
        <v>#REF!</v>
      </c>
      <c r="AI470" s="15" t="e">
        <f>IF(#REF!=801,IF(COUNTA(I470)=1,0,1),0)</f>
        <v>#REF!</v>
      </c>
      <c r="AJ470" s="78">
        <f t="shared" si="45"/>
        <v>0</v>
      </c>
      <c r="AK470" s="78">
        <f t="shared" si="46"/>
        <v>0</v>
      </c>
      <c r="AL470" s="78">
        <f>IF($M470="○",IF(COUNTA(#REF!)&lt;2,1,0),0)</f>
        <v>0</v>
      </c>
      <c r="AM470" s="78">
        <f t="shared" si="47"/>
        <v>0</v>
      </c>
      <c r="AN470" s="78">
        <f t="shared" si="48"/>
        <v>0</v>
      </c>
      <c r="AO470" s="78">
        <f t="shared" si="49"/>
        <v>0</v>
      </c>
      <c r="AP470" s="78">
        <f>IF($O470="○",IF(COUNTA(#REF!)&lt;5,1,0),0)</f>
        <v>1</v>
      </c>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row>
    <row r="471" spans="1:256" s="79" customFormat="1" ht="45" customHeight="1" x14ac:dyDescent="0.15">
      <c r="A471" s="2"/>
      <c r="B471" s="59" t="s">
        <v>40</v>
      </c>
      <c r="C471" s="60" t="s">
        <v>41</v>
      </c>
      <c r="D471" s="61" t="s">
        <v>191</v>
      </c>
      <c r="E471" s="62" t="s">
        <v>192</v>
      </c>
      <c r="F471" s="63" t="s">
        <v>193</v>
      </c>
      <c r="G471" s="64" t="s">
        <v>194</v>
      </c>
      <c r="H471" s="65" t="s">
        <v>111</v>
      </c>
      <c r="I471" s="66"/>
      <c r="J471" s="67" t="s">
        <v>47</v>
      </c>
      <c r="K471" s="67" t="s">
        <v>47</v>
      </c>
      <c r="L471" s="67"/>
      <c r="M471" s="67"/>
      <c r="N471" s="67"/>
      <c r="O471" s="67" t="s">
        <v>47</v>
      </c>
      <c r="P471" s="67"/>
      <c r="Q471" s="67" t="s">
        <v>47</v>
      </c>
      <c r="R471" s="68"/>
      <c r="S471" s="69"/>
      <c r="T471" s="70">
        <v>1</v>
      </c>
      <c r="U471" s="71">
        <v>0</v>
      </c>
      <c r="V471" s="72"/>
      <c r="W471" s="71"/>
      <c r="X471" s="72"/>
      <c r="Y471" s="73"/>
      <c r="Z471" s="74"/>
      <c r="AA471" s="63"/>
      <c r="AB471" s="75"/>
      <c r="AC471" s="64"/>
      <c r="AD471" s="63"/>
      <c r="AE471" s="64"/>
      <c r="AF471" s="76"/>
      <c r="AG471" s="77"/>
      <c r="AH471" s="15" t="e">
        <f>IF(#REF!=1,IF(OR(COUNTA($D471:$G471)&lt;5,COUNTA($J471:$Q471)&lt;1),1,0),0)</f>
        <v>#REF!</v>
      </c>
      <c r="AI471" s="15" t="e">
        <f>IF(#REF!=801,IF(COUNTA(I471)=1,0,1),0)</f>
        <v>#REF!</v>
      </c>
      <c r="AJ471" s="78">
        <f t="shared" si="45"/>
        <v>0</v>
      </c>
      <c r="AK471" s="78">
        <f t="shared" si="46"/>
        <v>0</v>
      </c>
      <c r="AL471" s="78">
        <f>IF($M471="○",IF(COUNTA(#REF!)&lt;2,1,0),0)</f>
        <v>0</v>
      </c>
      <c r="AM471" s="78">
        <f t="shared" si="47"/>
        <v>0</v>
      </c>
      <c r="AN471" s="78">
        <f t="shared" si="48"/>
        <v>0</v>
      </c>
      <c r="AO471" s="78">
        <f t="shared" si="49"/>
        <v>0</v>
      </c>
      <c r="AP471" s="78">
        <f>IF($O471="○",IF(COUNTA(#REF!)&lt;5,1,0),0)</f>
        <v>1</v>
      </c>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row>
    <row r="472" spans="1:256" s="79" customFormat="1" ht="45" customHeight="1" x14ac:dyDescent="0.15">
      <c r="A472" s="2"/>
      <c r="B472" s="59" t="s">
        <v>40</v>
      </c>
      <c r="C472" s="60" t="s">
        <v>41</v>
      </c>
      <c r="D472" s="61" t="s">
        <v>195</v>
      </c>
      <c r="E472" s="62" t="s">
        <v>196</v>
      </c>
      <c r="F472" s="63" t="s">
        <v>197</v>
      </c>
      <c r="G472" s="64" t="s">
        <v>198</v>
      </c>
      <c r="H472" s="65" t="s">
        <v>66</v>
      </c>
      <c r="I472" s="66"/>
      <c r="J472" s="67" t="s">
        <v>47</v>
      </c>
      <c r="K472" s="67" t="s">
        <v>47</v>
      </c>
      <c r="L472" s="67"/>
      <c r="M472" s="67"/>
      <c r="N472" s="67"/>
      <c r="O472" s="67" t="s">
        <v>47</v>
      </c>
      <c r="P472" s="67"/>
      <c r="Q472" s="67" t="s">
        <v>47</v>
      </c>
      <c r="R472" s="68"/>
      <c r="S472" s="69"/>
      <c r="T472" s="70">
        <v>1</v>
      </c>
      <c r="U472" s="71">
        <v>1</v>
      </c>
      <c r="V472" s="72"/>
      <c r="W472" s="71"/>
      <c r="X472" s="72"/>
      <c r="Y472" s="73"/>
      <c r="Z472" s="74"/>
      <c r="AA472" s="63"/>
      <c r="AB472" s="75"/>
      <c r="AC472" s="64"/>
      <c r="AD472" s="63"/>
      <c r="AE472" s="64"/>
      <c r="AF472" s="76"/>
      <c r="AG472" s="77"/>
      <c r="AH472" s="15" t="e">
        <f>IF(#REF!=1,IF(OR(COUNTA($D472:$G472)&lt;5,COUNTA($J472:$Q472)&lt;1),1,0),0)</f>
        <v>#REF!</v>
      </c>
      <c r="AI472" s="15" t="e">
        <f>IF(#REF!=801,IF(COUNTA(I472)=1,0,1),0)</f>
        <v>#REF!</v>
      </c>
      <c r="AJ472" s="78">
        <f t="shared" si="45"/>
        <v>0</v>
      </c>
      <c r="AK472" s="78">
        <f t="shared" si="46"/>
        <v>0</v>
      </c>
      <c r="AL472" s="78">
        <f>IF($M472="○",IF(COUNTA(#REF!)&lt;2,1,0),0)</f>
        <v>0</v>
      </c>
      <c r="AM472" s="78">
        <f t="shared" si="47"/>
        <v>0</v>
      </c>
      <c r="AN472" s="78">
        <f t="shared" si="48"/>
        <v>0</v>
      </c>
      <c r="AO472" s="78">
        <f t="shared" si="49"/>
        <v>0</v>
      </c>
      <c r="AP472" s="78">
        <f>IF($O472="○",IF(COUNTA(#REF!)&lt;5,1,0),0)</f>
        <v>1</v>
      </c>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row>
    <row r="473" spans="1:256" s="79" customFormat="1" ht="45" customHeight="1" x14ac:dyDescent="0.15">
      <c r="A473" s="2"/>
      <c r="B473" s="59" t="s">
        <v>40</v>
      </c>
      <c r="C473" s="60" t="s">
        <v>41</v>
      </c>
      <c r="D473" s="61" t="s">
        <v>199</v>
      </c>
      <c r="E473" s="62" t="s">
        <v>200</v>
      </c>
      <c r="F473" s="63" t="s">
        <v>201</v>
      </c>
      <c r="G473" s="64" t="s">
        <v>202</v>
      </c>
      <c r="H473" s="65" t="s">
        <v>203</v>
      </c>
      <c r="I473" s="66"/>
      <c r="J473" s="67" t="s">
        <v>47</v>
      </c>
      <c r="K473" s="67" t="s">
        <v>47</v>
      </c>
      <c r="L473" s="67"/>
      <c r="M473" s="67"/>
      <c r="N473" s="67"/>
      <c r="O473" s="67" t="s">
        <v>47</v>
      </c>
      <c r="P473" s="67"/>
      <c r="Q473" s="67" t="s">
        <v>47</v>
      </c>
      <c r="R473" s="68"/>
      <c r="S473" s="69"/>
      <c r="T473" s="70">
        <v>2</v>
      </c>
      <c r="U473" s="71">
        <v>0</v>
      </c>
      <c r="V473" s="72"/>
      <c r="W473" s="71"/>
      <c r="X473" s="72"/>
      <c r="Y473" s="73"/>
      <c r="Z473" s="74"/>
      <c r="AA473" s="63"/>
      <c r="AB473" s="75"/>
      <c r="AC473" s="64"/>
      <c r="AD473" s="63"/>
      <c r="AE473" s="64"/>
      <c r="AF473" s="76"/>
      <c r="AG473" s="77"/>
      <c r="AH473" s="15" t="e">
        <f>IF(#REF!=1,IF(OR(COUNTA($D473:$G473)&lt;5,COUNTA($J473:$Q473)&lt;1),1,0),0)</f>
        <v>#REF!</v>
      </c>
      <c r="AI473" s="15" t="e">
        <f>IF(#REF!=801,IF(COUNTA(I473)=1,0,1),0)</f>
        <v>#REF!</v>
      </c>
      <c r="AJ473" s="78">
        <f t="shared" si="45"/>
        <v>0</v>
      </c>
      <c r="AK473" s="78">
        <f t="shared" si="46"/>
        <v>0</v>
      </c>
      <c r="AL473" s="78">
        <f>IF($M473="○",IF(COUNTA(#REF!)&lt;2,1,0),0)</f>
        <v>0</v>
      </c>
      <c r="AM473" s="78">
        <f t="shared" si="47"/>
        <v>0</v>
      </c>
      <c r="AN473" s="78">
        <f t="shared" si="48"/>
        <v>0</v>
      </c>
      <c r="AO473" s="78">
        <f t="shared" si="49"/>
        <v>0</v>
      </c>
      <c r="AP473" s="78">
        <f>IF($O473="○",IF(COUNTA(#REF!)&lt;5,1,0),0)</f>
        <v>1</v>
      </c>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row>
    <row r="474" spans="1:256" s="79" customFormat="1" ht="45" customHeight="1" x14ac:dyDescent="0.15">
      <c r="A474" s="2"/>
      <c r="B474" s="59" t="s">
        <v>40</v>
      </c>
      <c r="C474" s="60" t="s">
        <v>41</v>
      </c>
      <c r="D474" s="61" t="s">
        <v>204</v>
      </c>
      <c r="E474" s="62" t="s">
        <v>205</v>
      </c>
      <c r="F474" s="63" t="s">
        <v>206</v>
      </c>
      <c r="G474" s="64" t="s">
        <v>207</v>
      </c>
      <c r="H474" s="65" t="s">
        <v>52</v>
      </c>
      <c r="I474" s="66"/>
      <c r="J474" s="67" t="s">
        <v>47</v>
      </c>
      <c r="K474" s="67" t="s">
        <v>47</v>
      </c>
      <c r="L474" s="67"/>
      <c r="M474" s="67"/>
      <c r="N474" s="67"/>
      <c r="O474" s="67" t="s">
        <v>47</v>
      </c>
      <c r="P474" s="67"/>
      <c r="Q474" s="67" t="s">
        <v>47</v>
      </c>
      <c r="R474" s="68"/>
      <c r="S474" s="69"/>
      <c r="T474" s="70">
        <v>1</v>
      </c>
      <c r="U474" s="71">
        <v>0</v>
      </c>
      <c r="V474" s="72"/>
      <c r="W474" s="71"/>
      <c r="X474" s="72"/>
      <c r="Y474" s="73"/>
      <c r="Z474" s="74"/>
      <c r="AA474" s="63"/>
      <c r="AB474" s="75"/>
      <c r="AC474" s="64"/>
      <c r="AD474" s="63"/>
      <c r="AE474" s="64"/>
      <c r="AF474" s="76"/>
      <c r="AG474" s="77"/>
      <c r="AH474" s="15" t="e">
        <f>IF(#REF!=1,IF(OR(COUNTA($D474:$G474)&lt;5,COUNTA($J474:$Q474)&lt;1),1,0),0)</f>
        <v>#REF!</v>
      </c>
      <c r="AI474" s="15" t="e">
        <f>IF(#REF!=801,IF(COUNTA(I474)=1,0,1),0)</f>
        <v>#REF!</v>
      </c>
      <c r="AJ474" s="78">
        <f t="shared" si="45"/>
        <v>0</v>
      </c>
      <c r="AK474" s="78">
        <f t="shared" si="46"/>
        <v>0</v>
      </c>
      <c r="AL474" s="78">
        <f>IF($M474="○",IF(COUNTA(#REF!)&lt;2,1,0),0)</f>
        <v>0</v>
      </c>
      <c r="AM474" s="78">
        <f t="shared" si="47"/>
        <v>0</v>
      </c>
      <c r="AN474" s="78">
        <f t="shared" si="48"/>
        <v>0</v>
      </c>
      <c r="AO474" s="78">
        <f t="shared" si="49"/>
        <v>0</v>
      </c>
      <c r="AP474" s="78">
        <f>IF($O474="○",IF(COUNTA(#REF!)&lt;5,1,0),0)</f>
        <v>1</v>
      </c>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row>
    <row r="475" spans="1:256" s="79" customFormat="1" ht="45" customHeight="1" x14ac:dyDescent="0.15">
      <c r="A475" s="2"/>
      <c r="B475" s="59" t="s">
        <v>40</v>
      </c>
      <c r="C475" s="60" t="s">
        <v>41</v>
      </c>
      <c r="D475" s="61" t="s">
        <v>208</v>
      </c>
      <c r="E475" s="62" t="s">
        <v>209</v>
      </c>
      <c r="F475" s="63" t="s">
        <v>210</v>
      </c>
      <c r="G475" s="64" t="s">
        <v>211</v>
      </c>
      <c r="H475" s="65" t="s">
        <v>46</v>
      </c>
      <c r="I475" s="66"/>
      <c r="J475" s="67" t="s">
        <v>47</v>
      </c>
      <c r="K475" s="67" t="s">
        <v>47</v>
      </c>
      <c r="L475" s="67"/>
      <c r="M475" s="67"/>
      <c r="N475" s="67"/>
      <c r="O475" s="67" t="s">
        <v>47</v>
      </c>
      <c r="P475" s="67"/>
      <c r="Q475" s="67" t="s">
        <v>47</v>
      </c>
      <c r="R475" s="68"/>
      <c r="S475" s="69"/>
      <c r="T475" s="70">
        <v>2</v>
      </c>
      <c r="U475" s="71">
        <v>0</v>
      </c>
      <c r="V475" s="72"/>
      <c r="W475" s="71"/>
      <c r="X475" s="72"/>
      <c r="Y475" s="73"/>
      <c r="Z475" s="74"/>
      <c r="AA475" s="63"/>
      <c r="AB475" s="75"/>
      <c r="AC475" s="64"/>
      <c r="AD475" s="63"/>
      <c r="AE475" s="64"/>
      <c r="AF475" s="76"/>
      <c r="AG475" s="77"/>
      <c r="AH475" s="15" t="e">
        <f>IF(#REF!=1,IF(OR(COUNTA($D475:$G475)&lt;5,COUNTA($J475:$Q475)&lt;1),1,0),0)</f>
        <v>#REF!</v>
      </c>
      <c r="AI475" s="15" t="e">
        <f>IF(#REF!=801,IF(COUNTA(I475)=1,0,1),0)</f>
        <v>#REF!</v>
      </c>
      <c r="AJ475" s="78">
        <f t="shared" si="45"/>
        <v>0</v>
      </c>
      <c r="AK475" s="78">
        <f t="shared" si="46"/>
        <v>0</v>
      </c>
      <c r="AL475" s="78">
        <f>IF($M475="○",IF(COUNTA(#REF!)&lt;2,1,0),0)</f>
        <v>0</v>
      </c>
      <c r="AM475" s="78">
        <f t="shared" si="47"/>
        <v>0</v>
      </c>
      <c r="AN475" s="78">
        <f t="shared" si="48"/>
        <v>0</v>
      </c>
      <c r="AO475" s="78">
        <f t="shared" si="49"/>
        <v>0</v>
      </c>
      <c r="AP475" s="78">
        <f>IF($O475="○",IF(COUNTA(#REF!)&lt;5,1,0),0)</f>
        <v>1</v>
      </c>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row>
    <row r="476" spans="1:256" s="79" customFormat="1" ht="45" customHeight="1" x14ac:dyDescent="0.15">
      <c r="A476" s="2"/>
      <c r="B476" s="59" t="s">
        <v>40</v>
      </c>
      <c r="C476" s="60" t="s">
        <v>41</v>
      </c>
      <c r="D476" s="61" t="s">
        <v>212</v>
      </c>
      <c r="E476" s="62" t="s">
        <v>213</v>
      </c>
      <c r="F476" s="63" t="s">
        <v>214</v>
      </c>
      <c r="G476" s="64" t="s">
        <v>215</v>
      </c>
      <c r="H476" s="65" t="s">
        <v>93</v>
      </c>
      <c r="I476" s="66"/>
      <c r="J476" s="67" t="s">
        <v>47</v>
      </c>
      <c r="K476" s="67" t="s">
        <v>47</v>
      </c>
      <c r="L476" s="67"/>
      <c r="M476" s="67"/>
      <c r="N476" s="67"/>
      <c r="O476" s="67" t="s">
        <v>47</v>
      </c>
      <c r="P476" s="67"/>
      <c r="Q476" s="67" t="s">
        <v>47</v>
      </c>
      <c r="R476" s="68"/>
      <c r="S476" s="69"/>
      <c r="T476" s="70">
        <v>0</v>
      </c>
      <c r="U476" s="71">
        <v>0</v>
      </c>
      <c r="V476" s="72"/>
      <c r="W476" s="71"/>
      <c r="X476" s="72"/>
      <c r="Y476" s="73"/>
      <c r="Z476" s="74"/>
      <c r="AA476" s="63"/>
      <c r="AB476" s="75"/>
      <c r="AC476" s="64"/>
      <c r="AD476" s="63"/>
      <c r="AE476" s="64"/>
      <c r="AF476" s="76"/>
      <c r="AG476" s="77"/>
      <c r="AH476" s="15" t="e">
        <f>IF(#REF!=1,IF(OR(COUNTA($D476:$G476)&lt;5,COUNTA($J476:$Q476)&lt;1),1,0),0)</f>
        <v>#REF!</v>
      </c>
      <c r="AI476" s="15" t="e">
        <f>IF(#REF!=801,IF(COUNTA(I476)=1,0,1),0)</f>
        <v>#REF!</v>
      </c>
      <c r="AJ476" s="78">
        <f t="shared" si="45"/>
        <v>0</v>
      </c>
      <c r="AK476" s="78">
        <f t="shared" si="46"/>
        <v>0</v>
      </c>
      <c r="AL476" s="78">
        <f>IF($M476="○",IF(COUNTA(#REF!)&lt;2,1,0),0)</f>
        <v>0</v>
      </c>
      <c r="AM476" s="78">
        <f t="shared" si="47"/>
        <v>0</v>
      </c>
      <c r="AN476" s="78">
        <f t="shared" si="48"/>
        <v>0</v>
      </c>
      <c r="AO476" s="78">
        <f t="shared" si="49"/>
        <v>0</v>
      </c>
      <c r="AP476" s="78">
        <f>IF($O476="○",IF(COUNTA(#REF!)&lt;5,1,0),0)</f>
        <v>1</v>
      </c>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row>
    <row r="477" spans="1:256" s="79" customFormat="1" ht="45" customHeight="1" x14ac:dyDescent="0.15">
      <c r="A477" s="2"/>
      <c r="B477" s="59" t="s">
        <v>40</v>
      </c>
      <c r="C477" s="60" t="s">
        <v>41</v>
      </c>
      <c r="D477" s="61" t="s">
        <v>216</v>
      </c>
      <c r="E477" s="62" t="s">
        <v>217</v>
      </c>
      <c r="F477" s="63" t="s">
        <v>218</v>
      </c>
      <c r="G477" s="64" t="s">
        <v>219</v>
      </c>
      <c r="H477" s="65" t="s">
        <v>220</v>
      </c>
      <c r="I477" s="66"/>
      <c r="J477" s="67" t="s">
        <v>47</v>
      </c>
      <c r="K477" s="67" t="s">
        <v>47</v>
      </c>
      <c r="L477" s="67"/>
      <c r="M477" s="67"/>
      <c r="N477" s="67"/>
      <c r="O477" s="67" t="s">
        <v>47</v>
      </c>
      <c r="P477" s="67"/>
      <c r="Q477" s="67" t="s">
        <v>47</v>
      </c>
      <c r="R477" s="68"/>
      <c r="S477" s="69"/>
      <c r="T477" s="70">
        <v>1</v>
      </c>
      <c r="U477" s="71">
        <v>0</v>
      </c>
      <c r="V477" s="72"/>
      <c r="W477" s="71"/>
      <c r="X477" s="72"/>
      <c r="Y477" s="73"/>
      <c r="Z477" s="74"/>
      <c r="AA477" s="63"/>
      <c r="AB477" s="75"/>
      <c r="AC477" s="64"/>
      <c r="AD477" s="63"/>
      <c r="AE477" s="64"/>
      <c r="AF477" s="76"/>
      <c r="AG477" s="77"/>
      <c r="AH477" s="15" t="e">
        <f>IF(#REF!=1,IF(OR(COUNTA($D477:$G477)&lt;5,COUNTA($J477:$Q477)&lt;1),1,0),0)</f>
        <v>#REF!</v>
      </c>
      <c r="AI477" s="15" t="e">
        <f>IF(#REF!=801,IF(COUNTA(I477)=1,0,1),0)</f>
        <v>#REF!</v>
      </c>
      <c r="AJ477" s="78">
        <f t="shared" si="45"/>
        <v>0</v>
      </c>
      <c r="AK477" s="78">
        <f t="shared" si="46"/>
        <v>0</v>
      </c>
      <c r="AL477" s="78">
        <f>IF($M477="○",IF(COUNTA(#REF!)&lt;2,1,0),0)</f>
        <v>0</v>
      </c>
      <c r="AM477" s="78">
        <f t="shared" si="47"/>
        <v>0</v>
      </c>
      <c r="AN477" s="78">
        <f t="shared" si="48"/>
        <v>0</v>
      </c>
      <c r="AO477" s="78">
        <f t="shared" si="49"/>
        <v>0</v>
      </c>
      <c r="AP477" s="78">
        <f>IF($O477="○",IF(COUNTA(#REF!)&lt;5,1,0),0)</f>
        <v>1</v>
      </c>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79" customFormat="1" ht="45" customHeight="1" x14ac:dyDescent="0.15">
      <c r="A478" s="2"/>
      <c r="B478" s="59" t="s">
        <v>40</v>
      </c>
      <c r="C478" s="60" t="s">
        <v>41</v>
      </c>
      <c r="D478" s="61" t="s">
        <v>221</v>
      </c>
      <c r="E478" s="62" t="s">
        <v>222</v>
      </c>
      <c r="F478" s="63" t="s">
        <v>223</v>
      </c>
      <c r="G478" s="64" t="s">
        <v>224</v>
      </c>
      <c r="H478" s="65" t="s">
        <v>225</v>
      </c>
      <c r="I478" s="66"/>
      <c r="J478" s="67"/>
      <c r="K478" s="67" t="s">
        <v>47</v>
      </c>
      <c r="L478" s="67"/>
      <c r="M478" s="67"/>
      <c r="N478" s="67"/>
      <c r="O478" s="67" t="s">
        <v>47</v>
      </c>
      <c r="P478" s="67"/>
      <c r="Q478" s="67"/>
      <c r="R478" s="68"/>
      <c r="S478" s="69"/>
      <c r="T478" s="70">
        <v>0</v>
      </c>
      <c r="U478" s="71">
        <v>0</v>
      </c>
      <c r="V478" s="72"/>
      <c r="W478" s="71"/>
      <c r="X478" s="72"/>
      <c r="Y478" s="73"/>
      <c r="Z478" s="74"/>
      <c r="AA478" s="63"/>
      <c r="AB478" s="75"/>
      <c r="AC478" s="64"/>
      <c r="AD478" s="63"/>
      <c r="AE478" s="64"/>
      <c r="AF478" s="76"/>
      <c r="AG478" s="77"/>
      <c r="AH478" s="15" t="e">
        <f>IF(#REF!=1,IF(OR(COUNTA($D478:$G478)&lt;5,COUNTA($J478:$Q478)&lt;1),1,0),0)</f>
        <v>#REF!</v>
      </c>
      <c r="AI478" s="15" t="e">
        <f>IF(#REF!=801,IF(COUNTA(I478)=1,0,1),0)</f>
        <v>#REF!</v>
      </c>
      <c r="AJ478" s="78">
        <f t="shared" si="45"/>
        <v>0</v>
      </c>
      <c r="AK478" s="78">
        <f t="shared" si="46"/>
        <v>0</v>
      </c>
      <c r="AL478" s="78">
        <f>IF($M478="○",IF(COUNTA(#REF!)&lt;2,1,0),0)</f>
        <v>0</v>
      </c>
      <c r="AM478" s="78">
        <f t="shared" si="47"/>
        <v>0</v>
      </c>
      <c r="AN478" s="78">
        <f t="shared" si="48"/>
        <v>0</v>
      </c>
      <c r="AO478" s="78">
        <f t="shared" si="49"/>
        <v>0</v>
      </c>
      <c r="AP478" s="78">
        <f>IF($O478="○",IF(COUNTA(#REF!)&lt;5,1,0),0)</f>
        <v>1</v>
      </c>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79" customFormat="1" ht="45" customHeight="1" x14ac:dyDescent="0.15">
      <c r="A479" s="2"/>
      <c r="B479" s="59" t="s">
        <v>40</v>
      </c>
      <c r="C479" s="60" t="s">
        <v>41</v>
      </c>
      <c r="D479" s="61" t="s">
        <v>226</v>
      </c>
      <c r="E479" s="62" t="s">
        <v>227</v>
      </c>
      <c r="F479" s="63" t="s">
        <v>228</v>
      </c>
      <c r="G479" s="64" t="s">
        <v>229</v>
      </c>
      <c r="H479" s="65" t="s">
        <v>46</v>
      </c>
      <c r="I479" s="66"/>
      <c r="J479" s="67" t="s">
        <v>47</v>
      </c>
      <c r="K479" s="67" t="s">
        <v>47</v>
      </c>
      <c r="L479" s="67"/>
      <c r="M479" s="67"/>
      <c r="N479" s="67"/>
      <c r="O479" s="67" t="s">
        <v>47</v>
      </c>
      <c r="P479" s="67"/>
      <c r="Q479" s="67" t="s">
        <v>47</v>
      </c>
      <c r="R479" s="68"/>
      <c r="S479" s="69"/>
      <c r="T479" s="70">
        <v>0</v>
      </c>
      <c r="U479" s="71">
        <v>0</v>
      </c>
      <c r="V479" s="72"/>
      <c r="W479" s="71"/>
      <c r="X479" s="72"/>
      <c r="Y479" s="73"/>
      <c r="Z479" s="74"/>
      <c r="AA479" s="63"/>
      <c r="AB479" s="75"/>
      <c r="AC479" s="64"/>
      <c r="AD479" s="63"/>
      <c r="AE479" s="64"/>
      <c r="AF479" s="76"/>
      <c r="AG479" s="77"/>
      <c r="AH479" s="15" t="e">
        <f>IF(#REF!=1,IF(OR(COUNTA($D479:$G479)&lt;5,COUNTA($J479:$Q479)&lt;1),1,0),0)</f>
        <v>#REF!</v>
      </c>
      <c r="AI479" s="15" t="e">
        <f>IF(#REF!=801,IF(COUNTA(I479)=1,0,1),0)</f>
        <v>#REF!</v>
      </c>
      <c r="AJ479" s="78">
        <f t="shared" si="45"/>
        <v>0</v>
      </c>
      <c r="AK479" s="78">
        <f t="shared" si="46"/>
        <v>0</v>
      </c>
      <c r="AL479" s="78">
        <f>IF($M479="○",IF(COUNTA(#REF!)&lt;2,1,0),0)</f>
        <v>0</v>
      </c>
      <c r="AM479" s="78">
        <f t="shared" si="47"/>
        <v>0</v>
      </c>
      <c r="AN479" s="78">
        <f t="shared" si="48"/>
        <v>0</v>
      </c>
      <c r="AO479" s="78">
        <f t="shared" si="49"/>
        <v>0</v>
      </c>
      <c r="AP479" s="78">
        <f>IF($O479="○",IF(COUNTA(#REF!)&lt;5,1,0),0)</f>
        <v>1</v>
      </c>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row>
    <row r="480" spans="1:256" s="79" customFormat="1" ht="45" customHeight="1" x14ac:dyDescent="0.15">
      <c r="A480" s="2"/>
      <c r="B480" s="59" t="s">
        <v>40</v>
      </c>
      <c r="C480" s="60" t="s">
        <v>41</v>
      </c>
      <c r="D480" s="61" t="s">
        <v>230</v>
      </c>
      <c r="E480" s="62" t="s">
        <v>231</v>
      </c>
      <c r="F480" s="63" t="s">
        <v>232</v>
      </c>
      <c r="G480" s="64" t="s">
        <v>233</v>
      </c>
      <c r="H480" s="65" t="s">
        <v>234</v>
      </c>
      <c r="I480" s="66"/>
      <c r="J480" s="67" t="s">
        <v>47</v>
      </c>
      <c r="K480" s="67" t="s">
        <v>47</v>
      </c>
      <c r="L480" s="67" t="s">
        <v>47</v>
      </c>
      <c r="M480" s="67"/>
      <c r="N480" s="67"/>
      <c r="O480" s="67" t="s">
        <v>47</v>
      </c>
      <c r="P480" s="67"/>
      <c r="Q480" s="67" t="s">
        <v>47</v>
      </c>
      <c r="R480" s="68"/>
      <c r="S480" s="69"/>
      <c r="T480" s="70">
        <v>0</v>
      </c>
      <c r="U480" s="71">
        <v>3</v>
      </c>
      <c r="V480" s="72"/>
      <c r="W480" s="71"/>
      <c r="X480" s="72"/>
      <c r="Y480" s="73"/>
      <c r="Z480" s="74"/>
      <c r="AA480" s="63"/>
      <c r="AB480" s="75"/>
      <c r="AC480" s="64"/>
      <c r="AD480" s="63"/>
      <c r="AE480" s="64"/>
      <c r="AF480" s="76"/>
      <c r="AG480" s="77"/>
      <c r="AH480" s="15" t="e">
        <f>IF(#REF!=1,IF(OR(COUNTA($D480:$G480)&lt;5,COUNTA($J480:$Q480)&lt;1),1,0),0)</f>
        <v>#REF!</v>
      </c>
      <c r="AI480" s="15" t="e">
        <f>IF(#REF!=801,IF(COUNTA(I480)=1,0,1),0)</f>
        <v>#REF!</v>
      </c>
      <c r="AJ480" s="78">
        <f t="shared" si="45"/>
        <v>0</v>
      </c>
      <c r="AK480" s="78">
        <f t="shared" si="46"/>
        <v>0</v>
      </c>
      <c r="AL480" s="78">
        <f>IF($M480="○",IF(COUNTA(#REF!)&lt;2,1,0),0)</f>
        <v>0</v>
      </c>
      <c r="AM480" s="78">
        <f t="shared" si="47"/>
        <v>0</v>
      </c>
      <c r="AN480" s="78">
        <f t="shared" si="48"/>
        <v>0</v>
      </c>
      <c r="AO480" s="78">
        <f t="shared" si="49"/>
        <v>0</v>
      </c>
      <c r="AP480" s="78">
        <f>IF($O480="○",IF(COUNTA(#REF!)&lt;5,1,0),0)</f>
        <v>1</v>
      </c>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row>
    <row r="481" spans="1:256" s="79" customFormat="1" ht="45" customHeight="1" x14ac:dyDescent="0.15">
      <c r="A481" s="2"/>
      <c r="B481" s="59" t="s">
        <v>40</v>
      </c>
      <c r="C481" s="60" t="s">
        <v>41</v>
      </c>
      <c r="D481" s="61" t="s">
        <v>235</v>
      </c>
      <c r="E481" s="62" t="s">
        <v>236</v>
      </c>
      <c r="F481" s="63" t="s">
        <v>237</v>
      </c>
      <c r="G481" s="64" t="s">
        <v>238</v>
      </c>
      <c r="H481" s="65" t="s">
        <v>46</v>
      </c>
      <c r="I481" s="66"/>
      <c r="J481" s="67"/>
      <c r="K481" s="67" t="s">
        <v>47</v>
      </c>
      <c r="L481" s="67"/>
      <c r="M481" s="67"/>
      <c r="N481" s="67"/>
      <c r="O481" s="67" t="s">
        <v>47</v>
      </c>
      <c r="P481" s="67"/>
      <c r="Q481" s="67"/>
      <c r="R481" s="68"/>
      <c r="S481" s="69"/>
      <c r="T481" s="70">
        <v>0</v>
      </c>
      <c r="U481" s="71">
        <v>0</v>
      </c>
      <c r="V481" s="72"/>
      <c r="W481" s="71"/>
      <c r="X481" s="72"/>
      <c r="Y481" s="73"/>
      <c r="Z481" s="74"/>
      <c r="AA481" s="63"/>
      <c r="AB481" s="75"/>
      <c r="AC481" s="64"/>
      <c r="AD481" s="63"/>
      <c r="AE481" s="64"/>
      <c r="AF481" s="76"/>
      <c r="AG481" s="77"/>
      <c r="AH481" s="15" t="e">
        <f>IF(#REF!=1,IF(OR(COUNTA($D481:$G481)&lt;5,COUNTA($J481:$Q481)&lt;1),1,0),0)</f>
        <v>#REF!</v>
      </c>
      <c r="AI481" s="15" t="e">
        <f>IF(#REF!=801,IF(COUNTA(I481)=1,0,1),0)</f>
        <v>#REF!</v>
      </c>
      <c r="AJ481" s="78">
        <f t="shared" si="45"/>
        <v>0</v>
      </c>
      <c r="AK481" s="78">
        <f t="shared" si="46"/>
        <v>0</v>
      </c>
      <c r="AL481" s="78">
        <f>IF($M481="○",IF(COUNTA(#REF!)&lt;2,1,0),0)</f>
        <v>0</v>
      </c>
      <c r="AM481" s="78">
        <f t="shared" si="47"/>
        <v>0</v>
      </c>
      <c r="AN481" s="78">
        <f t="shared" si="48"/>
        <v>0</v>
      </c>
      <c r="AO481" s="78">
        <f t="shared" si="49"/>
        <v>0</v>
      </c>
      <c r="AP481" s="78">
        <f>IF($O481="○",IF(COUNTA(#REF!)&lt;5,1,0),0)</f>
        <v>1</v>
      </c>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row>
    <row r="482" spans="1:256" s="79" customFormat="1" ht="45" customHeight="1" x14ac:dyDescent="0.15">
      <c r="A482" s="2"/>
      <c r="B482" s="59" t="s">
        <v>40</v>
      </c>
      <c r="C482" s="60" t="s">
        <v>41</v>
      </c>
      <c r="D482" s="61" t="s">
        <v>239</v>
      </c>
      <c r="E482" s="62" t="s">
        <v>240</v>
      </c>
      <c r="F482" s="63" t="s">
        <v>241</v>
      </c>
      <c r="G482" s="64" t="s">
        <v>242</v>
      </c>
      <c r="H482" s="65" t="s">
        <v>243</v>
      </c>
      <c r="I482" s="66"/>
      <c r="J482" s="67" t="s">
        <v>47</v>
      </c>
      <c r="K482" s="67" t="s">
        <v>47</v>
      </c>
      <c r="L482" s="67"/>
      <c r="M482" s="67"/>
      <c r="N482" s="67"/>
      <c r="O482" s="67" t="s">
        <v>47</v>
      </c>
      <c r="P482" s="67"/>
      <c r="Q482" s="67" t="s">
        <v>47</v>
      </c>
      <c r="R482" s="68"/>
      <c r="S482" s="69"/>
      <c r="T482" s="70">
        <v>0</v>
      </c>
      <c r="U482" s="71">
        <v>0</v>
      </c>
      <c r="V482" s="72"/>
      <c r="W482" s="71"/>
      <c r="X482" s="72"/>
      <c r="Y482" s="73"/>
      <c r="Z482" s="74"/>
      <c r="AA482" s="63"/>
      <c r="AB482" s="75"/>
      <c r="AC482" s="64"/>
      <c r="AD482" s="63"/>
      <c r="AE482" s="64"/>
      <c r="AF482" s="76"/>
      <c r="AG482" s="77"/>
      <c r="AH482" s="15" t="e">
        <f>IF(#REF!=1,IF(OR(COUNTA($D482:$G482)&lt;5,COUNTA($J482:$Q482)&lt;1),1,0),0)</f>
        <v>#REF!</v>
      </c>
      <c r="AI482" s="15" t="e">
        <f>IF(#REF!=801,IF(COUNTA(I482)=1,0,1),0)</f>
        <v>#REF!</v>
      </c>
      <c r="AJ482" s="78">
        <f t="shared" si="45"/>
        <v>0</v>
      </c>
      <c r="AK482" s="78">
        <f t="shared" si="46"/>
        <v>0</v>
      </c>
      <c r="AL482" s="78">
        <f>IF($M482="○",IF(COUNTA(#REF!)&lt;2,1,0),0)</f>
        <v>0</v>
      </c>
      <c r="AM482" s="78">
        <f t="shared" si="47"/>
        <v>0</v>
      </c>
      <c r="AN482" s="78">
        <f t="shared" si="48"/>
        <v>0</v>
      </c>
      <c r="AO482" s="78">
        <f t="shared" si="49"/>
        <v>0</v>
      </c>
      <c r="AP482" s="78">
        <f>IF($O482="○",IF(COUNTA(#REF!)&lt;5,1,0),0)</f>
        <v>1</v>
      </c>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row>
    <row r="483" spans="1:256" s="79" customFormat="1" ht="45" customHeight="1" x14ac:dyDescent="0.15">
      <c r="A483" s="2"/>
      <c r="B483" s="59" t="s">
        <v>40</v>
      </c>
      <c r="C483" s="60" t="s">
        <v>41</v>
      </c>
      <c r="D483" s="61" t="s">
        <v>244</v>
      </c>
      <c r="E483" s="62" t="s">
        <v>245</v>
      </c>
      <c r="F483" s="63" t="s">
        <v>246</v>
      </c>
      <c r="G483" s="64" t="s">
        <v>247</v>
      </c>
      <c r="H483" s="65" t="s">
        <v>111</v>
      </c>
      <c r="I483" s="66"/>
      <c r="J483" s="67" t="s">
        <v>47</v>
      </c>
      <c r="K483" s="67" t="s">
        <v>47</v>
      </c>
      <c r="L483" s="67"/>
      <c r="M483" s="67"/>
      <c r="N483" s="67"/>
      <c r="O483" s="67" t="s">
        <v>47</v>
      </c>
      <c r="P483" s="67"/>
      <c r="Q483" s="67" t="s">
        <v>47</v>
      </c>
      <c r="R483" s="68"/>
      <c r="S483" s="69"/>
      <c r="T483" s="70">
        <v>0</v>
      </c>
      <c r="U483" s="71">
        <v>0</v>
      </c>
      <c r="V483" s="72"/>
      <c r="W483" s="71"/>
      <c r="X483" s="72"/>
      <c r="Y483" s="73"/>
      <c r="Z483" s="74"/>
      <c r="AA483" s="63"/>
      <c r="AB483" s="75"/>
      <c r="AC483" s="64"/>
      <c r="AD483" s="63"/>
      <c r="AE483" s="64"/>
      <c r="AF483" s="76"/>
      <c r="AG483" s="77"/>
      <c r="AH483" s="15" t="e">
        <f>IF(#REF!=1,IF(OR(COUNTA($D483:$G483)&lt;5,COUNTA($J483:$Q483)&lt;1),1,0),0)</f>
        <v>#REF!</v>
      </c>
      <c r="AI483" s="15" t="e">
        <f>IF(#REF!=801,IF(COUNTA(I483)=1,0,1),0)</f>
        <v>#REF!</v>
      </c>
      <c r="AJ483" s="78">
        <f t="shared" si="45"/>
        <v>0</v>
      </c>
      <c r="AK483" s="78">
        <f t="shared" si="46"/>
        <v>0</v>
      </c>
      <c r="AL483" s="78">
        <f>IF($M483="○",IF(COUNTA(#REF!)&lt;2,1,0),0)</f>
        <v>0</v>
      </c>
      <c r="AM483" s="78">
        <f t="shared" si="47"/>
        <v>0</v>
      </c>
      <c r="AN483" s="78">
        <f t="shared" si="48"/>
        <v>0</v>
      </c>
      <c r="AO483" s="78">
        <f t="shared" si="49"/>
        <v>0</v>
      </c>
      <c r="AP483" s="78">
        <f>IF($O483="○",IF(COUNTA(#REF!)&lt;5,1,0),0)</f>
        <v>1</v>
      </c>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row>
    <row r="484" spans="1:256" s="79" customFormat="1" ht="45" customHeight="1" x14ac:dyDescent="0.15">
      <c r="A484" s="2"/>
      <c r="B484" s="59" t="s">
        <v>40</v>
      </c>
      <c r="C484" s="60" t="s">
        <v>41</v>
      </c>
      <c r="D484" s="61" t="s">
        <v>248</v>
      </c>
      <c r="E484" s="62" t="s">
        <v>249</v>
      </c>
      <c r="F484" s="63" t="s">
        <v>250</v>
      </c>
      <c r="G484" s="64" t="s">
        <v>251</v>
      </c>
      <c r="H484" s="65" t="s">
        <v>252</v>
      </c>
      <c r="I484" s="66"/>
      <c r="J484" s="67" t="s">
        <v>47</v>
      </c>
      <c r="K484" s="67" t="s">
        <v>47</v>
      </c>
      <c r="L484" s="67"/>
      <c r="M484" s="67"/>
      <c r="N484" s="67"/>
      <c r="O484" s="67" t="s">
        <v>47</v>
      </c>
      <c r="P484" s="67"/>
      <c r="Q484" s="67" t="s">
        <v>47</v>
      </c>
      <c r="R484" s="68"/>
      <c r="S484" s="69"/>
      <c r="T484" s="70">
        <v>0</v>
      </c>
      <c r="U484" s="71">
        <v>2</v>
      </c>
      <c r="V484" s="72"/>
      <c r="W484" s="71"/>
      <c r="X484" s="72"/>
      <c r="Y484" s="73"/>
      <c r="Z484" s="74"/>
      <c r="AA484" s="63"/>
      <c r="AB484" s="75"/>
      <c r="AC484" s="64"/>
      <c r="AD484" s="63"/>
      <c r="AE484" s="64"/>
      <c r="AF484" s="76"/>
      <c r="AG484" s="77"/>
      <c r="AH484" s="15" t="e">
        <f>IF(#REF!=1,IF(OR(COUNTA($D484:$G484)&lt;5,COUNTA($J484:$Q484)&lt;1),1,0),0)</f>
        <v>#REF!</v>
      </c>
      <c r="AI484" s="15" t="e">
        <f>IF(#REF!=801,IF(COUNTA(I484)=1,0,1),0)</f>
        <v>#REF!</v>
      </c>
      <c r="AJ484" s="78">
        <f t="shared" si="45"/>
        <v>0</v>
      </c>
      <c r="AK484" s="78">
        <f t="shared" si="46"/>
        <v>0</v>
      </c>
      <c r="AL484" s="78">
        <f>IF($M484="○",IF(COUNTA(#REF!)&lt;2,1,0),0)</f>
        <v>0</v>
      </c>
      <c r="AM484" s="78">
        <f t="shared" si="47"/>
        <v>0</v>
      </c>
      <c r="AN484" s="78">
        <f t="shared" si="48"/>
        <v>0</v>
      </c>
      <c r="AO484" s="78">
        <f t="shared" si="49"/>
        <v>0</v>
      </c>
      <c r="AP484" s="78">
        <f>IF($O484="○",IF(COUNTA(#REF!)&lt;5,1,0),0)</f>
        <v>1</v>
      </c>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row>
    <row r="485" spans="1:256" s="79" customFormat="1" ht="45" customHeight="1" x14ac:dyDescent="0.15">
      <c r="A485" s="2"/>
      <c r="B485" s="59" t="s">
        <v>40</v>
      </c>
      <c r="C485" s="60" t="s">
        <v>41</v>
      </c>
      <c r="D485" s="61" t="s">
        <v>253</v>
      </c>
      <c r="E485" s="62" t="s">
        <v>254</v>
      </c>
      <c r="F485" s="63" t="s">
        <v>255</v>
      </c>
      <c r="G485" s="64" t="s">
        <v>256</v>
      </c>
      <c r="H485" s="65" t="s">
        <v>46</v>
      </c>
      <c r="I485" s="66"/>
      <c r="J485" s="67" t="s">
        <v>47</v>
      </c>
      <c r="K485" s="67" t="s">
        <v>47</v>
      </c>
      <c r="L485" s="67"/>
      <c r="M485" s="67"/>
      <c r="N485" s="67"/>
      <c r="O485" s="67" t="s">
        <v>47</v>
      </c>
      <c r="P485" s="67"/>
      <c r="Q485" s="67" t="s">
        <v>47</v>
      </c>
      <c r="R485" s="68"/>
      <c r="S485" s="69"/>
      <c r="T485" s="70">
        <v>0</v>
      </c>
      <c r="U485" s="71">
        <v>0</v>
      </c>
      <c r="V485" s="72"/>
      <c r="W485" s="71"/>
      <c r="X485" s="72"/>
      <c r="Y485" s="73"/>
      <c r="Z485" s="74"/>
      <c r="AA485" s="63"/>
      <c r="AB485" s="75"/>
      <c r="AC485" s="64"/>
      <c r="AD485" s="63"/>
      <c r="AE485" s="64"/>
      <c r="AF485" s="76"/>
      <c r="AG485" s="77"/>
      <c r="AH485" s="15" t="e">
        <f>IF(#REF!=1,IF(OR(COUNTA($D485:$G485)&lt;5,COUNTA($J485:$Q485)&lt;1),1,0),0)</f>
        <v>#REF!</v>
      </c>
      <c r="AI485" s="15" t="e">
        <f>IF(#REF!=801,IF(COUNTA(I485)=1,0,1),0)</f>
        <v>#REF!</v>
      </c>
      <c r="AJ485" s="78">
        <f t="shared" si="45"/>
        <v>0</v>
      </c>
      <c r="AK485" s="78">
        <f t="shared" si="46"/>
        <v>0</v>
      </c>
      <c r="AL485" s="78">
        <f>IF($M485="○",IF(COUNTA(#REF!)&lt;2,1,0),0)</f>
        <v>0</v>
      </c>
      <c r="AM485" s="78">
        <f t="shared" si="47"/>
        <v>0</v>
      </c>
      <c r="AN485" s="78">
        <f t="shared" si="48"/>
        <v>0</v>
      </c>
      <c r="AO485" s="78">
        <f t="shared" si="49"/>
        <v>0</v>
      </c>
      <c r="AP485" s="78">
        <f>IF($O485="○",IF(COUNTA(#REF!)&lt;5,1,0),0)</f>
        <v>1</v>
      </c>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row>
    <row r="486" spans="1:256" s="79" customFormat="1" ht="45" customHeight="1" x14ac:dyDescent="0.15">
      <c r="A486" s="2"/>
      <c r="B486" s="59" t="s">
        <v>40</v>
      </c>
      <c r="C486" s="60" t="s">
        <v>41</v>
      </c>
      <c r="D486" s="61" t="s">
        <v>257</v>
      </c>
      <c r="E486" s="62" t="s">
        <v>258</v>
      </c>
      <c r="F486" s="63" t="s">
        <v>259</v>
      </c>
      <c r="G486" s="64" t="s">
        <v>260</v>
      </c>
      <c r="H486" s="65" t="s">
        <v>261</v>
      </c>
      <c r="I486" s="66"/>
      <c r="J486" s="67" t="s">
        <v>47</v>
      </c>
      <c r="K486" s="67" t="s">
        <v>47</v>
      </c>
      <c r="L486" s="67"/>
      <c r="M486" s="67"/>
      <c r="N486" s="67"/>
      <c r="O486" s="67" t="s">
        <v>47</v>
      </c>
      <c r="P486" s="67"/>
      <c r="Q486" s="67" t="s">
        <v>47</v>
      </c>
      <c r="R486" s="68"/>
      <c r="S486" s="69"/>
      <c r="T486" s="70">
        <v>2</v>
      </c>
      <c r="U486" s="71">
        <v>0</v>
      </c>
      <c r="V486" s="72"/>
      <c r="W486" s="71"/>
      <c r="X486" s="72"/>
      <c r="Y486" s="73"/>
      <c r="Z486" s="74"/>
      <c r="AA486" s="63"/>
      <c r="AB486" s="75"/>
      <c r="AC486" s="64"/>
      <c r="AD486" s="63"/>
      <c r="AE486" s="64"/>
      <c r="AF486" s="76"/>
      <c r="AG486" s="77"/>
      <c r="AH486" s="15" t="e">
        <f>IF(#REF!=1,IF(OR(COUNTA($D486:$G486)&lt;5,COUNTA($J486:$Q486)&lt;1),1,0),0)</f>
        <v>#REF!</v>
      </c>
      <c r="AI486" s="15" t="e">
        <f>IF(#REF!=801,IF(COUNTA(I486)=1,0,1),0)</f>
        <v>#REF!</v>
      </c>
      <c r="AJ486" s="78">
        <f t="shared" si="45"/>
        <v>0</v>
      </c>
      <c r="AK486" s="78">
        <f t="shared" si="46"/>
        <v>0</v>
      </c>
      <c r="AL486" s="78">
        <f>IF($M486="○",IF(COUNTA(#REF!)&lt;2,1,0),0)</f>
        <v>0</v>
      </c>
      <c r="AM486" s="78">
        <f t="shared" si="47"/>
        <v>0</v>
      </c>
      <c r="AN486" s="78">
        <f t="shared" si="48"/>
        <v>0</v>
      </c>
      <c r="AO486" s="78">
        <f t="shared" si="49"/>
        <v>0</v>
      </c>
      <c r="AP486" s="78">
        <f>IF($O486="○",IF(COUNTA(#REF!)&lt;5,1,0),0)</f>
        <v>1</v>
      </c>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row>
    <row r="487" spans="1:256" s="79" customFormat="1" ht="45" customHeight="1" x14ac:dyDescent="0.15">
      <c r="A487" s="2"/>
      <c r="B487" s="59" t="s">
        <v>40</v>
      </c>
      <c r="C487" s="60" t="s">
        <v>41</v>
      </c>
      <c r="D487" s="61" t="s">
        <v>262</v>
      </c>
      <c r="E487" s="62" t="s">
        <v>263</v>
      </c>
      <c r="F487" s="63" t="s">
        <v>264</v>
      </c>
      <c r="G487" s="64" t="s">
        <v>265</v>
      </c>
      <c r="H487" s="65" t="s">
        <v>80</v>
      </c>
      <c r="I487" s="66"/>
      <c r="J487" s="67" t="s">
        <v>47</v>
      </c>
      <c r="K487" s="67" t="s">
        <v>47</v>
      </c>
      <c r="L487" s="67"/>
      <c r="M487" s="67"/>
      <c r="N487" s="67"/>
      <c r="O487" s="67" t="s">
        <v>47</v>
      </c>
      <c r="P487" s="67"/>
      <c r="Q487" s="67" t="s">
        <v>47</v>
      </c>
      <c r="R487" s="68"/>
      <c r="S487" s="69"/>
      <c r="T487" s="70">
        <v>2</v>
      </c>
      <c r="U487" s="71">
        <v>3</v>
      </c>
      <c r="V487" s="72"/>
      <c r="W487" s="71"/>
      <c r="X487" s="72"/>
      <c r="Y487" s="73"/>
      <c r="Z487" s="74"/>
      <c r="AA487" s="63"/>
      <c r="AB487" s="75"/>
      <c r="AC487" s="64"/>
      <c r="AD487" s="63"/>
      <c r="AE487" s="64"/>
      <c r="AF487" s="76"/>
      <c r="AG487" s="77"/>
      <c r="AH487" s="15" t="e">
        <f>IF(#REF!=1,IF(OR(COUNTA($D487:$G487)&lt;5,COUNTA($J487:$Q487)&lt;1),1,0),0)</f>
        <v>#REF!</v>
      </c>
      <c r="AI487" s="15" t="e">
        <f>IF(#REF!=801,IF(COUNTA(I487)=1,0,1),0)</f>
        <v>#REF!</v>
      </c>
      <c r="AJ487" s="78">
        <f t="shared" si="45"/>
        <v>0</v>
      </c>
      <c r="AK487" s="78">
        <f t="shared" si="46"/>
        <v>0</v>
      </c>
      <c r="AL487" s="78">
        <f>IF($M487="○",IF(COUNTA(#REF!)&lt;2,1,0),0)</f>
        <v>0</v>
      </c>
      <c r="AM487" s="78">
        <f t="shared" si="47"/>
        <v>0</v>
      </c>
      <c r="AN487" s="78">
        <f t="shared" si="48"/>
        <v>0</v>
      </c>
      <c r="AO487" s="78">
        <f t="shared" si="49"/>
        <v>0</v>
      </c>
      <c r="AP487" s="78">
        <f>IF($O487="○",IF(COUNTA(#REF!)&lt;5,1,0),0)</f>
        <v>1</v>
      </c>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row>
    <row r="488" spans="1:256" s="79" customFormat="1" ht="45" customHeight="1" x14ac:dyDescent="0.15">
      <c r="A488" s="2"/>
      <c r="B488" s="59" t="s">
        <v>40</v>
      </c>
      <c r="C488" s="60" t="s">
        <v>41</v>
      </c>
      <c r="D488" s="61" t="s">
        <v>266</v>
      </c>
      <c r="E488" s="62" t="s">
        <v>267</v>
      </c>
      <c r="F488" s="63" t="s">
        <v>268</v>
      </c>
      <c r="G488" s="64" t="s">
        <v>269</v>
      </c>
      <c r="H488" s="65" t="s">
        <v>46</v>
      </c>
      <c r="I488" s="66"/>
      <c r="J488" s="67" t="s">
        <v>47</v>
      </c>
      <c r="K488" s="67" t="s">
        <v>47</v>
      </c>
      <c r="L488" s="67"/>
      <c r="M488" s="67"/>
      <c r="N488" s="67"/>
      <c r="O488" s="67" t="s">
        <v>47</v>
      </c>
      <c r="P488" s="67"/>
      <c r="Q488" s="67" t="s">
        <v>47</v>
      </c>
      <c r="R488" s="68"/>
      <c r="S488" s="69"/>
      <c r="T488" s="70">
        <v>0</v>
      </c>
      <c r="U488" s="71">
        <v>0</v>
      </c>
      <c r="V488" s="72"/>
      <c r="W488" s="71"/>
      <c r="X488" s="72"/>
      <c r="Y488" s="73"/>
      <c r="Z488" s="74"/>
      <c r="AA488" s="63"/>
      <c r="AB488" s="75"/>
      <c r="AC488" s="64"/>
      <c r="AD488" s="63"/>
      <c r="AE488" s="64"/>
      <c r="AF488" s="76"/>
      <c r="AG488" s="77"/>
      <c r="AH488" s="15" t="e">
        <f>IF(#REF!=1,IF(OR(COUNTA($D488:$G488)&lt;5,COUNTA($J488:$Q488)&lt;1),1,0),0)</f>
        <v>#REF!</v>
      </c>
      <c r="AI488" s="15" t="e">
        <f>IF(#REF!=801,IF(COUNTA(I488)=1,0,1),0)</f>
        <v>#REF!</v>
      </c>
      <c r="AJ488" s="78">
        <f t="shared" si="45"/>
        <v>0</v>
      </c>
      <c r="AK488" s="78">
        <f t="shared" si="46"/>
        <v>0</v>
      </c>
      <c r="AL488" s="78">
        <f>IF($M488="○",IF(COUNTA(#REF!)&lt;2,1,0),0)</f>
        <v>0</v>
      </c>
      <c r="AM488" s="78">
        <f t="shared" si="47"/>
        <v>0</v>
      </c>
      <c r="AN488" s="78">
        <f t="shared" si="48"/>
        <v>0</v>
      </c>
      <c r="AO488" s="78">
        <f t="shared" si="49"/>
        <v>0</v>
      </c>
      <c r="AP488" s="78">
        <f>IF($O488="○",IF(COUNTA(#REF!)&lt;5,1,0),0)</f>
        <v>1</v>
      </c>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row>
    <row r="489" spans="1:256" s="79" customFormat="1" ht="45" customHeight="1" x14ac:dyDescent="0.15">
      <c r="A489" s="2"/>
      <c r="B489" s="59" t="s">
        <v>40</v>
      </c>
      <c r="C489" s="60" t="s">
        <v>41</v>
      </c>
      <c r="D489" s="61" t="s">
        <v>270</v>
      </c>
      <c r="E489" s="62" t="s">
        <v>271</v>
      </c>
      <c r="F489" s="63" t="s">
        <v>272</v>
      </c>
      <c r="G489" s="64" t="s">
        <v>273</v>
      </c>
      <c r="H489" s="65" t="s">
        <v>274</v>
      </c>
      <c r="I489" s="66"/>
      <c r="J489" s="67" t="s">
        <v>47</v>
      </c>
      <c r="K489" s="67" t="s">
        <v>47</v>
      </c>
      <c r="L489" s="67"/>
      <c r="M489" s="67"/>
      <c r="N489" s="67"/>
      <c r="O489" s="67" t="s">
        <v>47</v>
      </c>
      <c r="P489" s="67"/>
      <c r="Q489" s="67"/>
      <c r="R489" s="68"/>
      <c r="S489" s="69"/>
      <c r="T489" s="70">
        <v>0</v>
      </c>
      <c r="U489" s="71">
        <v>0</v>
      </c>
      <c r="V489" s="72"/>
      <c r="W489" s="71"/>
      <c r="X489" s="72"/>
      <c r="Y489" s="73"/>
      <c r="Z489" s="74"/>
      <c r="AA489" s="63"/>
      <c r="AB489" s="75"/>
      <c r="AC489" s="64"/>
      <c r="AD489" s="63"/>
      <c r="AE489" s="64"/>
      <c r="AF489" s="76"/>
      <c r="AG489" s="77"/>
      <c r="AH489" s="15" t="e">
        <f>IF(#REF!=1,IF(OR(COUNTA($D489:$G489)&lt;5,COUNTA($J489:$Q489)&lt;1),1,0),0)</f>
        <v>#REF!</v>
      </c>
      <c r="AI489" s="15" t="e">
        <f>IF(#REF!=801,IF(COUNTA(I489)=1,0,1),0)</f>
        <v>#REF!</v>
      </c>
      <c r="AJ489" s="78">
        <f t="shared" si="45"/>
        <v>0</v>
      </c>
      <c r="AK489" s="78">
        <f t="shared" si="46"/>
        <v>0</v>
      </c>
      <c r="AL489" s="78">
        <f>IF($M489="○",IF(COUNTA(#REF!)&lt;2,1,0),0)</f>
        <v>0</v>
      </c>
      <c r="AM489" s="78">
        <f t="shared" si="47"/>
        <v>0</v>
      </c>
      <c r="AN489" s="78">
        <f t="shared" si="48"/>
        <v>0</v>
      </c>
      <c r="AO489" s="78">
        <f t="shared" si="49"/>
        <v>0</v>
      </c>
      <c r="AP489" s="78">
        <f>IF($O489="○",IF(COUNTA(#REF!)&lt;5,1,0),0)</f>
        <v>1</v>
      </c>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row>
    <row r="490" spans="1:256" s="79" customFormat="1" ht="45" customHeight="1" x14ac:dyDescent="0.15">
      <c r="A490" s="2"/>
      <c r="B490" s="59" t="s">
        <v>40</v>
      </c>
      <c r="C490" s="60" t="s">
        <v>275</v>
      </c>
      <c r="D490" s="61" t="s">
        <v>276</v>
      </c>
      <c r="E490" s="62" t="s">
        <v>276</v>
      </c>
      <c r="F490" s="63" t="s">
        <v>277</v>
      </c>
      <c r="G490" s="64" t="s">
        <v>278</v>
      </c>
      <c r="H490" s="65" t="s">
        <v>274</v>
      </c>
      <c r="I490" s="66"/>
      <c r="J490" s="67" t="s">
        <v>47</v>
      </c>
      <c r="K490" s="67" t="s">
        <v>47</v>
      </c>
      <c r="L490" s="67"/>
      <c r="M490" s="67"/>
      <c r="N490" s="67"/>
      <c r="O490" s="67" t="s">
        <v>47</v>
      </c>
      <c r="P490" s="67"/>
      <c r="Q490" s="67"/>
      <c r="R490" s="68"/>
      <c r="S490" s="69"/>
      <c r="T490" s="70">
        <v>0</v>
      </c>
      <c r="U490" s="71">
        <v>0</v>
      </c>
      <c r="V490" s="72">
        <v>0</v>
      </c>
      <c r="W490" s="71">
        <v>0</v>
      </c>
      <c r="X490" s="72">
        <v>0</v>
      </c>
      <c r="Y490" s="73">
        <v>0</v>
      </c>
      <c r="Z490" s="74"/>
      <c r="AA490" s="63"/>
      <c r="AB490" s="75"/>
      <c r="AC490" s="64"/>
      <c r="AD490" s="63"/>
      <c r="AE490" s="64"/>
      <c r="AF490" s="76"/>
      <c r="AG490" s="77"/>
      <c r="AH490" s="15" t="e">
        <f>IF(#REF!=1,IF(OR(COUNTA($D490:$G490)&lt;5,COUNTA($J490:$Q490)&lt;1),1,0),0)</f>
        <v>#REF!</v>
      </c>
      <c r="AI490" s="15" t="e">
        <f>IF(#REF!=801,IF(COUNTA(I490)=1,0,1),0)</f>
        <v>#REF!</v>
      </c>
      <c r="AJ490" s="78">
        <f t="shared" si="45"/>
        <v>0</v>
      </c>
      <c r="AK490" s="78">
        <f t="shared" si="46"/>
        <v>0</v>
      </c>
      <c r="AL490" s="78">
        <f>IF($M490="○",IF(COUNTA(#REF!)&lt;2,1,0),0)</f>
        <v>0</v>
      </c>
      <c r="AM490" s="78">
        <f t="shared" si="47"/>
        <v>0</v>
      </c>
      <c r="AN490" s="78">
        <f t="shared" si="48"/>
        <v>0</v>
      </c>
      <c r="AO490" s="78">
        <f t="shared" si="49"/>
        <v>0</v>
      </c>
      <c r="AP490" s="78">
        <f>IF($O490="○",IF(COUNTA(#REF!)&lt;5,1,0),0)</f>
        <v>1</v>
      </c>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row>
    <row r="491" spans="1:256" s="79" customFormat="1" ht="45" customHeight="1" x14ac:dyDescent="0.15">
      <c r="A491" s="2"/>
      <c r="B491" s="59" t="s">
        <v>40</v>
      </c>
      <c r="C491" s="60" t="s">
        <v>275</v>
      </c>
      <c r="D491" s="61" t="s">
        <v>276</v>
      </c>
      <c r="E491" s="62" t="s">
        <v>276</v>
      </c>
      <c r="F491" s="63" t="s">
        <v>279</v>
      </c>
      <c r="G491" s="64" t="s">
        <v>280</v>
      </c>
      <c r="H491" s="65" t="s">
        <v>274</v>
      </c>
      <c r="I491" s="66"/>
      <c r="J491" s="67" t="s">
        <v>47</v>
      </c>
      <c r="K491" s="67" t="s">
        <v>47</v>
      </c>
      <c r="L491" s="67"/>
      <c r="M491" s="67" t="s">
        <v>47</v>
      </c>
      <c r="N491" s="67"/>
      <c r="O491" s="67" t="s">
        <v>47</v>
      </c>
      <c r="P491" s="67"/>
      <c r="Q491" s="67" t="s">
        <v>47</v>
      </c>
      <c r="R491" s="68"/>
      <c r="S491" s="69"/>
      <c r="T491" s="70">
        <v>0</v>
      </c>
      <c r="U491" s="71">
        <v>0</v>
      </c>
      <c r="V491" s="72">
        <v>0</v>
      </c>
      <c r="W491" s="71">
        <v>0</v>
      </c>
      <c r="X491" s="72">
        <v>0</v>
      </c>
      <c r="Y491" s="73">
        <v>0</v>
      </c>
      <c r="Z491" s="74" t="s">
        <v>281</v>
      </c>
      <c r="AA491" s="63" t="s">
        <v>282</v>
      </c>
      <c r="AB491" s="75"/>
      <c r="AC491" s="64"/>
      <c r="AD491" s="63"/>
      <c r="AE491" s="64"/>
      <c r="AF491" s="76"/>
      <c r="AG491" s="77"/>
      <c r="AH491" s="15" t="e">
        <f>IF(#REF!=1,IF(OR(COUNTA($D491:$G491)&lt;5,COUNTA($J491:$Q491)&lt;1),1,0),0)</f>
        <v>#REF!</v>
      </c>
      <c r="AI491" s="15" t="e">
        <f>IF(#REF!=801,IF(COUNTA(I491)=1,0,1),0)</f>
        <v>#REF!</v>
      </c>
      <c r="AJ491" s="78">
        <f t="shared" si="45"/>
        <v>1</v>
      </c>
      <c r="AK491" s="78">
        <f t="shared" si="46"/>
        <v>0</v>
      </c>
      <c r="AL491" s="78">
        <f>IF($M491="○",IF(COUNTA(#REF!)&lt;2,1,0),0)</f>
        <v>1</v>
      </c>
      <c r="AM491" s="78">
        <f t="shared" si="47"/>
        <v>0</v>
      </c>
      <c r="AN491" s="78">
        <f t="shared" si="48"/>
        <v>0</v>
      </c>
      <c r="AO491" s="78">
        <f t="shared" si="49"/>
        <v>0</v>
      </c>
      <c r="AP491" s="78">
        <f>IF($O491="○",IF(COUNTA(#REF!)&lt;5,1,0),0)</f>
        <v>1</v>
      </c>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row>
    <row r="492" spans="1:256" s="79" customFormat="1" ht="45" customHeight="1" x14ac:dyDescent="0.15">
      <c r="A492" s="2"/>
      <c r="B492" s="59" t="s">
        <v>40</v>
      </c>
      <c r="C492" s="60" t="s">
        <v>275</v>
      </c>
      <c r="D492" s="61" t="s">
        <v>276</v>
      </c>
      <c r="E492" s="62" t="s">
        <v>276</v>
      </c>
      <c r="F492" s="63" t="s">
        <v>283</v>
      </c>
      <c r="G492" s="64" t="s">
        <v>284</v>
      </c>
      <c r="H492" s="65" t="s">
        <v>102</v>
      </c>
      <c r="I492" s="66"/>
      <c r="J492" s="67" t="s">
        <v>47</v>
      </c>
      <c r="K492" s="67" t="s">
        <v>47</v>
      </c>
      <c r="L492" s="67"/>
      <c r="M492" s="67" t="s">
        <v>47</v>
      </c>
      <c r="N492" s="67"/>
      <c r="O492" s="67" t="s">
        <v>47</v>
      </c>
      <c r="P492" s="67"/>
      <c r="Q492" s="67" t="s">
        <v>47</v>
      </c>
      <c r="R492" s="68"/>
      <c r="S492" s="69"/>
      <c r="T492" s="70">
        <v>0</v>
      </c>
      <c r="U492" s="71">
        <v>0</v>
      </c>
      <c r="V492" s="72">
        <v>0</v>
      </c>
      <c r="W492" s="71">
        <v>0</v>
      </c>
      <c r="X492" s="72">
        <v>0</v>
      </c>
      <c r="Y492" s="73">
        <v>0</v>
      </c>
      <c r="Z492" s="74" t="s">
        <v>285</v>
      </c>
      <c r="AA492" s="63" t="s">
        <v>286</v>
      </c>
      <c r="AB492" s="75" t="s">
        <v>287</v>
      </c>
      <c r="AC492" s="64"/>
      <c r="AD492" s="63"/>
      <c r="AE492" s="64"/>
      <c r="AF492" s="76"/>
      <c r="AG492" s="77"/>
      <c r="AH492" s="15" t="e">
        <f>IF(#REF!=1,IF(OR(COUNTA($D492:$G492)&lt;5,COUNTA($J492:$Q492)&lt;1),1,0),0)</f>
        <v>#REF!</v>
      </c>
      <c r="AI492" s="15" t="e">
        <f>IF(#REF!=801,IF(COUNTA(I492)=1,0,1),0)</f>
        <v>#REF!</v>
      </c>
      <c r="AJ492" s="78">
        <f t="shared" si="45"/>
        <v>1</v>
      </c>
      <c r="AK492" s="78">
        <f t="shared" si="46"/>
        <v>0</v>
      </c>
      <c r="AL492" s="78">
        <f>IF($M492="○",IF(COUNTA(#REF!)&lt;2,1,0),0)</f>
        <v>1</v>
      </c>
      <c r="AM492" s="78">
        <f t="shared" si="47"/>
        <v>0</v>
      </c>
      <c r="AN492" s="78">
        <f t="shared" si="48"/>
        <v>0</v>
      </c>
      <c r="AO492" s="78">
        <f t="shared" si="49"/>
        <v>0</v>
      </c>
      <c r="AP492" s="78">
        <f>IF($O492="○",IF(COUNTA(#REF!)&lt;5,1,0),0)</f>
        <v>1</v>
      </c>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row>
    <row r="493" spans="1:256" s="79" customFormat="1" ht="45" customHeight="1" x14ac:dyDescent="0.15">
      <c r="A493" s="2"/>
      <c r="B493" s="59" t="s">
        <v>40</v>
      </c>
      <c r="C493" s="60" t="s">
        <v>275</v>
      </c>
      <c r="D493" s="61" t="s">
        <v>276</v>
      </c>
      <c r="E493" s="62" t="s">
        <v>276</v>
      </c>
      <c r="F493" s="63" t="s">
        <v>288</v>
      </c>
      <c r="G493" s="64" t="s">
        <v>289</v>
      </c>
      <c r="H493" s="65" t="s">
        <v>46</v>
      </c>
      <c r="I493" s="66"/>
      <c r="J493" s="67" t="s">
        <v>47</v>
      </c>
      <c r="K493" s="67" t="s">
        <v>47</v>
      </c>
      <c r="L493" s="67"/>
      <c r="M493" s="67"/>
      <c r="N493" s="67"/>
      <c r="O493" s="67" t="s">
        <v>47</v>
      </c>
      <c r="P493" s="67"/>
      <c r="Q493" s="67"/>
      <c r="R493" s="68"/>
      <c r="S493" s="69"/>
      <c r="T493" s="70">
        <v>0</v>
      </c>
      <c r="U493" s="71">
        <v>0</v>
      </c>
      <c r="V493" s="72">
        <v>0</v>
      </c>
      <c r="W493" s="71">
        <v>0</v>
      </c>
      <c r="X493" s="72">
        <v>0</v>
      </c>
      <c r="Y493" s="73">
        <v>0</v>
      </c>
      <c r="Z493" s="74"/>
      <c r="AA493" s="63"/>
      <c r="AB493" s="75"/>
      <c r="AC493" s="64"/>
      <c r="AD493" s="63"/>
      <c r="AE493" s="64"/>
      <c r="AF493" s="76"/>
      <c r="AG493" s="77"/>
      <c r="AH493" s="15" t="e">
        <f>IF(#REF!=1,IF(OR(COUNTA($D493:$G493)&lt;5,COUNTA($J493:$Q493)&lt;1),1,0),0)</f>
        <v>#REF!</v>
      </c>
      <c r="AI493" s="15" t="e">
        <f>IF(#REF!=801,IF(COUNTA(I493)=1,0,1),0)</f>
        <v>#REF!</v>
      </c>
      <c r="AJ493" s="78">
        <f t="shared" si="45"/>
        <v>0</v>
      </c>
      <c r="AK493" s="78">
        <f t="shared" si="46"/>
        <v>0</v>
      </c>
      <c r="AL493" s="78">
        <f>IF($M493="○",IF(COUNTA(#REF!)&lt;2,1,0),0)</f>
        <v>0</v>
      </c>
      <c r="AM493" s="78">
        <f t="shared" si="47"/>
        <v>0</v>
      </c>
      <c r="AN493" s="78">
        <f t="shared" si="48"/>
        <v>0</v>
      </c>
      <c r="AO493" s="78">
        <f t="shared" si="49"/>
        <v>0</v>
      </c>
      <c r="AP493" s="78">
        <f>IF($O493="○",IF(COUNTA(#REF!)&lt;5,1,0),0)</f>
        <v>1</v>
      </c>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row>
    <row r="494" spans="1:256" s="79" customFormat="1" ht="45" customHeight="1" x14ac:dyDescent="0.15">
      <c r="A494" s="2"/>
      <c r="B494" s="59" t="s">
        <v>40</v>
      </c>
      <c r="C494" s="60" t="s">
        <v>275</v>
      </c>
      <c r="D494" s="61" t="s">
        <v>276</v>
      </c>
      <c r="E494" s="62" t="s">
        <v>276</v>
      </c>
      <c r="F494" s="63" t="s">
        <v>290</v>
      </c>
      <c r="G494" s="64" t="s">
        <v>291</v>
      </c>
      <c r="H494" s="65" t="s">
        <v>71</v>
      </c>
      <c r="I494" s="66"/>
      <c r="J494" s="67" t="s">
        <v>47</v>
      </c>
      <c r="K494" s="67" t="s">
        <v>47</v>
      </c>
      <c r="L494" s="67"/>
      <c r="M494" s="67" t="s">
        <v>47</v>
      </c>
      <c r="N494" s="67"/>
      <c r="O494" s="67" t="s">
        <v>47</v>
      </c>
      <c r="P494" s="67"/>
      <c r="Q494" s="67" t="s">
        <v>47</v>
      </c>
      <c r="R494" s="68"/>
      <c r="S494" s="69"/>
      <c r="T494" s="70">
        <v>0</v>
      </c>
      <c r="U494" s="71">
        <v>0</v>
      </c>
      <c r="V494" s="72">
        <v>0</v>
      </c>
      <c r="W494" s="71">
        <v>0</v>
      </c>
      <c r="X494" s="72">
        <v>0</v>
      </c>
      <c r="Y494" s="73">
        <v>0</v>
      </c>
      <c r="Z494" s="74" t="s">
        <v>292</v>
      </c>
      <c r="AA494" s="63" t="s">
        <v>293</v>
      </c>
      <c r="AB494" s="75" t="s">
        <v>294</v>
      </c>
      <c r="AC494" s="64"/>
      <c r="AD494" s="63"/>
      <c r="AE494" s="64"/>
      <c r="AF494" s="76"/>
      <c r="AG494" s="77"/>
      <c r="AH494" s="15" t="e">
        <f>IF(#REF!=1,IF(OR(COUNTA($D494:$G494)&lt;5,COUNTA($J494:$Q494)&lt;1),1,0),0)</f>
        <v>#REF!</v>
      </c>
      <c r="AI494" s="15" t="e">
        <f>IF(#REF!=801,IF(COUNTA(I494)=1,0,1),0)</f>
        <v>#REF!</v>
      </c>
      <c r="AJ494" s="78">
        <f t="shared" si="45"/>
        <v>1</v>
      </c>
      <c r="AK494" s="78">
        <f t="shared" si="46"/>
        <v>0</v>
      </c>
      <c r="AL494" s="78">
        <f>IF($M494="○",IF(COUNTA(#REF!)&lt;2,1,0),0)</f>
        <v>1</v>
      </c>
      <c r="AM494" s="78">
        <f t="shared" si="47"/>
        <v>0</v>
      </c>
      <c r="AN494" s="78">
        <f t="shared" si="48"/>
        <v>0</v>
      </c>
      <c r="AO494" s="78">
        <f t="shared" si="49"/>
        <v>0</v>
      </c>
      <c r="AP494" s="78">
        <f>IF($O494="○",IF(COUNTA(#REF!)&lt;5,1,0),0)</f>
        <v>1</v>
      </c>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row>
    <row r="495" spans="1:256" s="79" customFormat="1" ht="45" customHeight="1" x14ac:dyDescent="0.15">
      <c r="A495" s="2"/>
      <c r="B495" s="59" t="s">
        <v>40</v>
      </c>
      <c r="C495" s="60" t="s">
        <v>275</v>
      </c>
      <c r="D495" s="61" t="s">
        <v>276</v>
      </c>
      <c r="E495" s="62" t="s">
        <v>276</v>
      </c>
      <c r="F495" s="63" t="s">
        <v>295</v>
      </c>
      <c r="G495" s="64" t="s">
        <v>296</v>
      </c>
      <c r="H495" s="65" t="s">
        <v>297</v>
      </c>
      <c r="I495" s="66"/>
      <c r="J495" s="67" t="s">
        <v>47</v>
      </c>
      <c r="K495" s="67" t="s">
        <v>47</v>
      </c>
      <c r="L495" s="67"/>
      <c r="M495" s="67" t="s">
        <v>47</v>
      </c>
      <c r="N495" s="67"/>
      <c r="O495" s="67" t="s">
        <v>47</v>
      </c>
      <c r="P495" s="67"/>
      <c r="Q495" s="67" t="s">
        <v>47</v>
      </c>
      <c r="R495" s="68"/>
      <c r="S495" s="69"/>
      <c r="T495" s="70">
        <v>1</v>
      </c>
      <c r="U495" s="71">
        <v>0</v>
      </c>
      <c r="V495" s="72">
        <v>0</v>
      </c>
      <c r="W495" s="71">
        <v>0</v>
      </c>
      <c r="X495" s="72">
        <v>0</v>
      </c>
      <c r="Y495" s="73">
        <v>0</v>
      </c>
      <c r="Z495" s="74" t="s">
        <v>298</v>
      </c>
      <c r="AA495" s="63" t="s">
        <v>299</v>
      </c>
      <c r="AB495" s="75" t="s">
        <v>300</v>
      </c>
      <c r="AC495" s="64"/>
      <c r="AD495" s="63"/>
      <c r="AE495" s="64"/>
      <c r="AF495" s="76"/>
      <c r="AG495" s="77"/>
      <c r="AH495" s="15" t="e">
        <f>IF(#REF!=1,IF(OR(COUNTA($D495:$G495)&lt;5,COUNTA($J495:$Q495)&lt;1),1,0),0)</f>
        <v>#REF!</v>
      </c>
      <c r="AI495" s="15" t="e">
        <f>IF(#REF!=801,IF(COUNTA(I495)=1,0,1),0)</f>
        <v>#REF!</v>
      </c>
      <c r="AJ495" s="78">
        <f t="shared" si="45"/>
        <v>1</v>
      </c>
      <c r="AK495" s="78">
        <f t="shared" si="46"/>
        <v>0</v>
      </c>
      <c r="AL495" s="78">
        <f>IF($M495="○",IF(COUNTA(#REF!)&lt;2,1,0),0)</f>
        <v>1</v>
      </c>
      <c r="AM495" s="78">
        <f t="shared" si="47"/>
        <v>0</v>
      </c>
      <c r="AN495" s="78">
        <f t="shared" si="48"/>
        <v>0</v>
      </c>
      <c r="AO495" s="78">
        <f t="shared" si="49"/>
        <v>0</v>
      </c>
      <c r="AP495" s="78">
        <f>IF($O495="○",IF(COUNTA(#REF!)&lt;5,1,0),0)</f>
        <v>1</v>
      </c>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row>
    <row r="496" spans="1:256" s="79" customFormat="1" ht="45" customHeight="1" x14ac:dyDescent="0.15">
      <c r="A496" s="2"/>
      <c r="B496" s="59" t="s">
        <v>40</v>
      </c>
      <c r="C496" s="60" t="s">
        <v>275</v>
      </c>
      <c r="D496" s="61" t="s">
        <v>276</v>
      </c>
      <c r="E496" s="62" t="s">
        <v>276</v>
      </c>
      <c r="F496" s="63" t="s">
        <v>301</v>
      </c>
      <c r="G496" s="64" t="s">
        <v>302</v>
      </c>
      <c r="H496" s="65" t="s">
        <v>46</v>
      </c>
      <c r="I496" s="66"/>
      <c r="J496" s="67" t="s">
        <v>47</v>
      </c>
      <c r="K496" s="67" t="s">
        <v>47</v>
      </c>
      <c r="L496" s="67"/>
      <c r="M496" s="67" t="s">
        <v>47</v>
      </c>
      <c r="N496" s="67"/>
      <c r="O496" s="67" t="s">
        <v>47</v>
      </c>
      <c r="P496" s="67"/>
      <c r="Q496" s="67" t="s">
        <v>47</v>
      </c>
      <c r="R496" s="68"/>
      <c r="S496" s="69"/>
      <c r="T496" s="70">
        <v>7</v>
      </c>
      <c r="U496" s="71">
        <v>0</v>
      </c>
      <c r="V496" s="72">
        <v>3</v>
      </c>
      <c r="W496" s="71">
        <v>0</v>
      </c>
      <c r="X496" s="72">
        <v>0</v>
      </c>
      <c r="Y496" s="73">
        <v>0</v>
      </c>
      <c r="Z496" s="74" t="s">
        <v>303</v>
      </c>
      <c r="AA496" s="63" t="s">
        <v>282</v>
      </c>
      <c r="AB496" s="75"/>
      <c r="AC496" s="64"/>
      <c r="AD496" s="63"/>
      <c r="AE496" s="64"/>
      <c r="AF496" s="76"/>
      <c r="AG496" s="77"/>
      <c r="AH496" s="15" t="e">
        <f>IF(#REF!=1,IF(OR(COUNTA($D496:$G496)&lt;5,COUNTA($J496:$Q496)&lt;1),1,0),0)</f>
        <v>#REF!</v>
      </c>
      <c r="AI496" s="15" t="e">
        <f>IF(#REF!=801,IF(COUNTA(I496)=1,0,1),0)</f>
        <v>#REF!</v>
      </c>
      <c r="AJ496" s="78">
        <f t="shared" si="45"/>
        <v>1</v>
      </c>
      <c r="AK496" s="78">
        <f t="shared" si="46"/>
        <v>0</v>
      </c>
      <c r="AL496" s="78">
        <f>IF($M496="○",IF(COUNTA(#REF!)&lt;2,1,0),0)</f>
        <v>1</v>
      </c>
      <c r="AM496" s="78">
        <f t="shared" si="47"/>
        <v>0</v>
      </c>
      <c r="AN496" s="78">
        <f t="shared" si="48"/>
        <v>0</v>
      </c>
      <c r="AO496" s="78">
        <f t="shared" si="49"/>
        <v>0</v>
      </c>
      <c r="AP496" s="78">
        <f>IF($O496="○",IF(COUNTA(#REF!)&lt;5,1,0),0)</f>
        <v>1</v>
      </c>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row>
    <row r="497" spans="1:256" s="79" customFormat="1" ht="45" customHeight="1" x14ac:dyDescent="0.15">
      <c r="A497" s="2"/>
      <c r="B497" s="59" t="s">
        <v>40</v>
      </c>
      <c r="C497" s="60" t="s">
        <v>275</v>
      </c>
      <c r="D497" s="61" t="s">
        <v>276</v>
      </c>
      <c r="E497" s="62" t="s">
        <v>276</v>
      </c>
      <c r="F497" s="63" t="s">
        <v>304</v>
      </c>
      <c r="G497" s="64" t="s">
        <v>305</v>
      </c>
      <c r="H497" s="65" t="s">
        <v>46</v>
      </c>
      <c r="I497" s="66"/>
      <c r="J497" s="67" t="s">
        <v>47</v>
      </c>
      <c r="K497" s="67" t="s">
        <v>47</v>
      </c>
      <c r="L497" s="67" t="s">
        <v>47</v>
      </c>
      <c r="M497" s="67" t="s">
        <v>47</v>
      </c>
      <c r="N497" s="67"/>
      <c r="O497" s="67" t="s">
        <v>47</v>
      </c>
      <c r="P497" s="67"/>
      <c r="Q497" s="67" t="s">
        <v>47</v>
      </c>
      <c r="R497" s="68"/>
      <c r="S497" s="69"/>
      <c r="T497" s="70">
        <v>0</v>
      </c>
      <c r="U497" s="71">
        <v>0</v>
      </c>
      <c r="V497" s="72">
        <v>0</v>
      </c>
      <c r="W497" s="71">
        <v>0</v>
      </c>
      <c r="X497" s="72">
        <v>0</v>
      </c>
      <c r="Y497" s="73">
        <v>0</v>
      </c>
      <c r="Z497" s="74" t="s">
        <v>306</v>
      </c>
      <c r="AA497" s="63" t="s">
        <v>307</v>
      </c>
      <c r="AB497" s="75" t="s">
        <v>308</v>
      </c>
      <c r="AC497" s="64"/>
      <c r="AD497" s="63"/>
      <c r="AE497" s="64"/>
      <c r="AF497" s="76"/>
      <c r="AG497" s="77"/>
      <c r="AH497" s="15" t="e">
        <f>IF(#REF!=1,IF(OR(COUNTA($D497:$G497)&lt;5,COUNTA($J497:$Q497)&lt;1),1,0),0)</f>
        <v>#REF!</v>
      </c>
      <c r="AI497" s="15" t="e">
        <f>IF(#REF!=801,IF(COUNTA(I497)=1,0,1),0)</f>
        <v>#REF!</v>
      </c>
      <c r="AJ497" s="78">
        <f t="shared" si="45"/>
        <v>1</v>
      </c>
      <c r="AK497" s="78">
        <f t="shared" si="46"/>
        <v>0</v>
      </c>
      <c r="AL497" s="78">
        <f>IF($M497="○",IF(COUNTA(#REF!)&lt;2,1,0),0)</f>
        <v>1</v>
      </c>
      <c r="AM497" s="78">
        <f t="shared" si="47"/>
        <v>0</v>
      </c>
      <c r="AN497" s="78">
        <f t="shared" si="48"/>
        <v>0</v>
      </c>
      <c r="AO497" s="78">
        <f t="shared" si="49"/>
        <v>0</v>
      </c>
      <c r="AP497" s="78">
        <f>IF($O497="○",IF(COUNTA(#REF!)&lt;5,1,0),0)</f>
        <v>1</v>
      </c>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row>
    <row r="498" spans="1:256" s="79" customFormat="1" ht="45" customHeight="1" x14ac:dyDescent="0.15">
      <c r="A498" s="2"/>
      <c r="B498" s="59" t="s">
        <v>40</v>
      </c>
      <c r="C498" s="60" t="s">
        <v>275</v>
      </c>
      <c r="D498" s="61" t="s">
        <v>276</v>
      </c>
      <c r="E498" s="62" t="s">
        <v>276</v>
      </c>
      <c r="F498" s="63" t="s">
        <v>309</v>
      </c>
      <c r="G498" s="64" t="s">
        <v>310</v>
      </c>
      <c r="H498" s="65" t="s">
        <v>66</v>
      </c>
      <c r="I498" s="66"/>
      <c r="J498" s="67" t="s">
        <v>47</v>
      </c>
      <c r="K498" s="67" t="s">
        <v>47</v>
      </c>
      <c r="L498" s="67" t="s">
        <v>47</v>
      </c>
      <c r="M498" s="67" t="s">
        <v>47</v>
      </c>
      <c r="N498" s="67"/>
      <c r="O498" s="67" t="s">
        <v>47</v>
      </c>
      <c r="P498" s="67"/>
      <c r="Q498" s="67" t="s">
        <v>47</v>
      </c>
      <c r="R498" s="68"/>
      <c r="S498" s="69"/>
      <c r="T498" s="70">
        <v>0</v>
      </c>
      <c r="U498" s="71">
        <v>0</v>
      </c>
      <c r="V498" s="72">
        <v>0</v>
      </c>
      <c r="W498" s="71">
        <v>0</v>
      </c>
      <c r="X498" s="72">
        <v>0</v>
      </c>
      <c r="Y498" s="73">
        <v>0</v>
      </c>
      <c r="Z498" s="74" t="s">
        <v>165</v>
      </c>
      <c r="AA498" s="63" t="s">
        <v>306</v>
      </c>
      <c r="AB498" s="75" t="s">
        <v>311</v>
      </c>
      <c r="AC498" s="64"/>
      <c r="AD498" s="63"/>
      <c r="AE498" s="64"/>
      <c r="AF498" s="76"/>
      <c r="AG498" s="77"/>
      <c r="AH498" s="15" t="e">
        <f>IF(#REF!=1,IF(OR(COUNTA($D498:$G498)&lt;5,COUNTA($J498:$Q498)&lt;1),1,0),0)</f>
        <v>#REF!</v>
      </c>
      <c r="AI498" s="15" t="e">
        <f>IF(#REF!=801,IF(COUNTA(I498)=1,0,1),0)</f>
        <v>#REF!</v>
      </c>
      <c r="AJ498" s="78">
        <f t="shared" si="45"/>
        <v>1</v>
      </c>
      <c r="AK498" s="78">
        <f t="shared" si="46"/>
        <v>0</v>
      </c>
      <c r="AL498" s="78">
        <f>IF($M498="○",IF(COUNTA(#REF!)&lt;2,1,0),0)</f>
        <v>1</v>
      </c>
      <c r="AM498" s="78">
        <f t="shared" si="47"/>
        <v>0</v>
      </c>
      <c r="AN498" s="78">
        <f t="shared" si="48"/>
        <v>0</v>
      </c>
      <c r="AO498" s="78">
        <f t="shared" si="49"/>
        <v>0</v>
      </c>
      <c r="AP498" s="78">
        <f>IF($O498="○",IF(COUNTA(#REF!)&lt;5,1,0),0)</f>
        <v>1</v>
      </c>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row>
    <row r="499" spans="1:256" s="79" customFormat="1" ht="45" customHeight="1" x14ac:dyDescent="0.15">
      <c r="A499" s="2"/>
      <c r="B499" s="59" t="s">
        <v>40</v>
      </c>
      <c r="C499" s="60" t="s">
        <v>275</v>
      </c>
      <c r="D499" s="61" t="s">
        <v>276</v>
      </c>
      <c r="E499" s="62" t="s">
        <v>276</v>
      </c>
      <c r="F499" s="63" t="s">
        <v>312</v>
      </c>
      <c r="G499" s="64" t="s">
        <v>313</v>
      </c>
      <c r="H499" s="65" t="s">
        <v>203</v>
      </c>
      <c r="I499" s="66"/>
      <c r="J499" s="67" t="s">
        <v>47</v>
      </c>
      <c r="K499" s="67" t="s">
        <v>47</v>
      </c>
      <c r="L499" s="67"/>
      <c r="M499" s="67"/>
      <c r="N499" s="67"/>
      <c r="O499" s="67" t="s">
        <v>47</v>
      </c>
      <c r="P499" s="67"/>
      <c r="Q499" s="67"/>
      <c r="R499" s="68"/>
      <c r="S499" s="69"/>
      <c r="T499" s="70">
        <v>0</v>
      </c>
      <c r="U499" s="71">
        <v>0</v>
      </c>
      <c r="V499" s="72">
        <v>0</v>
      </c>
      <c r="W499" s="71">
        <v>0</v>
      </c>
      <c r="X499" s="72">
        <v>0</v>
      </c>
      <c r="Y499" s="73">
        <v>0</v>
      </c>
      <c r="Z499" s="74"/>
      <c r="AA499" s="63"/>
      <c r="AB499" s="75"/>
      <c r="AC499" s="64"/>
      <c r="AD499" s="63"/>
      <c r="AE499" s="64"/>
      <c r="AF499" s="76"/>
      <c r="AG499" s="77"/>
      <c r="AH499" s="15" t="e">
        <f>IF(#REF!=1,IF(OR(COUNTA($D499:$G499)&lt;5,COUNTA($J499:$Q499)&lt;1),1,0),0)</f>
        <v>#REF!</v>
      </c>
      <c r="AI499" s="15" t="e">
        <f>IF(#REF!=801,IF(COUNTA(I499)=1,0,1),0)</f>
        <v>#REF!</v>
      </c>
      <c r="AJ499" s="78">
        <f t="shared" si="45"/>
        <v>0</v>
      </c>
      <c r="AK499" s="78">
        <f t="shared" si="46"/>
        <v>0</v>
      </c>
      <c r="AL499" s="78">
        <f>IF($M499="○",IF(COUNTA(#REF!)&lt;2,1,0),0)</f>
        <v>0</v>
      </c>
      <c r="AM499" s="78">
        <f t="shared" si="47"/>
        <v>0</v>
      </c>
      <c r="AN499" s="78">
        <f t="shared" si="48"/>
        <v>0</v>
      </c>
      <c r="AO499" s="78">
        <f t="shared" si="49"/>
        <v>0</v>
      </c>
      <c r="AP499" s="78">
        <f>IF($O499="○",IF(COUNTA(#REF!)&lt;5,1,0),0)</f>
        <v>1</v>
      </c>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row>
    <row r="500" spans="1:256" s="79" customFormat="1" ht="45" customHeight="1" x14ac:dyDescent="0.15">
      <c r="A500" s="2"/>
      <c r="B500" s="59" t="s">
        <v>40</v>
      </c>
      <c r="C500" s="60" t="s">
        <v>275</v>
      </c>
      <c r="D500" s="61" t="s">
        <v>276</v>
      </c>
      <c r="E500" s="62" t="s">
        <v>276</v>
      </c>
      <c r="F500" s="63" t="s">
        <v>314</v>
      </c>
      <c r="G500" s="64" t="s">
        <v>315</v>
      </c>
      <c r="H500" s="65" t="s">
        <v>234</v>
      </c>
      <c r="I500" s="66"/>
      <c r="J500" s="67" t="s">
        <v>47</v>
      </c>
      <c r="K500" s="67" t="s">
        <v>47</v>
      </c>
      <c r="L500" s="67"/>
      <c r="M500" s="67"/>
      <c r="N500" s="67"/>
      <c r="O500" s="67"/>
      <c r="P500" s="67"/>
      <c r="Q500" s="67"/>
      <c r="R500" s="68"/>
      <c r="S500" s="69"/>
      <c r="T500" s="70">
        <v>0</v>
      </c>
      <c r="U500" s="71">
        <v>0</v>
      </c>
      <c r="V500" s="72">
        <v>0</v>
      </c>
      <c r="W500" s="71">
        <v>0</v>
      </c>
      <c r="X500" s="72">
        <v>0</v>
      </c>
      <c r="Y500" s="73">
        <v>0</v>
      </c>
      <c r="Z500" s="74"/>
      <c r="AA500" s="63"/>
      <c r="AB500" s="75"/>
      <c r="AC500" s="64"/>
      <c r="AD500" s="63"/>
      <c r="AE500" s="64"/>
      <c r="AF500" s="76"/>
      <c r="AG500" s="77"/>
      <c r="AH500" s="15" t="e">
        <f>IF(#REF!=1,IF(OR(COUNTA($D500:$G500)&lt;5,COUNTA($J500:$Q500)&lt;1),1,0),0)</f>
        <v>#REF!</v>
      </c>
      <c r="AI500" s="15" t="e">
        <f>IF(#REF!=801,IF(COUNTA(I500)=1,0,1),0)</f>
        <v>#REF!</v>
      </c>
      <c r="AJ500" s="78">
        <f t="shared" si="45"/>
        <v>0</v>
      </c>
      <c r="AK500" s="78">
        <f t="shared" si="46"/>
        <v>0</v>
      </c>
      <c r="AL500" s="78">
        <f>IF($M500="○",IF(COUNTA(#REF!)&lt;2,1,0),0)</f>
        <v>0</v>
      </c>
      <c r="AM500" s="78">
        <f t="shared" si="47"/>
        <v>0</v>
      </c>
      <c r="AN500" s="78">
        <f t="shared" si="48"/>
        <v>0</v>
      </c>
      <c r="AO500" s="78">
        <f t="shared" si="49"/>
        <v>0</v>
      </c>
      <c r="AP500" s="78">
        <f>IF($O500="○",IF(COUNTA(#REF!)&lt;5,1,0),0)</f>
        <v>0</v>
      </c>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row>
    <row r="501" spans="1:256" s="79" customFormat="1" ht="45" customHeight="1" x14ac:dyDescent="0.15">
      <c r="A501" s="2"/>
      <c r="B501" s="59" t="s">
        <v>40</v>
      </c>
      <c r="C501" s="60" t="s">
        <v>275</v>
      </c>
      <c r="D501" s="61" t="s">
        <v>276</v>
      </c>
      <c r="E501" s="62" t="s">
        <v>276</v>
      </c>
      <c r="F501" s="63" t="s">
        <v>316</v>
      </c>
      <c r="G501" s="64" t="s">
        <v>317</v>
      </c>
      <c r="H501" s="65" t="s">
        <v>66</v>
      </c>
      <c r="I501" s="66"/>
      <c r="J501" s="67" t="s">
        <v>47</v>
      </c>
      <c r="K501" s="67" t="s">
        <v>47</v>
      </c>
      <c r="L501" s="67"/>
      <c r="M501" s="67" t="s">
        <v>47</v>
      </c>
      <c r="N501" s="67"/>
      <c r="O501" s="67" t="s">
        <v>47</v>
      </c>
      <c r="P501" s="67"/>
      <c r="Q501" s="67" t="s">
        <v>47</v>
      </c>
      <c r="R501" s="68"/>
      <c r="S501" s="69"/>
      <c r="T501" s="70">
        <v>2</v>
      </c>
      <c r="U501" s="71">
        <v>5</v>
      </c>
      <c r="V501" s="72">
        <v>2</v>
      </c>
      <c r="W501" s="71">
        <v>0</v>
      </c>
      <c r="X501" s="72">
        <v>0</v>
      </c>
      <c r="Y501" s="73">
        <v>0</v>
      </c>
      <c r="Z501" s="74" t="s">
        <v>282</v>
      </c>
      <c r="AA501" s="63" t="s">
        <v>282</v>
      </c>
      <c r="AB501" s="75"/>
      <c r="AC501" s="64"/>
      <c r="AD501" s="63"/>
      <c r="AE501" s="64"/>
      <c r="AF501" s="76"/>
      <c r="AG501" s="77"/>
      <c r="AH501" s="15" t="e">
        <f>IF(#REF!=1,IF(OR(COUNTA($D501:$G501)&lt;5,COUNTA($J501:$Q501)&lt;1),1,0),0)</f>
        <v>#REF!</v>
      </c>
      <c r="AI501" s="15" t="e">
        <f>IF(#REF!=801,IF(COUNTA(I501)=1,0,1),0)</f>
        <v>#REF!</v>
      </c>
      <c r="AJ501" s="78">
        <f t="shared" si="45"/>
        <v>1</v>
      </c>
      <c r="AK501" s="78">
        <f t="shared" si="46"/>
        <v>0</v>
      </c>
      <c r="AL501" s="78">
        <f>IF($M501="○",IF(COUNTA(#REF!)&lt;2,1,0),0)</f>
        <v>1</v>
      </c>
      <c r="AM501" s="78">
        <f t="shared" si="47"/>
        <v>0</v>
      </c>
      <c r="AN501" s="78">
        <f t="shared" si="48"/>
        <v>0</v>
      </c>
      <c r="AO501" s="78">
        <f t="shared" si="49"/>
        <v>0</v>
      </c>
      <c r="AP501" s="78">
        <f>IF($O501="○",IF(COUNTA(#REF!)&lt;5,1,0),0)</f>
        <v>1</v>
      </c>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row>
    <row r="502" spans="1:256" s="79" customFormat="1" ht="45" customHeight="1" x14ac:dyDescent="0.15">
      <c r="A502" s="2"/>
      <c r="B502" s="59" t="s">
        <v>40</v>
      </c>
      <c r="C502" s="60" t="s">
        <v>275</v>
      </c>
      <c r="D502" s="61" t="s">
        <v>276</v>
      </c>
      <c r="E502" s="62" t="s">
        <v>276</v>
      </c>
      <c r="F502" s="63" t="s">
        <v>318</v>
      </c>
      <c r="G502" s="64" t="s">
        <v>319</v>
      </c>
      <c r="H502" s="65" t="s">
        <v>111</v>
      </c>
      <c r="I502" s="66"/>
      <c r="J502" s="67" t="s">
        <v>47</v>
      </c>
      <c r="K502" s="67" t="s">
        <v>47</v>
      </c>
      <c r="L502" s="67"/>
      <c r="M502" s="67" t="s">
        <v>47</v>
      </c>
      <c r="N502" s="67"/>
      <c r="O502" s="67" t="s">
        <v>47</v>
      </c>
      <c r="P502" s="67"/>
      <c r="Q502" s="67" t="s">
        <v>47</v>
      </c>
      <c r="R502" s="68"/>
      <c r="S502" s="69"/>
      <c r="T502" s="70">
        <v>9</v>
      </c>
      <c r="U502" s="71">
        <v>3</v>
      </c>
      <c r="V502" s="72">
        <v>5</v>
      </c>
      <c r="W502" s="71">
        <v>0</v>
      </c>
      <c r="X502" s="72">
        <v>0</v>
      </c>
      <c r="Y502" s="73">
        <v>0</v>
      </c>
      <c r="Z502" s="74" t="s">
        <v>320</v>
      </c>
      <c r="AA502" s="63" t="s">
        <v>282</v>
      </c>
      <c r="AB502" s="75"/>
      <c r="AC502" s="64"/>
      <c r="AD502" s="63"/>
      <c r="AE502" s="64"/>
      <c r="AF502" s="76"/>
      <c r="AG502" s="77"/>
      <c r="AH502" s="15" t="e">
        <f>IF(#REF!=1,IF(OR(COUNTA($D502:$G502)&lt;5,COUNTA($J502:$Q502)&lt;1),1,0),0)</f>
        <v>#REF!</v>
      </c>
      <c r="AI502" s="15" t="e">
        <f>IF(#REF!=801,IF(COUNTA(I502)=1,0,1),0)</f>
        <v>#REF!</v>
      </c>
      <c r="AJ502" s="78">
        <f t="shared" si="45"/>
        <v>1</v>
      </c>
      <c r="AK502" s="78">
        <f t="shared" si="46"/>
        <v>0</v>
      </c>
      <c r="AL502" s="78">
        <f>IF($M502="○",IF(COUNTA(#REF!)&lt;2,1,0),0)</f>
        <v>1</v>
      </c>
      <c r="AM502" s="78">
        <f t="shared" si="47"/>
        <v>0</v>
      </c>
      <c r="AN502" s="78">
        <f t="shared" si="48"/>
        <v>0</v>
      </c>
      <c r="AO502" s="78">
        <f t="shared" si="49"/>
        <v>0</v>
      </c>
      <c r="AP502" s="78">
        <f>IF($O502="○",IF(COUNTA(#REF!)&lt;5,1,0),0)</f>
        <v>1</v>
      </c>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row>
    <row r="503" spans="1:256" s="79" customFormat="1" ht="45" customHeight="1" x14ac:dyDescent="0.15">
      <c r="A503" s="2"/>
      <c r="B503" s="59" t="s">
        <v>40</v>
      </c>
      <c r="C503" s="60" t="s">
        <v>275</v>
      </c>
      <c r="D503" s="61" t="s">
        <v>276</v>
      </c>
      <c r="E503" s="62" t="s">
        <v>276</v>
      </c>
      <c r="F503" s="63" t="s">
        <v>321</v>
      </c>
      <c r="G503" s="64" t="s">
        <v>322</v>
      </c>
      <c r="H503" s="65" t="s">
        <v>111</v>
      </c>
      <c r="I503" s="66"/>
      <c r="J503" s="67" t="s">
        <v>47</v>
      </c>
      <c r="K503" s="67" t="s">
        <v>47</v>
      </c>
      <c r="L503" s="67"/>
      <c r="M503" s="67" t="s">
        <v>47</v>
      </c>
      <c r="N503" s="67"/>
      <c r="O503" s="67" t="s">
        <v>47</v>
      </c>
      <c r="P503" s="67"/>
      <c r="Q503" s="67" t="s">
        <v>47</v>
      </c>
      <c r="R503" s="68"/>
      <c r="S503" s="69"/>
      <c r="T503" s="70">
        <v>0</v>
      </c>
      <c r="U503" s="71">
        <v>0</v>
      </c>
      <c r="V503" s="72">
        <v>0</v>
      </c>
      <c r="W503" s="71">
        <v>0</v>
      </c>
      <c r="X503" s="72">
        <v>0</v>
      </c>
      <c r="Y503" s="73">
        <v>0</v>
      </c>
      <c r="Z503" s="74" t="s">
        <v>306</v>
      </c>
      <c r="AA503" s="63" t="s">
        <v>306</v>
      </c>
      <c r="AB503" s="75" t="s">
        <v>311</v>
      </c>
      <c r="AC503" s="64"/>
      <c r="AD503" s="63"/>
      <c r="AE503" s="64"/>
      <c r="AF503" s="76"/>
      <c r="AG503" s="77"/>
      <c r="AH503" s="15" t="e">
        <f>IF(#REF!=1,IF(OR(COUNTA($D503:$G503)&lt;5,COUNTA($J503:$Q503)&lt;1),1,0),0)</f>
        <v>#REF!</v>
      </c>
      <c r="AI503" s="15" t="e">
        <f>IF(#REF!=801,IF(COUNTA(I503)=1,0,1),0)</f>
        <v>#REF!</v>
      </c>
      <c r="AJ503" s="78">
        <f t="shared" ref="AJ503:AJ566" si="50">IF($M503="○",IF(COUNTA($Z503:$AB503)&lt;5,1,0),0)</f>
        <v>1</v>
      </c>
      <c r="AK503" s="78">
        <f t="shared" ref="AK503:AK566" si="51">IF($N503="○",IF(COUNTA($AC503:$AE503)&lt;5,1,0),0)</f>
        <v>0</v>
      </c>
      <c r="AL503" s="78">
        <f>IF($M503="○",IF(COUNTA(#REF!)&lt;2,1,0),0)</f>
        <v>1</v>
      </c>
      <c r="AM503" s="78">
        <f t="shared" ref="AM503:AM566" si="52">IF($R503="○",IF($S503=0,1,0),0)</f>
        <v>0</v>
      </c>
      <c r="AN503" s="78">
        <f t="shared" ref="AN503:AN566" si="53">IF(M503="",0,IF(AND(M503="○",COUNTA(V503:W503)=2),0,1))</f>
        <v>0</v>
      </c>
      <c r="AO503" s="78">
        <f t="shared" ref="AO503:AO566" si="54">IF(N503="",0,IF(AND(N503="○",COUNTA(X503:Y503)=2),0,1))</f>
        <v>0</v>
      </c>
      <c r="AP503" s="78">
        <f>IF($O503="○",IF(COUNTA(#REF!)&lt;5,1,0),0)</f>
        <v>1</v>
      </c>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row>
    <row r="504" spans="1:256" s="79" customFormat="1" ht="45" customHeight="1" x14ac:dyDescent="0.15">
      <c r="A504" s="2"/>
      <c r="B504" s="59" t="s">
        <v>40</v>
      </c>
      <c r="C504" s="60" t="s">
        <v>275</v>
      </c>
      <c r="D504" s="61" t="s">
        <v>276</v>
      </c>
      <c r="E504" s="62" t="s">
        <v>276</v>
      </c>
      <c r="F504" s="63" t="s">
        <v>321</v>
      </c>
      <c r="G504" s="64" t="s">
        <v>322</v>
      </c>
      <c r="H504" s="65" t="s">
        <v>111</v>
      </c>
      <c r="I504" s="66"/>
      <c r="J504" s="67" t="s">
        <v>47</v>
      </c>
      <c r="K504" s="67" t="s">
        <v>47</v>
      </c>
      <c r="L504" s="67"/>
      <c r="M504" s="67" t="s">
        <v>47</v>
      </c>
      <c r="N504" s="67"/>
      <c r="O504" s="67" t="s">
        <v>47</v>
      </c>
      <c r="P504" s="67"/>
      <c r="Q504" s="67" t="s">
        <v>47</v>
      </c>
      <c r="R504" s="68"/>
      <c r="S504" s="69"/>
      <c r="T504" s="70">
        <v>0</v>
      </c>
      <c r="U504" s="71">
        <v>0</v>
      </c>
      <c r="V504" s="72">
        <v>0</v>
      </c>
      <c r="W504" s="71">
        <v>0</v>
      </c>
      <c r="X504" s="72">
        <v>0</v>
      </c>
      <c r="Y504" s="73">
        <v>0</v>
      </c>
      <c r="Z504" s="74" t="s">
        <v>306</v>
      </c>
      <c r="AA504" s="63" t="s">
        <v>323</v>
      </c>
      <c r="AB504" s="75" t="s">
        <v>324</v>
      </c>
      <c r="AC504" s="64"/>
      <c r="AD504" s="63"/>
      <c r="AE504" s="64"/>
      <c r="AF504" s="76"/>
      <c r="AG504" s="77"/>
      <c r="AH504" s="15" t="e">
        <f>IF(#REF!=1,IF(OR(COUNTA($D504:$G504)&lt;5,COUNTA($J504:$Q504)&lt;1),1,0),0)</f>
        <v>#REF!</v>
      </c>
      <c r="AI504" s="15" t="e">
        <f>IF(#REF!=801,IF(COUNTA(I504)=1,0,1),0)</f>
        <v>#REF!</v>
      </c>
      <c r="AJ504" s="78">
        <f t="shared" si="50"/>
        <v>1</v>
      </c>
      <c r="AK504" s="78">
        <f t="shared" si="51"/>
        <v>0</v>
      </c>
      <c r="AL504" s="78">
        <f>IF($M504="○",IF(COUNTA(#REF!)&lt;2,1,0),0)</f>
        <v>1</v>
      </c>
      <c r="AM504" s="78">
        <f t="shared" si="52"/>
        <v>0</v>
      </c>
      <c r="AN504" s="78">
        <f t="shared" si="53"/>
        <v>0</v>
      </c>
      <c r="AO504" s="78">
        <f t="shared" si="54"/>
        <v>0</v>
      </c>
      <c r="AP504" s="78">
        <f>IF($O504="○",IF(COUNTA(#REF!)&lt;5,1,0),0)</f>
        <v>1</v>
      </c>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row>
    <row r="505" spans="1:256" s="79" customFormat="1" ht="45" customHeight="1" x14ac:dyDescent="0.15">
      <c r="A505" s="2"/>
      <c r="B505" s="59" t="s">
        <v>40</v>
      </c>
      <c r="C505" s="60" t="s">
        <v>275</v>
      </c>
      <c r="D505" s="61" t="s">
        <v>276</v>
      </c>
      <c r="E505" s="62" t="s">
        <v>276</v>
      </c>
      <c r="F505" s="63" t="s">
        <v>325</v>
      </c>
      <c r="G505" s="64" t="s">
        <v>326</v>
      </c>
      <c r="H505" s="65" t="s">
        <v>327</v>
      </c>
      <c r="I505" s="66"/>
      <c r="J505" s="67" t="s">
        <v>47</v>
      </c>
      <c r="K505" s="67" t="s">
        <v>47</v>
      </c>
      <c r="L505" s="67"/>
      <c r="M505" s="67" t="s">
        <v>47</v>
      </c>
      <c r="N505" s="67"/>
      <c r="O505" s="67" t="s">
        <v>47</v>
      </c>
      <c r="P505" s="67"/>
      <c r="Q505" s="67" t="s">
        <v>47</v>
      </c>
      <c r="R505" s="68"/>
      <c r="S505" s="69"/>
      <c r="T505" s="70">
        <v>0</v>
      </c>
      <c r="U505" s="71">
        <v>0</v>
      </c>
      <c r="V505" s="72">
        <v>0</v>
      </c>
      <c r="W505" s="71">
        <v>0</v>
      </c>
      <c r="X505" s="72">
        <v>0</v>
      </c>
      <c r="Y505" s="73">
        <v>0</v>
      </c>
      <c r="Z505" s="74" t="s">
        <v>292</v>
      </c>
      <c r="AA505" s="63" t="s">
        <v>293</v>
      </c>
      <c r="AB505" s="75" t="s">
        <v>294</v>
      </c>
      <c r="AC505" s="64"/>
      <c r="AD505" s="63"/>
      <c r="AE505" s="64"/>
      <c r="AF505" s="76"/>
      <c r="AG505" s="77"/>
      <c r="AH505" s="15" t="e">
        <f>IF(#REF!=1,IF(OR(COUNTA($D505:$G505)&lt;5,COUNTA($J505:$Q505)&lt;1),1,0),0)</f>
        <v>#REF!</v>
      </c>
      <c r="AI505" s="15" t="e">
        <f>IF(#REF!=801,IF(COUNTA(I505)=1,0,1),0)</f>
        <v>#REF!</v>
      </c>
      <c r="AJ505" s="78">
        <f t="shared" si="50"/>
        <v>1</v>
      </c>
      <c r="AK505" s="78">
        <f t="shared" si="51"/>
        <v>0</v>
      </c>
      <c r="AL505" s="78">
        <f>IF($M505="○",IF(COUNTA(#REF!)&lt;2,1,0),0)</f>
        <v>1</v>
      </c>
      <c r="AM505" s="78">
        <f t="shared" si="52"/>
        <v>0</v>
      </c>
      <c r="AN505" s="78">
        <f t="shared" si="53"/>
        <v>0</v>
      </c>
      <c r="AO505" s="78">
        <f t="shared" si="54"/>
        <v>0</v>
      </c>
      <c r="AP505" s="78">
        <f>IF($O505="○",IF(COUNTA(#REF!)&lt;5,1,0),0)</f>
        <v>1</v>
      </c>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row>
    <row r="506" spans="1:256" s="79" customFormat="1" ht="45" customHeight="1" x14ac:dyDescent="0.15">
      <c r="A506" s="2"/>
      <c r="B506" s="59" t="s">
        <v>40</v>
      </c>
      <c r="C506" s="60" t="s">
        <v>275</v>
      </c>
      <c r="D506" s="61" t="s">
        <v>276</v>
      </c>
      <c r="E506" s="62" t="s">
        <v>276</v>
      </c>
      <c r="F506" s="63" t="s">
        <v>328</v>
      </c>
      <c r="G506" s="64" t="s">
        <v>329</v>
      </c>
      <c r="H506" s="65" t="s">
        <v>234</v>
      </c>
      <c r="I506" s="66"/>
      <c r="J506" s="67" t="s">
        <v>47</v>
      </c>
      <c r="K506" s="67" t="s">
        <v>47</v>
      </c>
      <c r="L506" s="67"/>
      <c r="M506" s="67" t="s">
        <v>47</v>
      </c>
      <c r="N506" s="67"/>
      <c r="O506" s="67" t="s">
        <v>47</v>
      </c>
      <c r="P506" s="67"/>
      <c r="Q506" s="67" t="s">
        <v>47</v>
      </c>
      <c r="R506" s="68"/>
      <c r="S506" s="69"/>
      <c r="T506" s="70">
        <v>0</v>
      </c>
      <c r="U506" s="71">
        <v>0</v>
      </c>
      <c r="V506" s="72">
        <v>0</v>
      </c>
      <c r="W506" s="71">
        <v>0</v>
      </c>
      <c r="X506" s="72">
        <v>0</v>
      </c>
      <c r="Y506" s="73">
        <v>0</v>
      </c>
      <c r="Z506" s="74" t="s">
        <v>330</v>
      </c>
      <c r="AA506" s="63" t="s">
        <v>331</v>
      </c>
      <c r="AB506" s="75" t="s">
        <v>332</v>
      </c>
      <c r="AC506" s="64"/>
      <c r="AD506" s="63"/>
      <c r="AE506" s="64"/>
      <c r="AF506" s="76"/>
      <c r="AG506" s="77"/>
      <c r="AH506" s="15" t="e">
        <f>IF(#REF!=1,IF(OR(COUNTA($D506:$G506)&lt;5,COUNTA($J506:$Q506)&lt;1),1,0),0)</f>
        <v>#REF!</v>
      </c>
      <c r="AI506" s="15" t="e">
        <f>IF(#REF!=801,IF(COUNTA(I506)=1,0,1),0)</f>
        <v>#REF!</v>
      </c>
      <c r="AJ506" s="78">
        <f t="shared" si="50"/>
        <v>1</v>
      </c>
      <c r="AK506" s="78">
        <f t="shared" si="51"/>
        <v>0</v>
      </c>
      <c r="AL506" s="78">
        <f>IF($M506="○",IF(COUNTA(#REF!)&lt;2,1,0),0)</f>
        <v>1</v>
      </c>
      <c r="AM506" s="78">
        <f t="shared" si="52"/>
        <v>0</v>
      </c>
      <c r="AN506" s="78">
        <f t="shared" si="53"/>
        <v>0</v>
      </c>
      <c r="AO506" s="78">
        <f t="shared" si="54"/>
        <v>0</v>
      </c>
      <c r="AP506" s="78">
        <f>IF($O506="○",IF(COUNTA(#REF!)&lt;5,1,0),0)</f>
        <v>1</v>
      </c>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row>
    <row r="507" spans="1:256" s="79" customFormat="1" ht="45" customHeight="1" x14ac:dyDescent="0.15">
      <c r="A507" s="2"/>
      <c r="B507" s="59" t="s">
        <v>40</v>
      </c>
      <c r="C507" s="60" t="s">
        <v>275</v>
      </c>
      <c r="D507" s="61" t="s">
        <v>276</v>
      </c>
      <c r="E507" s="62" t="s">
        <v>276</v>
      </c>
      <c r="F507" s="63" t="s">
        <v>333</v>
      </c>
      <c r="G507" s="64" t="s">
        <v>334</v>
      </c>
      <c r="H507" s="65" t="s">
        <v>93</v>
      </c>
      <c r="I507" s="66"/>
      <c r="J507" s="67" t="s">
        <v>47</v>
      </c>
      <c r="K507" s="67" t="s">
        <v>47</v>
      </c>
      <c r="L507" s="67"/>
      <c r="M507" s="67" t="s">
        <v>47</v>
      </c>
      <c r="N507" s="67"/>
      <c r="O507" s="67" t="s">
        <v>47</v>
      </c>
      <c r="P507" s="67"/>
      <c r="Q507" s="67" t="s">
        <v>47</v>
      </c>
      <c r="R507" s="68"/>
      <c r="S507" s="69"/>
      <c r="T507" s="70">
        <v>1</v>
      </c>
      <c r="U507" s="71">
        <v>2</v>
      </c>
      <c r="V507" s="72">
        <v>1</v>
      </c>
      <c r="W507" s="71">
        <v>1</v>
      </c>
      <c r="X507" s="72">
        <v>0</v>
      </c>
      <c r="Y507" s="73">
        <v>0</v>
      </c>
      <c r="Z507" s="74" t="s">
        <v>335</v>
      </c>
      <c r="AA507" s="63" t="s">
        <v>282</v>
      </c>
      <c r="AB507" s="75"/>
      <c r="AC507" s="64"/>
      <c r="AD507" s="63"/>
      <c r="AE507" s="64"/>
      <c r="AF507" s="76"/>
      <c r="AG507" s="77"/>
      <c r="AH507" s="15" t="e">
        <f>IF(#REF!=1,IF(OR(COUNTA($D507:$G507)&lt;5,COUNTA($J507:$Q507)&lt;1),1,0),0)</f>
        <v>#REF!</v>
      </c>
      <c r="AI507" s="15" t="e">
        <f>IF(#REF!=801,IF(COUNTA(I507)=1,0,1),0)</f>
        <v>#REF!</v>
      </c>
      <c r="AJ507" s="78">
        <f t="shared" si="50"/>
        <v>1</v>
      </c>
      <c r="AK507" s="78">
        <f t="shared" si="51"/>
        <v>0</v>
      </c>
      <c r="AL507" s="78">
        <f>IF($M507="○",IF(COUNTA(#REF!)&lt;2,1,0),0)</f>
        <v>1</v>
      </c>
      <c r="AM507" s="78">
        <f t="shared" si="52"/>
        <v>0</v>
      </c>
      <c r="AN507" s="78">
        <f t="shared" si="53"/>
        <v>0</v>
      </c>
      <c r="AO507" s="78">
        <f t="shared" si="54"/>
        <v>0</v>
      </c>
      <c r="AP507" s="78">
        <f>IF($O507="○",IF(COUNTA(#REF!)&lt;5,1,0),0)</f>
        <v>1</v>
      </c>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row>
    <row r="508" spans="1:256" s="79" customFormat="1" ht="45" customHeight="1" x14ac:dyDescent="0.15">
      <c r="A508" s="2"/>
      <c r="B508" s="59" t="s">
        <v>40</v>
      </c>
      <c r="C508" s="60" t="s">
        <v>275</v>
      </c>
      <c r="D508" s="61" t="s">
        <v>276</v>
      </c>
      <c r="E508" s="62" t="s">
        <v>276</v>
      </c>
      <c r="F508" s="63" t="s">
        <v>336</v>
      </c>
      <c r="G508" s="64" t="s">
        <v>337</v>
      </c>
      <c r="H508" s="65" t="s">
        <v>338</v>
      </c>
      <c r="I508" s="66"/>
      <c r="J508" s="67" t="s">
        <v>47</v>
      </c>
      <c r="K508" s="67" t="s">
        <v>47</v>
      </c>
      <c r="L508" s="67"/>
      <c r="M508" s="67" t="s">
        <v>47</v>
      </c>
      <c r="N508" s="67"/>
      <c r="O508" s="67" t="s">
        <v>47</v>
      </c>
      <c r="P508" s="67"/>
      <c r="Q508" s="67" t="s">
        <v>47</v>
      </c>
      <c r="R508" s="68"/>
      <c r="S508" s="69"/>
      <c r="T508" s="70">
        <v>0</v>
      </c>
      <c r="U508" s="71">
        <v>0</v>
      </c>
      <c r="V508" s="72">
        <v>0</v>
      </c>
      <c r="W508" s="71">
        <v>0</v>
      </c>
      <c r="X508" s="72">
        <v>0</v>
      </c>
      <c r="Y508" s="73">
        <v>0</v>
      </c>
      <c r="Z508" s="74" t="s">
        <v>285</v>
      </c>
      <c r="AA508" s="63" t="s">
        <v>339</v>
      </c>
      <c r="AB508" s="75" t="s">
        <v>340</v>
      </c>
      <c r="AC508" s="64"/>
      <c r="AD508" s="63"/>
      <c r="AE508" s="64"/>
      <c r="AF508" s="76"/>
      <c r="AG508" s="77"/>
      <c r="AH508" s="15" t="e">
        <f>IF(#REF!=1,IF(OR(COUNTA($D508:$G508)&lt;5,COUNTA($J508:$Q508)&lt;1),1,0),0)</f>
        <v>#REF!</v>
      </c>
      <c r="AI508" s="15" t="e">
        <f>IF(#REF!=801,IF(COUNTA(I508)=1,0,1),0)</f>
        <v>#REF!</v>
      </c>
      <c r="AJ508" s="78">
        <f t="shared" si="50"/>
        <v>1</v>
      </c>
      <c r="AK508" s="78">
        <f t="shared" si="51"/>
        <v>0</v>
      </c>
      <c r="AL508" s="78">
        <f>IF($M508="○",IF(COUNTA(#REF!)&lt;2,1,0),0)</f>
        <v>1</v>
      </c>
      <c r="AM508" s="78">
        <f t="shared" si="52"/>
        <v>0</v>
      </c>
      <c r="AN508" s="78">
        <f t="shared" si="53"/>
        <v>0</v>
      </c>
      <c r="AO508" s="78">
        <f t="shared" si="54"/>
        <v>0</v>
      </c>
      <c r="AP508" s="78">
        <f>IF($O508="○",IF(COUNTA(#REF!)&lt;5,1,0),0)</f>
        <v>1</v>
      </c>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row>
    <row r="509" spans="1:256" s="79" customFormat="1" ht="45" customHeight="1" x14ac:dyDescent="0.15">
      <c r="A509" s="2"/>
      <c r="B509" s="59" t="s">
        <v>40</v>
      </c>
      <c r="C509" s="60" t="s">
        <v>275</v>
      </c>
      <c r="D509" s="61" t="s">
        <v>276</v>
      </c>
      <c r="E509" s="62" t="s">
        <v>276</v>
      </c>
      <c r="F509" s="63" t="s">
        <v>341</v>
      </c>
      <c r="G509" s="64" t="s">
        <v>342</v>
      </c>
      <c r="H509" s="65" t="s">
        <v>93</v>
      </c>
      <c r="I509" s="66"/>
      <c r="J509" s="67" t="s">
        <v>47</v>
      </c>
      <c r="K509" s="67" t="s">
        <v>47</v>
      </c>
      <c r="L509" s="67"/>
      <c r="M509" s="67"/>
      <c r="N509" s="67"/>
      <c r="O509" s="67" t="s">
        <v>47</v>
      </c>
      <c r="P509" s="67"/>
      <c r="Q509" s="67"/>
      <c r="R509" s="68"/>
      <c r="S509" s="69"/>
      <c r="T509" s="70">
        <v>0</v>
      </c>
      <c r="U509" s="71">
        <v>0</v>
      </c>
      <c r="V509" s="72">
        <v>0</v>
      </c>
      <c r="W509" s="71">
        <v>0</v>
      </c>
      <c r="X509" s="72">
        <v>0</v>
      </c>
      <c r="Y509" s="73">
        <v>0</v>
      </c>
      <c r="Z509" s="74"/>
      <c r="AA509" s="63"/>
      <c r="AB509" s="75"/>
      <c r="AC509" s="64"/>
      <c r="AD509" s="63"/>
      <c r="AE509" s="64"/>
      <c r="AF509" s="76"/>
      <c r="AG509" s="77"/>
      <c r="AH509" s="15" t="e">
        <f>IF(#REF!=1,IF(OR(COUNTA($D509:$G509)&lt;5,COUNTA($J509:$Q509)&lt;1),1,0),0)</f>
        <v>#REF!</v>
      </c>
      <c r="AI509" s="15" t="e">
        <f>IF(#REF!=801,IF(COUNTA(I509)=1,0,1),0)</f>
        <v>#REF!</v>
      </c>
      <c r="AJ509" s="78">
        <f t="shared" si="50"/>
        <v>0</v>
      </c>
      <c r="AK509" s="78">
        <f t="shared" si="51"/>
        <v>0</v>
      </c>
      <c r="AL509" s="78">
        <f>IF($M509="○",IF(COUNTA(#REF!)&lt;2,1,0),0)</f>
        <v>0</v>
      </c>
      <c r="AM509" s="78">
        <f t="shared" si="52"/>
        <v>0</v>
      </c>
      <c r="AN509" s="78">
        <f t="shared" si="53"/>
        <v>0</v>
      </c>
      <c r="AO509" s="78">
        <f t="shared" si="54"/>
        <v>0</v>
      </c>
      <c r="AP509" s="78">
        <f>IF($O509="○",IF(COUNTA(#REF!)&lt;5,1,0),0)</f>
        <v>1</v>
      </c>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row>
    <row r="510" spans="1:256" s="79" customFormat="1" ht="45" customHeight="1" x14ac:dyDescent="0.15">
      <c r="A510" s="2"/>
      <c r="B510" s="59" t="s">
        <v>40</v>
      </c>
      <c r="C510" s="60" t="s">
        <v>275</v>
      </c>
      <c r="D510" s="61" t="s">
        <v>276</v>
      </c>
      <c r="E510" s="62" t="s">
        <v>276</v>
      </c>
      <c r="F510" s="63" t="s">
        <v>343</v>
      </c>
      <c r="G510" s="64" t="s">
        <v>344</v>
      </c>
      <c r="H510" s="65" t="s">
        <v>234</v>
      </c>
      <c r="I510" s="66"/>
      <c r="J510" s="67"/>
      <c r="K510" s="67" t="s">
        <v>47</v>
      </c>
      <c r="L510" s="67"/>
      <c r="M510" s="67"/>
      <c r="N510" s="67"/>
      <c r="O510" s="67" t="s">
        <v>47</v>
      </c>
      <c r="P510" s="67"/>
      <c r="Q510" s="67"/>
      <c r="R510" s="68"/>
      <c r="S510" s="69"/>
      <c r="T510" s="70">
        <v>0</v>
      </c>
      <c r="U510" s="71">
        <v>0</v>
      </c>
      <c r="V510" s="72">
        <v>0</v>
      </c>
      <c r="W510" s="71">
        <v>0</v>
      </c>
      <c r="X510" s="72">
        <v>0</v>
      </c>
      <c r="Y510" s="73">
        <v>0</v>
      </c>
      <c r="Z510" s="74"/>
      <c r="AA510" s="63"/>
      <c r="AB510" s="75"/>
      <c r="AC510" s="64"/>
      <c r="AD510" s="63"/>
      <c r="AE510" s="64"/>
      <c r="AF510" s="76"/>
      <c r="AG510" s="77"/>
      <c r="AH510" s="15" t="e">
        <f>IF(#REF!=1,IF(OR(COUNTA($D510:$G510)&lt;5,COUNTA($J510:$Q510)&lt;1),1,0),0)</f>
        <v>#REF!</v>
      </c>
      <c r="AI510" s="15" t="e">
        <f>IF(#REF!=801,IF(COUNTA(I510)=1,0,1),0)</f>
        <v>#REF!</v>
      </c>
      <c r="AJ510" s="78">
        <f t="shared" si="50"/>
        <v>0</v>
      </c>
      <c r="AK510" s="78">
        <f t="shared" si="51"/>
        <v>0</v>
      </c>
      <c r="AL510" s="78">
        <f>IF($M510="○",IF(COUNTA(#REF!)&lt;2,1,0),0)</f>
        <v>0</v>
      </c>
      <c r="AM510" s="78">
        <f t="shared" si="52"/>
        <v>0</v>
      </c>
      <c r="AN510" s="78">
        <f t="shared" si="53"/>
        <v>0</v>
      </c>
      <c r="AO510" s="78">
        <f t="shared" si="54"/>
        <v>0</v>
      </c>
      <c r="AP510" s="78">
        <f>IF($O510="○",IF(COUNTA(#REF!)&lt;5,1,0),0)</f>
        <v>1</v>
      </c>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row>
    <row r="511" spans="1:256" s="79" customFormat="1" ht="45" customHeight="1" x14ac:dyDescent="0.15">
      <c r="A511" s="2"/>
      <c r="B511" s="59" t="s">
        <v>40</v>
      </c>
      <c r="C511" s="60" t="s">
        <v>275</v>
      </c>
      <c r="D511" s="61" t="s">
        <v>276</v>
      </c>
      <c r="E511" s="62" t="s">
        <v>276</v>
      </c>
      <c r="F511" s="63" t="s">
        <v>345</v>
      </c>
      <c r="G511" s="64" t="s">
        <v>346</v>
      </c>
      <c r="H511" s="65" t="s">
        <v>46</v>
      </c>
      <c r="I511" s="66"/>
      <c r="J511" s="67" t="s">
        <v>47</v>
      </c>
      <c r="K511" s="67" t="s">
        <v>47</v>
      </c>
      <c r="L511" s="67" t="s">
        <v>47</v>
      </c>
      <c r="M511" s="67" t="s">
        <v>47</v>
      </c>
      <c r="N511" s="67"/>
      <c r="O511" s="67" t="s">
        <v>47</v>
      </c>
      <c r="P511" s="67"/>
      <c r="Q511" s="67" t="s">
        <v>47</v>
      </c>
      <c r="R511" s="68"/>
      <c r="S511" s="69"/>
      <c r="T511" s="70">
        <v>3</v>
      </c>
      <c r="U511" s="71">
        <v>0</v>
      </c>
      <c r="V511" s="72">
        <v>2</v>
      </c>
      <c r="W511" s="71">
        <v>0</v>
      </c>
      <c r="X511" s="72">
        <v>0</v>
      </c>
      <c r="Y511" s="73">
        <v>0</v>
      </c>
      <c r="Z511" s="74" t="s">
        <v>165</v>
      </c>
      <c r="AA511" s="63" t="s">
        <v>306</v>
      </c>
      <c r="AB511" s="75" t="s">
        <v>347</v>
      </c>
      <c r="AC511" s="64"/>
      <c r="AD511" s="63"/>
      <c r="AE511" s="64"/>
      <c r="AF511" s="76"/>
      <c r="AG511" s="77"/>
      <c r="AH511" s="15" t="e">
        <f>IF(#REF!=1,IF(OR(COUNTA($D511:$G511)&lt;5,COUNTA($J511:$Q511)&lt;1),1,0),0)</f>
        <v>#REF!</v>
      </c>
      <c r="AI511" s="15" t="e">
        <f>IF(#REF!=801,IF(COUNTA(I511)=1,0,1),0)</f>
        <v>#REF!</v>
      </c>
      <c r="AJ511" s="78">
        <f t="shared" si="50"/>
        <v>1</v>
      </c>
      <c r="AK511" s="78">
        <f t="shared" si="51"/>
        <v>0</v>
      </c>
      <c r="AL511" s="78">
        <f>IF($M511="○",IF(COUNTA(#REF!)&lt;2,1,0),0)</f>
        <v>1</v>
      </c>
      <c r="AM511" s="78">
        <f t="shared" si="52"/>
        <v>0</v>
      </c>
      <c r="AN511" s="78">
        <f t="shared" si="53"/>
        <v>0</v>
      </c>
      <c r="AO511" s="78">
        <f t="shared" si="54"/>
        <v>0</v>
      </c>
      <c r="AP511" s="78">
        <f>IF($O511="○",IF(COUNTA(#REF!)&lt;5,1,0),0)</f>
        <v>1</v>
      </c>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row>
    <row r="512" spans="1:256" s="79" customFormat="1" ht="45" customHeight="1" x14ac:dyDescent="0.15">
      <c r="A512" s="2"/>
      <c r="B512" s="59" t="s">
        <v>40</v>
      </c>
      <c r="C512" s="60" t="s">
        <v>275</v>
      </c>
      <c r="D512" s="61" t="s">
        <v>276</v>
      </c>
      <c r="E512" s="62" t="s">
        <v>276</v>
      </c>
      <c r="F512" s="63" t="s">
        <v>348</v>
      </c>
      <c r="G512" s="64" t="s">
        <v>349</v>
      </c>
      <c r="H512" s="65" t="s">
        <v>46</v>
      </c>
      <c r="I512" s="66"/>
      <c r="J512" s="67" t="s">
        <v>47</v>
      </c>
      <c r="K512" s="67" t="s">
        <v>47</v>
      </c>
      <c r="L512" s="67" t="s">
        <v>47</v>
      </c>
      <c r="M512" s="67" t="s">
        <v>47</v>
      </c>
      <c r="N512" s="67"/>
      <c r="O512" s="67" t="s">
        <v>47</v>
      </c>
      <c r="P512" s="67"/>
      <c r="Q512" s="67" t="s">
        <v>47</v>
      </c>
      <c r="R512" s="68"/>
      <c r="S512" s="69"/>
      <c r="T512" s="70">
        <v>0</v>
      </c>
      <c r="U512" s="71">
        <v>0</v>
      </c>
      <c r="V512" s="72">
        <v>0</v>
      </c>
      <c r="W512" s="71">
        <v>0</v>
      </c>
      <c r="X512" s="72">
        <v>0</v>
      </c>
      <c r="Y512" s="73">
        <v>0</v>
      </c>
      <c r="Z512" s="74" t="s">
        <v>165</v>
      </c>
      <c r="AA512" s="63" t="s">
        <v>306</v>
      </c>
      <c r="AB512" s="75" t="s">
        <v>350</v>
      </c>
      <c r="AC512" s="64"/>
      <c r="AD512" s="63"/>
      <c r="AE512" s="64"/>
      <c r="AF512" s="76"/>
      <c r="AG512" s="77"/>
      <c r="AH512" s="15" t="e">
        <f>IF(#REF!=1,IF(OR(COUNTA($D512:$G512)&lt;5,COUNTA($J512:$Q512)&lt;1),1,0),0)</f>
        <v>#REF!</v>
      </c>
      <c r="AI512" s="15" t="e">
        <f>IF(#REF!=801,IF(COUNTA(I512)=1,0,1),0)</f>
        <v>#REF!</v>
      </c>
      <c r="AJ512" s="78">
        <f t="shared" si="50"/>
        <v>1</v>
      </c>
      <c r="AK512" s="78">
        <f t="shared" si="51"/>
        <v>0</v>
      </c>
      <c r="AL512" s="78">
        <f>IF($M512="○",IF(COUNTA(#REF!)&lt;2,1,0),0)</f>
        <v>1</v>
      </c>
      <c r="AM512" s="78">
        <f t="shared" si="52"/>
        <v>0</v>
      </c>
      <c r="AN512" s="78">
        <f t="shared" si="53"/>
        <v>0</v>
      </c>
      <c r="AO512" s="78">
        <f t="shared" si="54"/>
        <v>0</v>
      </c>
      <c r="AP512" s="78">
        <f>IF($O512="○",IF(COUNTA(#REF!)&lt;5,1,0),0)</f>
        <v>1</v>
      </c>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row>
    <row r="513" spans="1:256" s="79" customFormat="1" ht="45" customHeight="1" x14ac:dyDescent="0.15">
      <c r="A513" s="2"/>
      <c r="B513" s="59" t="s">
        <v>40</v>
      </c>
      <c r="C513" s="60" t="s">
        <v>275</v>
      </c>
      <c r="D513" s="61" t="s">
        <v>276</v>
      </c>
      <c r="E513" s="62" t="s">
        <v>276</v>
      </c>
      <c r="F513" s="63" t="s">
        <v>351</v>
      </c>
      <c r="G513" s="64" t="s">
        <v>352</v>
      </c>
      <c r="H513" s="65" t="s">
        <v>46</v>
      </c>
      <c r="I513" s="66"/>
      <c r="J513" s="67" t="s">
        <v>47</v>
      </c>
      <c r="K513" s="67" t="s">
        <v>47</v>
      </c>
      <c r="L513" s="67" t="s">
        <v>47</v>
      </c>
      <c r="M513" s="67" t="s">
        <v>47</v>
      </c>
      <c r="N513" s="67"/>
      <c r="O513" s="67" t="s">
        <v>47</v>
      </c>
      <c r="P513" s="67"/>
      <c r="Q513" s="67" t="s">
        <v>47</v>
      </c>
      <c r="R513" s="68"/>
      <c r="S513" s="69"/>
      <c r="T513" s="70">
        <v>0</v>
      </c>
      <c r="U513" s="71">
        <v>0</v>
      </c>
      <c r="V513" s="72">
        <v>0</v>
      </c>
      <c r="W513" s="71">
        <v>0</v>
      </c>
      <c r="X513" s="72">
        <v>0</v>
      </c>
      <c r="Y513" s="73">
        <v>0</v>
      </c>
      <c r="Z513" s="74" t="s">
        <v>165</v>
      </c>
      <c r="AA513" s="63" t="s">
        <v>353</v>
      </c>
      <c r="AB513" s="75" t="s">
        <v>354</v>
      </c>
      <c r="AC513" s="64"/>
      <c r="AD513" s="63"/>
      <c r="AE513" s="64"/>
      <c r="AF513" s="76"/>
      <c r="AG513" s="77"/>
      <c r="AH513" s="15" t="e">
        <f>IF(#REF!=1,IF(OR(COUNTA($D513:$G513)&lt;5,COUNTA($J513:$Q513)&lt;1),1,0),0)</f>
        <v>#REF!</v>
      </c>
      <c r="AI513" s="15" t="e">
        <f>IF(#REF!=801,IF(COUNTA(I513)=1,0,1),0)</f>
        <v>#REF!</v>
      </c>
      <c r="AJ513" s="78">
        <f t="shared" si="50"/>
        <v>1</v>
      </c>
      <c r="AK513" s="78">
        <f t="shared" si="51"/>
        <v>0</v>
      </c>
      <c r="AL513" s="78">
        <f>IF($M513="○",IF(COUNTA(#REF!)&lt;2,1,0),0)</f>
        <v>1</v>
      </c>
      <c r="AM513" s="78">
        <f t="shared" si="52"/>
        <v>0</v>
      </c>
      <c r="AN513" s="78">
        <f t="shared" si="53"/>
        <v>0</v>
      </c>
      <c r="AO513" s="78">
        <f t="shared" si="54"/>
        <v>0</v>
      </c>
      <c r="AP513" s="78">
        <f>IF($O513="○",IF(COUNTA(#REF!)&lt;5,1,0),0)</f>
        <v>1</v>
      </c>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row>
    <row r="514" spans="1:256" s="79" customFormat="1" ht="45" customHeight="1" x14ac:dyDescent="0.15">
      <c r="A514" s="2"/>
      <c r="B514" s="59" t="s">
        <v>40</v>
      </c>
      <c r="C514" s="60" t="s">
        <v>275</v>
      </c>
      <c r="D514" s="61" t="s">
        <v>276</v>
      </c>
      <c r="E514" s="62" t="s">
        <v>276</v>
      </c>
      <c r="F514" s="63" t="s">
        <v>355</v>
      </c>
      <c r="G514" s="64" t="s">
        <v>356</v>
      </c>
      <c r="H514" s="65" t="s">
        <v>66</v>
      </c>
      <c r="I514" s="66"/>
      <c r="J514" s="67" t="s">
        <v>47</v>
      </c>
      <c r="K514" s="67" t="s">
        <v>47</v>
      </c>
      <c r="L514" s="67" t="s">
        <v>47</v>
      </c>
      <c r="M514" s="67" t="s">
        <v>47</v>
      </c>
      <c r="N514" s="67"/>
      <c r="O514" s="67" t="s">
        <v>47</v>
      </c>
      <c r="P514" s="67"/>
      <c r="Q514" s="67" t="s">
        <v>47</v>
      </c>
      <c r="R514" s="68"/>
      <c r="S514" s="69"/>
      <c r="T514" s="70">
        <v>0</v>
      </c>
      <c r="U514" s="71">
        <v>27</v>
      </c>
      <c r="V514" s="72">
        <v>0</v>
      </c>
      <c r="W514" s="71">
        <v>0</v>
      </c>
      <c r="X514" s="72">
        <v>0</v>
      </c>
      <c r="Y514" s="73">
        <v>0</v>
      </c>
      <c r="Z514" s="74" t="s">
        <v>165</v>
      </c>
      <c r="AA514" s="63" t="s">
        <v>357</v>
      </c>
      <c r="AB514" s="75" t="s">
        <v>358</v>
      </c>
      <c r="AC514" s="64"/>
      <c r="AD514" s="63"/>
      <c r="AE514" s="64"/>
      <c r="AF514" s="76"/>
      <c r="AG514" s="77"/>
      <c r="AH514" s="15" t="e">
        <f>IF(#REF!=1,IF(OR(COUNTA($D514:$G514)&lt;5,COUNTA($J514:$Q514)&lt;1),1,0),0)</f>
        <v>#REF!</v>
      </c>
      <c r="AI514" s="15" t="e">
        <f>IF(#REF!=801,IF(COUNTA(I514)=1,0,1),0)</f>
        <v>#REF!</v>
      </c>
      <c r="AJ514" s="78">
        <f t="shared" si="50"/>
        <v>1</v>
      </c>
      <c r="AK514" s="78">
        <f t="shared" si="51"/>
        <v>0</v>
      </c>
      <c r="AL514" s="78">
        <f>IF($M514="○",IF(COUNTA(#REF!)&lt;2,1,0),0)</f>
        <v>1</v>
      </c>
      <c r="AM514" s="78">
        <f t="shared" si="52"/>
        <v>0</v>
      </c>
      <c r="AN514" s="78">
        <f t="shared" si="53"/>
        <v>0</v>
      </c>
      <c r="AO514" s="78">
        <f t="shared" si="54"/>
        <v>0</v>
      </c>
      <c r="AP514" s="78">
        <f>IF($O514="○",IF(COUNTA(#REF!)&lt;5,1,0),0)</f>
        <v>1</v>
      </c>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79" customFormat="1" ht="45" customHeight="1" x14ac:dyDescent="0.15">
      <c r="A515" s="2"/>
      <c r="B515" s="59" t="s">
        <v>40</v>
      </c>
      <c r="C515" s="60" t="s">
        <v>275</v>
      </c>
      <c r="D515" s="61" t="s">
        <v>276</v>
      </c>
      <c r="E515" s="62" t="s">
        <v>276</v>
      </c>
      <c r="F515" s="63" t="s">
        <v>359</v>
      </c>
      <c r="G515" s="64" t="s">
        <v>360</v>
      </c>
      <c r="H515" s="65" t="s">
        <v>66</v>
      </c>
      <c r="I515" s="66"/>
      <c r="J515" s="67" t="s">
        <v>47</v>
      </c>
      <c r="K515" s="67" t="s">
        <v>47</v>
      </c>
      <c r="L515" s="67"/>
      <c r="M515" s="67" t="s">
        <v>47</v>
      </c>
      <c r="N515" s="67"/>
      <c r="O515" s="67" t="s">
        <v>47</v>
      </c>
      <c r="P515" s="67"/>
      <c r="Q515" s="67" t="s">
        <v>47</v>
      </c>
      <c r="R515" s="68"/>
      <c r="S515" s="69"/>
      <c r="T515" s="70">
        <v>0</v>
      </c>
      <c r="U515" s="71">
        <v>0</v>
      </c>
      <c r="V515" s="72">
        <v>0</v>
      </c>
      <c r="W515" s="71">
        <v>0</v>
      </c>
      <c r="X515" s="72">
        <v>0</v>
      </c>
      <c r="Y515" s="73">
        <v>0</v>
      </c>
      <c r="Z515" s="74" t="s">
        <v>165</v>
      </c>
      <c r="AA515" s="63" t="s">
        <v>306</v>
      </c>
      <c r="AB515" s="75" t="s">
        <v>361</v>
      </c>
      <c r="AC515" s="64"/>
      <c r="AD515" s="63"/>
      <c r="AE515" s="64"/>
      <c r="AF515" s="76"/>
      <c r="AG515" s="77"/>
      <c r="AH515" s="15" t="e">
        <f>IF(#REF!=1,IF(OR(COUNTA($D515:$G515)&lt;5,COUNTA($J515:$Q515)&lt;1),1,0),0)</f>
        <v>#REF!</v>
      </c>
      <c r="AI515" s="15" t="e">
        <f>IF(#REF!=801,IF(COUNTA(I515)=1,0,1),0)</f>
        <v>#REF!</v>
      </c>
      <c r="AJ515" s="78">
        <f t="shared" si="50"/>
        <v>1</v>
      </c>
      <c r="AK515" s="78">
        <f t="shared" si="51"/>
        <v>0</v>
      </c>
      <c r="AL515" s="78">
        <f>IF($M515="○",IF(COUNTA(#REF!)&lt;2,1,0),0)</f>
        <v>1</v>
      </c>
      <c r="AM515" s="78">
        <f t="shared" si="52"/>
        <v>0</v>
      </c>
      <c r="AN515" s="78">
        <f t="shared" si="53"/>
        <v>0</v>
      </c>
      <c r="AO515" s="78">
        <f t="shared" si="54"/>
        <v>0</v>
      </c>
      <c r="AP515" s="78">
        <f>IF($O515="○",IF(COUNTA(#REF!)&lt;5,1,0),0)</f>
        <v>1</v>
      </c>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row>
    <row r="516" spans="1:256" s="79" customFormat="1" ht="45" customHeight="1" x14ac:dyDescent="0.15">
      <c r="A516" s="2"/>
      <c r="B516" s="59" t="s">
        <v>40</v>
      </c>
      <c r="C516" s="60" t="s">
        <v>275</v>
      </c>
      <c r="D516" s="61" t="s">
        <v>276</v>
      </c>
      <c r="E516" s="62" t="s">
        <v>276</v>
      </c>
      <c r="F516" s="63" t="s">
        <v>362</v>
      </c>
      <c r="G516" s="64" t="s">
        <v>363</v>
      </c>
      <c r="H516" s="65" t="s">
        <v>52</v>
      </c>
      <c r="I516" s="66"/>
      <c r="J516" s="67" t="s">
        <v>47</v>
      </c>
      <c r="K516" s="67" t="s">
        <v>47</v>
      </c>
      <c r="L516" s="67"/>
      <c r="M516" s="67" t="s">
        <v>47</v>
      </c>
      <c r="N516" s="67"/>
      <c r="O516" s="67" t="s">
        <v>47</v>
      </c>
      <c r="P516" s="67"/>
      <c r="Q516" s="67" t="s">
        <v>47</v>
      </c>
      <c r="R516" s="68"/>
      <c r="S516" s="69"/>
      <c r="T516" s="70">
        <v>5</v>
      </c>
      <c r="U516" s="71">
        <v>0</v>
      </c>
      <c r="V516" s="72">
        <v>2</v>
      </c>
      <c r="W516" s="71">
        <v>0</v>
      </c>
      <c r="X516" s="72">
        <v>0</v>
      </c>
      <c r="Y516" s="73">
        <v>0</v>
      </c>
      <c r="Z516" s="74" t="s">
        <v>165</v>
      </c>
      <c r="AA516" s="63" t="s">
        <v>306</v>
      </c>
      <c r="AB516" s="75" t="s">
        <v>364</v>
      </c>
      <c r="AC516" s="64"/>
      <c r="AD516" s="63"/>
      <c r="AE516" s="64"/>
      <c r="AF516" s="76"/>
      <c r="AG516" s="77"/>
      <c r="AH516" s="15" t="e">
        <f>IF(#REF!=1,IF(OR(COUNTA($D516:$G516)&lt;5,COUNTA($J516:$Q516)&lt;1),1,0),0)</f>
        <v>#REF!</v>
      </c>
      <c r="AI516" s="15" t="e">
        <f>IF(#REF!=801,IF(COUNTA(I516)=1,0,1),0)</f>
        <v>#REF!</v>
      </c>
      <c r="AJ516" s="78">
        <f t="shared" si="50"/>
        <v>1</v>
      </c>
      <c r="AK516" s="78">
        <f t="shared" si="51"/>
        <v>0</v>
      </c>
      <c r="AL516" s="78">
        <f>IF($M516="○",IF(COUNTA(#REF!)&lt;2,1,0),0)</f>
        <v>1</v>
      </c>
      <c r="AM516" s="78">
        <f t="shared" si="52"/>
        <v>0</v>
      </c>
      <c r="AN516" s="78">
        <f t="shared" si="53"/>
        <v>0</v>
      </c>
      <c r="AO516" s="78">
        <f t="shared" si="54"/>
        <v>0</v>
      </c>
      <c r="AP516" s="78">
        <f>IF($O516="○",IF(COUNTA(#REF!)&lt;5,1,0),0)</f>
        <v>1</v>
      </c>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row>
    <row r="517" spans="1:256" s="79" customFormat="1" ht="45" customHeight="1" x14ac:dyDescent="0.15">
      <c r="A517" s="2"/>
      <c r="B517" s="59" t="s">
        <v>40</v>
      </c>
      <c r="C517" s="60" t="s">
        <v>275</v>
      </c>
      <c r="D517" s="61" t="s">
        <v>276</v>
      </c>
      <c r="E517" s="62" t="s">
        <v>276</v>
      </c>
      <c r="F517" s="63" t="s">
        <v>365</v>
      </c>
      <c r="G517" s="64" t="s">
        <v>366</v>
      </c>
      <c r="H517" s="65" t="s">
        <v>46</v>
      </c>
      <c r="I517" s="66"/>
      <c r="J517" s="67" t="s">
        <v>47</v>
      </c>
      <c r="K517" s="67" t="s">
        <v>47</v>
      </c>
      <c r="L517" s="67"/>
      <c r="M517" s="67" t="s">
        <v>47</v>
      </c>
      <c r="N517" s="67"/>
      <c r="O517" s="67" t="s">
        <v>47</v>
      </c>
      <c r="P517" s="67"/>
      <c r="Q517" s="67" t="s">
        <v>47</v>
      </c>
      <c r="R517" s="68"/>
      <c r="S517" s="69"/>
      <c r="T517" s="70">
        <v>0</v>
      </c>
      <c r="U517" s="71">
        <v>0</v>
      </c>
      <c r="V517" s="72">
        <v>0</v>
      </c>
      <c r="W517" s="71">
        <v>0</v>
      </c>
      <c r="X517" s="72">
        <v>0</v>
      </c>
      <c r="Y517" s="73">
        <v>0</v>
      </c>
      <c r="Z517" s="74" t="s">
        <v>292</v>
      </c>
      <c r="AA517" s="63" t="s">
        <v>367</v>
      </c>
      <c r="AB517" s="75" t="s">
        <v>368</v>
      </c>
      <c r="AC517" s="64"/>
      <c r="AD517" s="63"/>
      <c r="AE517" s="64"/>
      <c r="AF517" s="76"/>
      <c r="AG517" s="77"/>
      <c r="AH517" s="15" t="e">
        <f>IF(#REF!=1,IF(OR(COUNTA($D517:$G517)&lt;5,COUNTA($J517:$Q517)&lt;1),1,0),0)</f>
        <v>#REF!</v>
      </c>
      <c r="AI517" s="15" t="e">
        <f>IF(#REF!=801,IF(COUNTA(I517)=1,0,1),0)</f>
        <v>#REF!</v>
      </c>
      <c r="AJ517" s="78">
        <f t="shared" si="50"/>
        <v>1</v>
      </c>
      <c r="AK517" s="78">
        <f t="shared" si="51"/>
        <v>0</v>
      </c>
      <c r="AL517" s="78">
        <f>IF($M517="○",IF(COUNTA(#REF!)&lt;2,1,0),0)</f>
        <v>1</v>
      </c>
      <c r="AM517" s="78">
        <f t="shared" si="52"/>
        <v>0</v>
      </c>
      <c r="AN517" s="78">
        <f t="shared" si="53"/>
        <v>0</v>
      </c>
      <c r="AO517" s="78">
        <f t="shared" si="54"/>
        <v>0</v>
      </c>
      <c r="AP517" s="78">
        <f>IF($O517="○",IF(COUNTA(#REF!)&lt;5,1,0),0)</f>
        <v>1</v>
      </c>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row>
    <row r="518" spans="1:256" s="79" customFormat="1" ht="45" customHeight="1" x14ac:dyDescent="0.15">
      <c r="A518" s="2"/>
      <c r="B518" s="59" t="s">
        <v>40</v>
      </c>
      <c r="C518" s="60" t="s">
        <v>275</v>
      </c>
      <c r="D518" s="61" t="s">
        <v>276</v>
      </c>
      <c r="E518" s="62" t="s">
        <v>276</v>
      </c>
      <c r="F518" s="63" t="s">
        <v>369</v>
      </c>
      <c r="G518" s="64" t="s">
        <v>370</v>
      </c>
      <c r="H518" s="65" t="s">
        <v>46</v>
      </c>
      <c r="I518" s="66"/>
      <c r="J518" s="67" t="s">
        <v>47</v>
      </c>
      <c r="K518" s="67" t="s">
        <v>47</v>
      </c>
      <c r="L518" s="67" t="s">
        <v>47</v>
      </c>
      <c r="M518" s="67" t="s">
        <v>47</v>
      </c>
      <c r="N518" s="67"/>
      <c r="O518" s="67" t="s">
        <v>47</v>
      </c>
      <c r="P518" s="67"/>
      <c r="Q518" s="67" t="s">
        <v>47</v>
      </c>
      <c r="R518" s="68"/>
      <c r="S518" s="69"/>
      <c r="T518" s="70">
        <v>0</v>
      </c>
      <c r="U518" s="71">
        <v>0</v>
      </c>
      <c r="V518" s="72">
        <v>0</v>
      </c>
      <c r="W518" s="71">
        <v>0</v>
      </c>
      <c r="X518" s="72">
        <v>0</v>
      </c>
      <c r="Y518" s="73">
        <v>0</v>
      </c>
      <c r="Z518" s="74" t="s">
        <v>165</v>
      </c>
      <c r="AA518" s="63" t="s">
        <v>371</v>
      </c>
      <c r="AB518" s="75" t="s">
        <v>372</v>
      </c>
      <c r="AC518" s="64"/>
      <c r="AD518" s="63"/>
      <c r="AE518" s="64"/>
      <c r="AF518" s="76"/>
      <c r="AG518" s="77"/>
      <c r="AH518" s="15" t="e">
        <f>IF(#REF!=1,IF(OR(COUNTA($D518:$G518)&lt;5,COUNTA($J518:$Q518)&lt;1),1,0),0)</f>
        <v>#REF!</v>
      </c>
      <c r="AI518" s="15" t="e">
        <f>IF(#REF!=801,IF(COUNTA(I518)=1,0,1),0)</f>
        <v>#REF!</v>
      </c>
      <c r="AJ518" s="78">
        <f t="shared" si="50"/>
        <v>1</v>
      </c>
      <c r="AK518" s="78">
        <f t="shared" si="51"/>
        <v>0</v>
      </c>
      <c r="AL518" s="78">
        <f>IF($M518="○",IF(COUNTA(#REF!)&lt;2,1,0),0)</f>
        <v>1</v>
      </c>
      <c r="AM518" s="78">
        <f t="shared" si="52"/>
        <v>0</v>
      </c>
      <c r="AN518" s="78">
        <f t="shared" si="53"/>
        <v>0</v>
      </c>
      <c r="AO518" s="78">
        <f t="shared" si="54"/>
        <v>0</v>
      </c>
      <c r="AP518" s="78">
        <f>IF($O518="○",IF(COUNTA(#REF!)&lt;5,1,0),0)</f>
        <v>1</v>
      </c>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row>
    <row r="519" spans="1:256" s="79" customFormat="1" ht="45" customHeight="1" x14ac:dyDescent="0.15">
      <c r="A519" s="2"/>
      <c r="B519" s="59" t="s">
        <v>40</v>
      </c>
      <c r="C519" s="60" t="s">
        <v>275</v>
      </c>
      <c r="D519" s="61" t="s">
        <v>276</v>
      </c>
      <c r="E519" s="62" t="s">
        <v>276</v>
      </c>
      <c r="F519" s="63" t="s">
        <v>373</v>
      </c>
      <c r="G519" s="64" t="s">
        <v>374</v>
      </c>
      <c r="H519" s="65" t="s">
        <v>46</v>
      </c>
      <c r="I519" s="66"/>
      <c r="J519" s="67" t="s">
        <v>47</v>
      </c>
      <c r="K519" s="67" t="s">
        <v>47</v>
      </c>
      <c r="L519" s="67" t="s">
        <v>47</v>
      </c>
      <c r="M519" s="67" t="s">
        <v>47</v>
      </c>
      <c r="N519" s="67"/>
      <c r="O519" s="67" t="s">
        <v>47</v>
      </c>
      <c r="P519" s="67"/>
      <c r="Q519" s="67" t="s">
        <v>47</v>
      </c>
      <c r="R519" s="68"/>
      <c r="S519" s="69"/>
      <c r="T519" s="70">
        <v>10</v>
      </c>
      <c r="U519" s="71">
        <v>1</v>
      </c>
      <c r="V519" s="72">
        <v>3</v>
      </c>
      <c r="W519" s="71">
        <v>0</v>
      </c>
      <c r="X519" s="72">
        <v>0</v>
      </c>
      <c r="Y519" s="73">
        <v>0</v>
      </c>
      <c r="Z519" s="74" t="s">
        <v>303</v>
      </c>
      <c r="AA519" s="63" t="s">
        <v>282</v>
      </c>
      <c r="AB519" s="75"/>
      <c r="AC519" s="64"/>
      <c r="AD519" s="63"/>
      <c r="AE519" s="64"/>
      <c r="AF519" s="76"/>
      <c r="AG519" s="77"/>
      <c r="AH519" s="15" t="e">
        <f>IF(#REF!=1,IF(OR(COUNTA($D519:$G519)&lt;5,COUNTA($J519:$Q519)&lt;1),1,0),0)</f>
        <v>#REF!</v>
      </c>
      <c r="AI519" s="15" t="e">
        <f>IF(#REF!=801,IF(COUNTA(I519)=1,0,1),0)</f>
        <v>#REF!</v>
      </c>
      <c r="AJ519" s="78">
        <f t="shared" si="50"/>
        <v>1</v>
      </c>
      <c r="AK519" s="78">
        <f t="shared" si="51"/>
        <v>0</v>
      </c>
      <c r="AL519" s="78">
        <f>IF($M519="○",IF(COUNTA(#REF!)&lt;2,1,0),0)</f>
        <v>1</v>
      </c>
      <c r="AM519" s="78">
        <f t="shared" si="52"/>
        <v>0</v>
      </c>
      <c r="AN519" s="78">
        <f t="shared" si="53"/>
        <v>0</v>
      </c>
      <c r="AO519" s="78">
        <f t="shared" si="54"/>
        <v>0</v>
      </c>
      <c r="AP519" s="78">
        <f>IF($O519="○",IF(COUNTA(#REF!)&lt;5,1,0),0)</f>
        <v>1</v>
      </c>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row>
    <row r="520" spans="1:256" s="79" customFormat="1" ht="45" customHeight="1" x14ac:dyDescent="0.15">
      <c r="A520" s="2"/>
      <c r="B520" s="59" t="s">
        <v>40</v>
      </c>
      <c r="C520" s="60" t="s">
        <v>275</v>
      </c>
      <c r="D520" s="61" t="s">
        <v>276</v>
      </c>
      <c r="E520" s="62" t="s">
        <v>276</v>
      </c>
      <c r="F520" s="63" t="s">
        <v>132</v>
      </c>
      <c r="G520" s="64" t="s">
        <v>133</v>
      </c>
      <c r="H520" s="65" t="s">
        <v>134</v>
      </c>
      <c r="I520" s="66"/>
      <c r="J520" s="67" t="s">
        <v>47</v>
      </c>
      <c r="K520" s="67" t="s">
        <v>47</v>
      </c>
      <c r="L520" s="67" t="s">
        <v>47</v>
      </c>
      <c r="M520" s="67" t="s">
        <v>47</v>
      </c>
      <c r="N520" s="67"/>
      <c r="O520" s="67" t="s">
        <v>47</v>
      </c>
      <c r="P520" s="67"/>
      <c r="Q520" s="67" t="s">
        <v>47</v>
      </c>
      <c r="R520" s="68"/>
      <c r="S520" s="69"/>
      <c r="T520" s="70">
        <v>0</v>
      </c>
      <c r="U520" s="71">
        <v>0</v>
      </c>
      <c r="V520" s="72">
        <v>0</v>
      </c>
      <c r="W520" s="71">
        <v>0</v>
      </c>
      <c r="X520" s="72">
        <v>0</v>
      </c>
      <c r="Y520" s="73">
        <v>0</v>
      </c>
      <c r="Z520" s="74" t="s">
        <v>375</v>
      </c>
      <c r="AA520" s="63" t="s">
        <v>376</v>
      </c>
      <c r="AB520" s="75" t="s">
        <v>377</v>
      </c>
      <c r="AC520" s="64"/>
      <c r="AD520" s="63"/>
      <c r="AE520" s="64"/>
      <c r="AF520" s="76"/>
      <c r="AG520" s="77"/>
      <c r="AH520" s="15" t="e">
        <f>IF(#REF!=1,IF(OR(COUNTA($D520:$G520)&lt;5,COUNTA($J520:$Q520)&lt;1),1,0),0)</f>
        <v>#REF!</v>
      </c>
      <c r="AI520" s="15" t="e">
        <f>IF(#REF!=801,IF(COUNTA(I520)=1,0,1),0)</f>
        <v>#REF!</v>
      </c>
      <c r="AJ520" s="78">
        <f t="shared" si="50"/>
        <v>1</v>
      </c>
      <c r="AK520" s="78">
        <f t="shared" si="51"/>
        <v>0</v>
      </c>
      <c r="AL520" s="78">
        <f>IF($M520="○",IF(COUNTA(#REF!)&lt;2,1,0),0)</f>
        <v>1</v>
      </c>
      <c r="AM520" s="78">
        <f t="shared" si="52"/>
        <v>0</v>
      </c>
      <c r="AN520" s="78">
        <f t="shared" si="53"/>
        <v>0</v>
      </c>
      <c r="AO520" s="78">
        <f t="shared" si="54"/>
        <v>0</v>
      </c>
      <c r="AP520" s="78">
        <f>IF($O520="○",IF(COUNTA(#REF!)&lt;5,1,0),0)</f>
        <v>1</v>
      </c>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row>
    <row r="521" spans="1:256" s="79" customFormat="1" ht="45" customHeight="1" x14ac:dyDescent="0.15">
      <c r="A521" s="2"/>
      <c r="B521" s="59" t="s">
        <v>40</v>
      </c>
      <c r="C521" s="60" t="s">
        <v>275</v>
      </c>
      <c r="D521" s="61" t="s">
        <v>276</v>
      </c>
      <c r="E521" s="62" t="s">
        <v>276</v>
      </c>
      <c r="F521" s="63" t="s">
        <v>378</v>
      </c>
      <c r="G521" s="64" t="s">
        <v>379</v>
      </c>
      <c r="H521" s="65" t="s">
        <v>66</v>
      </c>
      <c r="I521" s="66"/>
      <c r="J521" s="67" t="s">
        <v>47</v>
      </c>
      <c r="K521" s="67" t="s">
        <v>47</v>
      </c>
      <c r="L521" s="67"/>
      <c r="M521" s="67" t="s">
        <v>47</v>
      </c>
      <c r="N521" s="67"/>
      <c r="O521" s="67" t="s">
        <v>47</v>
      </c>
      <c r="P521" s="67"/>
      <c r="Q521" s="67" t="s">
        <v>47</v>
      </c>
      <c r="R521" s="68"/>
      <c r="S521" s="69"/>
      <c r="T521" s="70">
        <v>0</v>
      </c>
      <c r="U521" s="71">
        <v>0</v>
      </c>
      <c r="V521" s="72">
        <v>0</v>
      </c>
      <c r="W521" s="71">
        <v>0</v>
      </c>
      <c r="X521" s="72">
        <v>0</v>
      </c>
      <c r="Y521" s="73">
        <v>0</v>
      </c>
      <c r="Z521" s="74" t="s">
        <v>165</v>
      </c>
      <c r="AA521" s="63" t="s">
        <v>380</v>
      </c>
      <c r="AB521" s="75" t="s">
        <v>381</v>
      </c>
      <c r="AC521" s="64"/>
      <c r="AD521" s="63"/>
      <c r="AE521" s="64"/>
      <c r="AF521" s="76"/>
      <c r="AG521" s="77"/>
      <c r="AH521" s="15" t="e">
        <f>IF(#REF!=1,IF(OR(COUNTA($D521:$G521)&lt;5,COUNTA($J521:$Q521)&lt;1),1,0),0)</f>
        <v>#REF!</v>
      </c>
      <c r="AI521" s="15" t="e">
        <f>IF(#REF!=801,IF(COUNTA(I521)=1,0,1),0)</f>
        <v>#REF!</v>
      </c>
      <c r="AJ521" s="78">
        <f t="shared" si="50"/>
        <v>1</v>
      </c>
      <c r="AK521" s="78">
        <f t="shared" si="51"/>
        <v>0</v>
      </c>
      <c r="AL521" s="78">
        <f>IF($M521="○",IF(COUNTA(#REF!)&lt;2,1,0),0)</f>
        <v>1</v>
      </c>
      <c r="AM521" s="78">
        <f t="shared" si="52"/>
        <v>0</v>
      </c>
      <c r="AN521" s="78">
        <f t="shared" si="53"/>
        <v>0</v>
      </c>
      <c r="AO521" s="78">
        <f t="shared" si="54"/>
        <v>0</v>
      </c>
      <c r="AP521" s="78">
        <f>IF($O521="○",IF(COUNTA(#REF!)&lt;5,1,0),0)</f>
        <v>1</v>
      </c>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row>
    <row r="522" spans="1:256" s="79" customFormat="1" ht="45" customHeight="1" x14ac:dyDescent="0.15">
      <c r="A522" s="2"/>
      <c r="B522" s="59" t="s">
        <v>40</v>
      </c>
      <c r="C522" s="60" t="s">
        <v>275</v>
      </c>
      <c r="D522" s="61" t="s">
        <v>276</v>
      </c>
      <c r="E522" s="62" t="s">
        <v>276</v>
      </c>
      <c r="F522" s="63" t="s">
        <v>382</v>
      </c>
      <c r="G522" s="64" t="s">
        <v>383</v>
      </c>
      <c r="H522" s="65" t="s">
        <v>52</v>
      </c>
      <c r="I522" s="66"/>
      <c r="J522" s="67" t="s">
        <v>47</v>
      </c>
      <c r="K522" s="67" t="s">
        <v>47</v>
      </c>
      <c r="L522" s="67" t="s">
        <v>47</v>
      </c>
      <c r="M522" s="67" t="s">
        <v>47</v>
      </c>
      <c r="N522" s="67"/>
      <c r="O522" s="67" t="s">
        <v>47</v>
      </c>
      <c r="P522" s="67"/>
      <c r="Q522" s="67" t="s">
        <v>47</v>
      </c>
      <c r="R522" s="68"/>
      <c r="S522" s="69"/>
      <c r="T522" s="70">
        <v>9</v>
      </c>
      <c r="U522" s="71">
        <v>4</v>
      </c>
      <c r="V522" s="72">
        <v>2</v>
      </c>
      <c r="W522" s="71">
        <v>0</v>
      </c>
      <c r="X522" s="72">
        <v>0</v>
      </c>
      <c r="Y522" s="73">
        <v>0</v>
      </c>
      <c r="Z522" s="74" t="s">
        <v>282</v>
      </c>
      <c r="AA522" s="63" t="s">
        <v>282</v>
      </c>
      <c r="AB522" s="75"/>
      <c r="AC522" s="64"/>
      <c r="AD522" s="63"/>
      <c r="AE522" s="64"/>
      <c r="AF522" s="76"/>
      <c r="AG522" s="77"/>
      <c r="AH522" s="15" t="e">
        <f>IF(#REF!=1,IF(OR(COUNTA($D522:$G522)&lt;5,COUNTA($J522:$Q522)&lt;1),1,0),0)</f>
        <v>#REF!</v>
      </c>
      <c r="AI522" s="15" t="e">
        <f>IF(#REF!=801,IF(COUNTA(I522)=1,0,1),0)</f>
        <v>#REF!</v>
      </c>
      <c r="AJ522" s="78">
        <f t="shared" si="50"/>
        <v>1</v>
      </c>
      <c r="AK522" s="78">
        <f t="shared" si="51"/>
        <v>0</v>
      </c>
      <c r="AL522" s="78">
        <f>IF($M522="○",IF(COUNTA(#REF!)&lt;2,1,0),0)</f>
        <v>1</v>
      </c>
      <c r="AM522" s="78">
        <f t="shared" si="52"/>
        <v>0</v>
      </c>
      <c r="AN522" s="78">
        <f t="shared" si="53"/>
        <v>0</v>
      </c>
      <c r="AO522" s="78">
        <f t="shared" si="54"/>
        <v>0</v>
      </c>
      <c r="AP522" s="78">
        <f>IF($O522="○",IF(COUNTA(#REF!)&lt;5,1,0),0)</f>
        <v>1</v>
      </c>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row>
    <row r="523" spans="1:256" s="79" customFormat="1" ht="45" customHeight="1" x14ac:dyDescent="0.15">
      <c r="A523" s="2"/>
      <c r="B523" s="59" t="s">
        <v>40</v>
      </c>
      <c r="C523" s="60" t="s">
        <v>275</v>
      </c>
      <c r="D523" s="61" t="s">
        <v>276</v>
      </c>
      <c r="E523" s="62" t="s">
        <v>276</v>
      </c>
      <c r="F523" s="63" t="s">
        <v>384</v>
      </c>
      <c r="G523" s="64" t="s">
        <v>385</v>
      </c>
      <c r="H523" s="65" t="s">
        <v>46</v>
      </c>
      <c r="I523" s="66"/>
      <c r="J523" s="67" t="s">
        <v>47</v>
      </c>
      <c r="K523" s="67" t="s">
        <v>47</v>
      </c>
      <c r="L523" s="67"/>
      <c r="M523" s="67" t="s">
        <v>47</v>
      </c>
      <c r="N523" s="67"/>
      <c r="O523" s="67" t="s">
        <v>47</v>
      </c>
      <c r="P523" s="67"/>
      <c r="Q523" s="67" t="s">
        <v>47</v>
      </c>
      <c r="R523" s="68"/>
      <c r="S523" s="69"/>
      <c r="T523" s="70">
        <v>5</v>
      </c>
      <c r="U523" s="71">
        <v>0</v>
      </c>
      <c r="V523" s="72">
        <v>2</v>
      </c>
      <c r="W523" s="71">
        <v>0</v>
      </c>
      <c r="X523" s="72">
        <v>0</v>
      </c>
      <c r="Y523" s="73">
        <v>0</v>
      </c>
      <c r="Z523" s="74" t="s">
        <v>165</v>
      </c>
      <c r="AA523" s="63" t="s">
        <v>282</v>
      </c>
      <c r="AB523" s="75"/>
      <c r="AC523" s="64"/>
      <c r="AD523" s="63"/>
      <c r="AE523" s="64"/>
      <c r="AF523" s="76"/>
      <c r="AG523" s="77"/>
      <c r="AH523" s="15" t="e">
        <f>IF(#REF!=1,IF(OR(COUNTA($D523:$G523)&lt;5,COUNTA($J523:$Q523)&lt;1),1,0),0)</f>
        <v>#REF!</v>
      </c>
      <c r="AI523" s="15" t="e">
        <f>IF(#REF!=801,IF(COUNTA(I523)=1,0,1),0)</f>
        <v>#REF!</v>
      </c>
      <c r="AJ523" s="78">
        <f t="shared" si="50"/>
        <v>1</v>
      </c>
      <c r="AK523" s="78">
        <f t="shared" si="51"/>
        <v>0</v>
      </c>
      <c r="AL523" s="78">
        <f>IF($M523="○",IF(COUNTA(#REF!)&lt;2,1,0),0)</f>
        <v>1</v>
      </c>
      <c r="AM523" s="78">
        <f t="shared" si="52"/>
        <v>0</v>
      </c>
      <c r="AN523" s="78">
        <f t="shared" si="53"/>
        <v>0</v>
      </c>
      <c r="AO523" s="78">
        <f t="shared" si="54"/>
        <v>0</v>
      </c>
      <c r="AP523" s="78">
        <f>IF($O523="○",IF(COUNTA(#REF!)&lt;5,1,0),0)</f>
        <v>1</v>
      </c>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row>
    <row r="524" spans="1:256" s="79" customFormat="1" ht="45" customHeight="1" x14ac:dyDescent="0.15">
      <c r="A524" s="2"/>
      <c r="B524" s="59" t="s">
        <v>40</v>
      </c>
      <c r="C524" s="60" t="s">
        <v>275</v>
      </c>
      <c r="D524" s="61" t="s">
        <v>276</v>
      </c>
      <c r="E524" s="62" t="s">
        <v>276</v>
      </c>
      <c r="F524" s="63" t="s">
        <v>386</v>
      </c>
      <c r="G524" s="64" t="s">
        <v>387</v>
      </c>
      <c r="H524" s="65" t="s">
        <v>52</v>
      </c>
      <c r="I524" s="66"/>
      <c r="J524" s="67" t="s">
        <v>47</v>
      </c>
      <c r="K524" s="67" t="s">
        <v>47</v>
      </c>
      <c r="L524" s="67" t="s">
        <v>47</v>
      </c>
      <c r="M524" s="67" t="s">
        <v>47</v>
      </c>
      <c r="N524" s="67"/>
      <c r="O524" s="67" t="s">
        <v>47</v>
      </c>
      <c r="P524" s="67"/>
      <c r="Q524" s="67" t="s">
        <v>47</v>
      </c>
      <c r="R524" s="68"/>
      <c r="S524" s="69"/>
      <c r="T524" s="70">
        <v>0</v>
      </c>
      <c r="U524" s="71">
        <v>0</v>
      </c>
      <c r="V524" s="72">
        <v>0</v>
      </c>
      <c r="W524" s="71">
        <v>0</v>
      </c>
      <c r="X524" s="72">
        <v>0</v>
      </c>
      <c r="Y524" s="73">
        <v>0</v>
      </c>
      <c r="Z524" s="74" t="s">
        <v>165</v>
      </c>
      <c r="AA524" s="63" t="s">
        <v>388</v>
      </c>
      <c r="AB524" s="75" t="s">
        <v>389</v>
      </c>
      <c r="AC524" s="64"/>
      <c r="AD524" s="63"/>
      <c r="AE524" s="64"/>
      <c r="AF524" s="76"/>
      <c r="AG524" s="77"/>
      <c r="AH524" s="15" t="e">
        <f>IF(#REF!=1,IF(OR(COUNTA($D524:$G524)&lt;5,COUNTA($J524:$Q524)&lt;1),1,0),0)</f>
        <v>#REF!</v>
      </c>
      <c r="AI524" s="15" t="e">
        <f>IF(#REF!=801,IF(COUNTA(I524)=1,0,1),0)</f>
        <v>#REF!</v>
      </c>
      <c r="AJ524" s="78">
        <f t="shared" si="50"/>
        <v>1</v>
      </c>
      <c r="AK524" s="78">
        <f t="shared" si="51"/>
        <v>0</v>
      </c>
      <c r="AL524" s="78">
        <f>IF($M524="○",IF(COUNTA(#REF!)&lt;2,1,0),0)</f>
        <v>1</v>
      </c>
      <c r="AM524" s="78">
        <f t="shared" si="52"/>
        <v>0</v>
      </c>
      <c r="AN524" s="78">
        <f t="shared" si="53"/>
        <v>0</v>
      </c>
      <c r="AO524" s="78">
        <f t="shared" si="54"/>
        <v>0</v>
      </c>
      <c r="AP524" s="78">
        <f>IF($O524="○",IF(COUNTA(#REF!)&lt;5,1,0),0)</f>
        <v>1</v>
      </c>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row>
    <row r="525" spans="1:256" s="79" customFormat="1" ht="45" customHeight="1" x14ac:dyDescent="0.15">
      <c r="A525" s="2"/>
      <c r="B525" s="59" t="s">
        <v>40</v>
      </c>
      <c r="C525" s="60" t="s">
        <v>275</v>
      </c>
      <c r="D525" s="61" t="s">
        <v>276</v>
      </c>
      <c r="E525" s="62" t="s">
        <v>276</v>
      </c>
      <c r="F525" s="63" t="s">
        <v>390</v>
      </c>
      <c r="G525" s="64" t="s">
        <v>391</v>
      </c>
      <c r="H525" s="65" t="s">
        <v>392</v>
      </c>
      <c r="I525" s="66"/>
      <c r="J525" s="67" t="s">
        <v>47</v>
      </c>
      <c r="K525" s="67" t="s">
        <v>47</v>
      </c>
      <c r="L525" s="67"/>
      <c r="M525" s="67" t="s">
        <v>47</v>
      </c>
      <c r="N525" s="67"/>
      <c r="O525" s="67" t="s">
        <v>47</v>
      </c>
      <c r="P525" s="67"/>
      <c r="Q525" s="67" t="s">
        <v>47</v>
      </c>
      <c r="R525" s="68"/>
      <c r="S525" s="69"/>
      <c r="T525" s="70">
        <v>2</v>
      </c>
      <c r="U525" s="71">
        <v>0</v>
      </c>
      <c r="V525" s="72">
        <v>1</v>
      </c>
      <c r="W525" s="71">
        <v>0</v>
      </c>
      <c r="X525" s="72">
        <v>0</v>
      </c>
      <c r="Y525" s="73">
        <v>0</v>
      </c>
      <c r="Z525" s="74" t="s">
        <v>293</v>
      </c>
      <c r="AA525" s="63" t="s">
        <v>293</v>
      </c>
      <c r="AB525" s="75" t="s">
        <v>294</v>
      </c>
      <c r="AC525" s="64"/>
      <c r="AD525" s="63"/>
      <c r="AE525" s="64"/>
      <c r="AF525" s="76"/>
      <c r="AG525" s="77"/>
      <c r="AH525" s="15" t="e">
        <f>IF(#REF!=1,IF(OR(COUNTA($D525:$G525)&lt;5,COUNTA($J525:$Q525)&lt;1),1,0),0)</f>
        <v>#REF!</v>
      </c>
      <c r="AI525" s="15" t="e">
        <f>IF(#REF!=801,IF(COUNTA(I525)=1,0,1),0)</f>
        <v>#REF!</v>
      </c>
      <c r="AJ525" s="78">
        <f t="shared" si="50"/>
        <v>1</v>
      </c>
      <c r="AK525" s="78">
        <f t="shared" si="51"/>
        <v>0</v>
      </c>
      <c r="AL525" s="78">
        <f>IF($M525="○",IF(COUNTA(#REF!)&lt;2,1,0),0)</f>
        <v>1</v>
      </c>
      <c r="AM525" s="78">
        <f t="shared" si="52"/>
        <v>0</v>
      </c>
      <c r="AN525" s="78">
        <f t="shared" si="53"/>
        <v>0</v>
      </c>
      <c r="AO525" s="78">
        <f t="shared" si="54"/>
        <v>0</v>
      </c>
      <c r="AP525" s="78">
        <f>IF($O525="○",IF(COUNTA(#REF!)&lt;5,1,0),0)</f>
        <v>1</v>
      </c>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row>
    <row r="526" spans="1:256" s="79" customFormat="1" ht="45" customHeight="1" x14ac:dyDescent="0.15">
      <c r="A526" s="2"/>
      <c r="B526" s="59" t="s">
        <v>40</v>
      </c>
      <c r="C526" s="60" t="s">
        <v>275</v>
      </c>
      <c r="D526" s="61" t="s">
        <v>276</v>
      </c>
      <c r="E526" s="62" t="s">
        <v>276</v>
      </c>
      <c r="F526" s="63" t="s">
        <v>393</v>
      </c>
      <c r="G526" s="64" t="s">
        <v>394</v>
      </c>
      <c r="H526" s="65" t="s">
        <v>93</v>
      </c>
      <c r="I526" s="66"/>
      <c r="J526" s="67" t="s">
        <v>47</v>
      </c>
      <c r="K526" s="67" t="s">
        <v>47</v>
      </c>
      <c r="L526" s="67" t="s">
        <v>47</v>
      </c>
      <c r="M526" s="67" t="s">
        <v>47</v>
      </c>
      <c r="N526" s="67"/>
      <c r="O526" s="67"/>
      <c r="P526" s="67"/>
      <c r="Q526" s="67" t="s">
        <v>47</v>
      </c>
      <c r="R526" s="68"/>
      <c r="S526" s="69"/>
      <c r="T526" s="70">
        <v>0</v>
      </c>
      <c r="U526" s="71">
        <v>0</v>
      </c>
      <c r="V526" s="72">
        <v>0</v>
      </c>
      <c r="W526" s="71">
        <v>0</v>
      </c>
      <c r="X526" s="72">
        <v>0</v>
      </c>
      <c r="Y526" s="73">
        <v>0</v>
      </c>
      <c r="Z526" s="74" t="s">
        <v>282</v>
      </c>
      <c r="AA526" s="63" t="s">
        <v>282</v>
      </c>
      <c r="AB526" s="75"/>
      <c r="AC526" s="64"/>
      <c r="AD526" s="63"/>
      <c r="AE526" s="64"/>
      <c r="AF526" s="76"/>
      <c r="AG526" s="77"/>
      <c r="AH526" s="15" t="e">
        <f>IF(#REF!=1,IF(OR(COUNTA($D526:$G526)&lt;5,COUNTA($J526:$Q526)&lt;1),1,0),0)</f>
        <v>#REF!</v>
      </c>
      <c r="AI526" s="15" t="e">
        <f>IF(#REF!=801,IF(COUNTA(I526)=1,0,1),0)</f>
        <v>#REF!</v>
      </c>
      <c r="AJ526" s="78">
        <f t="shared" si="50"/>
        <v>1</v>
      </c>
      <c r="AK526" s="78">
        <f t="shared" si="51"/>
        <v>0</v>
      </c>
      <c r="AL526" s="78">
        <f>IF($M526="○",IF(COUNTA(#REF!)&lt;2,1,0),0)</f>
        <v>1</v>
      </c>
      <c r="AM526" s="78">
        <f t="shared" si="52"/>
        <v>0</v>
      </c>
      <c r="AN526" s="78">
        <f t="shared" si="53"/>
        <v>0</v>
      </c>
      <c r="AO526" s="78">
        <f t="shared" si="54"/>
        <v>0</v>
      </c>
      <c r="AP526" s="78">
        <f>IF($O526="○",IF(COUNTA(#REF!)&lt;5,1,0),0)</f>
        <v>0</v>
      </c>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row>
    <row r="527" spans="1:256" s="79" customFormat="1" ht="45" customHeight="1" x14ac:dyDescent="0.15">
      <c r="A527" s="2"/>
      <c r="B527" s="59" t="s">
        <v>40</v>
      </c>
      <c r="C527" s="60" t="s">
        <v>275</v>
      </c>
      <c r="D527" s="61" t="s">
        <v>276</v>
      </c>
      <c r="E527" s="62" t="s">
        <v>276</v>
      </c>
      <c r="F527" s="63" t="s">
        <v>395</v>
      </c>
      <c r="G527" s="64" t="s">
        <v>396</v>
      </c>
      <c r="H527" s="65" t="s">
        <v>397</v>
      </c>
      <c r="I527" s="66"/>
      <c r="J527" s="67" t="s">
        <v>47</v>
      </c>
      <c r="K527" s="67" t="s">
        <v>47</v>
      </c>
      <c r="L527" s="67"/>
      <c r="M527" s="67" t="s">
        <v>47</v>
      </c>
      <c r="N527" s="67"/>
      <c r="O527" s="67" t="s">
        <v>47</v>
      </c>
      <c r="P527" s="67"/>
      <c r="Q527" s="67" t="s">
        <v>47</v>
      </c>
      <c r="R527" s="68"/>
      <c r="S527" s="69"/>
      <c r="T527" s="70">
        <v>4</v>
      </c>
      <c r="U527" s="71">
        <v>0</v>
      </c>
      <c r="V527" s="72">
        <v>2</v>
      </c>
      <c r="W527" s="71">
        <v>0</v>
      </c>
      <c r="X527" s="72">
        <v>0</v>
      </c>
      <c r="Y527" s="73">
        <v>0</v>
      </c>
      <c r="Z527" s="74" t="s">
        <v>330</v>
      </c>
      <c r="AA527" s="63" t="s">
        <v>398</v>
      </c>
      <c r="AB527" s="75" t="s">
        <v>399</v>
      </c>
      <c r="AC527" s="64"/>
      <c r="AD527" s="63"/>
      <c r="AE527" s="64"/>
      <c r="AF527" s="76"/>
      <c r="AG527" s="77"/>
      <c r="AH527" s="15" t="e">
        <f>IF(#REF!=1,IF(OR(COUNTA($D527:$G527)&lt;5,COUNTA($J527:$Q527)&lt;1),1,0),0)</f>
        <v>#REF!</v>
      </c>
      <c r="AI527" s="15" t="e">
        <f>IF(#REF!=801,IF(COUNTA(I527)=1,0,1),0)</f>
        <v>#REF!</v>
      </c>
      <c r="AJ527" s="78">
        <f t="shared" si="50"/>
        <v>1</v>
      </c>
      <c r="AK527" s="78">
        <f t="shared" si="51"/>
        <v>0</v>
      </c>
      <c r="AL527" s="78">
        <f>IF($M527="○",IF(COUNTA(#REF!)&lt;2,1,0),0)</f>
        <v>1</v>
      </c>
      <c r="AM527" s="78">
        <f t="shared" si="52"/>
        <v>0</v>
      </c>
      <c r="AN527" s="78">
        <f t="shared" si="53"/>
        <v>0</v>
      </c>
      <c r="AO527" s="78">
        <f t="shared" si="54"/>
        <v>0</v>
      </c>
      <c r="AP527" s="78">
        <f>IF($O527="○",IF(COUNTA(#REF!)&lt;5,1,0),0)</f>
        <v>1</v>
      </c>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row>
    <row r="528" spans="1:256" s="79" customFormat="1" ht="45" customHeight="1" x14ac:dyDescent="0.15">
      <c r="A528" s="2"/>
      <c r="B528" s="59" t="s">
        <v>40</v>
      </c>
      <c r="C528" s="60" t="s">
        <v>275</v>
      </c>
      <c r="D528" s="61" t="s">
        <v>276</v>
      </c>
      <c r="E528" s="62" t="s">
        <v>276</v>
      </c>
      <c r="F528" s="63" t="s">
        <v>400</v>
      </c>
      <c r="G528" s="64" t="s">
        <v>401</v>
      </c>
      <c r="H528" s="65" t="s">
        <v>102</v>
      </c>
      <c r="I528" s="66"/>
      <c r="J528" s="67" t="s">
        <v>47</v>
      </c>
      <c r="K528" s="67" t="s">
        <v>47</v>
      </c>
      <c r="L528" s="67"/>
      <c r="M528" s="67"/>
      <c r="N528" s="67"/>
      <c r="O528" s="67" t="s">
        <v>47</v>
      </c>
      <c r="P528" s="67"/>
      <c r="Q528" s="67"/>
      <c r="R528" s="68"/>
      <c r="S528" s="69"/>
      <c r="T528" s="70">
        <v>7</v>
      </c>
      <c r="U528" s="71">
        <v>4</v>
      </c>
      <c r="V528" s="72">
        <v>2</v>
      </c>
      <c r="W528" s="71">
        <v>0</v>
      </c>
      <c r="X528" s="72">
        <v>0</v>
      </c>
      <c r="Y528" s="73">
        <v>0</v>
      </c>
      <c r="Z528" s="74"/>
      <c r="AA528" s="63"/>
      <c r="AB528" s="75"/>
      <c r="AC528" s="64"/>
      <c r="AD528" s="63"/>
      <c r="AE528" s="64"/>
      <c r="AF528" s="76"/>
      <c r="AG528" s="77"/>
      <c r="AH528" s="15" t="e">
        <f>IF(#REF!=1,IF(OR(COUNTA($D528:$G528)&lt;5,COUNTA($J528:$Q528)&lt;1),1,0),0)</f>
        <v>#REF!</v>
      </c>
      <c r="AI528" s="15" t="e">
        <f>IF(#REF!=801,IF(COUNTA(I528)=1,0,1),0)</f>
        <v>#REF!</v>
      </c>
      <c r="AJ528" s="78">
        <f t="shared" si="50"/>
        <v>0</v>
      </c>
      <c r="AK528" s="78">
        <f t="shared" si="51"/>
        <v>0</v>
      </c>
      <c r="AL528" s="78">
        <f>IF($M528="○",IF(COUNTA(#REF!)&lt;2,1,0),0)</f>
        <v>0</v>
      </c>
      <c r="AM528" s="78">
        <f t="shared" si="52"/>
        <v>0</v>
      </c>
      <c r="AN528" s="78">
        <f t="shared" si="53"/>
        <v>0</v>
      </c>
      <c r="AO528" s="78">
        <f t="shared" si="54"/>
        <v>0</v>
      </c>
      <c r="AP528" s="78">
        <f>IF($O528="○",IF(COUNTA(#REF!)&lt;5,1,0),0)</f>
        <v>1</v>
      </c>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row>
    <row r="529" spans="1:256" s="79" customFormat="1" ht="45" customHeight="1" x14ac:dyDescent="0.15">
      <c r="A529" s="2"/>
      <c r="B529" s="59" t="s">
        <v>40</v>
      </c>
      <c r="C529" s="60" t="s">
        <v>275</v>
      </c>
      <c r="D529" s="61" t="s">
        <v>276</v>
      </c>
      <c r="E529" s="62" t="s">
        <v>276</v>
      </c>
      <c r="F529" s="63" t="s">
        <v>402</v>
      </c>
      <c r="G529" s="64" t="s">
        <v>403</v>
      </c>
      <c r="H529" s="65" t="s">
        <v>261</v>
      </c>
      <c r="I529" s="66"/>
      <c r="J529" s="67" t="s">
        <v>47</v>
      </c>
      <c r="K529" s="67" t="s">
        <v>47</v>
      </c>
      <c r="L529" s="67" t="s">
        <v>47</v>
      </c>
      <c r="M529" s="67" t="s">
        <v>47</v>
      </c>
      <c r="N529" s="67"/>
      <c r="O529" s="67" t="s">
        <v>47</v>
      </c>
      <c r="P529" s="67"/>
      <c r="Q529" s="67" t="s">
        <v>47</v>
      </c>
      <c r="R529" s="68"/>
      <c r="S529" s="69"/>
      <c r="T529" s="70">
        <v>0</v>
      </c>
      <c r="U529" s="71">
        <v>0</v>
      </c>
      <c r="V529" s="72">
        <v>0</v>
      </c>
      <c r="W529" s="71">
        <v>0</v>
      </c>
      <c r="X529" s="72">
        <v>0</v>
      </c>
      <c r="Y529" s="73">
        <v>0</v>
      </c>
      <c r="Z529" s="74" t="s">
        <v>165</v>
      </c>
      <c r="AA529" s="63" t="s">
        <v>353</v>
      </c>
      <c r="AB529" s="75" t="s">
        <v>404</v>
      </c>
      <c r="AC529" s="64"/>
      <c r="AD529" s="63"/>
      <c r="AE529" s="64"/>
      <c r="AF529" s="76"/>
      <c r="AG529" s="77"/>
      <c r="AH529" s="15" t="e">
        <f>IF(#REF!=1,IF(OR(COUNTA($D529:$G529)&lt;5,COUNTA($J529:$Q529)&lt;1),1,0),0)</f>
        <v>#REF!</v>
      </c>
      <c r="AI529" s="15" t="e">
        <f>IF(#REF!=801,IF(COUNTA(I529)=1,0,1),0)</f>
        <v>#REF!</v>
      </c>
      <c r="AJ529" s="78">
        <f t="shared" si="50"/>
        <v>1</v>
      </c>
      <c r="AK529" s="78">
        <f t="shared" si="51"/>
        <v>0</v>
      </c>
      <c r="AL529" s="78">
        <f>IF($M529="○",IF(COUNTA(#REF!)&lt;2,1,0),0)</f>
        <v>1</v>
      </c>
      <c r="AM529" s="78">
        <f t="shared" si="52"/>
        <v>0</v>
      </c>
      <c r="AN529" s="78">
        <f t="shared" si="53"/>
        <v>0</v>
      </c>
      <c r="AO529" s="78">
        <f t="shared" si="54"/>
        <v>0</v>
      </c>
      <c r="AP529" s="78">
        <f>IF($O529="○",IF(COUNTA(#REF!)&lt;5,1,0),0)</f>
        <v>1</v>
      </c>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row>
    <row r="530" spans="1:256" s="79" customFormat="1" ht="45" customHeight="1" x14ac:dyDescent="0.15">
      <c r="A530" s="2"/>
      <c r="B530" s="59" t="s">
        <v>40</v>
      </c>
      <c r="C530" s="60" t="s">
        <v>275</v>
      </c>
      <c r="D530" s="61" t="s">
        <v>405</v>
      </c>
      <c r="E530" s="62" t="s">
        <v>406</v>
      </c>
      <c r="F530" s="63" t="s">
        <v>402</v>
      </c>
      <c r="G530" s="64" t="s">
        <v>407</v>
      </c>
      <c r="H530" s="65" t="s">
        <v>261</v>
      </c>
      <c r="I530" s="66"/>
      <c r="J530" s="67"/>
      <c r="K530" s="67"/>
      <c r="L530" s="67"/>
      <c r="M530" s="67" t="s">
        <v>47</v>
      </c>
      <c r="N530" s="67" t="s">
        <v>47</v>
      </c>
      <c r="O530" s="67"/>
      <c r="P530" s="67"/>
      <c r="Q530" s="67"/>
      <c r="R530" s="68"/>
      <c r="S530" s="69"/>
      <c r="T530" s="70">
        <v>2</v>
      </c>
      <c r="U530" s="71">
        <v>0</v>
      </c>
      <c r="V530" s="72">
        <v>2</v>
      </c>
      <c r="W530" s="71">
        <v>0</v>
      </c>
      <c r="X530" s="72">
        <v>2</v>
      </c>
      <c r="Y530" s="73">
        <v>0</v>
      </c>
      <c r="Z530" s="74" t="s">
        <v>306</v>
      </c>
      <c r="AA530" s="63" t="s">
        <v>408</v>
      </c>
      <c r="AB530" s="75" t="s">
        <v>409</v>
      </c>
      <c r="AC530" s="64" t="s">
        <v>306</v>
      </c>
      <c r="AD530" s="63" t="s">
        <v>408</v>
      </c>
      <c r="AE530" s="64" t="s">
        <v>409</v>
      </c>
      <c r="AF530" s="76" t="s">
        <v>410</v>
      </c>
      <c r="AG530" s="77" t="s">
        <v>411</v>
      </c>
      <c r="AH530" s="15" t="e">
        <f>IF(#REF!=1,IF(OR(COUNTA($D530:$G530)&lt;5,COUNTA($J530:$Q530)&lt;1),1,0),0)</f>
        <v>#REF!</v>
      </c>
      <c r="AI530" s="15" t="e">
        <f>IF(#REF!=801,IF(COUNTA(I530)=1,0,1),0)</f>
        <v>#REF!</v>
      </c>
      <c r="AJ530" s="78">
        <f t="shared" si="50"/>
        <v>1</v>
      </c>
      <c r="AK530" s="78">
        <f t="shared" si="51"/>
        <v>1</v>
      </c>
      <c r="AL530" s="78">
        <f>IF($M530="○",IF(COUNTA(#REF!)&lt;2,1,0),0)</f>
        <v>1</v>
      </c>
      <c r="AM530" s="78">
        <f t="shared" si="52"/>
        <v>0</v>
      </c>
      <c r="AN530" s="78">
        <f t="shared" si="53"/>
        <v>0</v>
      </c>
      <c r="AO530" s="78">
        <f t="shared" si="54"/>
        <v>0</v>
      </c>
      <c r="AP530" s="78">
        <f>IF($O530="○",IF(COUNTA(#REF!)&lt;5,1,0),0)</f>
        <v>0</v>
      </c>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row>
    <row r="531" spans="1:256" s="79" customFormat="1" ht="45" customHeight="1" x14ac:dyDescent="0.15">
      <c r="A531" s="2"/>
      <c r="B531" s="59" t="s">
        <v>40</v>
      </c>
      <c r="C531" s="60" t="s">
        <v>275</v>
      </c>
      <c r="D531" s="61" t="s">
        <v>276</v>
      </c>
      <c r="E531" s="62" t="s">
        <v>276</v>
      </c>
      <c r="F531" s="63" t="s">
        <v>412</v>
      </c>
      <c r="G531" s="64" t="s">
        <v>413</v>
      </c>
      <c r="H531" s="65" t="s">
        <v>151</v>
      </c>
      <c r="I531" s="66"/>
      <c r="J531" s="67" t="s">
        <v>47</v>
      </c>
      <c r="K531" s="67" t="s">
        <v>47</v>
      </c>
      <c r="L531" s="67" t="s">
        <v>47</v>
      </c>
      <c r="M531" s="67" t="s">
        <v>47</v>
      </c>
      <c r="N531" s="67"/>
      <c r="O531" s="67" t="s">
        <v>47</v>
      </c>
      <c r="P531" s="67"/>
      <c r="Q531" s="67" t="s">
        <v>47</v>
      </c>
      <c r="R531" s="68"/>
      <c r="S531" s="69"/>
      <c r="T531" s="70">
        <v>0</v>
      </c>
      <c r="U531" s="71">
        <v>0</v>
      </c>
      <c r="V531" s="72">
        <v>0</v>
      </c>
      <c r="W531" s="71">
        <v>0</v>
      </c>
      <c r="X531" s="72">
        <v>0</v>
      </c>
      <c r="Y531" s="73">
        <v>0</v>
      </c>
      <c r="Z531" s="74" t="s">
        <v>165</v>
      </c>
      <c r="AA531" s="63" t="s">
        <v>282</v>
      </c>
      <c r="AB531" s="75"/>
      <c r="AC531" s="64"/>
      <c r="AD531" s="63"/>
      <c r="AE531" s="64"/>
      <c r="AF531" s="76"/>
      <c r="AG531" s="77"/>
      <c r="AH531" s="15" t="e">
        <f>IF(#REF!=1,IF(OR(COUNTA($D531:$G531)&lt;5,COUNTA($J531:$Q531)&lt;1),1,0),0)</f>
        <v>#REF!</v>
      </c>
      <c r="AI531" s="15" t="e">
        <f>IF(#REF!=801,IF(COUNTA(I531)=1,0,1),0)</f>
        <v>#REF!</v>
      </c>
      <c r="AJ531" s="78">
        <f t="shared" si="50"/>
        <v>1</v>
      </c>
      <c r="AK531" s="78">
        <f t="shared" si="51"/>
        <v>0</v>
      </c>
      <c r="AL531" s="78">
        <f>IF($M531="○",IF(COUNTA(#REF!)&lt;2,1,0),0)</f>
        <v>1</v>
      </c>
      <c r="AM531" s="78">
        <f t="shared" si="52"/>
        <v>0</v>
      </c>
      <c r="AN531" s="78">
        <f t="shared" si="53"/>
        <v>0</v>
      </c>
      <c r="AO531" s="78">
        <f t="shared" si="54"/>
        <v>0</v>
      </c>
      <c r="AP531" s="78">
        <f>IF($O531="○",IF(COUNTA(#REF!)&lt;5,1,0),0)</f>
        <v>1</v>
      </c>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row>
    <row r="532" spans="1:256" s="79" customFormat="1" ht="45" customHeight="1" x14ac:dyDescent="0.15">
      <c r="A532" s="2"/>
      <c r="B532" s="59" t="s">
        <v>40</v>
      </c>
      <c r="C532" s="60" t="s">
        <v>275</v>
      </c>
      <c r="D532" s="61" t="s">
        <v>276</v>
      </c>
      <c r="E532" s="62" t="s">
        <v>276</v>
      </c>
      <c r="F532" s="63" t="s">
        <v>414</v>
      </c>
      <c r="G532" s="64" t="s">
        <v>415</v>
      </c>
      <c r="H532" s="65" t="s">
        <v>102</v>
      </c>
      <c r="I532" s="66"/>
      <c r="J532" s="67" t="s">
        <v>47</v>
      </c>
      <c r="K532" s="67" t="s">
        <v>47</v>
      </c>
      <c r="L532" s="67" t="s">
        <v>47</v>
      </c>
      <c r="M532" s="67" t="s">
        <v>47</v>
      </c>
      <c r="N532" s="67"/>
      <c r="O532" s="67" t="s">
        <v>47</v>
      </c>
      <c r="P532" s="67"/>
      <c r="Q532" s="67" t="s">
        <v>47</v>
      </c>
      <c r="R532" s="68"/>
      <c r="S532" s="69"/>
      <c r="T532" s="70">
        <v>0</v>
      </c>
      <c r="U532" s="71">
        <v>1</v>
      </c>
      <c r="V532" s="72">
        <v>0</v>
      </c>
      <c r="W532" s="71">
        <v>0</v>
      </c>
      <c r="X532" s="72">
        <v>0</v>
      </c>
      <c r="Y532" s="73">
        <v>0</v>
      </c>
      <c r="Z532" s="74" t="s">
        <v>165</v>
      </c>
      <c r="AA532" s="63" t="s">
        <v>416</v>
      </c>
      <c r="AB532" s="75" t="s">
        <v>417</v>
      </c>
      <c r="AC532" s="64"/>
      <c r="AD532" s="63"/>
      <c r="AE532" s="64"/>
      <c r="AF532" s="76"/>
      <c r="AG532" s="77"/>
      <c r="AH532" s="15" t="e">
        <f>IF(#REF!=1,IF(OR(COUNTA($D532:$G532)&lt;5,COUNTA($J532:$Q532)&lt;1),1,0),0)</f>
        <v>#REF!</v>
      </c>
      <c r="AI532" s="15" t="e">
        <f>IF(#REF!=801,IF(COUNTA(I532)=1,0,1),0)</f>
        <v>#REF!</v>
      </c>
      <c r="AJ532" s="78">
        <f t="shared" si="50"/>
        <v>1</v>
      </c>
      <c r="AK532" s="78">
        <f t="shared" si="51"/>
        <v>0</v>
      </c>
      <c r="AL532" s="78">
        <f>IF($M532="○",IF(COUNTA(#REF!)&lt;2,1,0),0)</f>
        <v>1</v>
      </c>
      <c r="AM532" s="78">
        <f t="shared" si="52"/>
        <v>0</v>
      </c>
      <c r="AN532" s="78">
        <f t="shared" si="53"/>
        <v>0</v>
      </c>
      <c r="AO532" s="78">
        <f t="shared" si="54"/>
        <v>0</v>
      </c>
      <c r="AP532" s="78">
        <f>IF($O532="○",IF(COUNTA(#REF!)&lt;5,1,0),0)</f>
        <v>1</v>
      </c>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row>
    <row r="533" spans="1:256" s="79" customFormat="1" ht="45" customHeight="1" x14ac:dyDescent="0.15">
      <c r="A533" s="2"/>
      <c r="B533" s="59" t="s">
        <v>40</v>
      </c>
      <c r="C533" s="60" t="s">
        <v>275</v>
      </c>
      <c r="D533" s="61" t="s">
        <v>276</v>
      </c>
      <c r="E533" s="62" t="s">
        <v>276</v>
      </c>
      <c r="F533" s="63" t="s">
        <v>418</v>
      </c>
      <c r="G533" s="64" t="s">
        <v>419</v>
      </c>
      <c r="H533" s="65" t="s">
        <v>93</v>
      </c>
      <c r="I533" s="66"/>
      <c r="J533" s="67" t="s">
        <v>47</v>
      </c>
      <c r="K533" s="67" t="s">
        <v>47</v>
      </c>
      <c r="L533" s="67"/>
      <c r="M533" s="67"/>
      <c r="N533" s="67"/>
      <c r="O533" s="67" t="s">
        <v>47</v>
      </c>
      <c r="P533" s="67"/>
      <c r="Q533" s="67"/>
      <c r="R533" s="68"/>
      <c r="S533" s="69"/>
      <c r="T533" s="70">
        <v>0</v>
      </c>
      <c r="U533" s="71">
        <v>0</v>
      </c>
      <c r="V533" s="72">
        <v>0</v>
      </c>
      <c r="W533" s="71">
        <v>0</v>
      </c>
      <c r="X533" s="72">
        <v>0</v>
      </c>
      <c r="Y533" s="73">
        <v>0</v>
      </c>
      <c r="Z533" s="74"/>
      <c r="AA533" s="63"/>
      <c r="AB533" s="75"/>
      <c r="AC533" s="64"/>
      <c r="AD533" s="63"/>
      <c r="AE533" s="64"/>
      <c r="AF533" s="76"/>
      <c r="AG533" s="77"/>
      <c r="AH533" s="15" t="e">
        <f>IF(#REF!=1,IF(OR(COUNTA($D533:$G533)&lt;5,COUNTA($J533:$Q533)&lt;1),1,0),0)</f>
        <v>#REF!</v>
      </c>
      <c r="AI533" s="15" t="e">
        <f>IF(#REF!=801,IF(COUNTA(I533)=1,0,1),0)</f>
        <v>#REF!</v>
      </c>
      <c r="AJ533" s="78">
        <f t="shared" si="50"/>
        <v>0</v>
      </c>
      <c r="AK533" s="78">
        <f t="shared" si="51"/>
        <v>0</v>
      </c>
      <c r="AL533" s="78">
        <f>IF($M533="○",IF(COUNTA(#REF!)&lt;2,1,0),0)</f>
        <v>0</v>
      </c>
      <c r="AM533" s="78">
        <f t="shared" si="52"/>
        <v>0</v>
      </c>
      <c r="AN533" s="78">
        <f t="shared" si="53"/>
        <v>0</v>
      </c>
      <c r="AO533" s="78">
        <f t="shared" si="54"/>
        <v>0</v>
      </c>
      <c r="AP533" s="78">
        <f>IF($O533="○",IF(COUNTA(#REF!)&lt;5,1,0),0)</f>
        <v>1</v>
      </c>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row>
    <row r="534" spans="1:256" s="79" customFormat="1" ht="45" customHeight="1" x14ac:dyDescent="0.15">
      <c r="A534" s="2"/>
      <c r="B534" s="59" t="s">
        <v>40</v>
      </c>
      <c r="C534" s="60" t="s">
        <v>275</v>
      </c>
      <c r="D534" s="61" t="s">
        <v>276</v>
      </c>
      <c r="E534" s="62" t="s">
        <v>276</v>
      </c>
      <c r="F534" s="63" t="s">
        <v>420</v>
      </c>
      <c r="G534" s="64" t="s">
        <v>421</v>
      </c>
      <c r="H534" s="65" t="s">
        <v>422</v>
      </c>
      <c r="I534" s="66"/>
      <c r="J534" s="67" t="s">
        <v>47</v>
      </c>
      <c r="K534" s="67" t="s">
        <v>47</v>
      </c>
      <c r="L534" s="67"/>
      <c r="M534" s="67"/>
      <c r="N534" s="67"/>
      <c r="O534" s="67" t="s">
        <v>47</v>
      </c>
      <c r="P534" s="67"/>
      <c r="Q534" s="67"/>
      <c r="R534" s="68"/>
      <c r="S534" s="69"/>
      <c r="T534" s="70">
        <v>0</v>
      </c>
      <c r="U534" s="71">
        <v>0</v>
      </c>
      <c r="V534" s="72">
        <v>0</v>
      </c>
      <c r="W534" s="71">
        <v>0</v>
      </c>
      <c r="X534" s="72">
        <v>0</v>
      </c>
      <c r="Y534" s="73">
        <v>0</v>
      </c>
      <c r="Z534" s="74"/>
      <c r="AA534" s="63"/>
      <c r="AB534" s="75"/>
      <c r="AC534" s="64"/>
      <c r="AD534" s="63"/>
      <c r="AE534" s="64"/>
      <c r="AF534" s="76"/>
      <c r="AG534" s="77"/>
      <c r="AH534" s="15" t="e">
        <f>IF(#REF!=1,IF(OR(COUNTA($D534:$G534)&lt;5,COUNTA($J534:$Q534)&lt;1),1,0),0)</f>
        <v>#REF!</v>
      </c>
      <c r="AI534" s="15" t="e">
        <f>IF(#REF!=801,IF(COUNTA(I534)=1,0,1),0)</f>
        <v>#REF!</v>
      </c>
      <c r="AJ534" s="78">
        <f t="shared" si="50"/>
        <v>0</v>
      </c>
      <c r="AK534" s="78">
        <f t="shared" si="51"/>
        <v>0</v>
      </c>
      <c r="AL534" s="78">
        <f>IF($M534="○",IF(COUNTA(#REF!)&lt;2,1,0),0)</f>
        <v>0</v>
      </c>
      <c r="AM534" s="78">
        <f t="shared" si="52"/>
        <v>0</v>
      </c>
      <c r="AN534" s="78">
        <f t="shared" si="53"/>
        <v>0</v>
      </c>
      <c r="AO534" s="78">
        <f t="shared" si="54"/>
        <v>0</v>
      </c>
      <c r="AP534" s="78">
        <f>IF($O534="○",IF(COUNTA(#REF!)&lt;5,1,0),0)</f>
        <v>1</v>
      </c>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row>
    <row r="535" spans="1:256" s="79" customFormat="1" ht="45" customHeight="1" x14ac:dyDescent="0.15">
      <c r="A535" s="2"/>
      <c r="B535" s="59" t="s">
        <v>40</v>
      </c>
      <c r="C535" s="60" t="s">
        <v>275</v>
      </c>
      <c r="D535" s="61" t="s">
        <v>276</v>
      </c>
      <c r="E535" s="62" t="s">
        <v>276</v>
      </c>
      <c r="F535" s="63" t="s">
        <v>423</v>
      </c>
      <c r="G535" s="64" t="s">
        <v>424</v>
      </c>
      <c r="H535" s="65" t="s">
        <v>425</v>
      </c>
      <c r="I535" s="66"/>
      <c r="J535" s="67" t="s">
        <v>47</v>
      </c>
      <c r="K535" s="67" t="s">
        <v>47</v>
      </c>
      <c r="L535" s="67" t="s">
        <v>47</v>
      </c>
      <c r="M535" s="67" t="s">
        <v>47</v>
      </c>
      <c r="N535" s="67"/>
      <c r="O535" s="67" t="s">
        <v>47</v>
      </c>
      <c r="P535" s="67"/>
      <c r="Q535" s="67" t="s">
        <v>47</v>
      </c>
      <c r="R535" s="68"/>
      <c r="S535" s="69"/>
      <c r="T535" s="70">
        <v>1</v>
      </c>
      <c r="U535" s="71">
        <v>0</v>
      </c>
      <c r="V535" s="72">
        <v>0</v>
      </c>
      <c r="W535" s="71">
        <v>0</v>
      </c>
      <c r="X535" s="72">
        <v>0</v>
      </c>
      <c r="Y535" s="73">
        <v>0</v>
      </c>
      <c r="Z535" s="74" t="s">
        <v>335</v>
      </c>
      <c r="AA535" s="63" t="s">
        <v>426</v>
      </c>
      <c r="AB535" s="75" t="s">
        <v>427</v>
      </c>
      <c r="AC535" s="64"/>
      <c r="AD535" s="63"/>
      <c r="AE535" s="64"/>
      <c r="AF535" s="76"/>
      <c r="AG535" s="77"/>
      <c r="AH535" s="15" t="e">
        <f>IF(#REF!=1,IF(OR(COUNTA($D535:$G535)&lt;5,COUNTA($J535:$Q535)&lt;1),1,0),0)</f>
        <v>#REF!</v>
      </c>
      <c r="AI535" s="15" t="e">
        <f>IF(#REF!=801,IF(COUNTA(I535)=1,0,1),0)</f>
        <v>#REF!</v>
      </c>
      <c r="AJ535" s="78">
        <f t="shared" si="50"/>
        <v>1</v>
      </c>
      <c r="AK535" s="78">
        <f t="shared" si="51"/>
        <v>0</v>
      </c>
      <c r="AL535" s="78">
        <f>IF($M535="○",IF(COUNTA(#REF!)&lt;2,1,0),0)</f>
        <v>1</v>
      </c>
      <c r="AM535" s="78">
        <f t="shared" si="52"/>
        <v>0</v>
      </c>
      <c r="AN535" s="78">
        <f t="shared" si="53"/>
        <v>0</v>
      </c>
      <c r="AO535" s="78">
        <f t="shared" si="54"/>
        <v>0</v>
      </c>
      <c r="AP535" s="78">
        <f>IF($O535="○",IF(COUNTA(#REF!)&lt;5,1,0),0)</f>
        <v>1</v>
      </c>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row>
    <row r="536" spans="1:256" s="79" customFormat="1" ht="45" customHeight="1" x14ac:dyDescent="0.15">
      <c r="A536" s="2"/>
      <c r="B536" s="59" t="s">
        <v>40</v>
      </c>
      <c r="C536" s="60" t="s">
        <v>275</v>
      </c>
      <c r="D536" s="61" t="s">
        <v>276</v>
      </c>
      <c r="E536" s="62" t="s">
        <v>276</v>
      </c>
      <c r="F536" s="63" t="s">
        <v>428</v>
      </c>
      <c r="G536" s="64" t="s">
        <v>429</v>
      </c>
      <c r="H536" s="65" t="s">
        <v>66</v>
      </c>
      <c r="I536" s="66"/>
      <c r="J536" s="67" t="s">
        <v>47</v>
      </c>
      <c r="K536" s="67" t="s">
        <v>47</v>
      </c>
      <c r="L536" s="67"/>
      <c r="M536" s="67"/>
      <c r="N536" s="67"/>
      <c r="O536" s="67" t="s">
        <v>47</v>
      </c>
      <c r="P536" s="67"/>
      <c r="Q536" s="67"/>
      <c r="R536" s="68"/>
      <c r="S536" s="69"/>
      <c r="T536" s="70">
        <v>0</v>
      </c>
      <c r="U536" s="71">
        <v>0</v>
      </c>
      <c r="V536" s="72">
        <v>0</v>
      </c>
      <c r="W536" s="71">
        <v>0</v>
      </c>
      <c r="X536" s="72">
        <v>0</v>
      </c>
      <c r="Y536" s="73">
        <v>0</v>
      </c>
      <c r="Z536" s="74"/>
      <c r="AA536" s="63"/>
      <c r="AB536" s="75"/>
      <c r="AC536" s="64"/>
      <c r="AD536" s="63"/>
      <c r="AE536" s="64"/>
      <c r="AF536" s="76"/>
      <c r="AG536" s="77"/>
      <c r="AH536" s="15" t="e">
        <f>IF(#REF!=1,IF(OR(COUNTA($D536:$G536)&lt;5,COUNTA($J536:$Q536)&lt;1),1,0),0)</f>
        <v>#REF!</v>
      </c>
      <c r="AI536" s="15" t="e">
        <f>IF(#REF!=801,IF(COUNTA(I536)=1,0,1),0)</f>
        <v>#REF!</v>
      </c>
      <c r="AJ536" s="78">
        <f t="shared" si="50"/>
        <v>0</v>
      </c>
      <c r="AK536" s="78">
        <f t="shared" si="51"/>
        <v>0</v>
      </c>
      <c r="AL536" s="78">
        <f>IF($M536="○",IF(COUNTA(#REF!)&lt;2,1,0),0)</f>
        <v>0</v>
      </c>
      <c r="AM536" s="78">
        <f t="shared" si="52"/>
        <v>0</v>
      </c>
      <c r="AN536" s="78">
        <f t="shared" si="53"/>
        <v>0</v>
      </c>
      <c r="AO536" s="78">
        <f t="shared" si="54"/>
        <v>0</v>
      </c>
      <c r="AP536" s="78">
        <f>IF($O536="○",IF(COUNTA(#REF!)&lt;5,1,0),0)</f>
        <v>1</v>
      </c>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row>
    <row r="537" spans="1:256" s="79" customFormat="1" ht="45" customHeight="1" x14ac:dyDescent="0.15">
      <c r="A537" s="2"/>
      <c r="B537" s="59" t="s">
        <v>40</v>
      </c>
      <c r="C537" s="60" t="s">
        <v>275</v>
      </c>
      <c r="D537" s="61" t="s">
        <v>276</v>
      </c>
      <c r="E537" s="62" t="s">
        <v>276</v>
      </c>
      <c r="F537" s="63" t="s">
        <v>430</v>
      </c>
      <c r="G537" s="64" t="s">
        <v>431</v>
      </c>
      <c r="H537" s="65" t="s">
        <v>71</v>
      </c>
      <c r="I537" s="66"/>
      <c r="J537" s="67" t="s">
        <v>47</v>
      </c>
      <c r="K537" s="67" t="s">
        <v>47</v>
      </c>
      <c r="L537" s="67"/>
      <c r="M537" s="67"/>
      <c r="N537" s="67"/>
      <c r="O537" s="67" t="s">
        <v>47</v>
      </c>
      <c r="P537" s="67"/>
      <c r="Q537" s="67"/>
      <c r="R537" s="68"/>
      <c r="S537" s="69"/>
      <c r="T537" s="70">
        <v>0</v>
      </c>
      <c r="U537" s="71">
        <v>0</v>
      </c>
      <c r="V537" s="72">
        <v>0</v>
      </c>
      <c r="W537" s="71">
        <v>0</v>
      </c>
      <c r="X537" s="72">
        <v>0</v>
      </c>
      <c r="Y537" s="73">
        <v>0</v>
      </c>
      <c r="Z537" s="74"/>
      <c r="AA537" s="63"/>
      <c r="AB537" s="75"/>
      <c r="AC537" s="64"/>
      <c r="AD537" s="63"/>
      <c r="AE537" s="64"/>
      <c r="AF537" s="76"/>
      <c r="AG537" s="77"/>
      <c r="AH537" s="15" t="e">
        <f>IF(#REF!=1,IF(OR(COUNTA($D537:$G537)&lt;5,COUNTA($J537:$Q537)&lt;1),1,0),0)</f>
        <v>#REF!</v>
      </c>
      <c r="AI537" s="15" t="e">
        <f>IF(#REF!=801,IF(COUNTA(I537)=1,0,1),0)</f>
        <v>#REF!</v>
      </c>
      <c r="AJ537" s="78">
        <f t="shared" si="50"/>
        <v>0</v>
      </c>
      <c r="AK537" s="78">
        <f t="shared" si="51"/>
        <v>0</v>
      </c>
      <c r="AL537" s="78">
        <f>IF($M537="○",IF(COUNTA(#REF!)&lt;2,1,0),0)</f>
        <v>0</v>
      </c>
      <c r="AM537" s="78">
        <f t="shared" si="52"/>
        <v>0</v>
      </c>
      <c r="AN537" s="78">
        <f t="shared" si="53"/>
        <v>0</v>
      </c>
      <c r="AO537" s="78">
        <f t="shared" si="54"/>
        <v>0</v>
      </c>
      <c r="AP537" s="78">
        <f>IF($O537="○",IF(COUNTA(#REF!)&lt;5,1,0),0)</f>
        <v>1</v>
      </c>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row>
    <row r="538" spans="1:256" s="79" customFormat="1" ht="45" customHeight="1" x14ac:dyDescent="0.15">
      <c r="A538" s="2"/>
      <c r="B538" s="59" t="s">
        <v>40</v>
      </c>
      <c r="C538" s="60" t="s">
        <v>275</v>
      </c>
      <c r="D538" s="61" t="s">
        <v>276</v>
      </c>
      <c r="E538" s="62" t="s">
        <v>276</v>
      </c>
      <c r="F538" s="63" t="s">
        <v>432</v>
      </c>
      <c r="G538" s="64" t="s">
        <v>433</v>
      </c>
      <c r="H538" s="65" t="s">
        <v>243</v>
      </c>
      <c r="I538" s="66"/>
      <c r="J538" s="67" t="s">
        <v>47</v>
      </c>
      <c r="K538" s="67" t="s">
        <v>47</v>
      </c>
      <c r="L538" s="67"/>
      <c r="M538" s="67" t="s">
        <v>47</v>
      </c>
      <c r="N538" s="67"/>
      <c r="O538" s="67" t="s">
        <v>47</v>
      </c>
      <c r="P538" s="67"/>
      <c r="Q538" s="67" t="s">
        <v>47</v>
      </c>
      <c r="R538" s="68"/>
      <c r="S538" s="69"/>
      <c r="T538" s="70">
        <v>1</v>
      </c>
      <c r="U538" s="71">
        <v>0</v>
      </c>
      <c r="V538" s="72">
        <v>1</v>
      </c>
      <c r="W538" s="71">
        <v>0</v>
      </c>
      <c r="X538" s="72">
        <v>0</v>
      </c>
      <c r="Y538" s="73">
        <v>0</v>
      </c>
      <c r="Z538" s="74" t="s">
        <v>165</v>
      </c>
      <c r="AA538" s="63" t="s">
        <v>434</v>
      </c>
      <c r="AB538" s="75" t="s">
        <v>435</v>
      </c>
      <c r="AC538" s="64"/>
      <c r="AD538" s="63"/>
      <c r="AE538" s="64"/>
      <c r="AF538" s="76"/>
      <c r="AG538" s="77"/>
      <c r="AH538" s="15" t="e">
        <f>IF(#REF!=1,IF(OR(COUNTA($D538:$G538)&lt;5,COUNTA($J538:$Q538)&lt;1),1,0),0)</f>
        <v>#REF!</v>
      </c>
      <c r="AI538" s="15" t="e">
        <f>IF(#REF!=801,IF(COUNTA(I538)=1,0,1),0)</f>
        <v>#REF!</v>
      </c>
      <c r="AJ538" s="78">
        <f t="shared" si="50"/>
        <v>1</v>
      </c>
      <c r="AK538" s="78">
        <f t="shared" si="51"/>
        <v>0</v>
      </c>
      <c r="AL538" s="78">
        <f>IF($M538="○",IF(COUNTA(#REF!)&lt;2,1,0),0)</f>
        <v>1</v>
      </c>
      <c r="AM538" s="78">
        <f t="shared" si="52"/>
        <v>0</v>
      </c>
      <c r="AN538" s="78">
        <f t="shared" si="53"/>
        <v>0</v>
      </c>
      <c r="AO538" s="78">
        <f t="shared" si="54"/>
        <v>0</v>
      </c>
      <c r="AP538" s="78">
        <f>IF($O538="○",IF(COUNTA(#REF!)&lt;5,1,0),0)</f>
        <v>1</v>
      </c>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row>
    <row r="539" spans="1:256" s="79" customFormat="1" ht="45" customHeight="1" x14ac:dyDescent="0.15">
      <c r="A539" s="2"/>
      <c r="B539" s="59" t="s">
        <v>40</v>
      </c>
      <c r="C539" s="60" t="s">
        <v>275</v>
      </c>
      <c r="D539" s="61" t="s">
        <v>276</v>
      </c>
      <c r="E539" s="62" t="s">
        <v>276</v>
      </c>
      <c r="F539" s="63" t="s">
        <v>436</v>
      </c>
      <c r="G539" s="64" t="s">
        <v>437</v>
      </c>
      <c r="H539" s="65" t="s">
        <v>438</v>
      </c>
      <c r="I539" s="66"/>
      <c r="J539" s="67" t="s">
        <v>47</v>
      </c>
      <c r="K539" s="67" t="s">
        <v>47</v>
      </c>
      <c r="L539" s="67" t="s">
        <v>47</v>
      </c>
      <c r="M539" s="67" t="s">
        <v>47</v>
      </c>
      <c r="N539" s="67"/>
      <c r="O539" s="67" t="s">
        <v>47</v>
      </c>
      <c r="P539" s="67"/>
      <c r="Q539" s="67" t="s">
        <v>47</v>
      </c>
      <c r="R539" s="68"/>
      <c r="S539" s="69"/>
      <c r="T539" s="70">
        <v>0</v>
      </c>
      <c r="U539" s="71">
        <v>0</v>
      </c>
      <c r="V539" s="72">
        <v>0</v>
      </c>
      <c r="W539" s="71">
        <v>0</v>
      </c>
      <c r="X539" s="72">
        <v>0</v>
      </c>
      <c r="Y539" s="73">
        <v>0</v>
      </c>
      <c r="Z539" s="74" t="s">
        <v>165</v>
      </c>
      <c r="AA539" s="63" t="s">
        <v>306</v>
      </c>
      <c r="AB539" s="75" t="s">
        <v>439</v>
      </c>
      <c r="AC539" s="64"/>
      <c r="AD539" s="63"/>
      <c r="AE539" s="64"/>
      <c r="AF539" s="76"/>
      <c r="AG539" s="77"/>
      <c r="AH539" s="15" t="e">
        <f>IF(#REF!=1,IF(OR(COUNTA($D539:$G539)&lt;5,COUNTA($J539:$Q539)&lt;1),1,0),0)</f>
        <v>#REF!</v>
      </c>
      <c r="AI539" s="15" t="e">
        <f>IF(#REF!=801,IF(COUNTA(I539)=1,0,1),0)</f>
        <v>#REF!</v>
      </c>
      <c r="AJ539" s="78">
        <f t="shared" si="50"/>
        <v>1</v>
      </c>
      <c r="AK539" s="78">
        <f t="shared" si="51"/>
        <v>0</v>
      </c>
      <c r="AL539" s="78">
        <f>IF($M539="○",IF(COUNTA(#REF!)&lt;2,1,0),0)</f>
        <v>1</v>
      </c>
      <c r="AM539" s="78">
        <f t="shared" si="52"/>
        <v>0</v>
      </c>
      <c r="AN539" s="78">
        <f t="shared" si="53"/>
        <v>0</v>
      </c>
      <c r="AO539" s="78">
        <f t="shared" si="54"/>
        <v>0</v>
      </c>
      <c r="AP539" s="78">
        <f>IF($O539="○",IF(COUNTA(#REF!)&lt;5,1,0),0)</f>
        <v>1</v>
      </c>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row>
    <row r="540" spans="1:256" s="79" customFormat="1" ht="45" customHeight="1" x14ac:dyDescent="0.15">
      <c r="A540" s="2"/>
      <c r="B540" s="59" t="s">
        <v>40</v>
      </c>
      <c r="C540" s="60" t="s">
        <v>275</v>
      </c>
      <c r="D540" s="61" t="s">
        <v>276</v>
      </c>
      <c r="E540" s="62" t="s">
        <v>276</v>
      </c>
      <c r="F540" s="63" t="s">
        <v>440</v>
      </c>
      <c r="G540" s="64" t="s">
        <v>441</v>
      </c>
      <c r="H540" s="65" t="s">
        <v>93</v>
      </c>
      <c r="I540" s="66"/>
      <c r="J540" s="67" t="s">
        <v>47</v>
      </c>
      <c r="K540" s="67" t="s">
        <v>47</v>
      </c>
      <c r="L540" s="67"/>
      <c r="M540" s="67"/>
      <c r="N540" s="67"/>
      <c r="O540" s="67" t="s">
        <v>47</v>
      </c>
      <c r="P540" s="67"/>
      <c r="Q540" s="67"/>
      <c r="R540" s="68"/>
      <c r="S540" s="69"/>
      <c r="T540" s="70">
        <v>0</v>
      </c>
      <c r="U540" s="71">
        <v>0</v>
      </c>
      <c r="V540" s="72">
        <v>0</v>
      </c>
      <c r="W540" s="71">
        <v>0</v>
      </c>
      <c r="X540" s="72">
        <v>0</v>
      </c>
      <c r="Y540" s="73">
        <v>0</v>
      </c>
      <c r="Z540" s="74"/>
      <c r="AA540" s="63"/>
      <c r="AB540" s="75"/>
      <c r="AC540" s="64"/>
      <c r="AD540" s="63"/>
      <c r="AE540" s="64"/>
      <c r="AF540" s="76"/>
      <c r="AG540" s="77"/>
      <c r="AH540" s="15" t="e">
        <f>IF(#REF!=1,IF(OR(COUNTA($D540:$G540)&lt;5,COUNTA($J540:$Q540)&lt;1),1,0),0)</f>
        <v>#REF!</v>
      </c>
      <c r="AI540" s="15" t="e">
        <f>IF(#REF!=801,IF(COUNTA(I540)=1,0,1),0)</f>
        <v>#REF!</v>
      </c>
      <c r="AJ540" s="78">
        <f t="shared" si="50"/>
        <v>0</v>
      </c>
      <c r="AK540" s="78">
        <f t="shared" si="51"/>
        <v>0</v>
      </c>
      <c r="AL540" s="78">
        <f>IF($M540="○",IF(COUNTA(#REF!)&lt;2,1,0),0)</f>
        <v>0</v>
      </c>
      <c r="AM540" s="78">
        <f t="shared" si="52"/>
        <v>0</v>
      </c>
      <c r="AN540" s="78">
        <f t="shared" si="53"/>
        <v>0</v>
      </c>
      <c r="AO540" s="78">
        <f t="shared" si="54"/>
        <v>0</v>
      </c>
      <c r="AP540" s="78">
        <f>IF($O540="○",IF(COUNTA(#REF!)&lt;5,1,0),0)</f>
        <v>1</v>
      </c>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row>
    <row r="541" spans="1:256" s="79" customFormat="1" ht="45" customHeight="1" x14ac:dyDescent="0.15">
      <c r="A541" s="2"/>
      <c r="B541" s="59" t="s">
        <v>40</v>
      </c>
      <c r="C541" s="60" t="s">
        <v>275</v>
      </c>
      <c r="D541" s="61" t="s">
        <v>276</v>
      </c>
      <c r="E541" s="62" t="s">
        <v>276</v>
      </c>
      <c r="F541" s="63" t="s">
        <v>442</v>
      </c>
      <c r="G541" s="64" t="s">
        <v>443</v>
      </c>
      <c r="H541" s="65" t="s">
        <v>61</v>
      </c>
      <c r="I541" s="66"/>
      <c r="J541" s="67" t="s">
        <v>47</v>
      </c>
      <c r="K541" s="67" t="s">
        <v>47</v>
      </c>
      <c r="L541" s="67"/>
      <c r="M541" s="67" t="s">
        <v>47</v>
      </c>
      <c r="N541" s="67"/>
      <c r="O541" s="67" t="s">
        <v>47</v>
      </c>
      <c r="P541" s="67"/>
      <c r="Q541" s="67" t="s">
        <v>47</v>
      </c>
      <c r="R541" s="68"/>
      <c r="S541" s="69"/>
      <c r="T541" s="70">
        <v>0</v>
      </c>
      <c r="U541" s="71">
        <v>0</v>
      </c>
      <c r="V541" s="72">
        <v>0</v>
      </c>
      <c r="W541" s="71">
        <v>0</v>
      </c>
      <c r="X541" s="72">
        <v>0</v>
      </c>
      <c r="Y541" s="73">
        <v>0</v>
      </c>
      <c r="Z541" s="74" t="s">
        <v>335</v>
      </c>
      <c r="AA541" s="63" t="s">
        <v>444</v>
      </c>
      <c r="AB541" s="75" t="s">
        <v>445</v>
      </c>
      <c r="AC541" s="64"/>
      <c r="AD541" s="63"/>
      <c r="AE541" s="64"/>
      <c r="AF541" s="76"/>
      <c r="AG541" s="77"/>
      <c r="AH541" s="15" t="e">
        <f>IF(#REF!=1,IF(OR(COUNTA($D541:$G541)&lt;5,COUNTA($J541:$Q541)&lt;1),1,0),0)</f>
        <v>#REF!</v>
      </c>
      <c r="AI541" s="15" t="e">
        <f>IF(#REF!=801,IF(COUNTA(I541)=1,0,1),0)</f>
        <v>#REF!</v>
      </c>
      <c r="AJ541" s="78">
        <f t="shared" si="50"/>
        <v>1</v>
      </c>
      <c r="AK541" s="78">
        <f t="shared" si="51"/>
        <v>0</v>
      </c>
      <c r="AL541" s="78">
        <f>IF($M541="○",IF(COUNTA(#REF!)&lt;2,1,0),0)</f>
        <v>1</v>
      </c>
      <c r="AM541" s="78">
        <f t="shared" si="52"/>
        <v>0</v>
      </c>
      <c r="AN541" s="78">
        <f t="shared" si="53"/>
        <v>0</v>
      </c>
      <c r="AO541" s="78">
        <f t="shared" si="54"/>
        <v>0</v>
      </c>
      <c r="AP541" s="78">
        <f>IF($O541="○",IF(COUNTA(#REF!)&lt;5,1,0),0)</f>
        <v>1</v>
      </c>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row>
    <row r="542" spans="1:256" s="79" customFormat="1" ht="45" customHeight="1" x14ac:dyDescent="0.15">
      <c r="A542" s="2"/>
      <c r="B542" s="59" t="s">
        <v>40</v>
      </c>
      <c r="C542" s="60" t="s">
        <v>275</v>
      </c>
      <c r="D542" s="61" t="s">
        <v>276</v>
      </c>
      <c r="E542" s="62" t="s">
        <v>276</v>
      </c>
      <c r="F542" s="63" t="s">
        <v>446</v>
      </c>
      <c r="G542" s="64" t="s">
        <v>447</v>
      </c>
      <c r="H542" s="65" t="s">
        <v>52</v>
      </c>
      <c r="I542" s="66"/>
      <c r="J542" s="67" t="s">
        <v>47</v>
      </c>
      <c r="K542" s="67" t="s">
        <v>47</v>
      </c>
      <c r="L542" s="67" t="s">
        <v>47</v>
      </c>
      <c r="M542" s="67" t="s">
        <v>47</v>
      </c>
      <c r="N542" s="67"/>
      <c r="O542" s="67" t="s">
        <v>47</v>
      </c>
      <c r="P542" s="67"/>
      <c r="Q542" s="67" t="s">
        <v>47</v>
      </c>
      <c r="R542" s="68"/>
      <c r="S542" s="69"/>
      <c r="T542" s="70">
        <v>0</v>
      </c>
      <c r="U542" s="71">
        <v>0</v>
      </c>
      <c r="V542" s="72">
        <v>0</v>
      </c>
      <c r="W542" s="71">
        <v>0</v>
      </c>
      <c r="X542" s="72">
        <v>0</v>
      </c>
      <c r="Y542" s="73">
        <v>0</v>
      </c>
      <c r="Z542" s="74" t="s">
        <v>165</v>
      </c>
      <c r="AA542" s="63" t="s">
        <v>448</v>
      </c>
      <c r="AB542" s="75" t="s">
        <v>449</v>
      </c>
      <c r="AC542" s="64"/>
      <c r="AD542" s="63"/>
      <c r="AE542" s="64"/>
      <c r="AF542" s="76"/>
      <c r="AG542" s="77"/>
      <c r="AH542" s="15" t="e">
        <f>IF(#REF!=1,IF(OR(COUNTA($D542:$G542)&lt;5,COUNTA($J542:$Q542)&lt;1),1,0),0)</f>
        <v>#REF!</v>
      </c>
      <c r="AI542" s="15" t="e">
        <f>IF(#REF!=801,IF(COUNTA(I542)=1,0,1),0)</f>
        <v>#REF!</v>
      </c>
      <c r="AJ542" s="78">
        <f t="shared" si="50"/>
        <v>1</v>
      </c>
      <c r="AK542" s="78">
        <f t="shared" si="51"/>
        <v>0</v>
      </c>
      <c r="AL542" s="78">
        <f>IF($M542="○",IF(COUNTA(#REF!)&lt;2,1,0),0)</f>
        <v>1</v>
      </c>
      <c r="AM542" s="78">
        <f t="shared" si="52"/>
        <v>0</v>
      </c>
      <c r="AN542" s="78">
        <f t="shared" si="53"/>
        <v>0</v>
      </c>
      <c r="AO542" s="78">
        <f t="shared" si="54"/>
        <v>0</v>
      </c>
      <c r="AP542" s="78">
        <f>IF($O542="○",IF(COUNTA(#REF!)&lt;5,1,0),0)</f>
        <v>1</v>
      </c>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row>
    <row r="543" spans="1:256" s="79" customFormat="1" ht="45" customHeight="1" x14ac:dyDescent="0.15">
      <c r="A543" s="2"/>
      <c r="B543" s="59" t="s">
        <v>40</v>
      </c>
      <c r="C543" s="60" t="s">
        <v>275</v>
      </c>
      <c r="D543" s="61" t="s">
        <v>276</v>
      </c>
      <c r="E543" s="62" t="s">
        <v>276</v>
      </c>
      <c r="F543" s="63" t="s">
        <v>450</v>
      </c>
      <c r="G543" s="64" t="s">
        <v>451</v>
      </c>
      <c r="H543" s="65" t="s">
        <v>452</v>
      </c>
      <c r="I543" s="66"/>
      <c r="J543" s="67" t="s">
        <v>47</v>
      </c>
      <c r="K543" s="67" t="s">
        <v>47</v>
      </c>
      <c r="L543" s="67"/>
      <c r="M543" s="67"/>
      <c r="N543" s="67"/>
      <c r="O543" s="67" t="s">
        <v>47</v>
      </c>
      <c r="P543" s="67"/>
      <c r="Q543" s="67"/>
      <c r="R543" s="68"/>
      <c r="S543" s="69"/>
      <c r="T543" s="70">
        <v>3</v>
      </c>
      <c r="U543" s="71">
        <v>3</v>
      </c>
      <c r="V543" s="72">
        <v>0</v>
      </c>
      <c r="W543" s="71">
        <v>0</v>
      </c>
      <c r="X543" s="72">
        <v>0</v>
      </c>
      <c r="Y543" s="73">
        <v>0</v>
      </c>
      <c r="Z543" s="74"/>
      <c r="AA543" s="63"/>
      <c r="AB543" s="75"/>
      <c r="AC543" s="64"/>
      <c r="AD543" s="63"/>
      <c r="AE543" s="64"/>
      <c r="AF543" s="76"/>
      <c r="AG543" s="77"/>
      <c r="AH543" s="15" t="e">
        <f>IF(#REF!=1,IF(OR(COUNTA($D543:$G543)&lt;5,COUNTA($J543:$Q543)&lt;1),1,0),0)</f>
        <v>#REF!</v>
      </c>
      <c r="AI543" s="15" t="e">
        <f>IF(#REF!=801,IF(COUNTA(I543)=1,0,1),0)</f>
        <v>#REF!</v>
      </c>
      <c r="AJ543" s="78">
        <f t="shared" si="50"/>
        <v>0</v>
      </c>
      <c r="AK543" s="78">
        <f t="shared" si="51"/>
        <v>0</v>
      </c>
      <c r="AL543" s="78">
        <f>IF($M543="○",IF(COUNTA(#REF!)&lt;2,1,0),0)</f>
        <v>0</v>
      </c>
      <c r="AM543" s="78">
        <f t="shared" si="52"/>
        <v>0</v>
      </c>
      <c r="AN543" s="78">
        <f t="shared" si="53"/>
        <v>0</v>
      </c>
      <c r="AO543" s="78">
        <f t="shared" si="54"/>
        <v>0</v>
      </c>
      <c r="AP543" s="78">
        <f>IF($O543="○",IF(COUNTA(#REF!)&lt;5,1,0),0)</f>
        <v>1</v>
      </c>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row>
    <row r="544" spans="1:256" s="79" customFormat="1" ht="45" customHeight="1" x14ac:dyDescent="0.15">
      <c r="A544" s="2"/>
      <c r="B544" s="59" t="s">
        <v>40</v>
      </c>
      <c r="C544" s="60" t="s">
        <v>275</v>
      </c>
      <c r="D544" s="61" t="s">
        <v>276</v>
      </c>
      <c r="E544" s="62" t="s">
        <v>276</v>
      </c>
      <c r="F544" s="63" t="s">
        <v>453</v>
      </c>
      <c r="G544" s="64" t="s">
        <v>454</v>
      </c>
      <c r="H544" s="65" t="s">
        <v>46</v>
      </c>
      <c r="I544" s="66"/>
      <c r="J544" s="67" t="s">
        <v>47</v>
      </c>
      <c r="K544" s="67" t="s">
        <v>47</v>
      </c>
      <c r="L544" s="67" t="s">
        <v>47</v>
      </c>
      <c r="M544" s="67" t="s">
        <v>47</v>
      </c>
      <c r="N544" s="67"/>
      <c r="O544" s="67" t="s">
        <v>47</v>
      </c>
      <c r="P544" s="67"/>
      <c r="Q544" s="67" t="s">
        <v>47</v>
      </c>
      <c r="R544" s="68"/>
      <c r="S544" s="69"/>
      <c r="T544" s="70">
        <v>0</v>
      </c>
      <c r="U544" s="71">
        <v>0</v>
      </c>
      <c r="V544" s="72">
        <v>0</v>
      </c>
      <c r="W544" s="71">
        <v>0</v>
      </c>
      <c r="X544" s="72">
        <v>0</v>
      </c>
      <c r="Y544" s="73">
        <v>0</v>
      </c>
      <c r="Z544" s="74" t="s">
        <v>165</v>
      </c>
      <c r="AA544" s="63" t="s">
        <v>306</v>
      </c>
      <c r="AB544" s="75" t="s">
        <v>364</v>
      </c>
      <c r="AC544" s="64"/>
      <c r="AD544" s="63"/>
      <c r="AE544" s="64"/>
      <c r="AF544" s="76"/>
      <c r="AG544" s="77"/>
      <c r="AH544" s="15" t="e">
        <f>IF(#REF!=1,IF(OR(COUNTA($D544:$G544)&lt;5,COUNTA($J544:$Q544)&lt;1),1,0),0)</f>
        <v>#REF!</v>
      </c>
      <c r="AI544" s="15" t="e">
        <f>IF(#REF!=801,IF(COUNTA(I544)=1,0,1),0)</f>
        <v>#REF!</v>
      </c>
      <c r="AJ544" s="78">
        <f t="shared" si="50"/>
        <v>1</v>
      </c>
      <c r="AK544" s="78">
        <f t="shared" si="51"/>
        <v>0</v>
      </c>
      <c r="AL544" s="78">
        <f>IF($M544="○",IF(COUNTA(#REF!)&lt;2,1,0),0)</f>
        <v>1</v>
      </c>
      <c r="AM544" s="78">
        <f t="shared" si="52"/>
        <v>0</v>
      </c>
      <c r="AN544" s="78">
        <f t="shared" si="53"/>
        <v>0</v>
      </c>
      <c r="AO544" s="78">
        <f t="shared" si="54"/>
        <v>0</v>
      </c>
      <c r="AP544" s="78">
        <f>IF($O544="○",IF(COUNTA(#REF!)&lt;5,1,0),0)</f>
        <v>1</v>
      </c>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row>
    <row r="545" spans="1:256" s="79" customFormat="1" ht="45" customHeight="1" x14ac:dyDescent="0.15">
      <c r="A545" s="2"/>
      <c r="B545" s="59" t="s">
        <v>40</v>
      </c>
      <c r="C545" s="60" t="s">
        <v>275</v>
      </c>
      <c r="D545" s="61" t="s">
        <v>276</v>
      </c>
      <c r="E545" s="62" t="s">
        <v>276</v>
      </c>
      <c r="F545" s="63" t="s">
        <v>455</v>
      </c>
      <c r="G545" s="64" t="s">
        <v>456</v>
      </c>
      <c r="H545" s="65" t="s">
        <v>66</v>
      </c>
      <c r="I545" s="66"/>
      <c r="J545" s="67" t="s">
        <v>47</v>
      </c>
      <c r="K545" s="67" t="s">
        <v>47</v>
      </c>
      <c r="L545" s="67"/>
      <c r="M545" s="67" t="s">
        <v>47</v>
      </c>
      <c r="N545" s="67"/>
      <c r="O545" s="67" t="s">
        <v>47</v>
      </c>
      <c r="P545" s="67"/>
      <c r="Q545" s="67" t="s">
        <v>47</v>
      </c>
      <c r="R545" s="68"/>
      <c r="S545" s="69"/>
      <c r="T545" s="70">
        <v>1</v>
      </c>
      <c r="U545" s="71">
        <v>4</v>
      </c>
      <c r="V545" s="72">
        <v>0</v>
      </c>
      <c r="W545" s="71">
        <v>0</v>
      </c>
      <c r="X545" s="72">
        <v>0</v>
      </c>
      <c r="Y545" s="73">
        <v>0</v>
      </c>
      <c r="Z545" s="74" t="s">
        <v>282</v>
      </c>
      <c r="AA545" s="63" t="s">
        <v>282</v>
      </c>
      <c r="AB545" s="75"/>
      <c r="AC545" s="64"/>
      <c r="AD545" s="63"/>
      <c r="AE545" s="64"/>
      <c r="AF545" s="76"/>
      <c r="AG545" s="77"/>
      <c r="AH545" s="15" t="e">
        <f>IF(#REF!=1,IF(OR(COUNTA($D545:$G545)&lt;5,COUNTA($J545:$Q545)&lt;1),1,0),0)</f>
        <v>#REF!</v>
      </c>
      <c r="AI545" s="15" t="e">
        <f>IF(#REF!=801,IF(COUNTA(I545)=1,0,1),0)</f>
        <v>#REF!</v>
      </c>
      <c r="AJ545" s="78">
        <f t="shared" si="50"/>
        <v>1</v>
      </c>
      <c r="AK545" s="78">
        <f t="shared" si="51"/>
        <v>0</v>
      </c>
      <c r="AL545" s="78">
        <f>IF($M545="○",IF(COUNTA(#REF!)&lt;2,1,0),0)</f>
        <v>1</v>
      </c>
      <c r="AM545" s="78">
        <f t="shared" si="52"/>
        <v>0</v>
      </c>
      <c r="AN545" s="78">
        <f t="shared" si="53"/>
        <v>0</v>
      </c>
      <c r="AO545" s="78">
        <f t="shared" si="54"/>
        <v>0</v>
      </c>
      <c r="AP545" s="78">
        <f>IF($O545="○",IF(COUNTA(#REF!)&lt;5,1,0),0)</f>
        <v>1</v>
      </c>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row>
    <row r="546" spans="1:256" s="79" customFormat="1" ht="45" customHeight="1" x14ac:dyDescent="0.15">
      <c r="A546" s="2"/>
      <c r="B546" s="59" t="s">
        <v>40</v>
      </c>
      <c r="C546" s="60" t="s">
        <v>275</v>
      </c>
      <c r="D546" s="61" t="s">
        <v>276</v>
      </c>
      <c r="E546" s="62" t="s">
        <v>276</v>
      </c>
      <c r="F546" s="63" t="s">
        <v>457</v>
      </c>
      <c r="G546" s="64" t="s">
        <v>458</v>
      </c>
      <c r="H546" s="65" t="s">
        <v>52</v>
      </c>
      <c r="I546" s="66"/>
      <c r="J546" s="67" t="s">
        <v>47</v>
      </c>
      <c r="K546" s="67" t="s">
        <v>47</v>
      </c>
      <c r="L546" s="67"/>
      <c r="M546" s="67" t="s">
        <v>47</v>
      </c>
      <c r="N546" s="67"/>
      <c r="O546" s="67" t="s">
        <v>47</v>
      </c>
      <c r="P546" s="67"/>
      <c r="Q546" s="67" t="s">
        <v>47</v>
      </c>
      <c r="R546" s="68"/>
      <c r="S546" s="69"/>
      <c r="T546" s="70">
        <v>1</v>
      </c>
      <c r="U546" s="71">
        <v>0</v>
      </c>
      <c r="V546" s="72">
        <v>0</v>
      </c>
      <c r="W546" s="71">
        <v>0</v>
      </c>
      <c r="X546" s="72">
        <v>0</v>
      </c>
      <c r="Y546" s="73">
        <v>0</v>
      </c>
      <c r="Z546" s="74" t="s">
        <v>165</v>
      </c>
      <c r="AA546" s="63" t="s">
        <v>306</v>
      </c>
      <c r="AB546" s="75" t="s">
        <v>364</v>
      </c>
      <c r="AC546" s="64"/>
      <c r="AD546" s="63"/>
      <c r="AE546" s="64"/>
      <c r="AF546" s="76"/>
      <c r="AG546" s="77"/>
      <c r="AH546" s="15" t="e">
        <f>IF(#REF!=1,IF(OR(COUNTA($D546:$G546)&lt;5,COUNTA($J546:$Q546)&lt;1),1,0),0)</f>
        <v>#REF!</v>
      </c>
      <c r="AI546" s="15" t="e">
        <f>IF(#REF!=801,IF(COUNTA(I546)=1,0,1),0)</f>
        <v>#REF!</v>
      </c>
      <c r="AJ546" s="78">
        <f t="shared" si="50"/>
        <v>1</v>
      </c>
      <c r="AK546" s="78">
        <f t="shared" si="51"/>
        <v>0</v>
      </c>
      <c r="AL546" s="78">
        <f>IF($M546="○",IF(COUNTA(#REF!)&lt;2,1,0),0)</f>
        <v>1</v>
      </c>
      <c r="AM546" s="78">
        <f t="shared" si="52"/>
        <v>0</v>
      </c>
      <c r="AN546" s="78">
        <f t="shared" si="53"/>
        <v>0</v>
      </c>
      <c r="AO546" s="78">
        <f t="shared" si="54"/>
        <v>0</v>
      </c>
      <c r="AP546" s="78">
        <f>IF($O546="○",IF(COUNTA(#REF!)&lt;5,1,0),0)</f>
        <v>1</v>
      </c>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row>
    <row r="547" spans="1:256" s="79" customFormat="1" ht="45" customHeight="1" x14ac:dyDescent="0.15">
      <c r="A547" s="2"/>
      <c r="B547" s="59" t="s">
        <v>40</v>
      </c>
      <c r="C547" s="60" t="s">
        <v>275</v>
      </c>
      <c r="D547" s="61" t="s">
        <v>276</v>
      </c>
      <c r="E547" s="62" t="s">
        <v>276</v>
      </c>
      <c r="F547" s="63" t="s">
        <v>459</v>
      </c>
      <c r="G547" s="64" t="s">
        <v>460</v>
      </c>
      <c r="H547" s="65" t="s">
        <v>129</v>
      </c>
      <c r="I547" s="66"/>
      <c r="J547" s="67" t="s">
        <v>47</v>
      </c>
      <c r="K547" s="67" t="s">
        <v>47</v>
      </c>
      <c r="L547" s="67"/>
      <c r="M547" s="67" t="s">
        <v>47</v>
      </c>
      <c r="N547" s="67"/>
      <c r="O547" s="67" t="s">
        <v>47</v>
      </c>
      <c r="P547" s="67"/>
      <c r="Q547" s="67" t="s">
        <v>47</v>
      </c>
      <c r="R547" s="68"/>
      <c r="S547" s="69"/>
      <c r="T547" s="70">
        <v>26</v>
      </c>
      <c r="U547" s="71">
        <v>0</v>
      </c>
      <c r="V547" s="72">
        <v>1</v>
      </c>
      <c r="W547" s="71">
        <v>0</v>
      </c>
      <c r="X547" s="72">
        <v>0</v>
      </c>
      <c r="Y547" s="73">
        <v>0</v>
      </c>
      <c r="Z547" s="74" t="s">
        <v>293</v>
      </c>
      <c r="AA547" s="63" t="s">
        <v>293</v>
      </c>
      <c r="AB547" s="75" t="s">
        <v>461</v>
      </c>
      <c r="AC547" s="64"/>
      <c r="AD547" s="63"/>
      <c r="AE547" s="64"/>
      <c r="AF547" s="76"/>
      <c r="AG547" s="77"/>
      <c r="AH547" s="15" t="e">
        <f>IF(#REF!=1,IF(OR(COUNTA($D547:$G547)&lt;5,COUNTA($J547:$Q547)&lt;1),1,0),0)</f>
        <v>#REF!</v>
      </c>
      <c r="AI547" s="15" t="e">
        <f>IF(#REF!=801,IF(COUNTA(I547)=1,0,1),0)</f>
        <v>#REF!</v>
      </c>
      <c r="AJ547" s="78">
        <f t="shared" si="50"/>
        <v>1</v>
      </c>
      <c r="AK547" s="78">
        <f t="shared" si="51"/>
        <v>0</v>
      </c>
      <c r="AL547" s="78">
        <f>IF($M547="○",IF(COUNTA(#REF!)&lt;2,1,0),0)</f>
        <v>1</v>
      </c>
      <c r="AM547" s="78">
        <f t="shared" si="52"/>
        <v>0</v>
      </c>
      <c r="AN547" s="78">
        <f t="shared" si="53"/>
        <v>0</v>
      </c>
      <c r="AO547" s="78">
        <f t="shared" si="54"/>
        <v>0</v>
      </c>
      <c r="AP547" s="78">
        <f>IF($O547="○",IF(COUNTA(#REF!)&lt;5,1,0),0)</f>
        <v>1</v>
      </c>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row>
    <row r="548" spans="1:256" s="79" customFormat="1" ht="45" customHeight="1" x14ac:dyDescent="0.15">
      <c r="A548" s="2"/>
      <c r="B548" s="59" t="s">
        <v>40</v>
      </c>
      <c r="C548" s="60" t="s">
        <v>275</v>
      </c>
      <c r="D548" s="61" t="s">
        <v>276</v>
      </c>
      <c r="E548" s="62" t="s">
        <v>276</v>
      </c>
      <c r="F548" s="63" t="s">
        <v>462</v>
      </c>
      <c r="G548" s="64" t="s">
        <v>463</v>
      </c>
      <c r="H548" s="65" t="s">
        <v>151</v>
      </c>
      <c r="I548" s="66"/>
      <c r="J548" s="67" t="s">
        <v>47</v>
      </c>
      <c r="K548" s="67" t="s">
        <v>47</v>
      </c>
      <c r="L548" s="67"/>
      <c r="M548" s="67" t="s">
        <v>47</v>
      </c>
      <c r="N548" s="67"/>
      <c r="O548" s="67" t="s">
        <v>47</v>
      </c>
      <c r="P548" s="67"/>
      <c r="Q548" s="67" t="s">
        <v>47</v>
      </c>
      <c r="R548" s="68"/>
      <c r="S548" s="69"/>
      <c r="T548" s="70">
        <v>0</v>
      </c>
      <c r="U548" s="71">
        <v>0</v>
      </c>
      <c r="V548" s="72">
        <v>0</v>
      </c>
      <c r="W548" s="71">
        <v>0</v>
      </c>
      <c r="X548" s="72">
        <v>0</v>
      </c>
      <c r="Y548" s="73">
        <v>0</v>
      </c>
      <c r="Z548" s="74" t="s">
        <v>165</v>
      </c>
      <c r="AA548" s="63" t="s">
        <v>464</v>
      </c>
      <c r="AB548" s="75" t="s">
        <v>465</v>
      </c>
      <c r="AC548" s="64"/>
      <c r="AD548" s="63"/>
      <c r="AE548" s="64"/>
      <c r="AF548" s="76"/>
      <c r="AG548" s="77"/>
      <c r="AH548" s="15" t="e">
        <f>IF(#REF!=1,IF(OR(COUNTA($D548:$G548)&lt;5,COUNTA($J548:$Q548)&lt;1),1,0),0)</f>
        <v>#REF!</v>
      </c>
      <c r="AI548" s="15" t="e">
        <f>IF(#REF!=801,IF(COUNTA(I548)=1,0,1),0)</f>
        <v>#REF!</v>
      </c>
      <c r="AJ548" s="78">
        <f t="shared" si="50"/>
        <v>1</v>
      </c>
      <c r="AK548" s="78">
        <f t="shared" si="51"/>
        <v>0</v>
      </c>
      <c r="AL548" s="78">
        <f>IF($M548="○",IF(COUNTA(#REF!)&lt;2,1,0),0)</f>
        <v>1</v>
      </c>
      <c r="AM548" s="78">
        <f t="shared" si="52"/>
        <v>0</v>
      </c>
      <c r="AN548" s="78">
        <f t="shared" si="53"/>
        <v>0</v>
      </c>
      <c r="AO548" s="78">
        <f t="shared" si="54"/>
        <v>0</v>
      </c>
      <c r="AP548" s="78">
        <f>IF($O548="○",IF(COUNTA(#REF!)&lt;5,1,0),0)</f>
        <v>1</v>
      </c>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row>
    <row r="549" spans="1:256" s="79" customFormat="1" ht="45" customHeight="1" x14ac:dyDescent="0.15">
      <c r="A549" s="2"/>
      <c r="B549" s="59" t="s">
        <v>40</v>
      </c>
      <c r="C549" s="60" t="s">
        <v>275</v>
      </c>
      <c r="D549" s="61" t="s">
        <v>276</v>
      </c>
      <c r="E549" s="62" t="s">
        <v>276</v>
      </c>
      <c r="F549" s="63" t="s">
        <v>466</v>
      </c>
      <c r="G549" s="64" t="s">
        <v>467</v>
      </c>
      <c r="H549" s="65" t="s">
        <v>468</v>
      </c>
      <c r="I549" s="66"/>
      <c r="J549" s="67" t="s">
        <v>47</v>
      </c>
      <c r="K549" s="67" t="s">
        <v>47</v>
      </c>
      <c r="L549" s="67"/>
      <c r="M549" s="67" t="s">
        <v>47</v>
      </c>
      <c r="N549" s="67"/>
      <c r="O549" s="67" t="s">
        <v>47</v>
      </c>
      <c r="P549" s="67"/>
      <c r="Q549" s="67" t="s">
        <v>47</v>
      </c>
      <c r="R549" s="68"/>
      <c r="S549" s="69"/>
      <c r="T549" s="70">
        <v>0</v>
      </c>
      <c r="U549" s="71">
        <v>0</v>
      </c>
      <c r="V549" s="72">
        <v>0</v>
      </c>
      <c r="W549" s="71">
        <v>0</v>
      </c>
      <c r="X549" s="72">
        <v>0</v>
      </c>
      <c r="Y549" s="73">
        <v>0</v>
      </c>
      <c r="Z549" s="74" t="s">
        <v>298</v>
      </c>
      <c r="AA549" s="63" t="s">
        <v>469</v>
      </c>
      <c r="AB549" s="75" t="s">
        <v>470</v>
      </c>
      <c r="AC549" s="64"/>
      <c r="AD549" s="63"/>
      <c r="AE549" s="64"/>
      <c r="AF549" s="76"/>
      <c r="AG549" s="77"/>
      <c r="AH549" s="15" t="e">
        <f>IF(#REF!=1,IF(OR(COUNTA($D549:$G549)&lt;5,COUNTA($J549:$Q549)&lt;1),1,0),0)</f>
        <v>#REF!</v>
      </c>
      <c r="AI549" s="15" t="e">
        <f>IF(#REF!=801,IF(COUNTA(I549)=1,0,1),0)</f>
        <v>#REF!</v>
      </c>
      <c r="AJ549" s="78">
        <f t="shared" si="50"/>
        <v>1</v>
      </c>
      <c r="AK549" s="78">
        <f t="shared" si="51"/>
        <v>0</v>
      </c>
      <c r="AL549" s="78">
        <f>IF($M549="○",IF(COUNTA(#REF!)&lt;2,1,0),0)</f>
        <v>1</v>
      </c>
      <c r="AM549" s="78">
        <f t="shared" si="52"/>
        <v>0</v>
      </c>
      <c r="AN549" s="78">
        <f t="shared" si="53"/>
        <v>0</v>
      </c>
      <c r="AO549" s="78">
        <f t="shared" si="54"/>
        <v>0</v>
      </c>
      <c r="AP549" s="78">
        <f>IF($O549="○",IF(COUNTA(#REF!)&lt;5,1,0),0)</f>
        <v>1</v>
      </c>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row>
    <row r="550" spans="1:256" s="79" customFormat="1" ht="45" customHeight="1" x14ac:dyDescent="0.15">
      <c r="A550" s="2"/>
      <c r="B550" s="59" t="s">
        <v>40</v>
      </c>
      <c r="C550" s="60" t="s">
        <v>275</v>
      </c>
      <c r="D550" s="61" t="s">
        <v>276</v>
      </c>
      <c r="E550" s="62" t="s">
        <v>276</v>
      </c>
      <c r="F550" s="63" t="s">
        <v>471</v>
      </c>
      <c r="G550" s="64" t="s">
        <v>472</v>
      </c>
      <c r="H550" s="65" t="s">
        <v>52</v>
      </c>
      <c r="I550" s="66"/>
      <c r="J550" s="67" t="s">
        <v>47</v>
      </c>
      <c r="K550" s="67" t="s">
        <v>47</v>
      </c>
      <c r="L550" s="67" t="s">
        <v>47</v>
      </c>
      <c r="M550" s="67" t="s">
        <v>47</v>
      </c>
      <c r="N550" s="67"/>
      <c r="O550" s="67" t="s">
        <v>47</v>
      </c>
      <c r="P550" s="67"/>
      <c r="Q550" s="67" t="s">
        <v>47</v>
      </c>
      <c r="R550" s="68"/>
      <c r="S550" s="69"/>
      <c r="T550" s="70">
        <v>0</v>
      </c>
      <c r="U550" s="71">
        <v>0</v>
      </c>
      <c r="V550" s="72">
        <v>0</v>
      </c>
      <c r="W550" s="71">
        <v>0</v>
      </c>
      <c r="X550" s="72">
        <v>0</v>
      </c>
      <c r="Y550" s="73">
        <v>0</v>
      </c>
      <c r="Z550" s="74" t="s">
        <v>165</v>
      </c>
      <c r="AA550" s="63" t="s">
        <v>473</v>
      </c>
      <c r="AB550" s="75" t="s">
        <v>474</v>
      </c>
      <c r="AC550" s="64"/>
      <c r="AD550" s="63"/>
      <c r="AE550" s="64"/>
      <c r="AF550" s="76"/>
      <c r="AG550" s="77"/>
      <c r="AH550" s="15" t="e">
        <f>IF(#REF!=1,IF(OR(COUNTA($D550:$G550)&lt;5,COUNTA($J550:$Q550)&lt;1),1,0),0)</f>
        <v>#REF!</v>
      </c>
      <c r="AI550" s="15" t="e">
        <f>IF(#REF!=801,IF(COUNTA(I550)=1,0,1),0)</f>
        <v>#REF!</v>
      </c>
      <c r="AJ550" s="78">
        <f t="shared" si="50"/>
        <v>1</v>
      </c>
      <c r="AK550" s="78">
        <f t="shared" si="51"/>
        <v>0</v>
      </c>
      <c r="AL550" s="78">
        <f>IF($M550="○",IF(COUNTA(#REF!)&lt;2,1,0),0)</f>
        <v>1</v>
      </c>
      <c r="AM550" s="78">
        <f t="shared" si="52"/>
        <v>0</v>
      </c>
      <c r="AN550" s="78">
        <f t="shared" si="53"/>
        <v>0</v>
      </c>
      <c r="AO550" s="78">
        <f t="shared" si="54"/>
        <v>0</v>
      </c>
      <c r="AP550" s="78">
        <f>IF($O550="○",IF(COUNTA(#REF!)&lt;5,1,0),0)</f>
        <v>1</v>
      </c>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79" customFormat="1" ht="45" customHeight="1" x14ac:dyDescent="0.15">
      <c r="A551" s="2"/>
      <c r="B551" s="59" t="s">
        <v>40</v>
      </c>
      <c r="C551" s="60" t="s">
        <v>275</v>
      </c>
      <c r="D551" s="61" t="s">
        <v>276</v>
      </c>
      <c r="E551" s="62" t="s">
        <v>276</v>
      </c>
      <c r="F551" s="63" t="s">
        <v>193</v>
      </c>
      <c r="G551" s="64" t="s">
        <v>194</v>
      </c>
      <c r="H551" s="65" t="s">
        <v>111</v>
      </c>
      <c r="I551" s="66"/>
      <c r="J551" s="67" t="s">
        <v>47</v>
      </c>
      <c r="K551" s="67" t="s">
        <v>47</v>
      </c>
      <c r="L551" s="67"/>
      <c r="M551" s="67" t="s">
        <v>47</v>
      </c>
      <c r="N551" s="67"/>
      <c r="O551" s="67" t="s">
        <v>47</v>
      </c>
      <c r="P551" s="67"/>
      <c r="Q551" s="67" t="s">
        <v>47</v>
      </c>
      <c r="R551" s="68"/>
      <c r="S551" s="69"/>
      <c r="T551" s="70">
        <v>0</v>
      </c>
      <c r="U551" s="71">
        <v>0</v>
      </c>
      <c r="V551" s="72">
        <v>0</v>
      </c>
      <c r="W551" s="71">
        <v>0</v>
      </c>
      <c r="X551" s="72">
        <v>0</v>
      </c>
      <c r="Y551" s="73">
        <v>0</v>
      </c>
      <c r="Z551" s="74" t="s">
        <v>165</v>
      </c>
      <c r="AA551" s="63" t="s">
        <v>306</v>
      </c>
      <c r="AB551" s="75" t="s">
        <v>361</v>
      </c>
      <c r="AC551" s="64"/>
      <c r="AD551" s="63"/>
      <c r="AE551" s="64"/>
      <c r="AF551" s="76"/>
      <c r="AG551" s="77"/>
      <c r="AH551" s="15" t="e">
        <f>IF(#REF!=1,IF(OR(COUNTA($D551:$G551)&lt;5,COUNTA($J551:$Q551)&lt;1),1,0),0)</f>
        <v>#REF!</v>
      </c>
      <c r="AI551" s="15" t="e">
        <f>IF(#REF!=801,IF(COUNTA(I551)=1,0,1),0)</f>
        <v>#REF!</v>
      </c>
      <c r="AJ551" s="78">
        <f t="shared" si="50"/>
        <v>1</v>
      </c>
      <c r="AK551" s="78">
        <f t="shared" si="51"/>
        <v>0</v>
      </c>
      <c r="AL551" s="78">
        <f>IF($M551="○",IF(COUNTA(#REF!)&lt;2,1,0),0)</f>
        <v>1</v>
      </c>
      <c r="AM551" s="78">
        <f t="shared" si="52"/>
        <v>0</v>
      </c>
      <c r="AN551" s="78">
        <f t="shared" si="53"/>
        <v>0</v>
      </c>
      <c r="AO551" s="78">
        <f t="shared" si="54"/>
        <v>0</v>
      </c>
      <c r="AP551" s="78">
        <f>IF($O551="○",IF(COUNTA(#REF!)&lt;5,1,0),0)</f>
        <v>1</v>
      </c>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79" customFormat="1" ht="45" customHeight="1" x14ac:dyDescent="0.15">
      <c r="A552" s="2"/>
      <c r="B552" s="59" t="s">
        <v>40</v>
      </c>
      <c r="C552" s="60" t="s">
        <v>275</v>
      </c>
      <c r="D552" s="61" t="s">
        <v>276</v>
      </c>
      <c r="E552" s="62" t="s">
        <v>276</v>
      </c>
      <c r="F552" s="63" t="s">
        <v>475</v>
      </c>
      <c r="G552" s="64" t="s">
        <v>476</v>
      </c>
      <c r="H552" s="65" t="s">
        <v>477</v>
      </c>
      <c r="I552" s="66"/>
      <c r="J552" s="67" t="s">
        <v>47</v>
      </c>
      <c r="K552" s="67" t="s">
        <v>47</v>
      </c>
      <c r="L552" s="67"/>
      <c r="M552" s="67" t="s">
        <v>47</v>
      </c>
      <c r="N552" s="67"/>
      <c r="O552" s="67" t="s">
        <v>47</v>
      </c>
      <c r="P552" s="67"/>
      <c r="Q552" s="67" t="s">
        <v>47</v>
      </c>
      <c r="R552" s="68"/>
      <c r="S552" s="69"/>
      <c r="T552" s="70">
        <v>3</v>
      </c>
      <c r="U552" s="71">
        <v>0</v>
      </c>
      <c r="V552" s="72">
        <v>0</v>
      </c>
      <c r="W552" s="71">
        <v>1</v>
      </c>
      <c r="X552" s="72">
        <v>0</v>
      </c>
      <c r="Y552" s="73">
        <v>0</v>
      </c>
      <c r="Z552" s="74" t="s">
        <v>282</v>
      </c>
      <c r="AA552" s="63" t="s">
        <v>282</v>
      </c>
      <c r="AB552" s="75"/>
      <c r="AC552" s="64"/>
      <c r="AD552" s="63"/>
      <c r="AE552" s="64"/>
      <c r="AF552" s="76"/>
      <c r="AG552" s="77"/>
      <c r="AH552" s="15" t="e">
        <f>IF(#REF!=1,IF(OR(COUNTA($D552:$G552)&lt;5,COUNTA($J552:$Q552)&lt;1),1,0),0)</f>
        <v>#REF!</v>
      </c>
      <c r="AI552" s="15" t="e">
        <f>IF(#REF!=801,IF(COUNTA(I552)=1,0,1),0)</f>
        <v>#REF!</v>
      </c>
      <c r="AJ552" s="78">
        <f t="shared" si="50"/>
        <v>1</v>
      </c>
      <c r="AK552" s="78">
        <f t="shared" si="51"/>
        <v>0</v>
      </c>
      <c r="AL552" s="78">
        <f>IF($M552="○",IF(COUNTA(#REF!)&lt;2,1,0),0)</f>
        <v>1</v>
      </c>
      <c r="AM552" s="78">
        <f t="shared" si="52"/>
        <v>0</v>
      </c>
      <c r="AN552" s="78">
        <f t="shared" si="53"/>
        <v>0</v>
      </c>
      <c r="AO552" s="78">
        <f t="shared" si="54"/>
        <v>0</v>
      </c>
      <c r="AP552" s="78">
        <f>IF($O552="○",IF(COUNTA(#REF!)&lt;5,1,0),0)</f>
        <v>1</v>
      </c>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79" customFormat="1" ht="45" customHeight="1" x14ac:dyDescent="0.15">
      <c r="A553" s="2"/>
      <c r="B553" s="59" t="s">
        <v>40</v>
      </c>
      <c r="C553" s="60" t="s">
        <v>275</v>
      </c>
      <c r="D553" s="61" t="s">
        <v>276</v>
      </c>
      <c r="E553" s="62" t="s">
        <v>276</v>
      </c>
      <c r="F553" s="63" t="s">
        <v>478</v>
      </c>
      <c r="G553" s="64" t="s">
        <v>479</v>
      </c>
      <c r="H553" s="65" t="s">
        <v>93</v>
      </c>
      <c r="I553" s="66"/>
      <c r="J553" s="67" t="s">
        <v>47</v>
      </c>
      <c r="K553" s="67" t="s">
        <v>47</v>
      </c>
      <c r="L553" s="67"/>
      <c r="M553" s="67"/>
      <c r="N553" s="67"/>
      <c r="O553" s="67" t="s">
        <v>47</v>
      </c>
      <c r="P553" s="67"/>
      <c r="Q553" s="67"/>
      <c r="R553" s="68"/>
      <c r="S553" s="69"/>
      <c r="T553" s="70">
        <v>0</v>
      </c>
      <c r="U553" s="71">
        <v>0</v>
      </c>
      <c r="V553" s="72">
        <v>0</v>
      </c>
      <c r="W553" s="71">
        <v>0</v>
      </c>
      <c r="X553" s="72">
        <v>0</v>
      </c>
      <c r="Y553" s="73">
        <v>0</v>
      </c>
      <c r="Z553" s="74"/>
      <c r="AA553" s="63"/>
      <c r="AB553" s="75"/>
      <c r="AC553" s="64"/>
      <c r="AD553" s="63"/>
      <c r="AE553" s="64"/>
      <c r="AF553" s="76"/>
      <c r="AG553" s="77"/>
      <c r="AH553" s="15" t="e">
        <f>IF(#REF!=1,IF(OR(COUNTA($D553:$G553)&lt;5,COUNTA($J553:$Q553)&lt;1),1,0),0)</f>
        <v>#REF!</v>
      </c>
      <c r="AI553" s="15" t="e">
        <f>IF(#REF!=801,IF(COUNTA(I553)=1,0,1),0)</f>
        <v>#REF!</v>
      </c>
      <c r="AJ553" s="78">
        <f t="shared" si="50"/>
        <v>0</v>
      </c>
      <c r="AK553" s="78">
        <f t="shared" si="51"/>
        <v>0</v>
      </c>
      <c r="AL553" s="78">
        <f>IF($M553="○",IF(COUNTA(#REF!)&lt;2,1,0),0)</f>
        <v>0</v>
      </c>
      <c r="AM553" s="78">
        <f t="shared" si="52"/>
        <v>0</v>
      </c>
      <c r="AN553" s="78">
        <f t="shared" si="53"/>
        <v>0</v>
      </c>
      <c r="AO553" s="78">
        <f t="shared" si="54"/>
        <v>0</v>
      </c>
      <c r="AP553" s="78">
        <f>IF($O553="○",IF(COUNTA(#REF!)&lt;5,1,0),0)</f>
        <v>1</v>
      </c>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79" customFormat="1" ht="45" customHeight="1" x14ac:dyDescent="0.15">
      <c r="A554" s="2"/>
      <c r="B554" s="59" t="s">
        <v>40</v>
      </c>
      <c r="C554" s="60" t="s">
        <v>275</v>
      </c>
      <c r="D554" s="61" t="s">
        <v>276</v>
      </c>
      <c r="E554" s="62" t="s">
        <v>276</v>
      </c>
      <c r="F554" s="63" t="s">
        <v>478</v>
      </c>
      <c r="G554" s="64" t="s">
        <v>479</v>
      </c>
      <c r="H554" s="65" t="s">
        <v>93</v>
      </c>
      <c r="I554" s="66"/>
      <c r="J554" s="67" t="s">
        <v>47</v>
      </c>
      <c r="K554" s="67" t="s">
        <v>47</v>
      </c>
      <c r="L554" s="67"/>
      <c r="M554" s="67" t="s">
        <v>47</v>
      </c>
      <c r="N554" s="67"/>
      <c r="O554" s="67" t="s">
        <v>47</v>
      </c>
      <c r="P554" s="67"/>
      <c r="Q554" s="67" t="s">
        <v>47</v>
      </c>
      <c r="R554" s="68"/>
      <c r="S554" s="69"/>
      <c r="T554" s="70">
        <v>2</v>
      </c>
      <c r="U554" s="71">
        <v>1</v>
      </c>
      <c r="V554" s="72">
        <v>0</v>
      </c>
      <c r="W554" s="71">
        <v>0</v>
      </c>
      <c r="X554" s="72">
        <v>0</v>
      </c>
      <c r="Y554" s="73">
        <v>0</v>
      </c>
      <c r="Z554" s="74" t="s">
        <v>293</v>
      </c>
      <c r="AA554" s="63" t="s">
        <v>293</v>
      </c>
      <c r="AB554" s="75" t="s">
        <v>461</v>
      </c>
      <c r="AC554" s="64"/>
      <c r="AD554" s="63"/>
      <c r="AE554" s="64"/>
      <c r="AF554" s="76"/>
      <c r="AG554" s="77"/>
      <c r="AH554" s="15" t="e">
        <f>IF(#REF!=1,IF(OR(COUNTA($D554:$G554)&lt;5,COUNTA($J554:$Q554)&lt;1),1,0),0)</f>
        <v>#REF!</v>
      </c>
      <c r="AI554" s="15" t="e">
        <f>IF(#REF!=801,IF(COUNTA(I554)=1,0,1),0)</f>
        <v>#REF!</v>
      </c>
      <c r="AJ554" s="78">
        <f t="shared" si="50"/>
        <v>1</v>
      </c>
      <c r="AK554" s="78">
        <f t="shared" si="51"/>
        <v>0</v>
      </c>
      <c r="AL554" s="78">
        <f>IF($M554="○",IF(COUNTA(#REF!)&lt;2,1,0),0)</f>
        <v>1</v>
      </c>
      <c r="AM554" s="78">
        <f t="shared" si="52"/>
        <v>0</v>
      </c>
      <c r="AN554" s="78">
        <f t="shared" si="53"/>
        <v>0</v>
      </c>
      <c r="AO554" s="78">
        <f t="shared" si="54"/>
        <v>0</v>
      </c>
      <c r="AP554" s="78">
        <f>IF($O554="○",IF(COUNTA(#REF!)&lt;5,1,0),0)</f>
        <v>1</v>
      </c>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79" customFormat="1" ht="45" customHeight="1" x14ac:dyDescent="0.15">
      <c r="A555" s="2"/>
      <c r="B555" s="59" t="s">
        <v>40</v>
      </c>
      <c r="C555" s="60" t="s">
        <v>275</v>
      </c>
      <c r="D555" s="61" t="s">
        <v>276</v>
      </c>
      <c r="E555" s="62" t="s">
        <v>276</v>
      </c>
      <c r="F555" s="63" t="s">
        <v>480</v>
      </c>
      <c r="G555" s="64" t="s">
        <v>481</v>
      </c>
      <c r="H555" s="65" t="s">
        <v>46</v>
      </c>
      <c r="I555" s="66"/>
      <c r="J555" s="67" t="s">
        <v>47</v>
      </c>
      <c r="K555" s="67" t="s">
        <v>47</v>
      </c>
      <c r="L555" s="67"/>
      <c r="M555" s="67" t="s">
        <v>47</v>
      </c>
      <c r="N555" s="67"/>
      <c r="O555" s="67" t="s">
        <v>47</v>
      </c>
      <c r="P555" s="67"/>
      <c r="Q555" s="67" t="s">
        <v>47</v>
      </c>
      <c r="R555" s="68"/>
      <c r="S555" s="69"/>
      <c r="T555" s="70">
        <v>0</v>
      </c>
      <c r="U555" s="71">
        <v>0</v>
      </c>
      <c r="V555" s="72">
        <v>0</v>
      </c>
      <c r="W555" s="71">
        <v>0</v>
      </c>
      <c r="X555" s="72">
        <v>0</v>
      </c>
      <c r="Y555" s="73">
        <v>0</v>
      </c>
      <c r="Z555" s="74" t="s">
        <v>165</v>
      </c>
      <c r="AA555" s="63" t="s">
        <v>482</v>
      </c>
      <c r="AB555" s="75" t="s">
        <v>483</v>
      </c>
      <c r="AC555" s="64"/>
      <c r="AD555" s="63"/>
      <c r="AE555" s="64"/>
      <c r="AF555" s="76"/>
      <c r="AG555" s="77"/>
      <c r="AH555" s="15" t="e">
        <f>IF(#REF!=1,IF(OR(COUNTA($D555:$G555)&lt;5,COUNTA($J555:$Q555)&lt;1),1,0),0)</f>
        <v>#REF!</v>
      </c>
      <c r="AI555" s="15" t="e">
        <f>IF(#REF!=801,IF(COUNTA(I555)=1,0,1),0)</f>
        <v>#REF!</v>
      </c>
      <c r="AJ555" s="78">
        <f t="shared" si="50"/>
        <v>1</v>
      </c>
      <c r="AK555" s="78">
        <f t="shared" si="51"/>
        <v>0</v>
      </c>
      <c r="AL555" s="78">
        <f>IF($M555="○",IF(COUNTA(#REF!)&lt;2,1,0),0)</f>
        <v>1</v>
      </c>
      <c r="AM555" s="78">
        <f t="shared" si="52"/>
        <v>0</v>
      </c>
      <c r="AN555" s="78">
        <f t="shared" si="53"/>
        <v>0</v>
      </c>
      <c r="AO555" s="78">
        <f t="shared" si="54"/>
        <v>0</v>
      </c>
      <c r="AP555" s="78">
        <f>IF($O555="○",IF(COUNTA(#REF!)&lt;5,1,0),0)</f>
        <v>1</v>
      </c>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79" customFormat="1" ht="45" customHeight="1" x14ac:dyDescent="0.15">
      <c r="A556" s="2"/>
      <c r="B556" s="59" t="s">
        <v>40</v>
      </c>
      <c r="C556" s="60" t="s">
        <v>275</v>
      </c>
      <c r="D556" s="61" t="s">
        <v>276</v>
      </c>
      <c r="E556" s="62" t="s">
        <v>276</v>
      </c>
      <c r="F556" s="63" t="s">
        <v>484</v>
      </c>
      <c r="G556" s="64" t="s">
        <v>485</v>
      </c>
      <c r="H556" s="65" t="s">
        <v>66</v>
      </c>
      <c r="I556" s="66"/>
      <c r="J556" s="67" t="s">
        <v>47</v>
      </c>
      <c r="K556" s="67" t="s">
        <v>47</v>
      </c>
      <c r="L556" s="67"/>
      <c r="M556" s="67" t="s">
        <v>47</v>
      </c>
      <c r="N556" s="67"/>
      <c r="O556" s="67" t="s">
        <v>47</v>
      </c>
      <c r="P556" s="67"/>
      <c r="Q556" s="67" t="s">
        <v>47</v>
      </c>
      <c r="R556" s="68"/>
      <c r="S556" s="69"/>
      <c r="T556" s="70">
        <v>0</v>
      </c>
      <c r="U556" s="71">
        <v>0</v>
      </c>
      <c r="V556" s="72">
        <v>0</v>
      </c>
      <c r="W556" s="71">
        <v>0</v>
      </c>
      <c r="X556" s="72">
        <v>0</v>
      </c>
      <c r="Y556" s="73">
        <v>0</v>
      </c>
      <c r="Z556" s="74" t="s">
        <v>165</v>
      </c>
      <c r="AA556" s="63" t="s">
        <v>486</v>
      </c>
      <c r="AB556" s="75" t="s">
        <v>487</v>
      </c>
      <c r="AC556" s="64"/>
      <c r="AD556" s="63"/>
      <c r="AE556" s="64"/>
      <c r="AF556" s="76"/>
      <c r="AG556" s="77"/>
      <c r="AH556" s="15" t="e">
        <f>IF(#REF!=1,IF(OR(COUNTA($D556:$G556)&lt;5,COUNTA($J556:$Q556)&lt;1),1,0),0)</f>
        <v>#REF!</v>
      </c>
      <c r="AI556" s="15" t="e">
        <f>IF(#REF!=801,IF(COUNTA(I556)=1,0,1),0)</f>
        <v>#REF!</v>
      </c>
      <c r="AJ556" s="78">
        <f t="shared" si="50"/>
        <v>1</v>
      </c>
      <c r="AK556" s="78">
        <f t="shared" si="51"/>
        <v>0</v>
      </c>
      <c r="AL556" s="78">
        <f>IF($M556="○",IF(COUNTA(#REF!)&lt;2,1,0),0)</f>
        <v>1</v>
      </c>
      <c r="AM556" s="78">
        <f t="shared" si="52"/>
        <v>0</v>
      </c>
      <c r="AN556" s="78">
        <f t="shared" si="53"/>
        <v>0</v>
      </c>
      <c r="AO556" s="78">
        <f t="shared" si="54"/>
        <v>0</v>
      </c>
      <c r="AP556" s="78">
        <f>IF($O556="○",IF(COUNTA(#REF!)&lt;5,1,0),0)</f>
        <v>1</v>
      </c>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79" customFormat="1" ht="45" customHeight="1" x14ac:dyDescent="0.15">
      <c r="A557" s="2"/>
      <c r="B557" s="59" t="s">
        <v>40</v>
      </c>
      <c r="C557" s="60" t="s">
        <v>275</v>
      </c>
      <c r="D557" s="61" t="s">
        <v>276</v>
      </c>
      <c r="E557" s="62" t="s">
        <v>276</v>
      </c>
      <c r="F557" s="63" t="s">
        <v>488</v>
      </c>
      <c r="G557" s="64" t="s">
        <v>489</v>
      </c>
      <c r="H557" s="65" t="s">
        <v>66</v>
      </c>
      <c r="I557" s="66"/>
      <c r="J557" s="67" t="s">
        <v>47</v>
      </c>
      <c r="K557" s="67" t="s">
        <v>47</v>
      </c>
      <c r="L557" s="67" t="s">
        <v>47</v>
      </c>
      <c r="M557" s="67" t="s">
        <v>47</v>
      </c>
      <c r="N557" s="67"/>
      <c r="O557" s="67" t="s">
        <v>47</v>
      </c>
      <c r="P557" s="67"/>
      <c r="Q557" s="67" t="s">
        <v>47</v>
      </c>
      <c r="R557" s="68"/>
      <c r="S557" s="69"/>
      <c r="T557" s="70">
        <v>0</v>
      </c>
      <c r="U557" s="71">
        <v>0</v>
      </c>
      <c r="V557" s="72">
        <v>0</v>
      </c>
      <c r="W557" s="71">
        <v>0</v>
      </c>
      <c r="X557" s="72">
        <v>0</v>
      </c>
      <c r="Y557" s="73">
        <v>0</v>
      </c>
      <c r="Z557" s="74" t="s">
        <v>165</v>
      </c>
      <c r="AA557" s="63" t="s">
        <v>306</v>
      </c>
      <c r="AB557" s="75" t="s">
        <v>311</v>
      </c>
      <c r="AC557" s="64"/>
      <c r="AD557" s="63"/>
      <c r="AE557" s="64"/>
      <c r="AF557" s="76"/>
      <c r="AG557" s="77"/>
      <c r="AH557" s="15" t="e">
        <f>IF(#REF!=1,IF(OR(COUNTA($D557:$G557)&lt;5,COUNTA($J557:$Q557)&lt;1),1,0),0)</f>
        <v>#REF!</v>
      </c>
      <c r="AI557" s="15" t="e">
        <f>IF(#REF!=801,IF(COUNTA(I557)=1,0,1),0)</f>
        <v>#REF!</v>
      </c>
      <c r="AJ557" s="78">
        <f t="shared" si="50"/>
        <v>1</v>
      </c>
      <c r="AK557" s="78">
        <f t="shared" si="51"/>
        <v>0</v>
      </c>
      <c r="AL557" s="78">
        <f>IF($M557="○",IF(COUNTA(#REF!)&lt;2,1,0),0)</f>
        <v>1</v>
      </c>
      <c r="AM557" s="78">
        <f t="shared" si="52"/>
        <v>0</v>
      </c>
      <c r="AN557" s="78">
        <f t="shared" si="53"/>
        <v>0</v>
      </c>
      <c r="AO557" s="78">
        <f t="shared" si="54"/>
        <v>0</v>
      </c>
      <c r="AP557" s="78">
        <f>IF($O557="○",IF(COUNTA(#REF!)&lt;5,1,0),0)</f>
        <v>1</v>
      </c>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79" customFormat="1" ht="45" customHeight="1" x14ac:dyDescent="0.15">
      <c r="A558" s="2"/>
      <c r="B558" s="59" t="s">
        <v>40</v>
      </c>
      <c r="C558" s="60" t="s">
        <v>275</v>
      </c>
      <c r="D558" s="61" t="s">
        <v>276</v>
      </c>
      <c r="E558" s="62" t="s">
        <v>276</v>
      </c>
      <c r="F558" s="63" t="s">
        <v>490</v>
      </c>
      <c r="G558" s="64" t="s">
        <v>491</v>
      </c>
      <c r="H558" s="65" t="s">
        <v>46</v>
      </c>
      <c r="I558" s="66"/>
      <c r="J558" s="67" t="s">
        <v>47</v>
      </c>
      <c r="K558" s="67" t="s">
        <v>47</v>
      </c>
      <c r="L558" s="67" t="s">
        <v>47</v>
      </c>
      <c r="M558" s="67" t="s">
        <v>47</v>
      </c>
      <c r="N558" s="67"/>
      <c r="O558" s="67" t="s">
        <v>47</v>
      </c>
      <c r="P558" s="67"/>
      <c r="Q558" s="67" t="s">
        <v>47</v>
      </c>
      <c r="R558" s="68"/>
      <c r="S558" s="69"/>
      <c r="T558" s="70">
        <v>0</v>
      </c>
      <c r="U558" s="71">
        <v>0</v>
      </c>
      <c r="V558" s="72">
        <v>0</v>
      </c>
      <c r="W558" s="71">
        <v>0</v>
      </c>
      <c r="X558" s="72">
        <v>0</v>
      </c>
      <c r="Y558" s="73">
        <v>0</v>
      </c>
      <c r="Z558" s="74" t="s">
        <v>165</v>
      </c>
      <c r="AA558" s="63" t="s">
        <v>492</v>
      </c>
      <c r="AB558" s="75" t="s">
        <v>493</v>
      </c>
      <c r="AC558" s="64"/>
      <c r="AD558" s="63"/>
      <c r="AE558" s="64"/>
      <c r="AF558" s="76"/>
      <c r="AG558" s="77"/>
      <c r="AH558" s="15" t="e">
        <f>IF(#REF!=1,IF(OR(COUNTA($D558:$G558)&lt;5,COUNTA($J558:$Q558)&lt;1),1,0),0)</f>
        <v>#REF!</v>
      </c>
      <c r="AI558" s="15" t="e">
        <f>IF(#REF!=801,IF(COUNTA(I558)=1,0,1),0)</f>
        <v>#REF!</v>
      </c>
      <c r="AJ558" s="78">
        <f t="shared" si="50"/>
        <v>1</v>
      </c>
      <c r="AK558" s="78">
        <f t="shared" si="51"/>
        <v>0</v>
      </c>
      <c r="AL558" s="78">
        <f>IF($M558="○",IF(COUNTA(#REF!)&lt;2,1,0),0)</f>
        <v>1</v>
      </c>
      <c r="AM558" s="78">
        <f t="shared" si="52"/>
        <v>0</v>
      </c>
      <c r="AN558" s="78">
        <f t="shared" si="53"/>
        <v>0</v>
      </c>
      <c r="AO558" s="78">
        <f t="shared" si="54"/>
        <v>0</v>
      </c>
      <c r="AP558" s="78">
        <f>IF($O558="○",IF(COUNTA(#REF!)&lt;5,1,0),0)</f>
        <v>1</v>
      </c>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79" customFormat="1" ht="45" customHeight="1" x14ac:dyDescent="0.15">
      <c r="A559" s="2"/>
      <c r="B559" s="59" t="s">
        <v>40</v>
      </c>
      <c r="C559" s="60" t="s">
        <v>275</v>
      </c>
      <c r="D559" s="61" t="s">
        <v>276</v>
      </c>
      <c r="E559" s="62" t="s">
        <v>276</v>
      </c>
      <c r="F559" s="63" t="s">
        <v>494</v>
      </c>
      <c r="G559" s="64" t="s">
        <v>495</v>
      </c>
      <c r="H559" s="65" t="s">
        <v>46</v>
      </c>
      <c r="I559" s="66"/>
      <c r="J559" s="67" t="s">
        <v>47</v>
      </c>
      <c r="K559" s="67" t="s">
        <v>47</v>
      </c>
      <c r="L559" s="67" t="s">
        <v>47</v>
      </c>
      <c r="M559" s="67" t="s">
        <v>47</v>
      </c>
      <c r="N559" s="67"/>
      <c r="O559" s="67" t="s">
        <v>47</v>
      </c>
      <c r="P559" s="67"/>
      <c r="Q559" s="67" t="s">
        <v>47</v>
      </c>
      <c r="R559" s="68"/>
      <c r="S559" s="69"/>
      <c r="T559" s="70">
        <v>0</v>
      </c>
      <c r="U559" s="71">
        <v>0</v>
      </c>
      <c r="V559" s="72">
        <v>0</v>
      </c>
      <c r="W559" s="71">
        <v>0</v>
      </c>
      <c r="X559" s="72">
        <v>0</v>
      </c>
      <c r="Y559" s="73">
        <v>0</v>
      </c>
      <c r="Z559" s="74" t="s">
        <v>165</v>
      </c>
      <c r="AA559" s="63" t="s">
        <v>353</v>
      </c>
      <c r="AB559" s="75" t="s">
        <v>354</v>
      </c>
      <c r="AC559" s="64"/>
      <c r="AD559" s="63"/>
      <c r="AE559" s="64"/>
      <c r="AF559" s="76"/>
      <c r="AG559" s="77"/>
      <c r="AH559" s="15" t="e">
        <f>IF(#REF!=1,IF(OR(COUNTA($D559:$G559)&lt;5,COUNTA($J559:$Q559)&lt;1),1,0),0)</f>
        <v>#REF!</v>
      </c>
      <c r="AI559" s="15" t="e">
        <f>IF(#REF!=801,IF(COUNTA(I559)=1,0,1),0)</f>
        <v>#REF!</v>
      </c>
      <c r="AJ559" s="78">
        <f t="shared" si="50"/>
        <v>1</v>
      </c>
      <c r="AK559" s="78">
        <f t="shared" si="51"/>
        <v>0</v>
      </c>
      <c r="AL559" s="78">
        <f>IF($M559="○",IF(COUNTA(#REF!)&lt;2,1,0),0)</f>
        <v>1</v>
      </c>
      <c r="AM559" s="78">
        <f t="shared" si="52"/>
        <v>0</v>
      </c>
      <c r="AN559" s="78">
        <f t="shared" si="53"/>
        <v>0</v>
      </c>
      <c r="AO559" s="78">
        <f t="shared" si="54"/>
        <v>0</v>
      </c>
      <c r="AP559" s="78">
        <f>IF($O559="○",IF(COUNTA(#REF!)&lt;5,1,0),0)</f>
        <v>1</v>
      </c>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79" customFormat="1" ht="45" customHeight="1" x14ac:dyDescent="0.15">
      <c r="A560" s="2"/>
      <c r="B560" s="59" t="s">
        <v>40</v>
      </c>
      <c r="C560" s="60" t="s">
        <v>275</v>
      </c>
      <c r="D560" s="61" t="s">
        <v>276</v>
      </c>
      <c r="E560" s="62" t="s">
        <v>276</v>
      </c>
      <c r="F560" s="63" t="s">
        <v>496</v>
      </c>
      <c r="G560" s="64" t="s">
        <v>497</v>
      </c>
      <c r="H560" s="65" t="s">
        <v>46</v>
      </c>
      <c r="I560" s="66"/>
      <c r="J560" s="67" t="s">
        <v>47</v>
      </c>
      <c r="K560" s="67" t="s">
        <v>47</v>
      </c>
      <c r="L560" s="67" t="s">
        <v>47</v>
      </c>
      <c r="M560" s="67" t="s">
        <v>47</v>
      </c>
      <c r="N560" s="67"/>
      <c r="O560" s="67" t="s">
        <v>47</v>
      </c>
      <c r="P560" s="67"/>
      <c r="Q560" s="67" t="s">
        <v>47</v>
      </c>
      <c r="R560" s="68"/>
      <c r="S560" s="69"/>
      <c r="T560" s="70">
        <v>0</v>
      </c>
      <c r="U560" s="71">
        <v>0</v>
      </c>
      <c r="V560" s="72">
        <v>0</v>
      </c>
      <c r="W560" s="71">
        <v>0</v>
      </c>
      <c r="X560" s="72">
        <v>0</v>
      </c>
      <c r="Y560" s="73">
        <v>0</v>
      </c>
      <c r="Z560" s="74" t="s">
        <v>165</v>
      </c>
      <c r="AA560" s="63" t="s">
        <v>498</v>
      </c>
      <c r="AB560" s="75" t="s">
        <v>499</v>
      </c>
      <c r="AC560" s="64"/>
      <c r="AD560" s="63"/>
      <c r="AE560" s="64"/>
      <c r="AF560" s="76"/>
      <c r="AG560" s="77"/>
      <c r="AH560" s="15" t="e">
        <f>IF(#REF!=1,IF(OR(COUNTA($D560:$G560)&lt;5,COUNTA($J560:$Q560)&lt;1),1,0),0)</f>
        <v>#REF!</v>
      </c>
      <c r="AI560" s="15" t="e">
        <f>IF(#REF!=801,IF(COUNTA(I560)=1,0,1),0)</f>
        <v>#REF!</v>
      </c>
      <c r="AJ560" s="78">
        <f t="shared" si="50"/>
        <v>1</v>
      </c>
      <c r="AK560" s="78">
        <f t="shared" si="51"/>
        <v>0</v>
      </c>
      <c r="AL560" s="78">
        <f>IF($M560="○",IF(COUNTA(#REF!)&lt;2,1,0),0)</f>
        <v>1</v>
      </c>
      <c r="AM560" s="78">
        <f t="shared" si="52"/>
        <v>0</v>
      </c>
      <c r="AN560" s="78">
        <f t="shared" si="53"/>
        <v>0</v>
      </c>
      <c r="AO560" s="78">
        <f t="shared" si="54"/>
        <v>0</v>
      </c>
      <c r="AP560" s="78">
        <f>IF($O560="○",IF(COUNTA(#REF!)&lt;5,1,0),0)</f>
        <v>1</v>
      </c>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79" customFormat="1" ht="45" customHeight="1" x14ac:dyDescent="0.15">
      <c r="A561" s="2"/>
      <c r="B561" s="59" t="s">
        <v>40</v>
      </c>
      <c r="C561" s="60" t="s">
        <v>275</v>
      </c>
      <c r="D561" s="61" t="s">
        <v>276</v>
      </c>
      <c r="E561" s="62" t="s">
        <v>276</v>
      </c>
      <c r="F561" s="63" t="s">
        <v>500</v>
      </c>
      <c r="G561" s="64" t="s">
        <v>501</v>
      </c>
      <c r="H561" s="65" t="s">
        <v>46</v>
      </c>
      <c r="I561" s="66"/>
      <c r="J561" s="67" t="s">
        <v>47</v>
      </c>
      <c r="K561" s="67" t="s">
        <v>47</v>
      </c>
      <c r="L561" s="67"/>
      <c r="M561" s="67"/>
      <c r="N561" s="67"/>
      <c r="O561" s="67" t="s">
        <v>47</v>
      </c>
      <c r="P561" s="67"/>
      <c r="Q561" s="67"/>
      <c r="R561" s="68"/>
      <c r="S561" s="69"/>
      <c r="T561" s="70">
        <v>0</v>
      </c>
      <c r="U561" s="71">
        <v>0</v>
      </c>
      <c r="V561" s="72">
        <v>0</v>
      </c>
      <c r="W561" s="71">
        <v>0</v>
      </c>
      <c r="X561" s="72">
        <v>0</v>
      </c>
      <c r="Y561" s="73">
        <v>0</v>
      </c>
      <c r="Z561" s="74"/>
      <c r="AA561" s="63"/>
      <c r="AB561" s="75"/>
      <c r="AC561" s="64"/>
      <c r="AD561" s="63"/>
      <c r="AE561" s="64"/>
      <c r="AF561" s="76"/>
      <c r="AG561" s="77"/>
      <c r="AH561" s="15" t="e">
        <f>IF(#REF!=1,IF(OR(COUNTA($D561:$G561)&lt;5,COUNTA($J561:$Q561)&lt;1),1,0),0)</f>
        <v>#REF!</v>
      </c>
      <c r="AI561" s="15" t="e">
        <f>IF(#REF!=801,IF(COUNTA(I561)=1,0,1),0)</f>
        <v>#REF!</v>
      </c>
      <c r="AJ561" s="78">
        <f t="shared" si="50"/>
        <v>0</v>
      </c>
      <c r="AK561" s="78">
        <f t="shared" si="51"/>
        <v>0</v>
      </c>
      <c r="AL561" s="78">
        <f>IF($M561="○",IF(COUNTA(#REF!)&lt;2,1,0),0)</f>
        <v>0</v>
      </c>
      <c r="AM561" s="78">
        <f t="shared" si="52"/>
        <v>0</v>
      </c>
      <c r="AN561" s="78">
        <f t="shared" si="53"/>
        <v>0</v>
      </c>
      <c r="AO561" s="78">
        <f t="shared" si="54"/>
        <v>0</v>
      </c>
      <c r="AP561" s="78">
        <f>IF($O561="○",IF(COUNTA(#REF!)&lt;5,1,0),0)</f>
        <v>1</v>
      </c>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79" customFormat="1" ht="45" customHeight="1" x14ac:dyDescent="0.15">
      <c r="A562" s="2"/>
      <c r="B562" s="59" t="s">
        <v>40</v>
      </c>
      <c r="C562" s="60" t="s">
        <v>275</v>
      </c>
      <c r="D562" s="61" t="s">
        <v>276</v>
      </c>
      <c r="E562" s="62" t="s">
        <v>276</v>
      </c>
      <c r="F562" s="63" t="s">
        <v>502</v>
      </c>
      <c r="G562" s="64" t="s">
        <v>503</v>
      </c>
      <c r="H562" s="65" t="s">
        <v>46</v>
      </c>
      <c r="I562" s="66"/>
      <c r="J562" s="67" t="s">
        <v>47</v>
      </c>
      <c r="K562" s="67" t="s">
        <v>47</v>
      </c>
      <c r="L562" s="67" t="s">
        <v>47</v>
      </c>
      <c r="M562" s="67" t="s">
        <v>47</v>
      </c>
      <c r="N562" s="67"/>
      <c r="O562" s="67" t="s">
        <v>47</v>
      </c>
      <c r="P562" s="67"/>
      <c r="Q562" s="67" t="s">
        <v>47</v>
      </c>
      <c r="R562" s="68"/>
      <c r="S562" s="69"/>
      <c r="T562" s="70">
        <v>0</v>
      </c>
      <c r="U562" s="71">
        <v>0</v>
      </c>
      <c r="V562" s="72">
        <v>0</v>
      </c>
      <c r="W562" s="71">
        <v>0</v>
      </c>
      <c r="X562" s="72">
        <v>0</v>
      </c>
      <c r="Y562" s="73">
        <v>0</v>
      </c>
      <c r="Z562" s="74" t="s">
        <v>165</v>
      </c>
      <c r="AA562" s="63" t="s">
        <v>353</v>
      </c>
      <c r="AB562" s="75" t="s">
        <v>354</v>
      </c>
      <c r="AC562" s="64"/>
      <c r="AD562" s="63"/>
      <c r="AE562" s="64"/>
      <c r="AF562" s="76"/>
      <c r="AG562" s="77"/>
      <c r="AH562" s="15" t="e">
        <f>IF(#REF!=1,IF(OR(COUNTA($D562:$G562)&lt;5,COUNTA($J562:$Q562)&lt;1),1,0),0)</f>
        <v>#REF!</v>
      </c>
      <c r="AI562" s="15" t="e">
        <f>IF(#REF!=801,IF(COUNTA(I562)=1,0,1),0)</f>
        <v>#REF!</v>
      </c>
      <c r="AJ562" s="78">
        <f t="shared" si="50"/>
        <v>1</v>
      </c>
      <c r="AK562" s="78">
        <f t="shared" si="51"/>
        <v>0</v>
      </c>
      <c r="AL562" s="78">
        <f>IF($M562="○",IF(COUNTA(#REF!)&lt;2,1,0),0)</f>
        <v>1</v>
      </c>
      <c r="AM562" s="78">
        <f t="shared" si="52"/>
        <v>0</v>
      </c>
      <c r="AN562" s="78">
        <f t="shared" si="53"/>
        <v>0</v>
      </c>
      <c r="AO562" s="78">
        <f t="shared" si="54"/>
        <v>0</v>
      </c>
      <c r="AP562" s="78">
        <f>IF($O562="○",IF(COUNTA(#REF!)&lt;5,1,0),0)</f>
        <v>1</v>
      </c>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row>
    <row r="563" spans="1:256" s="79" customFormat="1" ht="45" customHeight="1" x14ac:dyDescent="0.15">
      <c r="A563" s="2"/>
      <c r="B563" s="59" t="s">
        <v>40</v>
      </c>
      <c r="C563" s="60" t="s">
        <v>275</v>
      </c>
      <c r="D563" s="61" t="s">
        <v>504</v>
      </c>
      <c r="E563" s="62" t="s">
        <v>505</v>
      </c>
      <c r="F563" s="63" t="s">
        <v>506</v>
      </c>
      <c r="G563" s="64" t="s">
        <v>507</v>
      </c>
      <c r="H563" s="65" t="s">
        <v>66</v>
      </c>
      <c r="I563" s="66"/>
      <c r="J563" s="67" t="s">
        <v>47</v>
      </c>
      <c r="K563" s="67" t="s">
        <v>47</v>
      </c>
      <c r="L563" s="67"/>
      <c r="M563" s="67"/>
      <c r="N563" s="67"/>
      <c r="O563" s="67" t="s">
        <v>47</v>
      </c>
      <c r="P563" s="67"/>
      <c r="Q563" s="67" t="s">
        <v>47</v>
      </c>
      <c r="R563" s="68"/>
      <c r="S563" s="69"/>
      <c r="T563" s="70">
        <v>0</v>
      </c>
      <c r="U563" s="71">
        <v>0</v>
      </c>
      <c r="V563" s="72">
        <v>0</v>
      </c>
      <c r="W563" s="71">
        <v>0</v>
      </c>
      <c r="X563" s="72">
        <v>0</v>
      </c>
      <c r="Y563" s="73">
        <v>0</v>
      </c>
      <c r="Z563" s="74"/>
      <c r="AA563" s="63"/>
      <c r="AB563" s="75"/>
      <c r="AC563" s="64"/>
      <c r="AD563" s="63"/>
      <c r="AE563" s="64"/>
      <c r="AF563" s="76"/>
      <c r="AG563" s="77"/>
      <c r="AH563" s="15" t="e">
        <f>IF(#REF!=1,IF(OR(COUNTA($D563:$G563)&lt;5,COUNTA($J563:$Q563)&lt;1),1,0),0)</f>
        <v>#REF!</v>
      </c>
      <c r="AI563" s="15" t="e">
        <f>IF(#REF!=801,IF(COUNTA(I563)=1,0,1),0)</f>
        <v>#REF!</v>
      </c>
      <c r="AJ563" s="78">
        <f t="shared" si="50"/>
        <v>0</v>
      </c>
      <c r="AK563" s="78">
        <f t="shared" si="51"/>
        <v>0</v>
      </c>
      <c r="AL563" s="78">
        <f>IF($M563="○",IF(COUNTA(#REF!)&lt;2,1,0),0)</f>
        <v>0</v>
      </c>
      <c r="AM563" s="78">
        <f t="shared" si="52"/>
        <v>0</v>
      </c>
      <c r="AN563" s="78">
        <f t="shared" si="53"/>
        <v>0</v>
      </c>
      <c r="AO563" s="78">
        <f t="shared" si="54"/>
        <v>0</v>
      </c>
      <c r="AP563" s="78">
        <f>IF($O563="○",IF(COUNTA(#REF!)&lt;5,1,0),0)</f>
        <v>1</v>
      </c>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row>
    <row r="564" spans="1:256" s="79" customFormat="1" ht="45" customHeight="1" x14ac:dyDescent="0.15">
      <c r="A564" s="2"/>
      <c r="B564" s="59" t="s">
        <v>40</v>
      </c>
      <c r="C564" s="60" t="s">
        <v>275</v>
      </c>
      <c r="D564" s="61" t="s">
        <v>276</v>
      </c>
      <c r="E564" s="62" t="s">
        <v>276</v>
      </c>
      <c r="F564" s="63" t="s">
        <v>508</v>
      </c>
      <c r="G564" s="64" t="s">
        <v>509</v>
      </c>
      <c r="H564" s="65" t="s">
        <v>66</v>
      </c>
      <c r="I564" s="66"/>
      <c r="J564" s="67"/>
      <c r="K564" s="67" t="s">
        <v>47</v>
      </c>
      <c r="L564" s="67"/>
      <c r="M564" s="67"/>
      <c r="N564" s="67"/>
      <c r="O564" s="67" t="s">
        <v>47</v>
      </c>
      <c r="P564" s="67"/>
      <c r="Q564" s="67"/>
      <c r="R564" s="68"/>
      <c r="S564" s="69"/>
      <c r="T564" s="70">
        <v>0</v>
      </c>
      <c r="U564" s="71">
        <v>0</v>
      </c>
      <c r="V564" s="72">
        <v>0</v>
      </c>
      <c r="W564" s="71">
        <v>0</v>
      </c>
      <c r="X564" s="72">
        <v>0</v>
      </c>
      <c r="Y564" s="73">
        <v>0</v>
      </c>
      <c r="Z564" s="74"/>
      <c r="AA564" s="63"/>
      <c r="AB564" s="75"/>
      <c r="AC564" s="64"/>
      <c r="AD564" s="63"/>
      <c r="AE564" s="64"/>
      <c r="AF564" s="76"/>
      <c r="AG564" s="77"/>
      <c r="AH564" s="15" t="e">
        <f>IF(#REF!=1,IF(OR(COUNTA($D564:$G564)&lt;5,COUNTA($J564:$Q564)&lt;1),1,0),0)</f>
        <v>#REF!</v>
      </c>
      <c r="AI564" s="15" t="e">
        <f>IF(#REF!=801,IF(COUNTA(I564)=1,0,1),0)</f>
        <v>#REF!</v>
      </c>
      <c r="AJ564" s="78">
        <f t="shared" si="50"/>
        <v>0</v>
      </c>
      <c r="AK564" s="78">
        <f t="shared" si="51"/>
        <v>0</v>
      </c>
      <c r="AL564" s="78">
        <f>IF($M564="○",IF(COUNTA(#REF!)&lt;2,1,0),0)</f>
        <v>0</v>
      </c>
      <c r="AM564" s="78">
        <f t="shared" si="52"/>
        <v>0</v>
      </c>
      <c r="AN564" s="78">
        <f t="shared" si="53"/>
        <v>0</v>
      </c>
      <c r="AO564" s="78">
        <f t="shared" si="54"/>
        <v>0</v>
      </c>
      <c r="AP564" s="78">
        <f>IF($O564="○",IF(COUNTA(#REF!)&lt;5,1,0),0)</f>
        <v>1</v>
      </c>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row>
    <row r="565" spans="1:256" s="79" customFormat="1" ht="45" customHeight="1" x14ac:dyDescent="0.15">
      <c r="A565" s="2"/>
      <c r="B565" s="59" t="s">
        <v>40</v>
      </c>
      <c r="C565" s="60" t="s">
        <v>275</v>
      </c>
      <c r="D565" s="61" t="s">
        <v>276</v>
      </c>
      <c r="E565" s="62" t="s">
        <v>276</v>
      </c>
      <c r="F565" s="63" t="s">
        <v>510</v>
      </c>
      <c r="G565" s="64" t="s">
        <v>511</v>
      </c>
      <c r="H565" s="65" t="s">
        <v>151</v>
      </c>
      <c r="I565" s="66"/>
      <c r="J565" s="67" t="s">
        <v>47</v>
      </c>
      <c r="K565" s="67" t="s">
        <v>47</v>
      </c>
      <c r="L565" s="67"/>
      <c r="M565" s="67" t="s">
        <v>47</v>
      </c>
      <c r="N565" s="67"/>
      <c r="O565" s="67" t="s">
        <v>47</v>
      </c>
      <c r="P565" s="67"/>
      <c r="Q565" s="67" t="s">
        <v>47</v>
      </c>
      <c r="R565" s="68"/>
      <c r="S565" s="69"/>
      <c r="T565" s="70">
        <v>0</v>
      </c>
      <c r="U565" s="71">
        <v>1</v>
      </c>
      <c r="V565" s="72">
        <v>0</v>
      </c>
      <c r="W565" s="71">
        <v>0</v>
      </c>
      <c r="X565" s="72">
        <v>0</v>
      </c>
      <c r="Y565" s="73">
        <v>0</v>
      </c>
      <c r="Z565" s="74" t="s">
        <v>165</v>
      </c>
      <c r="AA565" s="63" t="s">
        <v>306</v>
      </c>
      <c r="AB565" s="75" t="s">
        <v>347</v>
      </c>
      <c r="AC565" s="64"/>
      <c r="AD565" s="63"/>
      <c r="AE565" s="64"/>
      <c r="AF565" s="76"/>
      <c r="AG565" s="77"/>
      <c r="AH565" s="15" t="e">
        <f>IF(#REF!=1,IF(OR(COUNTA($D565:$G565)&lt;5,COUNTA($J565:$Q565)&lt;1),1,0),0)</f>
        <v>#REF!</v>
      </c>
      <c r="AI565" s="15" t="e">
        <f>IF(#REF!=801,IF(COUNTA(I565)=1,0,1),0)</f>
        <v>#REF!</v>
      </c>
      <c r="AJ565" s="78">
        <f t="shared" si="50"/>
        <v>1</v>
      </c>
      <c r="AK565" s="78">
        <f t="shared" si="51"/>
        <v>0</v>
      </c>
      <c r="AL565" s="78">
        <f>IF($M565="○",IF(COUNTA(#REF!)&lt;2,1,0),0)</f>
        <v>1</v>
      </c>
      <c r="AM565" s="78">
        <f t="shared" si="52"/>
        <v>0</v>
      </c>
      <c r="AN565" s="78">
        <f t="shared" si="53"/>
        <v>0</v>
      </c>
      <c r="AO565" s="78">
        <f t="shared" si="54"/>
        <v>0</v>
      </c>
      <c r="AP565" s="78">
        <f>IF($O565="○",IF(COUNTA(#REF!)&lt;5,1,0),0)</f>
        <v>1</v>
      </c>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row>
    <row r="566" spans="1:256" s="79" customFormat="1" ht="45" customHeight="1" x14ac:dyDescent="0.15">
      <c r="A566" s="2"/>
      <c r="B566" s="59" t="s">
        <v>40</v>
      </c>
      <c r="C566" s="60" t="s">
        <v>275</v>
      </c>
      <c r="D566" s="61" t="s">
        <v>276</v>
      </c>
      <c r="E566" s="62" t="s">
        <v>276</v>
      </c>
      <c r="F566" s="63" t="s">
        <v>512</v>
      </c>
      <c r="G566" s="64" t="s">
        <v>513</v>
      </c>
      <c r="H566" s="65" t="s">
        <v>46</v>
      </c>
      <c r="I566" s="66"/>
      <c r="J566" s="67" t="s">
        <v>47</v>
      </c>
      <c r="K566" s="67" t="s">
        <v>47</v>
      </c>
      <c r="L566" s="67" t="s">
        <v>47</v>
      </c>
      <c r="M566" s="67" t="s">
        <v>47</v>
      </c>
      <c r="N566" s="67"/>
      <c r="O566" s="67" t="s">
        <v>47</v>
      </c>
      <c r="P566" s="67"/>
      <c r="Q566" s="67" t="s">
        <v>47</v>
      </c>
      <c r="R566" s="68"/>
      <c r="S566" s="69"/>
      <c r="T566" s="70">
        <v>0</v>
      </c>
      <c r="U566" s="71">
        <v>0</v>
      </c>
      <c r="V566" s="72">
        <v>0</v>
      </c>
      <c r="W566" s="71">
        <v>0</v>
      </c>
      <c r="X566" s="72">
        <v>0</v>
      </c>
      <c r="Y566" s="73">
        <v>0</v>
      </c>
      <c r="Z566" s="74" t="s">
        <v>165</v>
      </c>
      <c r="AA566" s="63" t="s">
        <v>282</v>
      </c>
      <c r="AB566" s="75"/>
      <c r="AC566" s="64"/>
      <c r="AD566" s="63"/>
      <c r="AE566" s="64"/>
      <c r="AF566" s="76"/>
      <c r="AG566" s="77"/>
      <c r="AH566" s="15" t="e">
        <f>IF(#REF!=1,IF(OR(COUNTA($D566:$G566)&lt;5,COUNTA($J566:$Q566)&lt;1),1,0),0)</f>
        <v>#REF!</v>
      </c>
      <c r="AI566" s="15" t="e">
        <f>IF(#REF!=801,IF(COUNTA(I566)=1,0,1),0)</f>
        <v>#REF!</v>
      </c>
      <c r="AJ566" s="78">
        <f t="shared" si="50"/>
        <v>1</v>
      </c>
      <c r="AK566" s="78">
        <f t="shared" si="51"/>
        <v>0</v>
      </c>
      <c r="AL566" s="78">
        <f>IF($M566="○",IF(COUNTA(#REF!)&lt;2,1,0),0)</f>
        <v>1</v>
      </c>
      <c r="AM566" s="78">
        <f t="shared" si="52"/>
        <v>0</v>
      </c>
      <c r="AN566" s="78">
        <f t="shared" si="53"/>
        <v>0</v>
      </c>
      <c r="AO566" s="78">
        <f t="shared" si="54"/>
        <v>0</v>
      </c>
      <c r="AP566" s="78">
        <f>IF($O566="○",IF(COUNTA(#REF!)&lt;5,1,0),0)</f>
        <v>1</v>
      </c>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row>
    <row r="567" spans="1:256" s="79" customFormat="1" ht="45" customHeight="1" x14ac:dyDescent="0.15">
      <c r="A567" s="2"/>
      <c r="B567" s="59" t="s">
        <v>40</v>
      </c>
      <c r="C567" s="60" t="s">
        <v>275</v>
      </c>
      <c r="D567" s="61" t="s">
        <v>276</v>
      </c>
      <c r="E567" s="62" t="s">
        <v>276</v>
      </c>
      <c r="F567" s="63" t="s">
        <v>514</v>
      </c>
      <c r="G567" s="64" t="s">
        <v>515</v>
      </c>
      <c r="H567" s="65" t="s">
        <v>46</v>
      </c>
      <c r="I567" s="66"/>
      <c r="J567" s="67" t="s">
        <v>47</v>
      </c>
      <c r="K567" s="67" t="s">
        <v>47</v>
      </c>
      <c r="L567" s="67" t="s">
        <v>47</v>
      </c>
      <c r="M567" s="67" t="s">
        <v>47</v>
      </c>
      <c r="N567" s="67"/>
      <c r="O567" s="67" t="s">
        <v>47</v>
      </c>
      <c r="P567" s="67"/>
      <c r="Q567" s="67" t="s">
        <v>47</v>
      </c>
      <c r="R567" s="68"/>
      <c r="S567" s="69"/>
      <c r="T567" s="70">
        <v>0</v>
      </c>
      <c r="U567" s="71">
        <v>0</v>
      </c>
      <c r="V567" s="72">
        <v>0</v>
      </c>
      <c r="W567" s="71">
        <v>0</v>
      </c>
      <c r="X567" s="72">
        <v>0</v>
      </c>
      <c r="Y567" s="73">
        <v>0</v>
      </c>
      <c r="Z567" s="74" t="s">
        <v>165</v>
      </c>
      <c r="AA567" s="63" t="s">
        <v>516</v>
      </c>
      <c r="AB567" s="75" t="s">
        <v>517</v>
      </c>
      <c r="AC567" s="64"/>
      <c r="AD567" s="63"/>
      <c r="AE567" s="64"/>
      <c r="AF567" s="76"/>
      <c r="AG567" s="77"/>
      <c r="AH567" s="15" t="e">
        <f>IF(#REF!=1,IF(OR(COUNTA($D567:$G567)&lt;5,COUNTA($J567:$Q567)&lt;1),1,0),0)</f>
        <v>#REF!</v>
      </c>
      <c r="AI567" s="15" t="e">
        <f>IF(#REF!=801,IF(COUNTA(I567)=1,0,1),0)</f>
        <v>#REF!</v>
      </c>
      <c r="AJ567" s="78">
        <f t="shared" ref="AJ567:AJ630" si="55">IF($M567="○",IF(COUNTA($Z567:$AB567)&lt;5,1,0),0)</f>
        <v>1</v>
      </c>
      <c r="AK567" s="78">
        <f t="shared" ref="AK567:AK630" si="56">IF($N567="○",IF(COUNTA($AC567:$AE567)&lt;5,1,0),0)</f>
        <v>0</v>
      </c>
      <c r="AL567" s="78">
        <f>IF($M567="○",IF(COUNTA(#REF!)&lt;2,1,0),0)</f>
        <v>1</v>
      </c>
      <c r="AM567" s="78">
        <f t="shared" ref="AM567:AM630" si="57">IF($R567="○",IF($S567=0,1,0),0)</f>
        <v>0</v>
      </c>
      <c r="AN567" s="78">
        <f t="shared" ref="AN567:AN630" si="58">IF(M567="",0,IF(AND(M567="○",COUNTA(V567:W567)=2),0,1))</f>
        <v>0</v>
      </c>
      <c r="AO567" s="78">
        <f t="shared" ref="AO567:AO630" si="59">IF(N567="",0,IF(AND(N567="○",COUNTA(X567:Y567)=2),0,1))</f>
        <v>0</v>
      </c>
      <c r="AP567" s="78">
        <f>IF($O567="○",IF(COUNTA(#REF!)&lt;5,1,0),0)</f>
        <v>1</v>
      </c>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row>
    <row r="568" spans="1:256" s="79" customFormat="1" ht="45" customHeight="1" x14ac:dyDescent="0.15">
      <c r="A568" s="2"/>
      <c r="B568" s="59" t="s">
        <v>40</v>
      </c>
      <c r="C568" s="60" t="s">
        <v>275</v>
      </c>
      <c r="D568" s="61" t="s">
        <v>276</v>
      </c>
      <c r="E568" s="62" t="s">
        <v>276</v>
      </c>
      <c r="F568" s="63" t="s">
        <v>518</v>
      </c>
      <c r="G568" s="64" t="s">
        <v>519</v>
      </c>
      <c r="H568" s="65" t="s">
        <v>46</v>
      </c>
      <c r="I568" s="66"/>
      <c r="J568" s="67" t="s">
        <v>47</v>
      </c>
      <c r="K568" s="67" t="s">
        <v>47</v>
      </c>
      <c r="L568" s="67" t="s">
        <v>47</v>
      </c>
      <c r="M568" s="67" t="s">
        <v>47</v>
      </c>
      <c r="N568" s="67"/>
      <c r="O568" s="67" t="s">
        <v>47</v>
      </c>
      <c r="P568" s="67"/>
      <c r="Q568" s="67" t="s">
        <v>47</v>
      </c>
      <c r="R568" s="68"/>
      <c r="S568" s="69"/>
      <c r="T568" s="70">
        <v>0</v>
      </c>
      <c r="U568" s="71">
        <v>0</v>
      </c>
      <c r="V568" s="72">
        <v>0</v>
      </c>
      <c r="W568" s="71">
        <v>0</v>
      </c>
      <c r="X568" s="72">
        <v>0</v>
      </c>
      <c r="Y568" s="73">
        <v>0</v>
      </c>
      <c r="Z568" s="74" t="s">
        <v>165</v>
      </c>
      <c r="AA568" s="63" t="s">
        <v>520</v>
      </c>
      <c r="AB568" s="75" t="s">
        <v>521</v>
      </c>
      <c r="AC568" s="64"/>
      <c r="AD568" s="63"/>
      <c r="AE568" s="64"/>
      <c r="AF568" s="76"/>
      <c r="AG568" s="77"/>
      <c r="AH568" s="15" t="e">
        <f>IF(#REF!=1,IF(OR(COUNTA($D568:$G568)&lt;5,COUNTA($J568:$Q568)&lt;1),1,0),0)</f>
        <v>#REF!</v>
      </c>
      <c r="AI568" s="15" t="e">
        <f>IF(#REF!=801,IF(COUNTA(I568)=1,0,1),0)</f>
        <v>#REF!</v>
      </c>
      <c r="AJ568" s="78">
        <f t="shared" si="55"/>
        <v>1</v>
      </c>
      <c r="AK568" s="78">
        <f t="shared" si="56"/>
        <v>0</v>
      </c>
      <c r="AL568" s="78">
        <f>IF($M568="○",IF(COUNTA(#REF!)&lt;2,1,0),0)</f>
        <v>1</v>
      </c>
      <c r="AM568" s="78">
        <f t="shared" si="57"/>
        <v>0</v>
      </c>
      <c r="AN568" s="78">
        <f t="shared" si="58"/>
        <v>0</v>
      </c>
      <c r="AO568" s="78">
        <f t="shared" si="59"/>
        <v>0</v>
      </c>
      <c r="AP568" s="78">
        <f>IF($O568="○",IF(COUNTA(#REF!)&lt;5,1,0),0)</f>
        <v>1</v>
      </c>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row>
    <row r="569" spans="1:256" s="79" customFormat="1" ht="45" customHeight="1" x14ac:dyDescent="0.15">
      <c r="A569" s="2"/>
      <c r="B569" s="59" t="s">
        <v>40</v>
      </c>
      <c r="C569" s="60" t="s">
        <v>275</v>
      </c>
      <c r="D569" s="61" t="s">
        <v>276</v>
      </c>
      <c r="E569" s="62" t="s">
        <v>276</v>
      </c>
      <c r="F569" s="63" t="s">
        <v>522</v>
      </c>
      <c r="G569" s="64" t="s">
        <v>523</v>
      </c>
      <c r="H569" s="65" t="s">
        <v>111</v>
      </c>
      <c r="I569" s="66"/>
      <c r="J569" s="67" t="s">
        <v>47</v>
      </c>
      <c r="K569" s="67" t="s">
        <v>47</v>
      </c>
      <c r="L569" s="67"/>
      <c r="M569" s="67" t="s">
        <v>47</v>
      </c>
      <c r="N569" s="67"/>
      <c r="O569" s="67" t="s">
        <v>47</v>
      </c>
      <c r="P569" s="67"/>
      <c r="Q569" s="67" t="s">
        <v>47</v>
      </c>
      <c r="R569" s="68"/>
      <c r="S569" s="69"/>
      <c r="T569" s="70">
        <v>5</v>
      </c>
      <c r="U569" s="71">
        <v>0</v>
      </c>
      <c r="V569" s="72">
        <v>2</v>
      </c>
      <c r="W569" s="71">
        <v>0</v>
      </c>
      <c r="X569" s="72">
        <v>0</v>
      </c>
      <c r="Y569" s="73">
        <v>0</v>
      </c>
      <c r="Z569" s="74" t="s">
        <v>335</v>
      </c>
      <c r="AA569" s="63" t="s">
        <v>524</v>
      </c>
      <c r="AB569" s="75" t="s">
        <v>525</v>
      </c>
      <c r="AC569" s="64"/>
      <c r="AD569" s="63"/>
      <c r="AE569" s="64"/>
      <c r="AF569" s="76"/>
      <c r="AG569" s="77"/>
      <c r="AH569" s="15" t="e">
        <f>IF(#REF!=1,IF(OR(COUNTA($D569:$G569)&lt;5,COUNTA($J569:$Q569)&lt;1),1,0),0)</f>
        <v>#REF!</v>
      </c>
      <c r="AI569" s="15" t="e">
        <f>IF(#REF!=801,IF(COUNTA(I569)=1,0,1),0)</f>
        <v>#REF!</v>
      </c>
      <c r="AJ569" s="78">
        <f t="shared" si="55"/>
        <v>1</v>
      </c>
      <c r="AK569" s="78">
        <f t="shared" si="56"/>
        <v>0</v>
      </c>
      <c r="AL569" s="78">
        <f>IF($M569="○",IF(COUNTA(#REF!)&lt;2,1,0),0)</f>
        <v>1</v>
      </c>
      <c r="AM569" s="78">
        <f t="shared" si="57"/>
        <v>0</v>
      </c>
      <c r="AN569" s="78">
        <f t="shared" si="58"/>
        <v>0</v>
      </c>
      <c r="AO569" s="78">
        <f t="shared" si="59"/>
        <v>0</v>
      </c>
      <c r="AP569" s="78">
        <f>IF($O569="○",IF(COUNTA(#REF!)&lt;5,1,0),0)</f>
        <v>1</v>
      </c>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row>
    <row r="570" spans="1:256" s="79" customFormat="1" ht="45" customHeight="1" x14ac:dyDescent="0.15">
      <c r="A570" s="2"/>
      <c r="B570" s="59" t="s">
        <v>40</v>
      </c>
      <c r="C570" s="60" t="s">
        <v>275</v>
      </c>
      <c r="D570" s="61" t="s">
        <v>276</v>
      </c>
      <c r="E570" s="62" t="s">
        <v>276</v>
      </c>
      <c r="F570" s="63" t="s">
        <v>526</v>
      </c>
      <c r="G570" s="64" t="s">
        <v>527</v>
      </c>
      <c r="H570" s="65" t="s">
        <v>46</v>
      </c>
      <c r="I570" s="66"/>
      <c r="J570" s="67" t="s">
        <v>47</v>
      </c>
      <c r="K570" s="67" t="s">
        <v>47</v>
      </c>
      <c r="L570" s="67" t="s">
        <v>47</v>
      </c>
      <c r="M570" s="67" t="s">
        <v>47</v>
      </c>
      <c r="N570" s="67"/>
      <c r="O570" s="67" t="s">
        <v>47</v>
      </c>
      <c r="P570" s="67"/>
      <c r="Q570" s="67" t="s">
        <v>47</v>
      </c>
      <c r="R570" s="68"/>
      <c r="S570" s="69"/>
      <c r="T570" s="70">
        <v>0</v>
      </c>
      <c r="U570" s="71">
        <v>0</v>
      </c>
      <c r="V570" s="72">
        <v>0</v>
      </c>
      <c r="W570" s="71">
        <v>0</v>
      </c>
      <c r="X570" s="72">
        <v>0</v>
      </c>
      <c r="Y570" s="73">
        <v>0</v>
      </c>
      <c r="Z570" s="74" t="s">
        <v>165</v>
      </c>
      <c r="AA570" s="63" t="s">
        <v>448</v>
      </c>
      <c r="AB570" s="75" t="s">
        <v>528</v>
      </c>
      <c r="AC570" s="64"/>
      <c r="AD570" s="63"/>
      <c r="AE570" s="64"/>
      <c r="AF570" s="76"/>
      <c r="AG570" s="77"/>
      <c r="AH570" s="15" t="e">
        <f>IF(#REF!=1,IF(OR(COUNTA($D570:$G570)&lt;5,COUNTA($J570:$Q570)&lt;1),1,0),0)</f>
        <v>#REF!</v>
      </c>
      <c r="AI570" s="15" t="e">
        <f>IF(#REF!=801,IF(COUNTA(I570)=1,0,1),0)</f>
        <v>#REF!</v>
      </c>
      <c r="AJ570" s="78">
        <f t="shared" si="55"/>
        <v>1</v>
      </c>
      <c r="AK570" s="78">
        <f t="shared" si="56"/>
        <v>0</v>
      </c>
      <c r="AL570" s="78">
        <f>IF($M570="○",IF(COUNTA(#REF!)&lt;2,1,0),0)</f>
        <v>1</v>
      </c>
      <c r="AM570" s="78">
        <f t="shared" si="57"/>
        <v>0</v>
      </c>
      <c r="AN570" s="78">
        <f t="shared" si="58"/>
        <v>0</v>
      </c>
      <c r="AO570" s="78">
        <f t="shared" si="59"/>
        <v>0</v>
      </c>
      <c r="AP570" s="78">
        <f>IF($O570="○",IF(COUNTA(#REF!)&lt;5,1,0),0)</f>
        <v>1</v>
      </c>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row>
    <row r="571" spans="1:256" s="79" customFormat="1" ht="45" customHeight="1" x14ac:dyDescent="0.15">
      <c r="A571" s="2"/>
      <c r="B571" s="59" t="s">
        <v>40</v>
      </c>
      <c r="C571" s="60" t="s">
        <v>275</v>
      </c>
      <c r="D571" s="61" t="s">
        <v>276</v>
      </c>
      <c r="E571" s="62" t="s">
        <v>276</v>
      </c>
      <c r="F571" s="63" t="s">
        <v>529</v>
      </c>
      <c r="G571" s="64" t="s">
        <v>530</v>
      </c>
      <c r="H571" s="65" t="s">
        <v>46</v>
      </c>
      <c r="I571" s="66"/>
      <c r="J571" s="67" t="s">
        <v>47</v>
      </c>
      <c r="K571" s="67" t="s">
        <v>47</v>
      </c>
      <c r="L571" s="67"/>
      <c r="M571" s="67" t="s">
        <v>47</v>
      </c>
      <c r="N571" s="67"/>
      <c r="O571" s="67" t="s">
        <v>47</v>
      </c>
      <c r="P571" s="67"/>
      <c r="Q571" s="67" t="s">
        <v>47</v>
      </c>
      <c r="R571" s="68"/>
      <c r="S571" s="69"/>
      <c r="T571" s="70">
        <v>0</v>
      </c>
      <c r="U571" s="71">
        <v>0</v>
      </c>
      <c r="V571" s="72">
        <v>0</v>
      </c>
      <c r="W571" s="71">
        <v>0</v>
      </c>
      <c r="X571" s="72">
        <v>0</v>
      </c>
      <c r="Y571" s="73">
        <v>0</v>
      </c>
      <c r="Z571" s="74" t="s">
        <v>292</v>
      </c>
      <c r="AA571" s="63" t="s">
        <v>531</v>
      </c>
      <c r="AB571" s="75" t="s">
        <v>532</v>
      </c>
      <c r="AC571" s="64"/>
      <c r="AD571" s="63"/>
      <c r="AE571" s="64"/>
      <c r="AF571" s="76"/>
      <c r="AG571" s="77"/>
      <c r="AH571" s="15" t="e">
        <f>IF(#REF!=1,IF(OR(COUNTA($D571:$G571)&lt;5,COUNTA($J571:$Q571)&lt;1),1,0),0)</f>
        <v>#REF!</v>
      </c>
      <c r="AI571" s="15" t="e">
        <f>IF(#REF!=801,IF(COUNTA(I571)=1,0,1),0)</f>
        <v>#REF!</v>
      </c>
      <c r="AJ571" s="78">
        <f t="shared" si="55"/>
        <v>1</v>
      </c>
      <c r="AK571" s="78">
        <f t="shared" si="56"/>
        <v>0</v>
      </c>
      <c r="AL571" s="78">
        <f>IF($M571="○",IF(COUNTA(#REF!)&lt;2,1,0),0)</f>
        <v>1</v>
      </c>
      <c r="AM571" s="78">
        <f t="shared" si="57"/>
        <v>0</v>
      </c>
      <c r="AN571" s="78">
        <f t="shared" si="58"/>
        <v>0</v>
      </c>
      <c r="AO571" s="78">
        <f t="shared" si="59"/>
        <v>0</v>
      </c>
      <c r="AP571" s="78">
        <f>IF($O571="○",IF(COUNTA(#REF!)&lt;5,1,0),0)</f>
        <v>1</v>
      </c>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row>
    <row r="572" spans="1:256" s="79" customFormat="1" ht="45" customHeight="1" x14ac:dyDescent="0.15">
      <c r="A572" s="2"/>
      <c r="B572" s="59" t="s">
        <v>40</v>
      </c>
      <c r="C572" s="60" t="s">
        <v>275</v>
      </c>
      <c r="D572" s="61" t="s">
        <v>276</v>
      </c>
      <c r="E572" s="62" t="s">
        <v>276</v>
      </c>
      <c r="F572" s="63" t="s">
        <v>533</v>
      </c>
      <c r="G572" s="64" t="s">
        <v>534</v>
      </c>
      <c r="H572" s="65" t="s">
        <v>46</v>
      </c>
      <c r="I572" s="66"/>
      <c r="J572" s="67" t="s">
        <v>47</v>
      </c>
      <c r="K572" s="67" t="s">
        <v>47</v>
      </c>
      <c r="L572" s="67" t="s">
        <v>47</v>
      </c>
      <c r="M572" s="67" t="s">
        <v>47</v>
      </c>
      <c r="N572" s="67"/>
      <c r="O572" s="67" t="s">
        <v>47</v>
      </c>
      <c r="P572" s="67"/>
      <c r="Q572" s="67" t="s">
        <v>47</v>
      </c>
      <c r="R572" s="68"/>
      <c r="S572" s="69"/>
      <c r="T572" s="70">
        <v>0</v>
      </c>
      <c r="U572" s="71">
        <v>0</v>
      </c>
      <c r="V572" s="72">
        <v>0</v>
      </c>
      <c r="W572" s="71">
        <v>0</v>
      </c>
      <c r="X572" s="72">
        <v>0</v>
      </c>
      <c r="Y572" s="73">
        <v>0</v>
      </c>
      <c r="Z572" s="74" t="s">
        <v>165</v>
      </c>
      <c r="AA572" s="63" t="s">
        <v>306</v>
      </c>
      <c r="AB572" s="75" t="s">
        <v>350</v>
      </c>
      <c r="AC572" s="64"/>
      <c r="AD572" s="63"/>
      <c r="AE572" s="64"/>
      <c r="AF572" s="76"/>
      <c r="AG572" s="77"/>
      <c r="AH572" s="15" t="e">
        <f>IF(#REF!=1,IF(OR(COUNTA($D572:$G572)&lt;5,COUNTA($J572:$Q572)&lt;1),1,0),0)</f>
        <v>#REF!</v>
      </c>
      <c r="AI572" s="15" t="e">
        <f>IF(#REF!=801,IF(COUNTA(I572)=1,0,1),0)</f>
        <v>#REF!</v>
      </c>
      <c r="AJ572" s="78">
        <f t="shared" si="55"/>
        <v>1</v>
      </c>
      <c r="AK572" s="78">
        <f t="shared" si="56"/>
        <v>0</v>
      </c>
      <c r="AL572" s="78">
        <f>IF($M572="○",IF(COUNTA(#REF!)&lt;2,1,0),0)</f>
        <v>1</v>
      </c>
      <c r="AM572" s="78">
        <f t="shared" si="57"/>
        <v>0</v>
      </c>
      <c r="AN572" s="78">
        <f t="shared" si="58"/>
        <v>0</v>
      </c>
      <c r="AO572" s="78">
        <f t="shared" si="59"/>
        <v>0</v>
      </c>
      <c r="AP572" s="78">
        <f>IF($O572="○",IF(COUNTA(#REF!)&lt;5,1,0),0)</f>
        <v>1</v>
      </c>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row>
    <row r="573" spans="1:256" s="79" customFormat="1" ht="45" customHeight="1" x14ac:dyDescent="0.15">
      <c r="A573" s="2"/>
      <c r="B573" s="59" t="s">
        <v>40</v>
      </c>
      <c r="C573" s="60" t="s">
        <v>535</v>
      </c>
      <c r="D573" s="61" t="s">
        <v>536</v>
      </c>
      <c r="E573" s="62" t="s">
        <v>537</v>
      </c>
      <c r="F573" s="63" t="s">
        <v>538</v>
      </c>
      <c r="G573" s="64" t="s">
        <v>539</v>
      </c>
      <c r="H573" s="65" t="s">
        <v>93</v>
      </c>
      <c r="I573" s="66"/>
      <c r="J573" s="67" t="s">
        <v>47</v>
      </c>
      <c r="K573" s="67" t="s">
        <v>47</v>
      </c>
      <c r="L573" s="67" t="s">
        <v>47</v>
      </c>
      <c r="M573" s="67" t="s">
        <v>47</v>
      </c>
      <c r="N573" s="67"/>
      <c r="O573" s="67" t="s">
        <v>47</v>
      </c>
      <c r="P573" s="67"/>
      <c r="Q573" s="67" t="s">
        <v>47</v>
      </c>
      <c r="R573" s="68" t="s">
        <v>47</v>
      </c>
      <c r="S573" s="69" t="s">
        <v>540</v>
      </c>
      <c r="T573" s="70"/>
      <c r="U573" s="71"/>
      <c r="V573" s="72"/>
      <c r="W573" s="71"/>
      <c r="X573" s="72"/>
      <c r="Y573" s="73"/>
      <c r="Z573" s="74" t="s">
        <v>541</v>
      </c>
      <c r="AA573" s="63" t="s">
        <v>538</v>
      </c>
      <c r="AB573" s="75" t="s">
        <v>539</v>
      </c>
      <c r="AC573" s="64"/>
      <c r="AD573" s="63"/>
      <c r="AE573" s="64"/>
      <c r="AF573" s="76"/>
      <c r="AG573" s="77"/>
      <c r="AH573" s="15" t="e">
        <f>IF(#REF!=1,IF(OR(COUNTA($D573:$G573)&lt;5,COUNTA($J573:$Q573)&lt;1),1,0),0)</f>
        <v>#REF!</v>
      </c>
      <c r="AI573" s="15" t="e">
        <f>IF(#REF!=801,IF(COUNTA(I573)=1,0,1),0)</f>
        <v>#REF!</v>
      </c>
      <c r="AJ573" s="78">
        <f t="shared" si="55"/>
        <v>1</v>
      </c>
      <c r="AK573" s="78">
        <f t="shared" si="56"/>
        <v>0</v>
      </c>
      <c r="AL573" s="78">
        <f>IF($M573="○",IF(COUNTA(#REF!)&lt;2,1,0),0)</f>
        <v>1</v>
      </c>
      <c r="AM573" s="78">
        <f t="shared" si="57"/>
        <v>0</v>
      </c>
      <c r="AN573" s="78">
        <f t="shared" si="58"/>
        <v>1</v>
      </c>
      <c r="AO573" s="78">
        <f t="shared" si="59"/>
        <v>0</v>
      </c>
      <c r="AP573" s="78">
        <f>IF($O573="○",IF(COUNTA(#REF!)&lt;5,1,0),0)</f>
        <v>1</v>
      </c>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row>
    <row r="574" spans="1:256" s="79" customFormat="1" ht="45" customHeight="1" x14ac:dyDescent="0.15">
      <c r="A574" s="2"/>
      <c r="B574" s="59" t="s">
        <v>40</v>
      </c>
      <c r="C574" s="60" t="s">
        <v>535</v>
      </c>
      <c r="D574" s="61" t="s">
        <v>536</v>
      </c>
      <c r="E574" s="62" t="s">
        <v>537</v>
      </c>
      <c r="F574" s="63" t="s">
        <v>373</v>
      </c>
      <c r="G574" s="64" t="s">
        <v>374</v>
      </c>
      <c r="H574" s="65" t="s">
        <v>46</v>
      </c>
      <c r="I574" s="66"/>
      <c r="J574" s="67" t="s">
        <v>47</v>
      </c>
      <c r="K574" s="67" t="s">
        <v>47</v>
      </c>
      <c r="L574" s="67" t="s">
        <v>47</v>
      </c>
      <c r="M574" s="67" t="s">
        <v>47</v>
      </c>
      <c r="N574" s="67"/>
      <c r="O574" s="67" t="s">
        <v>47</v>
      </c>
      <c r="P574" s="67"/>
      <c r="Q574" s="67" t="s">
        <v>47</v>
      </c>
      <c r="R574" s="68" t="s">
        <v>47</v>
      </c>
      <c r="S574" s="69" t="s">
        <v>540</v>
      </c>
      <c r="T574" s="70">
        <v>3</v>
      </c>
      <c r="U574" s="71">
        <v>1</v>
      </c>
      <c r="V574" s="72">
        <v>3</v>
      </c>
      <c r="W574" s="71">
        <v>1</v>
      </c>
      <c r="X574" s="72"/>
      <c r="Y574" s="73"/>
      <c r="Z574" s="74" t="s">
        <v>541</v>
      </c>
      <c r="AA574" s="63" t="s">
        <v>373</v>
      </c>
      <c r="AB574" s="75" t="s">
        <v>374</v>
      </c>
      <c r="AC574" s="64"/>
      <c r="AD574" s="63"/>
      <c r="AE574" s="64"/>
      <c r="AF574" s="76"/>
      <c r="AG574" s="77"/>
      <c r="AH574" s="15" t="e">
        <f>IF(#REF!=1,IF(OR(COUNTA($D574:$G574)&lt;5,COUNTA($J574:$Q574)&lt;1),1,0),0)</f>
        <v>#REF!</v>
      </c>
      <c r="AI574" s="15" t="e">
        <f>IF(#REF!=801,IF(COUNTA(I574)=1,0,1),0)</f>
        <v>#REF!</v>
      </c>
      <c r="AJ574" s="78">
        <f t="shared" si="55"/>
        <v>1</v>
      </c>
      <c r="AK574" s="78">
        <f t="shared" si="56"/>
        <v>0</v>
      </c>
      <c r="AL574" s="78">
        <f>IF($M574="○",IF(COUNTA(#REF!)&lt;2,1,0),0)</f>
        <v>1</v>
      </c>
      <c r="AM574" s="78">
        <f t="shared" si="57"/>
        <v>0</v>
      </c>
      <c r="AN574" s="78">
        <f t="shared" si="58"/>
        <v>0</v>
      </c>
      <c r="AO574" s="78">
        <f t="shared" si="59"/>
        <v>0</v>
      </c>
      <c r="AP574" s="78">
        <f>IF($O574="○",IF(COUNTA(#REF!)&lt;5,1,0),0)</f>
        <v>1</v>
      </c>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row>
    <row r="575" spans="1:256" s="79" customFormat="1" ht="45" customHeight="1" x14ac:dyDescent="0.15">
      <c r="A575" s="2"/>
      <c r="B575" s="59" t="s">
        <v>40</v>
      </c>
      <c r="C575" s="60" t="s">
        <v>535</v>
      </c>
      <c r="D575" s="61" t="s">
        <v>536</v>
      </c>
      <c r="E575" s="62" t="s">
        <v>537</v>
      </c>
      <c r="F575" s="63" t="s">
        <v>542</v>
      </c>
      <c r="G575" s="64" t="s">
        <v>543</v>
      </c>
      <c r="H575" s="65" t="s">
        <v>93</v>
      </c>
      <c r="I575" s="66"/>
      <c r="J575" s="67" t="s">
        <v>47</v>
      </c>
      <c r="K575" s="67" t="s">
        <v>47</v>
      </c>
      <c r="L575" s="67"/>
      <c r="M575" s="67" t="s">
        <v>47</v>
      </c>
      <c r="N575" s="67"/>
      <c r="O575" s="67" t="s">
        <v>47</v>
      </c>
      <c r="P575" s="67"/>
      <c r="Q575" s="67" t="s">
        <v>47</v>
      </c>
      <c r="R575" s="68" t="s">
        <v>47</v>
      </c>
      <c r="S575" s="69" t="s">
        <v>540</v>
      </c>
      <c r="T575" s="70">
        <v>4</v>
      </c>
      <c r="U575" s="71">
        <v>4</v>
      </c>
      <c r="V575" s="72">
        <v>4</v>
      </c>
      <c r="W575" s="71">
        <v>3</v>
      </c>
      <c r="X575" s="72"/>
      <c r="Y575" s="73"/>
      <c r="Z575" s="74" t="s">
        <v>541</v>
      </c>
      <c r="AA575" s="63" t="s">
        <v>542</v>
      </c>
      <c r="AB575" s="75" t="s">
        <v>543</v>
      </c>
      <c r="AC575" s="64"/>
      <c r="AD575" s="63"/>
      <c r="AE575" s="64"/>
      <c r="AF575" s="76"/>
      <c r="AG575" s="77"/>
      <c r="AH575" s="15" t="e">
        <f>IF(#REF!=1,IF(OR(COUNTA($D575:$G575)&lt;5,COUNTA($J575:$Q575)&lt;1),1,0),0)</f>
        <v>#REF!</v>
      </c>
      <c r="AI575" s="15" t="e">
        <f>IF(#REF!=801,IF(COUNTA(I575)=1,0,1),0)</f>
        <v>#REF!</v>
      </c>
      <c r="AJ575" s="78">
        <f t="shared" si="55"/>
        <v>1</v>
      </c>
      <c r="AK575" s="78">
        <f t="shared" si="56"/>
        <v>0</v>
      </c>
      <c r="AL575" s="78">
        <f>IF($M575="○",IF(COUNTA(#REF!)&lt;2,1,0),0)</f>
        <v>1</v>
      </c>
      <c r="AM575" s="78">
        <f t="shared" si="57"/>
        <v>0</v>
      </c>
      <c r="AN575" s="78">
        <f t="shared" si="58"/>
        <v>0</v>
      </c>
      <c r="AO575" s="78">
        <f t="shared" si="59"/>
        <v>0</v>
      </c>
      <c r="AP575" s="78">
        <f>IF($O575="○",IF(COUNTA(#REF!)&lt;5,1,0),0)</f>
        <v>1</v>
      </c>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row>
    <row r="576" spans="1:256" s="79" customFormat="1" ht="45" customHeight="1" x14ac:dyDescent="0.15">
      <c r="A576" s="2"/>
      <c r="B576" s="59" t="s">
        <v>40</v>
      </c>
      <c r="C576" s="60" t="s">
        <v>535</v>
      </c>
      <c r="D576" s="61" t="s">
        <v>536</v>
      </c>
      <c r="E576" s="62" t="s">
        <v>537</v>
      </c>
      <c r="F576" s="63" t="s">
        <v>544</v>
      </c>
      <c r="G576" s="64" t="s">
        <v>545</v>
      </c>
      <c r="H576" s="65" t="s">
        <v>438</v>
      </c>
      <c r="I576" s="66"/>
      <c r="J576" s="67" t="s">
        <v>47</v>
      </c>
      <c r="K576" s="67" t="s">
        <v>47</v>
      </c>
      <c r="L576" s="67" t="s">
        <v>47</v>
      </c>
      <c r="M576" s="67" t="s">
        <v>47</v>
      </c>
      <c r="N576" s="67"/>
      <c r="O576" s="67" t="s">
        <v>47</v>
      </c>
      <c r="P576" s="67"/>
      <c r="Q576" s="67" t="s">
        <v>47</v>
      </c>
      <c r="R576" s="68" t="s">
        <v>47</v>
      </c>
      <c r="S576" s="69" t="s">
        <v>540</v>
      </c>
      <c r="T576" s="70">
        <v>2</v>
      </c>
      <c r="U576" s="71">
        <v>5</v>
      </c>
      <c r="V576" s="72">
        <v>2</v>
      </c>
      <c r="W576" s="71">
        <v>4</v>
      </c>
      <c r="X576" s="72"/>
      <c r="Y576" s="73"/>
      <c r="Z576" s="74" t="s">
        <v>541</v>
      </c>
      <c r="AA576" s="63" t="s">
        <v>544</v>
      </c>
      <c r="AB576" s="75" t="s">
        <v>545</v>
      </c>
      <c r="AC576" s="64"/>
      <c r="AD576" s="63"/>
      <c r="AE576" s="64"/>
      <c r="AF576" s="76"/>
      <c r="AG576" s="77"/>
      <c r="AH576" s="15" t="e">
        <f>IF(#REF!=1,IF(OR(COUNTA($D576:$G576)&lt;5,COUNTA($J576:$Q576)&lt;1),1,0),0)</f>
        <v>#REF!</v>
      </c>
      <c r="AI576" s="15" t="e">
        <f>IF(#REF!=801,IF(COUNTA(I576)=1,0,1),0)</f>
        <v>#REF!</v>
      </c>
      <c r="AJ576" s="78">
        <f t="shared" si="55"/>
        <v>1</v>
      </c>
      <c r="AK576" s="78">
        <f t="shared" si="56"/>
        <v>0</v>
      </c>
      <c r="AL576" s="78">
        <f>IF($M576="○",IF(COUNTA(#REF!)&lt;2,1,0),0)</f>
        <v>1</v>
      </c>
      <c r="AM576" s="78">
        <f t="shared" si="57"/>
        <v>0</v>
      </c>
      <c r="AN576" s="78">
        <f t="shared" si="58"/>
        <v>0</v>
      </c>
      <c r="AO576" s="78">
        <f t="shared" si="59"/>
        <v>0</v>
      </c>
      <c r="AP576" s="78">
        <f>IF($O576="○",IF(COUNTA(#REF!)&lt;5,1,0),0)</f>
        <v>1</v>
      </c>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row>
    <row r="577" spans="1:256" s="79" customFormat="1" ht="45" customHeight="1" x14ac:dyDescent="0.15">
      <c r="A577" s="2"/>
      <c r="B577" s="59" t="s">
        <v>40</v>
      </c>
      <c r="C577" s="60" t="s">
        <v>535</v>
      </c>
      <c r="D577" s="61" t="s">
        <v>536</v>
      </c>
      <c r="E577" s="62" t="s">
        <v>537</v>
      </c>
      <c r="F577" s="63" t="s">
        <v>546</v>
      </c>
      <c r="G577" s="64" t="s">
        <v>547</v>
      </c>
      <c r="H577" s="65" t="s">
        <v>468</v>
      </c>
      <c r="I577" s="66"/>
      <c r="J577" s="67" t="s">
        <v>47</v>
      </c>
      <c r="K577" s="67" t="s">
        <v>47</v>
      </c>
      <c r="L577" s="67" t="s">
        <v>47</v>
      </c>
      <c r="M577" s="67" t="s">
        <v>47</v>
      </c>
      <c r="N577" s="67"/>
      <c r="O577" s="67" t="s">
        <v>47</v>
      </c>
      <c r="P577" s="67"/>
      <c r="Q577" s="67" t="s">
        <v>47</v>
      </c>
      <c r="R577" s="68" t="s">
        <v>47</v>
      </c>
      <c r="S577" s="69" t="s">
        <v>540</v>
      </c>
      <c r="T577" s="70"/>
      <c r="U577" s="71">
        <v>1</v>
      </c>
      <c r="V577" s="72"/>
      <c r="W577" s="71">
        <v>1</v>
      </c>
      <c r="X577" s="72"/>
      <c r="Y577" s="73"/>
      <c r="Z577" s="74" t="s">
        <v>541</v>
      </c>
      <c r="AA577" s="63" t="s">
        <v>546</v>
      </c>
      <c r="AB577" s="75" t="s">
        <v>547</v>
      </c>
      <c r="AC577" s="64"/>
      <c r="AD577" s="63"/>
      <c r="AE577" s="64"/>
      <c r="AF577" s="76"/>
      <c r="AG577" s="77"/>
      <c r="AH577" s="15" t="e">
        <f>IF(#REF!=1,IF(OR(COUNTA($D577:$G577)&lt;5,COUNTA($J577:$Q577)&lt;1),1,0),0)</f>
        <v>#REF!</v>
      </c>
      <c r="AI577" s="15" t="e">
        <f>IF(#REF!=801,IF(COUNTA(I577)=1,0,1),0)</f>
        <v>#REF!</v>
      </c>
      <c r="AJ577" s="78">
        <f t="shared" si="55"/>
        <v>1</v>
      </c>
      <c r="AK577" s="78">
        <f t="shared" si="56"/>
        <v>0</v>
      </c>
      <c r="AL577" s="78">
        <f>IF($M577="○",IF(COUNTA(#REF!)&lt;2,1,0),0)</f>
        <v>1</v>
      </c>
      <c r="AM577" s="78">
        <f t="shared" si="57"/>
        <v>0</v>
      </c>
      <c r="AN577" s="78">
        <f t="shared" si="58"/>
        <v>1</v>
      </c>
      <c r="AO577" s="78">
        <f t="shared" si="59"/>
        <v>0</v>
      </c>
      <c r="AP577" s="78">
        <f>IF($O577="○",IF(COUNTA(#REF!)&lt;5,1,0),0)</f>
        <v>1</v>
      </c>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row>
    <row r="578" spans="1:256" s="79" customFormat="1" ht="45" customHeight="1" x14ac:dyDescent="0.15">
      <c r="A578" s="2"/>
      <c r="B578" s="59" t="s">
        <v>40</v>
      </c>
      <c r="C578" s="60" t="s">
        <v>535</v>
      </c>
      <c r="D578" s="61" t="s">
        <v>536</v>
      </c>
      <c r="E578" s="62" t="s">
        <v>537</v>
      </c>
      <c r="F578" s="63" t="s">
        <v>548</v>
      </c>
      <c r="G578" s="64" t="s">
        <v>549</v>
      </c>
      <c r="H578" s="65" t="s">
        <v>61</v>
      </c>
      <c r="I578" s="66"/>
      <c r="J578" s="67" t="s">
        <v>47</v>
      </c>
      <c r="K578" s="67" t="s">
        <v>47</v>
      </c>
      <c r="L578" s="67" t="s">
        <v>47</v>
      </c>
      <c r="M578" s="67" t="s">
        <v>47</v>
      </c>
      <c r="N578" s="67"/>
      <c r="O578" s="67" t="s">
        <v>47</v>
      </c>
      <c r="P578" s="67"/>
      <c r="Q578" s="67" t="s">
        <v>47</v>
      </c>
      <c r="R578" s="68" t="s">
        <v>47</v>
      </c>
      <c r="S578" s="69" t="s">
        <v>540</v>
      </c>
      <c r="T578" s="70">
        <v>2</v>
      </c>
      <c r="U578" s="71">
        <v>3</v>
      </c>
      <c r="V578" s="72">
        <v>2</v>
      </c>
      <c r="W578" s="71">
        <v>3</v>
      </c>
      <c r="X578" s="72"/>
      <c r="Y578" s="73"/>
      <c r="Z578" s="74" t="s">
        <v>541</v>
      </c>
      <c r="AA578" s="63" t="s">
        <v>548</v>
      </c>
      <c r="AB578" s="75" t="s">
        <v>549</v>
      </c>
      <c r="AC578" s="64"/>
      <c r="AD578" s="63"/>
      <c r="AE578" s="64"/>
      <c r="AF578" s="76"/>
      <c r="AG578" s="77"/>
      <c r="AH578" s="15" t="e">
        <f>IF(#REF!=1,IF(OR(COUNTA($D578:$G578)&lt;5,COUNTA($J578:$Q578)&lt;1),1,0),0)</f>
        <v>#REF!</v>
      </c>
      <c r="AI578" s="15" t="e">
        <f>IF(#REF!=801,IF(COUNTA(I578)=1,0,1),0)</f>
        <v>#REF!</v>
      </c>
      <c r="AJ578" s="78">
        <f t="shared" si="55"/>
        <v>1</v>
      </c>
      <c r="AK578" s="78">
        <f t="shared" si="56"/>
        <v>0</v>
      </c>
      <c r="AL578" s="78">
        <f>IF($M578="○",IF(COUNTA(#REF!)&lt;2,1,0),0)</f>
        <v>1</v>
      </c>
      <c r="AM578" s="78">
        <f t="shared" si="57"/>
        <v>0</v>
      </c>
      <c r="AN578" s="78">
        <f t="shared" si="58"/>
        <v>0</v>
      </c>
      <c r="AO578" s="78">
        <f t="shared" si="59"/>
        <v>0</v>
      </c>
      <c r="AP578" s="78">
        <f>IF($O578="○",IF(COUNTA(#REF!)&lt;5,1,0),0)</f>
        <v>1</v>
      </c>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row>
    <row r="579" spans="1:256" s="79" customFormat="1" ht="45" customHeight="1" x14ac:dyDescent="0.15">
      <c r="A579" s="2"/>
      <c r="B579" s="59" t="s">
        <v>40</v>
      </c>
      <c r="C579" s="60" t="s">
        <v>535</v>
      </c>
      <c r="D579" s="61" t="s">
        <v>536</v>
      </c>
      <c r="E579" s="62" t="s">
        <v>537</v>
      </c>
      <c r="F579" s="63" t="s">
        <v>550</v>
      </c>
      <c r="G579" s="64" t="s">
        <v>551</v>
      </c>
      <c r="H579" s="65" t="s">
        <v>552</v>
      </c>
      <c r="I579" s="66"/>
      <c r="J579" s="67" t="s">
        <v>47</v>
      </c>
      <c r="K579" s="67" t="s">
        <v>47</v>
      </c>
      <c r="L579" s="67" t="s">
        <v>47</v>
      </c>
      <c r="M579" s="67" t="s">
        <v>47</v>
      </c>
      <c r="N579" s="67"/>
      <c r="O579" s="67" t="s">
        <v>47</v>
      </c>
      <c r="P579" s="67"/>
      <c r="Q579" s="67" t="s">
        <v>47</v>
      </c>
      <c r="R579" s="68" t="s">
        <v>47</v>
      </c>
      <c r="S579" s="69" t="s">
        <v>540</v>
      </c>
      <c r="T579" s="70"/>
      <c r="U579" s="71"/>
      <c r="V579" s="72"/>
      <c r="W579" s="71"/>
      <c r="X579" s="72"/>
      <c r="Y579" s="73"/>
      <c r="Z579" s="74" t="s">
        <v>541</v>
      </c>
      <c r="AA579" s="63" t="s">
        <v>550</v>
      </c>
      <c r="AB579" s="75" t="s">
        <v>551</v>
      </c>
      <c r="AC579" s="64"/>
      <c r="AD579" s="63"/>
      <c r="AE579" s="64"/>
      <c r="AF579" s="76"/>
      <c r="AG579" s="77"/>
      <c r="AH579" s="15" t="e">
        <f>IF(#REF!=1,IF(OR(COUNTA($D579:$G579)&lt;5,COUNTA($J579:$Q579)&lt;1),1,0),0)</f>
        <v>#REF!</v>
      </c>
      <c r="AI579" s="15" t="e">
        <f>IF(#REF!=801,IF(COUNTA(I579)=1,0,1),0)</f>
        <v>#REF!</v>
      </c>
      <c r="AJ579" s="78">
        <f t="shared" si="55"/>
        <v>1</v>
      </c>
      <c r="AK579" s="78">
        <f t="shared" si="56"/>
        <v>0</v>
      </c>
      <c r="AL579" s="78">
        <f>IF($M579="○",IF(COUNTA(#REF!)&lt;2,1,0),0)</f>
        <v>1</v>
      </c>
      <c r="AM579" s="78">
        <f t="shared" si="57"/>
        <v>0</v>
      </c>
      <c r="AN579" s="78">
        <f t="shared" si="58"/>
        <v>1</v>
      </c>
      <c r="AO579" s="78">
        <f t="shared" si="59"/>
        <v>0</v>
      </c>
      <c r="AP579" s="78">
        <f>IF($O579="○",IF(COUNTA(#REF!)&lt;5,1,0),0)</f>
        <v>1</v>
      </c>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row>
    <row r="580" spans="1:256" s="79" customFormat="1" ht="45" customHeight="1" x14ac:dyDescent="0.15">
      <c r="A580" s="2"/>
      <c r="B580" s="59" t="s">
        <v>40</v>
      </c>
      <c r="C580" s="60" t="s">
        <v>535</v>
      </c>
      <c r="D580" s="61" t="s">
        <v>536</v>
      </c>
      <c r="E580" s="62" t="s">
        <v>537</v>
      </c>
      <c r="F580" s="63" t="s">
        <v>553</v>
      </c>
      <c r="G580" s="64" t="s">
        <v>554</v>
      </c>
      <c r="H580" s="65" t="s">
        <v>52</v>
      </c>
      <c r="I580" s="66"/>
      <c r="J580" s="67" t="s">
        <v>47</v>
      </c>
      <c r="K580" s="67" t="s">
        <v>47</v>
      </c>
      <c r="L580" s="67"/>
      <c r="M580" s="67" t="s">
        <v>47</v>
      </c>
      <c r="N580" s="67"/>
      <c r="O580" s="67" t="s">
        <v>47</v>
      </c>
      <c r="P580" s="67"/>
      <c r="Q580" s="67" t="s">
        <v>47</v>
      </c>
      <c r="R580" s="68" t="s">
        <v>47</v>
      </c>
      <c r="S580" s="69" t="s">
        <v>540</v>
      </c>
      <c r="T580" s="70">
        <v>4</v>
      </c>
      <c r="U580" s="71">
        <v>3</v>
      </c>
      <c r="V580" s="72">
        <v>4</v>
      </c>
      <c r="W580" s="71">
        <v>3</v>
      </c>
      <c r="X580" s="72"/>
      <c r="Y580" s="73"/>
      <c r="Z580" s="74" t="s">
        <v>541</v>
      </c>
      <c r="AA580" s="63" t="s">
        <v>553</v>
      </c>
      <c r="AB580" s="75" t="s">
        <v>554</v>
      </c>
      <c r="AC580" s="64"/>
      <c r="AD580" s="63"/>
      <c r="AE580" s="64"/>
      <c r="AF580" s="76"/>
      <c r="AG580" s="77"/>
      <c r="AH580" s="15" t="e">
        <f>IF(#REF!=1,IF(OR(COUNTA($D580:$G580)&lt;5,COUNTA($J580:$Q580)&lt;1),1,0),0)</f>
        <v>#REF!</v>
      </c>
      <c r="AI580" s="15" t="e">
        <f>IF(#REF!=801,IF(COUNTA(I580)=1,0,1),0)</f>
        <v>#REF!</v>
      </c>
      <c r="AJ580" s="78">
        <f t="shared" si="55"/>
        <v>1</v>
      </c>
      <c r="AK580" s="78">
        <f t="shared" si="56"/>
        <v>0</v>
      </c>
      <c r="AL580" s="78">
        <f>IF($M580="○",IF(COUNTA(#REF!)&lt;2,1,0),0)</f>
        <v>1</v>
      </c>
      <c r="AM580" s="78">
        <f t="shared" si="57"/>
        <v>0</v>
      </c>
      <c r="AN580" s="78">
        <f t="shared" si="58"/>
        <v>0</v>
      </c>
      <c r="AO580" s="78">
        <f t="shared" si="59"/>
        <v>0</v>
      </c>
      <c r="AP580" s="78">
        <f>IF($O580="○",IF(COUNTA(#REF!)&lt;5,1,0),0)</f>
        <v>1</v>
      </c>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row>
    <row r="581" spans="1:256" s="79" customFormat="1" ht="45" customHeight="1" x14ac:dyDescent="0.15">
      <c r="A581" s="2"/>
      <c r="B581" s="59" t="s">
        <v>40</v>
      </c>
      <c r="C581" s="60" t="s">
        <v>535</v>
      </c>
      <c r="D581" s="61" t="s">
        <v>536</v>
      </c>
      <c r="E581" s="62" t="s">
        <v>537</v>
      </c>
      <c r="F581" s="63" t="s">
        <v>555</v>
      </c>
      <c r="G581" s="64" t="s">
        <v>556</v>
      </c>
      <c r="H581" s="65" t="s">
        <v>80</v>
      </c>
      <c r="I581" s="66"/>
      <c r="J581" s="67" t="s">
        <v>47</v>
      </c>
      <c r="K581" s="67" t="s">
        <v>47</v>
      </c>
      <c r="L581" s="67" t="s">
        <v>47</v>
      </c>
      <c r="M581" s="67" t="s">
        <v>47</v>
      </c>
      <c r="N581" s="67"/>
      <c r="O581" s="67" t="s">
        <v>47</v>
      </c>
      <c r="P581" s="67"/>
      <c r="Q581" s="67" t="s">
        <v>47</v>
      </c>
      <c r="R581" s="68" t="s">
        <v>47</v>
      </c>
      <c r="S581" s="69" t="s">
        <v>540</v>
      </c>
      <c r="T581" s="70">
        <v>1</v>
      </c>
      <c r="U581" s="71">
        <v>3</v>
      </c>
      <c r="V581" s="72">
        <v>1</v>
      </c>
      <c r="W581" s="71">
        <v>2</v>
      </c>
      <c r="X581" s="72"/>
      <c r="Y581" s="73"/>
      <c r="Z581" s="74" t="s">
        <v>541</v>
      </c>
      <c r="AA581" s="63" t="s">
        <v>555</v>
      </c>
      <c r="AB581" s="75" t="s">
        <v>556</v>
      </c>
      <c r="AC581" s="64"/>
      <c r="AD581" s="63"/>
      <c r="AE581" s="64"/>
      <c r="AF581" s="76"/>
      <c r="AG581" s="77"/>
      <c r="AH581" s="15" t="e">
        <f>IF(#REF!=1,IF(OR(COUNTA($D581:$G581)&lt;5,COUNTA($J581:$Q581)&lt;1),1,0),0)</f>
        <v>#REF!</v>
      </c>
      <c r="AI581" s="15" t="e">
        <f>IF(#REF!=801,IF(COUNTA(I581)=1,0,1),0)</f>
        <v>#REF!</v>
      </c>
      <c r="AJ581" s="78">
        <f t="shared" si="55"/>
        <v>1</v>
      </c>
      <c r="AK581" s="78">
        <f t="shared" si="56"/>
        <v>0</v>
      </c>
      <c r="AL581" s="78">
        <f>IF($M581="○",IF(COUNTA(#REF!)&lt;2,1,0),0)</f>
        <v>1</v>
      </c>
      <c r="AM581" s="78">
        <f t="shared" si="57"/>
        <v>0</v>
      </c>
      <c r="AN581" s="78">
        <f t="shared" si="58"/>
        <v>0</v>
      </c>
      <c r="AO581" s="78">
        <f t="shared" si="59"/>
        <v>0</v>
      </c>
      <c r="AP581" s="78">
        <f>IF($O581="○",IF(COUNTA(#REF!)&lt;5,1,0),0)</f>
        <v>1</v>
      </c>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row>
    <row r="582" spans="1:256" s="79" customFormat="1" ht="45" customHeight="1" x14ac:dyDescent="0.15">
      <c r="A582" s="2"/>
      <c r="B582" s="59" t="s">
        <v>40</v>
      </c>
      <c r="C582" s="60" t="s">
        <v>535</v>
      </c>
      <c r="D582" s="61" t="s">
        <v>536</v>
      </c>
      <c r="E582" s="62" t="s">
        <v>537</v>
      </c>
      <c r="F582" s="63" t="s">
        <v>557</v>
      </c>
      <c r="G582" s="64" t="s">
        <v>558</v>
      </c>
      <c r="H582" s="65" t="s">
        <v>52</v>
      </c>
      <c r="I582" s="66"/>
      <c r="J582" s="67" t="s">
        <v>47</v>
      </c>
      <c r="K582" s="67" t="s">
        <v>47</v>
      </c>
      <c r="L582" s="67" t="s">
        <v>47</v>
      </c>
      <c r="M582" s="67" t="s">
        <v>47</v>
      </c>
      <c r="N582" s="67"/>
      <c r="O582" s="67" t="s">
        <v>47</v>
      </c>
      <c r="P582" s="67"/>
      <c r="Q582" s="67" t="s">
        <v>47</v>
      </c>
      <c r="R582" s="68" t="s">
        <v>47</v>
      </c>
      <c r="S582" s="69" t="s">
        <v>540</v>
      </c>
      <c r="T582" s="70">
        <v>4</v>
      </c>
      <c r="U582" s="71">
        <v>1</v>
      </c>
      <c r="V582" s="72">
        <v>4</v>
      </c>
      <c r="W582" s="71">
        <v>1</v>
      </c>
      <c r="X582" s="72"/>
      <c r="Y582" s="73"/>
      <c r="Z582" s="74" t="s">
        <v>541</v>
      </c>
      <c r="AA582" s="63" t="s">
        <v>557</v>
      </c>
      <c r="AB582" s="75" t="s">
        <v>558</v>
      </c>
      <c r="AC582" s="64"/>
      <c r="AD582" s="63"/>
      <c r="AE582" s="64"/>
      <c r="AF582" s="76"/>
      <c r="AG582" s="77"/>
      <c r="AH582" s="15" t="e">
        <f>IF(#REF!=1,IF(OR(COUNTA($D582:$G582)&lt;5,COUNTA($J582:$Q582)&lt;1),1,0),0)</f>
        <v>#REF!</v>
      </c>
      <c r="AI582" s="15" t="e">
        <f>IF(#REF!=801,IF(COUNTA(I582)=1,0,1),0)</f>
        <v>#REF!</v>
      </c>
      <c r="AJ582" s="78">
        <f t="shared" si="55"/>
        <v>1</v>
      </c>
      <c r="AK582" s="78">
        <f t="shared" si="56"/>
        <v>0</v>
      </c>
      <c r="AL582" s="78">
        <f>IF($M582="○",IF(COUNTA(#REF!)&lt;2,1,0),0)</f>
        <v>1</v>
      </c>
      <c r="AM582" s="78">
        <f t="shared" si="57"/>
        <v>0</v>
      </c>
      <c r="AN582" s="78">
        <f t="shared" si="58"/>
        <v>0</v>
      </c>
      <c r="AO582" s="78">
        <f t="shared" si="59"/>
        <v>0</v>
      </c>
      <c r="AP582" s="78">
        <f>IF($O582="○",IF(COUNTA(#REF!)&lt;5,1,0),0)</f>
        <v>1</v>
      </c>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row>
    <row r="583" spans="1:256" s="79" customFormat="1" ht="45" customHeight="1" x14ac:dyDescent="0.15">
      <c r="A583" s="2"/>
      <c r="B583" s="59" t="s">
        <v>40</v>
      </c>
      <c r="C583" s="60" t="s">
        <v>535</v>
      </c>
      <c r="D583" s="61" t="s">
        <v>536</v>
      </c>
      <c r="E583" s="62" t="s">
        <v>537</v>
      </c>
      <c r="F583" s="63" t="s">
        <v>559</v>
      </c>
      <c r="G583" s="64" t="s">
        <v>560</v>
      </c>
      <c r="H583" s="65" t="s">
        <v>561</v>
      </c>
      <c r="I583" s="66"/>
      <c r="J583" s="67" t="s">
        <v>47</v>
      </c>
      <c r="K583" s="67" t="s">
        <v>47</v>
      </c>
      <c r="L583" s="67" t="s">
        <v>47</v>
      </c>
      <c r="M583" s="67" t="s">
        <v>47</v>
      </c>
      <c r="N583" s="67"/>
      <c r="O583" s="67" t="s">
        <v>47</v>
      </c>
      <c r="P583" s="67"/>
      <c r="Q583" s="67" t="s">
        <v>47</v>
      </c>
      <c r="R583" s="68" t="s">
        <v>47</v>
      </c>
      <c r="S583" s="69" t="s">
        <v>540</v>
      </c>
      <c r="T583" s="70"/>
      <c r="U583" s="71"/>
      <c r="V583" s="72"/>
      <c r="W583" s="71"/>
      <c r="X583" s="72"/>
      <c r="Y583" s="73"/>
      <c r="Z583" s="74" t="s">
        <v>541</v>
      </c>
      <c r="AA583" s="63" t="s">
        <v>559</v>
      </c>
      <c r="AB583" s="75" t="s">
        <v>560</v>
      </c>
      <c r="AC583" s="64"/>
      <c r="AD583" s="63"/>
      <c r="AE583" s="64"/>
      <c r="AF583" s="76"/>
      <c r="AG583" s="77"/>
      <c r="AH583" s="15" t="e">
        <f>IF(#REF!=1,IF(OR(COUNTA($D583:$G583)&lt;5,COUNTA($J583:$Q583)&lt;1),1,0),0)</f>
        <v>#REF!</v>
      </c>
      <c r="AI583" s="15" t="e">
        <f>IF(#REF!=801,IF(COUNTA(I583)=1,0,1),0)</f>
        <v>#REF!</v>
      </c>
      <c r="AJ583" s="78">
        <f t="shared" si="55"/>
        <v>1</v>
      </c>
      <c r="AK583" s="78">
        <f t="shared" si="56"/>
        <v>0</v>
      </c>
      <c r="AL583" s="78">
        <f>IF($M583="○",IF(COUNTA(#REF!)&lt;2,1,0),0)</f>
        <v>1</v>
      </c>
      <c r="AM583" s="78">
        <f t="shared" si="57"/>
        <v>0</v>
      </c>
      <c r="AN583" s="78">
        <f t="shared" si="58"/>
        <v>1</v>
      </c>
      <c r="AO583" s="78">
        <f t="shared" si="59"/>
        <v>0</v>
      </c>
      <c r="AP583" s="78">
        <f>IF($O583="○",IF(COUNTA(#REF!)&lt;5,1,0),0)</f>
        <v>1</v>
      </c>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row>
    <row r="584" spans="1:256" s="79" customFormat="1" ht="45" customHeight="1" x14ac:dyDescent="0.15">
      <c r="A584" s="2"/>
      <c r="B584" s="59" t="s">
        <v>40</v>
      </c>
      <c r="C584" s="60" t="s">
        <v>535</v>
      </c>
      <c r="D584" s="61" t="s">
        <v>536</v>
      </c>
      <c r="E584" s="62" t="s">
        <v>537</v>
      </c>
      <c r="F584" s="63" t="s">
        <v>562</v>
      </c>
      <c r="G584" s="64" t="s">
        <v>563</v>
      </c>
      <c r="H584" s="65" t="s">
        <v>80</v>
      </c>
      <c r="I584" s="66"/>
      <c r="J584" s="67" t="s">
        <v>47</v>
      </c>
      <c r="K584" s="67" t="s">
        <v>47</v>
      </c>
      <c r="L584" s="67"/>
      <c r="M584" s="67" t="s">
        <v>47</v>
      </c>
      <c r="N584" s="67"/>
      <c r="O584" s="67"/>
      <c r="P584" s="67"/>
      <c r="Q584" s="67" t="s">
        <v>47</v>
      </c>
      <c r="R584" s="68" t="s">
        <v>47</v>
      </c>
      <c r="S584" s="69" t="s">
        <v>540</v>
      </c>
      <c r="T584" s="70">
        <v>1</v>
      </c>
      <c r="U584" s="71"/>
      <c r="V584" s="72">
        <v>1</v>
      </c>
      <c r="W584" s="71"/>
      <c r="X584" s="72"/>
      <c r="Y584" s="73"/>
      <c r="Z584" s="74" t="s">
        <v>541</v>
      </c>
      <c r="AA584" s="63" t="s">
        <v>562</v>
      </c>
      <c r="AB584" s="75" t="s">
        <v>563</v>
      </c>
      <c r="AC584" s="64"/>
      <c r="AD584" s="63"/>
      <c r="AE584" s="64"/>
      <c r="AF584" s="76"/>
      <c r="AG584" s="77"/>
      <c r="AH584" s="15" t="e">
        <f>IF(#REF!=1,IF(OR(COUNTA($D584:$G584)&lt;5,COUNTA($J584:$Q584)&lt;1),1,0),0)</f>
        <v>#REF!</v>
      </c>
      <c r="AI584" s="15" t="e">
        <f>IF(#REF!=801,IF(COUNTA(I584)=1,0,1),0)</f>
        <v>#REF!</v>
      </c>
      <c r="AJ584" s="78">
        <f t="shared" si="55"/>
        <v>1</v>
      </c>
      <c r="AK584" s="78">
        <f t="shared" si="56"/>
        <v>0</v>
      </c>
      <c r="AL584" s="78">
        <f>IF($M584="○",IF(COUNTA(#REF!)&lt;2,1,0),0)</f>
        <v>1</v>
      </c>
      <c r="AM584" s="78">
        <f t="shared" si="57"/>
        <v>0</v>
      </c>
      <c r="AN584" s="78">
        <f t="shared" si="58"/>
        <v>1</v>
      </c>
      <c r="AO584" s="78">
        <f t="shared" si="59"/>
        <v>0</v>
      </c>
      <c r="AP584" s="78">
        <f>IF($O584="○",IF(COUNTA(#REF!)&lt;5,1,0),0)</f>
        <v>0</v>
      </c>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row>
    <row r="585" spans="1:256" s="79" customFormat="1" ht="45" customHeight="1" x14ac:dyDescent="0.15">
      <c r="A585" s="2"/>
      <c r="B585" s="59" t="s">
        <v>40</v>
      </c>
      <c r="C585" s="60" t="s">
        <v>535</v>
      </c>
      <c r="D585" s="61" t="s">
        <v>536</v>
      </c>
      <c r="E585" s="62" t="s">
        <v>537</v>
      </c>
      <c r="F585" s="63" t="s">
        <v>564</v>
      </c>
      <c r="G585" s="64" t="s">
        <v>565</v>
      </c>
      <c r="H585" s="65" t="s">
        <v>566</v>
      </c>
      <c r="I585" s="66"/>
      <c r="J585" s="67" t="s">
        <v>47</v>
      </c>
      <c r="K585" s="67" t="s">
        <v>47</v>
      </c>
      <c r="L585" s="67" t="s">
        <v>47</v>
      </c>
      <c r="M585" s="67" t="s">
        <v>47</v>
      </c>
      <c r="N585" s="67"/>
      <c r="O585" s="67" t="s">
        <v>47</v>
      </c>
      <c r="P585" s="67"/>
      <c r="Q585" s="67" t="s">
        <v>47</v>
      </c>
      <c r="R585" s="68" t="s">
        <v>47</v>
      </c>
      <c r="S585" s="69" t="s">
        <v>540</v>
      </c>
      <c r="T585" s="70"/>
      <c r="U585" s="71">
        <v>1</v>
      </c>
      <c r="V585" s="72"/>
      <c r="W585" s="71"/>
      <c r="X585" s="72"/>
      <c r="Y585" s="73"/>
      <c r="Z585" s="74" t="s">
        <v>541</v>
      </c>
      <c r="AA585" s="63" t="s">
        <v>564</v>
      </c>
      <c r="AB585" s="75" t="s">
        <v>565</v>
      </c>
      <c r="AC585" s="64"/>
      <c r="AD585" s="63"/>
      <c r="AE585" s="64"/>
      <c r="AF585" s="76"/>
      <c r="AG585" s="77"/>
      <c r="AH585" s="15" t="e">
        <f>IF(#REF!=1,IF(OR(COUNTA($D585:$G585)&lt;5,COUNTA($J585:$Q585)&lt;1),1,0),0)</f>
        <v>#REF!</v>
      </c>
      <c r="AI585" s="15" t="e">
        <f>IF(#REF!=801,IF(COUNTA(I585)=1,0,1),0)</f>
        <v>#REF!</v>
      </c>
      <c r="AJ585" s="78">
        <f t="shared" si="55"/>
        <v>1</v>
      </c>
      <c r="AK585" s="78">
        <f t="shared" si="56"/>
        <v>0</v>
      </c>
      <c r="AL585" s="78">
        <f>IF($M585="○",IF(COUNTA(#REF!)&lt;2,1,0),0)</f>
        <v>1</v>
      </c>
      <c r="AM585" s="78">
        <f t="shared" si="57"/>
        <v>0</v>
      </c>
      <c r="AN585" s="78">
        <f t="shared" si="58"/>
        <v>1</v>
      </c>
      <c r="AO585" s="78">
        <f t="shared" si="59"/>
        <v>0</v>
      </c>
      <c r="AP585" s="78">
        <f>IF($O585="○",IF(COUNTA(#REF!)&lt;5,1,0),0)</f>
        <v>1</v>
      </c>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row>
    <row r="586" spans="1:256" s="79" customFormat="1" ht="45" customHeight="1" x14ac:dyDescent="0.15">
      <c r="A586" s="2"/>
      <c r="B586" s="59" t="s">
        <v>40</v>
      </c>
      <c r="C586" s="60" t="s">
        <v>535</v>
      </c>
      <c r="D586" s="61" t="s">
        <v>536</v>
      </c>
      <c r="E586" s="62" t="s">
        <v>537</v>
      </c>
      <c r="F586" s="63" t="s">
        <v>567</v>
      </c>
      <c r="G586" s="64" t="s">
        <v>568</v>
      </c>
      <c r="H586" s="65" t="s">
        <v>71</v>
      </c>
      <c r="I586" s="66"/>
      <c r="J586" s="67" t="s">
        <v>47</v>
      </c>
      <c r="K586" s="67" t="s">
        <v>47</v>
      </c>
      <c r="L586" s="67" t="s">
        <v>47</v>
      </c>
      <c r="M586" s="67" t="s">
        <v>47</v>
      </c>
      <c r="N586" s="67"/>
      <c r="O586" s="67" t="s">
        <v>47</v>
      </c>
      <c r="P586" s="67"/>
      <c r="Q586" s="67" t="s">
        <v>47</v>
      </c>
      <c r="R586" s="68" t="s">
        <v>47</v>
      </c>
      <c r="S586" s="69" t="s">
        <v>540</v>
      </c>
      <c r="T586" s="70"/>
      <c r="U586" s="71">
        <v>1</v>
      </c>
      <c r="V586" s="72"/>
      <c r="W586" s="71">
        <v>1</v>
      </c>
      <c r="X586" s="72"/>
      <c r="Y586" s="73"/>
      <c r="Z586" s="74" t="s">
        <v>541</v>
      </c>
      <c r="AA586" s="63" t="s">
        <v>567</v>
      </c>
      <c r="AB586" s="75" t="s">
        <v>568</v>
      </c>
      <c r="AC586" s="64"/>
      <c r="AD586" s="63"/>
      <c r="AE586" s="64"/>
      <c r="AF586" s="76"/>
      <c r="AG586" s="77"/>
      <c r="AH586" s="15" t="e">
        <f>IF(#REF!=1,IF(OR(COUNTA($D586:$G586)&lt;5,COUNTA($J586:$Q586)&lt;1),1,0),0)</f>
        <v>#REF!</v>
      </c>
      <c r="AI586" s="15" t="e">
        <f>IF(#REF!=801,IF(COUNTA(I586)=1,0,1),0)</f>
        <v>#REF!</v>
      </c>
      <c r="AJ586" s="78">
        <f t="shared" si="55"/>
        <v>1</v>
      </c>
      <c r="AK586" s="78">
        <f t="shared" si="56"/>
        <v>0</v>
      </c>
      <c r="AL586" s="78">
        <f>IF($M586="○",IF(COUNTA(#REF!)&lt;2,1,0),0)</f>
        <v>1</v>
      </c>
      <c r="AM586" s="78">
        <f t="shared" si="57"/>
        <v>0</v>
      </c>
      <c r="AN586" s="78">
        <f t="shared" si="58"/>
        <v>1</v>
      </c>
      <c r="AO586" s="78">
        <f t="shared" si="59"/>
        <v>0</v>
      </c>
      <c r="AP586" s="78">
        <f>IF($O586="○",IF(COUNTA(#REF!)&lt;5,1,0),0)</f>
        <v>1</v>
      </c>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row>
    <row r="587" spans="1:256" s="79" customFormat="1" ht="45" customHeight="1" x14ac:dyDescent="0.15">
      <c r="A587" s="2"/>
      <c r="B587" s="59" t="s">
        <v>40</v>
      </c>
      <c r="C587" s="60" t="s">
        <v>535</v>
      </c>
      <c r="D587" s="61" t="s">
        <v>536</v>
      </c>
      <c r="E587" s="62" t="s">
        <v>537</v>
      </c>
      <c r="F587" s="63" t="s">
        <v>569</v>
      </c>
      <c r="G587" s="64" t="s">
        <v>570</v>
      </c>
      <c r="H587" s="65" t="s">
        <v>66</v>
      </c>
      <c r="I587" s="66"/>
      <c r="J587" s="67" t="s">
        <v>47</v>
      </c>
      <c r="K587" s="67" t="s">
        <v>47</v>
      </c>
      <c r="L587" s="67"/>
      <c r="M587" s="67" t="s">
        <v>47</v>
      </c>
      <c r="N587" s="67"/>
      <c r="O587" s="67" t="s">
        <v>47</v>
      </c>
      <c r="P587" s="67"/>
      <c r="Q587" s="67" t="s">
        <v>47</v>
      </c>
      <c r="R587" s="68" t="s">
        <v>47</v>
      </c>
      <c r="S587" s="69" t="s">
        <v>540</v>
      </c>
      <c r="T587" s="70">
        <v>3</v>
      </c>
      <c r="U587" s="71">
        <v>4</v>
      </c>
      <c r="V587" s="72">
        <v>3</v>
      </c>
      <c r="W587" s="71">
        <v>3</v>
      </c>
      <c r="X587" s="72"/>
      <c r="Y587" s="73"/>
      <c r="Z587" s="74" t="s">
        <v>541</v>
      </c>
      <c r="AA587" s="63" t="s">
        <v>569</v>
      </c>
      <c r="AB587" s="75" t="s">
        <v>570</v>
      </c>
      <c r="AC587" s="64"/>
      <c r="AD587" s="63"/>
      <c r="AE587" s="64"/>
      <c r="AF587" s="76"/>
      <c r="AG587" s="77"/>
      <c r="AH587" s="15" t="e">
        <f>IF(#REF!=1,IF(OR(COUNTA($D587:$G587)&lt;5,COUNTA($J587:$Q587)&lt;1),1,0),0)</f>
        <v>#REF!</v>
      </c>
      <c r="AI587" s="15" t="e">
        <f>IF(#REF!=801,IF(COUNTA(I587)=1,0,1),0)</f>
        <v>#REF!</v>
      </c>
      <c r="AJ587" s="78">
        <f t="shared" si="55"/>
        <v>1</v>
      </c>
      <c r="AK587" s="78">
        <f t="shared" si="56"/>
        <v>0</v>
      </c>
      <c r="AL587" s="78">
        <f>IF($M587="○",IF(COUNTA(#REF!)&lt;2,1,0),0)</f>
        <v>1</v>
      </c>
      <c r="AM587" s="78">
        <f t="shared" si="57"/>
        <v>0</v>
      </c>
      <c r="AN587" s="78">
        <f t="shared" si="58"/>
        <v>0</v>
      </c>
      <c r="AO587" s="78">
        <f t="shared" si="59"/>
        <v>0</v>
      </c>
      <c r="AP587" s="78">
        <f>IF($O587="○",IF(COUNTA(#REF!)&lt;5,1,0),0)</f>
        <v>1</v>
      </c>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row>
    <row r="588" spans="1:256" s="79" customFormat="1" ht="45" customHeight="1" x14ac:dyDescent="0.15">
      <c r="A588" s="2"/>
      <c r="B588" s="59" t="s">
        <v>40</v>
      </c>
      <c r="C588" s="60" t="s">
        <v>535</v>
      </c>
      <c r="D588" s="61" t="s">
        <v>536</v>
      </c>
      <c r="E588" s="62" t="s">
        <v>537</v>
      </c>
      <c r="F588" s="63" t="s">
        <v>571</v>
      </c>
      <c r="G588" s="64" t="s">
        <v>572</v>
      </c>
      <c r="H588" s="65" t="s">
        <v>234</v>
      </c>
      <c r="I588" s="66"/>
      <c r="J588" s="67" t="s">
        <v>47</v>
      </c>
      <c r="K588" s="67" t="s">
        <v>47</v>
      </c>
      <c r="L588" s="67" t="s">
        <v>47</v>
      </c>
      <c r="M588" s="67" t="s">
        <v>47</v>
      </c>
      <c r="N588" s="67"/>
      <c r="O588" s="67" t="s">
        <v>47</v>
      </c>
      <c r="P588" s="67"/>
      <c r="Q588" s="67" t="s">
        <v>47</v>
      </c>
      <c r="R588" s="68" t="s">
        <v>47</v>
      </c>
      <c r="S588" s="69" t="s">
        <v>540</v>
      </c>
      <c r="T588" s="70"/>
      <c r="U588" s="71">
        <v>1</v>
      </c>
      <c r="V588" s="72"/>
      <c r="W588" s="71">
        <v>1</v>
      </c>
      <c r="X588" s="72"/>
      <c r="Y588" s="73"/>
      <c r="Z588" s="74" t="s">
        <v>541</v>
      </c>
      <c r="AA588" s="63" t="s">
        <v>571</v>
      </c>
      <c r="AB588" s="75" t="s">
        <v>572</v>
      </c>
      <c r="AC588" s="64"/>
      <c r="AD588" s="63"/>
      <c r="AE588" s="64"/>
      <c r="AF588" s="76"/>
      <c r="AG588" s="77"/>
      <c r="AH588" s="15" t="e">
        <f>IF(#REF!=1,IF(OR(COUNTA($D588:$G588)&lt;5,COUNTA($J588:$Q588)&lt;1),1,0),0)</f>
        <v>#REF!</v>
      </c>
      <c r="AI588" s="15" t="e">
        <f>IF(#REF!=801,IF(COUNTA(I588)=1,0,1),0)</f>
        <v>#REF!</v>
      </c>
      <c r="AJ588" s="78">
        <f t="shared" si="55"/>
        <v>1</v>
      </c>
      <c r="AK588" s="78">
        <f t="shared" si="56"/>
        <v>0</v>
      </c>
      <c r="AL588" s="78">
        <f>IF($M588="○",IF(COUNTA(#REF!)&lt;2,1,0),0)</f>
        <v>1</v>
      </c>
      <c r="AM588" s="78">
        <f t="shared" si="57"/>
        <v>0</v>
      </c>
      <c r="AN588" s="78">
        <f t="shared" si="58"/>
        <v>1</v>
      </c>
      <c r="AO588" s="78">
        <f t="shared" si="59"/>
        <v>0</v>
      </c>
      <c r="AP588" s="78">
        <f>IF($O588="○",IF(COUNTA(#REF!)&lt;5,1,0),0)</f>
        <v>1</v>
      </c>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row>
    <row r="589" spans="1:256" s="79" customFormat="1" ht="45" customHeight="1" x14ac:dyDescent="0.15">
      <c r="A589" s="2"/>
      <c r="B589" s="59" t="s">
        <v>40</v>
      </c>
      <c r="C589" s="60" t="s">
        <v>535</v>
      </c>
      <c r="D589" s="61" t="s">
        <v>536</v>
      </c>
      <c r="E589" s="62" t="s">
        <v>537</v>
      </c>
      <c r="F589" s="63" t="s">
        <v>573</v>
      </c>
      <c r="G589" s="64" t="s">
        <v>574</v>
      </c>
      <c r="H589" s="65" t="s">
        <v>46</v>
      </c>
      <c r="I589" s="66"/>
      <c r="J589" s="67" t="s">
        <v>47</v>
      </c>
      <c r="K589" s="67" t="s">
        <v>47</v>
      </c>
      <c r="L589" s="67" t="s">
        <v>47</v>
      </c>
      <c r="M589" s="67" t="s">
        <v>47</v>
      </c>
      <c r="N589" s="67"/>
      <c r="O589" s="67" t="s">
        <v>47</v>
      </c>
      <c r="P589" s="67"/>
      <c r="Q589" s="67" t="s">
        <v>47</v>
      </c>
      <c r="R589" s="68" t="s">
        <v>47</v>
      </c>
      <c r="S589" s="69" t="s">
        <v>540</v>
      </c>
      <c r="T589" s="70">
        <v>2</v>
      </c>
      <c r="U589" s="71"/>
      <c r="V589" s="72">
        <v>2</v>
      </c>
      <c r="W589" s="71"/>
      <c r="X589" s="72"/>
      <c r="Y589" s="73"/>
      <c r="Z589" s="74" t="s">
        <v>541</v>
      </c>
      <c r="AA589" s="63" t="s">
        <v>573</v>
      </c>
      <c r="AB589" s="75" t="s">
        <v>574</v>
      </c>
      <c r="AC589" s="64"/>
      <c r="AD589" s="63"/>
      <c r="AE589" s="64"/>
      <c r="AF589" s="76"/>
      <c r="AG589" s="77"/>
      <c r="AH589" s="15" t="e">
        <f>IF(#REF!=1,IF(OR(COUNTA($D589:$G589)&lt;5,COUNTA($J589:$Q589)&lt;1),1,0),0)</f>
        <v>#REF!</v>
      </c>
      <c r="AI589" s="15" t="e">
        <f>IF(#REF!=801,IF(COUNTA(I589)=1,0,1),0)</f>
        <v>#REF!</v>
      </c>
      <c r="AJ589" s="78">
        <f t="shared" si="55"/>
        <v>1</v>
      </c>
      <c r="AK589" s="78">
        <f t="shared" si="56"/>
        <v>0</v>
      </c>
      <c r="AL589" s="78">
        <f>IF($M589="○",IF(COUNTA(#REF!)&lt;2,1,0),0)</f>
        <v>1</v>
      </c>
      <c r="AM589" s="78">
        <f t="shared" si="57"/>
        <v>0</v>
      </c>
      <c r="AN589" s="78">
        <f t="shared" si="58"/>
        <v>1</v>
      </c>
      <c r="AO589" s="78">
        <f t="shared" si="59"/>
        <v>0</v>
      </c>
      <c r="AP589" s="78">
        <f>IF($O589="○",IF(COUNTA(#REF!)&lt;5,1,0),0)</f>
        <v>1</v>
      </c>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row>
    <row r="590" spans="1:256" s="79" customFormat="1" ht="45" customHeight="1" x14ac:dyDescent="0.15">
      <c r="A590" s="2"/>
      <c r="B590" s="59" t="s">
        <v>40</v>
      </c>
      <c r="C590" s="60" t="s">
        <v>535</v>
      </c>
      <c r="D590" s="61" t="s">
        <v>536</v>
      </c>
      <c r="E590" s="62" t="s">
        <v>537</v>
      </c>
      <c r="F590" s="63" t="s">
        <v>575</v>
      </c>
      <c r="G590" s="64" t="s">
        <v>576</v>
      </c>
      <c r="H590" s="65" t="s">
        <v>577</v>
      </c>
      <c r="I590" s="66"/>
      <c r="J590" s="67" t="s">
        <v>47</v>
      </c>
      <c r="K590" s="67" t="s">
        <v>47</v>
      </c>
      <c r="L590" s="67" t="s">
        <v>47</v>
      </c>
      <c r="M590" s="67" t="s">
        <v>47</v>
      </c>
      <c r="N590" s="67"/>
      <c r="O590" s="67" t="s">
        <v>47</v>
      </c>
      <c r="P590" s="67"/>
      <c r="Q590" s="67" t="s">
        <v>47</v>
      </c>
      <c r="R590" s="68" t="s">
        <v>47</v>
      </c>
      <c r="S590" s="69" t="s">
        <v>540</v>
      </c>
      <c r="T590" s="70"/>
      <c r="U590" s="71">
        <v>1</v>
      </c>
      <c r="V590" s="72"/>
      <c r="W590" s="71">
        <v>1</v>
      </c>
      <c r="X590" s="72"/>
      <c r="Y590" s="73"/>
      <c r="Z590" s="74" t="s">
        <v>541</v>
      </c>
      <c r="AA590" s="63" t="s">
        <v>575</v>
      </c>
      <c r="AB590" s="75" t="s">
        <v>576</v>
      </c>
      <c r="AC590" s="64"/>
      <c r="AD590" s="63"/>
      <c r="AE590" s="64"/>
      <c r="AF590" s="76"/>
      <c r="AG590" s="77"/>
      <c r="AH590" s="15" t="e">
        <f>IF(#REF!=1,IF(OR(COUNTA($D590:$G590)&lt;5,COUNTA($J590:$Q590)&lt;1),1,0),0)</f>
        <v>#REF!</v>
      </c>
      <c r="AI590" s="15" t="e">
        <f>IF(#REF!=801,IF(COUNTA(I590)=1,0,1),0)</f>
        <v>#REF!</v>
      </c>
      <c r="AJ590" s="78">
        <f t="shared" si="55"/>
        <v>1</v>
      </c>
      <c r="AK590" s="78">
        <f t="shared" si="56"/>
        <v>0</v>
      </c>
      <c r="AL590" s="78">
        <f>IF($M590="○",IF(COUNTA(#REF!)&lt;2,1,0),0)</f>
        <v>1</v>
      </c>
      <c r="AM590" s="78">
        <f t="shared" si="57"/>
        <v>0</v>
      </c>
      <c r="AN590" s="78">
        <f t="shared" si="58"/>
        <v>1</v>
      </c>
      <c r="AO590" s="78">
        <f t="shared" si="59"/>
        <v>0</v>
      </c>
      <c r="AP590" s="78">
        <f>IF($O590="○",IF(COUNTA(#REF!)&lt;5,1,0),0)</f>
        <v>1</v>
      </c>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row>
    <row r="591" spans="1:256" s="79" customFormat="1" ht="45" customHeight="1" x14ac:dyDescent="0.15">
      <c r="A591" s="2"/>
      <c r="B591" s="59" t="s">
        <v>40</v>
      </c>
      <c r="C591" s="60" t="s">
        <v>535</v>
      </c>
      <c r="D591" s="61" t="s">
        <v>536</v>
      </c>
      <c r="E591" s="62" t="s">
        <v>537</v>
      </c>
      <c r="F591" s="63" t="s">
        <v>578</v>
      </c>
      <c r="G591" s="64" t="s">
        <v>579</v>
      </c>
      <c r="H591" s="65" t="s">
        <v>111</v>
      </c>
      <c r="I591" s="66"/>
      <c r="J591" s="67" t="s">
        <v>47</v>
      </c>
      <c r="K591" s="67" t="s">
        <v>47</v>
      </c>
      <c r="L591" s="67" t="s">
        <v>47</v>
      </c>
      <c r="M591" s="67" t="s">
        <v>47</v>
      </c>
      <c r="N591" s="67"/>
      <c r="O591" s="67" t="s">
        <v>47</v>
      </c>
      <c r="P591" s="67"/>
      <c r="Q591" s="67" t="s">
        <v>47</v>
      </c>
      <c r="R591" s="68" t="s">
        <v>47</v>
      </c>
      <c r="S591" s="69" t="s">
        <v>540</v>
      </c>
      <c r="T591" s="70">
        <v>2</v>
      </c>
      <c r="U591" s="71"/>
      <c r="V591" s="72">
        <v>2</v>
      </c>
      <c r="W591" s="71"/>
      <c r="X591" s="72"/>
      <c r="Y591" s="73"/>
      <c r="Z591" s="74" t="s">
        <v>541</v>
      </c>
      <c r="AA591" s="63" t="s">
        <v>578</v>
      </c>
      <c r="AB591" s="75" t="s">
        <v>579</v>
      </c>
      <c r="AC591" s="64"/>
      <c r="AD591" s="63"/>
      <c r="AE591" s="64"/>
      <c r="AF591" s="76"/>
      <c r="AG591" s="77"/>
      <c r="AH591" s="15" t="e">
        <f>IF(#REF!=1,IF(OR(COUNTA($D591:$G591)&lt;5,COUNTA($J591:$Q591)&lt;1),1,0),0)</f>
        <v>#REF!</v>
      </c>
      <c r="AI591" s="15" t="e">
        <f>IF(#REF!=801,IF(COUNTA(I591)=1,0,1),0)</f>
        <v>#REF!</v>
      </c>
      <c r="AJ591" s="78">
        <f t="shared" si="55"/>
        <v>1</v>
      </c>
      <c r="AK591" s="78">
        <f t="shared" si="56"/>
        <v>0</v>
      </c>
      <c r="AL591" s="78">
        <f>IF($M591="○",IF(COUNTA(#REF!)&lt;2,1,0),0)</f>
        <v>1</v>
      </c>
      <c r="AM591" s="78">
        <f t="shared" si="57"/>
        <v>0</v>
      </c>
      <c r="AN591" s="78">
        <f t="shared" si="58"/>
        <v>1</v>
      </c>
      <c r="AO591" s="78">
        <f t="shared" si="59"/>
        <v>0</v>
      </c>
      <c r="AP591" s="78">
        <f>IF($O591="○",IF(COUNTA(#REF!)&lt;5,1,0),0)</f>
        <v>1</v>
      </c>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row>
    <row r="592" spans="1:256" s="79" customFormat="1" ht="45" customHeight="1" x14ac:dyDescent="0.15">
      <c r="A592" s="2"/>
      <c r="B592" s="59" t="s">
        <v>40</v>
      </c>
      <c r="C592" s="60" t="s">
        <v>535</v>
      </c>
      <c r="D592" s="61" t="s">
        <v>536</v>
      </c>
      <c r="E592" s="62" t="s">
        <v>537</v>
      </c>
      <c r="F592" s="63" t="s">
        <v>348</v>
      </c>
      <c r="G592" s="64" t="s">
        <v>349</v>
      </c>
      <c r="H592" s="65" t="s">
        <v>46</v>
      </c>
      <c r="I592" s="66"/>
      <c r="J592" s="67" t="s">
        <v>47</v>
      </c>
      <c r="K592" s="67" t="s">
        <v>47</v>
      </c>
      <c r="L592" s="67" t="s">
        <v>47</v>
      </c>
      <c r="M592" s="67" t="s">
        <v>47</v>
      </c>
      <c r="N592" s="67"/>
      <c r="O592" s="67" t="s">
        <v>47</v>
      </c>
      <c r="P592" s="67"/>
      <c r="Q592" s="67" t="s">
        <v>47</v>
      </c>
      <c r="R592" s="68" t="s">
        <v>47</v>
      </c>
      <c r="S592" s="69" t="s">
        <v>540</v>
      </c>
      <c r="T592" s="70">
        <v>2</v>
      </c>
      <c r="U592" s="71">
        <v>1</v>
      </c>
      <c r="V592" s="72">
        <v>2</v>
      </c>
      <c r="W592" s="71">
        <v>1</v>
      </c>
      <c r="X592" s="72"/>
      <c r="Y592" s="73"/>
      <c r="Z592" s="74" t="s">
        <v>541</v>
      </c>
      <c r="AA592" s="63" t="s">
        <v>348</v>
      </c>
      <c r="AB592" s="75" t="s">
        <v>349</v>
      </c>
      <c r="AC592" s="64"/>
      <c r="AD592" s="63"/>
      <c r="AE592" s="64"/>
      <c r="AF592" s="76"/>
      <c r="AG592" s="77"/>
      <c r="AH592" s="15" t="e">
        <f>IF(#REF!=1,IF(OR(COUNTA($D592:$G592)&lt;5,COUNTA($J592:$Q592)&lt;1),1,0),0)</f>
        <v>#REF!</v>
      </c>
      <c r="AI592" s="15" t="e">
        <f>IF(#REF!=801,IF(COUNTA(I592)=1,0,1),0)</f>
        <v>#REF!</v>
      </c>
      <c r="AJ592" s="78">
        <f t="shared" si="55"/>
        <v>1</v>
      </c>
      <c r="AK592" s="78">
        <f t="shared" si="56"/>
        <v>0</v>
      </c>
      <c r="AL592" s="78">
        <f>IF($M592="○",IF(COUNTA(#REF!)&lt;2,1,0),0)</f>
        <v>1</v>
      </c>
      <c r="AM592" s="78">
        <f t="shared" si="57"/>
        <v>0</v>
      </c>
      <c r="AN592" s="78">
        <f t="shared" si="58"/>
        <v>0</v>
      </c>
      <c r="AO592" s="78">
        <f t="shared" si="59"/>
        <v>0</v>
      </c>
      <c r="AP592" s="78">
        <f>IF($O592="○",IF(COUNTA(#REF!)&lt;5,1,0),0)</f>
        <v>1</v>
      </c>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row>
    <row r="593" spans="1:256" s="79" customFormat="1" ht="45" customHeight="1" x14ac:dyDescent="0.15">
      <c r="A593" s="2"/>
      <c r="B593" s="59" t="s">
        <v>40</v>
      </c>
      <c r="C593" s="60" t="s">
        <v>535</v>
      </c>
      <c r="D593" s="61" t="s">
        <v>536</v>
      </c>
      <c r="E593" s="62" t="s">
        <v>537</v>
      </c>
      <c r="F593" s="63" t="s">
        <v>580</v>
      </c>
      <c r="G593" s="64" t="s">
        <v>581</v>
      </c>
      <c r="H593" s="65" t="s">
        <v>93</v>
      </c>
      <c r="I593" s="66"/>
      <c r="J593" s="67" t="s">
        <v>47</v>
      </c>
      <c r="K593" s="67" t="s">
        <v>47</v>
      </c>
      <c r="L593" s="67" t="s">
        <v>47</v>
      </c>
      <c r="M593" s="67" t="s">
        <v>47</v>
      </c>
      <c r="N593" s="67"/>
      <c r="O593" s="67" t="s">
        <v>47</v>
      </c>
      <c r="P593" s="67"/>
      <c r="Q593" s="67" t="s">
        <v>47</v>
      </c>
      <c r="R593" s="68" t="s">
        <v>47</v>
      </c>
      <c r="S593" s="69" t="s">
        <v>540</v>
      </c>
      <c r="T593" s="70"/>
      <c r="U593" s="71">
        <v>1</v>
      </c>
      <c r="V593" s="72"/>
      <c r="W593" s="71">
        <v>1</v>
      </c>
      <c r="X593" s="72"/>
      <c r="Y593" s="73"/>
      <c r="Z593" s="74" t="s">
        <v>541</v>
      </c>
      <c r="AA593" s="63" t="s">
        <v>580</v>
      </c>
      <c r="AB593" s="75" t="s">
        <v>581</v>
      </c>
      <c r="AC593" s="64"/>
      <c r="AD593" s="63"/>
      <c r="AE593" s="64"/>
      <c r="AF593" s="76"/>
      <c r="AG593" s="77"/>
      <c r="AH593" s="15" t="e">
        <f>IF(#REF!=1,IF(OR(COUNTA($D593:$G593)&lt;5,COUNTA($J593:$Q593)&lt;1),1,0),0)</f>
        <v>#REF!</v>
      </c>
      <c r="AI593" s="15" t="e">
        <f>IF(#REF!=801,IF(COUNTA(I593)=1,0,1),0)</f>
        <v>#REF!</v>
      </c>
      <c r="AJ593" s="78">
        <f t="shared" si="55"/>
        <v>1</v>
      </c>
      <c r="AK593" s="78">
        <f t="shared" si="56"/>
        <v>0</v>
      </c>
      <c r="AL593" s="78">
        <f>IF($M593="○",IF(COUNTA(#REF!)&lt;2,1,0),0)</f>
        <v>1</v>
      </c>
      <c r="AM593" s="78">
        <f t="shared" si="57"/>
        <v>0</v>
      </c>
      <c r="AN593" s="78">
        <f t="shared" si="58"/>
        <v>1</v>
      </c>
      <c r="AO593" s="78">
        <f t="shared" si="59"/>
        <v>0</v>
      </c>
      <c r="AP593" s="78">
        <f>IF($O593="○",IF(COUNTA(#REF!)&lt;5,1,0),0)</f>
        <v>1</v>
      </c>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row>
    <row r="594" spans="1:256" s="79" customFormat="1" ht="45" customHeight="1" x14ac:dyDescent="0.15">
      <c r="A594" s="2"/>
      <c r="B594" s="59" t="s">
        <v>40</v>
      </c>
      <c r="C594" s="60" t="s">
        <v>535</v>
      </c>
      <c r="D594" s="61" t="s">
        <v>536</v>
      </c>
      <c r="E594" s="62" t="s">
        <v>537</v>
      </c>
      <c r="F594" s="63" t="s">
        <v>582</v>
      </c>
      <c r="G594" s="64" t="s">
        <v>583</v>
      </c>
      <c r="H594" s="65" t="s">
        <v>46</v>
      </c>
      <c r="I594" s="66"/>
      <c r="J594" s="67" t="s">
        <v>47</v>
      </c>
      <c r="K594" s="67" t="s">
        <v>47</v>
      </c>
      <c r="L594" s="67" t="s">
        <v>47</v>
      </c>
      <c r="M594" s="67" t="s">
        <v>47</v>
      </c>
      <c r="N594" s="67"/>
      <c r="O594" s="67" t="s">
        <v>47</v>
      </c>
      <c r="P594" s="67"/>
      <c r="Q594" s="67" t="s">
        <v>47</v>
      </c>
      <c r="R594" s="68" t="s">
        <v>47</v>
      </c>
      <c r="S594" s="69" t="s">
        <v>540</v>
      </c>
      <c r="T594" s="70">
        <v>2</v>
      </c>
      <c r="U594" s="71">
        <v>1</v>
      </c>
      <c r="V594" s="72">
        <v>2</v>
      </c>
      <c r="W594" s="71">
        <v>1</v>
      </c>
      <c r="X594" s="72"/>
      <c r="Y594" s="73"/>
      <c r="Z594" s="74" t="s">
        <v>541</v>
      </c>
      <c r="AA594" s="63" t="s">
        <v>582</v>
      </c>
      <c r="AB594" s="75" t="s">
        <v>583</v>
      </c>
      <c r="AC594" s="64"/>
      <c r="AD594" s="63"/>
      <c r="AE594" s="64"/>
      <c r="AF594" s="76"/>
      <c r="AG594" s="77"/>
      <c r="AH594" s="15" t="e">
        <f>IF(#REF!=1,IF(OR(COUNTA($D594:$G594)&lt;5,COUNTA($J594:$Q594)&lt;1),1,0),0)</f>
        <v>#REF!</v>
      </c>
      <c r="AI594" s="15" t="e">
        <f>IF(#REF!=801,IF(COUNTA(I594)=1,0,1),0)</f>
        <v>#REF!</v>
      </c>
      <c r="AJ594" s="78">
        <f t="shared" si="55"/>
        <v>1</v>
      </c>
      <c r="AK594" s="78">
        <f t="shared" si="56"/>
        <v>0</v>
      </c>
      <c r="AL594" s="78">
        <f>IF($M594="○",IF(COUNTA(#REF!)&lt;2,1,0),0)</f>
        <v>1</v>
      </c>
      <c r="AM594" s="78">
        <f t="shared" si="57"/>
        <v>0</v>
      </c>
      <c r="AN594" s="78">
        <f t="shared" si="58"/>
        <v>0</v>
      </c>
      <c r="AO594" s="78">
        <f t="shared" si="59"/>
        <v>0</v>
      </c>
      <c r="AP594" s="78">
        <f>IF($O594="○",IF(COUNTA(#REF!)&lt;5,1,0),0)</f>
        <v>1</v>
      </c>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row>
    <row r="595" spans="1:256" s="79" customFormat="1" ht="45" customHeight="1" x14ac:dyDescent="0.15">
      <c r="A595" s="2"/>
      <c r="B595" s="59" t="s">
        <v>40</v>
      </c>
      <c r="C595" s="60" t="s">
        <v>535</v>
      </c>
      <c r="D595" s="61" t="s">
        <v>536</v>
      </c>
      <c r="E595" s="62" t="s">
        <v>537</v>
      </c>
      <c r="F595" s="63" t="s">
        <v>584</v>
      </c>
      <c r="G595" s="64" t="s">
        <v>585</v>
      </c>
      <c r="H595" s="65" t="s">
        <v>46</v>
      </c>
      <c r="I595" s="66"/>
      <c r="J595" s="67" t="s">
        <v>47</v>
      </c>
      <c r="K595" s="67" t="s">
        <v>47</v>
      </c>
      <c r="L595" s="67" t="s">
        <v>47</v>
      </c>
      <c r="M595" s="67" t="s">
        <v>47</v>
      </c>
      <c r="N595" s="67"/>
      <c r="O595" s="67" t="s">
        <v>47</v>
      </c>
      <c r="P595" s="67"/>
      <c r="Q595" s="67" t="s">
        <v>47</v>
      </c>
      <c r="R595" s="68" t="s">
        <v>47</v>
      </c>
      <c r="S595" s="69" t="s">
        <v>540</v>
      </c>
      <c r="T595" s="70">
        <v>2</v>
      </c>
      <c r="U595" s="71"/>
      <c r="V595" s="72">
        <v>2</v>
      </c>
      <c r="W595" s="71"/>
      <c r="X595" s="72"/>
      <c r="Y595" s="73"/>
      <c r="Z595" s="74" t="s">
        <v>541</v>
      </c>
      <c r="AA595" s="63" t="s">
        <v>584</v>
      </c>
      <c r="AB595" s="75" t="s">
        <v>585</v>
      </c>
      <c r="AC595" s="64"/>
      <c r="AD595" s="63"/>
      <c r="AE595" s="64"/>
      <c r="AF595" s="76"/>
      <c r="AG595" s="77"/>
      <c r="AH595" s="15" t="e">
        <f>IF(#REF!=1,IF(OR(COUNTA($D595:$G595)&lt;5,COUNTA($J595:$Q595)&lt;1),1,0),0)</f>
        <v>#REF!</v>
      </c>
      <c r="AI595" s="15" t="e">
        <f>IF(#REF!=801,IF(COUNTA(I595)=1,0,1),0)</f>
        <v>#REF!</v>
      </c>
      <c r="AJ595" s="78">
        <f t="shared" si="55"/>
        <v>1</v>
      </c>
      <c r="AK595" s="78">
        <f t="shared" si="56"/>
        <v>0</v>
      </c>
      <c r="AL595" s="78">
        <f>IF($M595="○",IF(COUNTA(#REF!)&lt;2,1,0),0)</f>
        <v>1</v>
      </c>
      <c r="AM595" s="78">
        <f t="shared" si="57"/>
        <v>0</v>
      </c>
      <c r="AN595" s="78">
        <f t="shared" si="58"/>
        <v>1</v>
      </c>
      <c r="AO595" s="78">
        <f t="shared" si="59"/>
        <v>0</v>
      </c>
      <c r="AP595" s="78">
        <f>IF($O595="○",IF(COUNTA(#REF!)&lt;5,1,0),0)</f>
        <v>1</v>
      </c>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row>
    <row r="596" spans="1:256" s="79" customFormat="1" ht="45" customHeight="1" x14ac:dyDescent="0.15">
      <c r="A596" s="2"/>
      <c r="B596" s="59" t="s">
        <v>40</v>
      </c>
      <c r="C596" s="60" t="s">
        <v>535</v>
      </c>
      <c r="D596" s="61" t="s">
        <v>536</v>
      </c>
      <c r="E596" s="62" t="s">
        <v>537</v>
      </c>
      <c r="F596" s="63" t="s">
        <v>586</v>
      </c>
      <c r="G596" s="64" t="s">
        <v>587</v>
      </c>
      <c r="H596" s="65" t="s">
        <v>588</v>
      </c>
      <c r="I596" s="66"/>
      <c r="J596" s="67" t="s">
        <v>47</v>
      </c>
      <c r="K596" s="67" t="s">
        <v>47</v>
      </c>
      <c r="L596" s="67"/>
      <c r="M596" s="67"/>
      <c r="N596" s="67"/>
      <c r="O596" s="67" t="s">
        <v>47</v>
      </c>
      <c r="P596" s="67"/>
      <c r="Q596" s="67"/>
      <c r="R596" s="68" t="s">
        <v>47</v>
      </c>
      <c r="S596" s="69" t="s">
        <v>540</v>
      </c>
      <c r="T596" s="70"/>
      <c r="U596" s="71"/>
      <c r="V596" s="72"/>
      <c r="W596" s="71"/>
      <c r="X596" s="72"/>
      <c r="Y596" s="73"/>
      <c r="Z596" s="74"/>
      <c r="AA596" s="63"/>
      <c r="AB596" s="75"/>
      <c r="AC596" s="64"/>
      <c r="AD596" s="63"/>
      <c r="AE596" s="64"/>
      <c r="AF596" s="76"/>
      <c r="AG596" s="77"/>
      <c r="AH596" s="15" t="e">
        <f>IF(#REF!=1,IF(OR(COUNTA($D596:$G596)&lt;5,COUNTA($J596:$Q596)&lt;1),1,0),0)</f>
        <v>#REF!</v>
      </c>
      <c r="AI596" s="15" t="e">
        <f>IF(#REF!=801,IF(COUNTA(I596)=1,0,1),0)</f>
        <v>#REF!</v>
      </c>
      <c r="AJ596" s="78">
        <f t="shared" si="55"/>
        <v>0</v>
      </c>
      <c r="AK596" s="78">
        <f t="shared" si="56"/>
        <v>0</v>
      </c>
      <c r="AL596" s="78">
        <f>IF($M596="○",IF(COUNTA(#REF!)&lt;2,1,0),0)</f>
        <v>0</v>
      </c>
      <c r="AM596" s="78">
        <f t="shared" si="57"/>
        <v>0</v>
      </c>
      <c r="AN596" s="78">
        <f t="shared" si="58"/>
        <v>0</v>
      </c>
      <c r="AO596" s="78">
        <f t="shared" si="59"/>
        <v>0</v>
      </c>
      <c r="AP596" s="78">
        <f>IF($O596="○",IF(COUNTA(#REF!)&lt;5,1,0),0)</f>
        <v>1</v>
      </c>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row>
    <row r="597" spans="1:256" s="79" customFormat="1" ht="45" customHeight="1" x14ac:dyDescent="0.15">
      <c r="A597" s="2"/>
      <c r="B597" s="59" t="s">
        <v>40</v>
      </c>
      <c r="C597" s="60" t="s">
        <v>535</v>
      </c>
      <c r="D597" s="61" t="s">
        <v>536</v>
      </c>
      <c r="E597" s="62" t="s">
        <v>537</v>
      </c>
      <c r="F597" s="63" t="s">
        <v>589</v>
      </c>
      <c r="G597" s="64" t="s">
        <v>590</v>
      </c>
      <c r="H597" s="65" t="s">
        <v>425</v>
      </c>
      <c r="I597" s="66"/>
      <c r="J597" s="67" t="s">
        <v>47</v>
      </c>
      <c r="K597" s="67" t="s">
        <v>47</v>
      </c>
      <c r="L597" s="67" t="s">
        <v>47</v>
      </c>
      <c r="M597" s="67" t="s">
        <v>47</v>
      </c>
      <c r="N597" s="67"/>
      <c r="O597" s="67" t="s">
        <v>47</v>
      </c>
      <c r="P597" s="67" t="s">
        <v>47</v>
      </c>
      <c r="Q597" s="67" t="s">
        <v>47</v>
      </c>
      <c r="R597" s="68" t="s">
        <v>47</v>
      </c>
      <c r="S597" s="69" t="s">
        <v>540</v>
      </c>
      <c r="T597" s="70"/>
      <c r="U597" s="71"/>
      <c r="V597" s="72"/>
      <c r="W597" s="71"/>
      <c r="X597" s="72"/>
      <c r="Y597" s="73"/>
      <c r="Z597" s="74" t="s">
        <v>541</v>
      </c>
      <c r="AA597" s="63" t="s">
        <v>589</v>
      </c>
      <c r="AB597" s="75" t="s">
        <v>590</v>
      </c>
      <c r="AC597" s="64"/>
      <c r="AD597" s="63"/>
      <c r="AE597" s="64"/>
      <c r="AF597" s="76"/>
      <c r="AG597" s="77"/>
      <c r="AH597" s="15" t="e">
        <f>IF(#REF!=1,IF(OR(COUNTA($D597:$G597)&lt;5,COUNTA($J597:$Q597)&lt;1),1,0),0)</f>
        <v>#REF!</v>
      </c>
      <c r="AI597" s="15" t="e">
        <f>IF(#REF!=801,IF(COUNTA(I597)=1,0,1),0)</f>
        <v>#REF!</v>
      </c>
      <c r="AJ597" s="78">
        <f t="shared" si="55"/>
        <v>1</v>
      </c>
      <c r="AK597" s="78">
        <f t="shared" si="56"/>
        <v>0</v>
      </c>
      <c r="AL597" s="78">
        <f>IF($M597="○",IF(COUNTA(#REF!)&lt;2,1,0),0)</f>
        <v>1</v>
      </c>
      <c r="AM597" s="78">
        <f t="shared" si="57"/>
        <v>0</v>
      </c>
      <c r="AN597" s="78">
        <f t="shared" si="58"/>
        <v>1</v>
      </c>
      <c r="AO597" s="78">
        <f t="shared" si="59"/>
        <v>0</v>
      </c>
      <c r="AP597" s="78">
        <f>IF($O597="○",IF(COUNTA(#REF!)&lt;5,1,0),0)</f>
        <v>1</v>
      </c>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row>
    <row r="598" spans="1:256" s="79" customFormat="1" ht="45" customHeight="1" x14ac:dyDescent="0.15">
      <c r="A598" s="2"/>
      <c r="B598" s="59" t="s">
        <v>40</v>
      </c>
      <c r="C598" s="60" t="s">
        <v>535</v>
      </c>
      <c r="D598" s="61" t="s">
        <v>536</v>
      </c>
      <c r="E598" s="62" t="s">
        <v>537</v>
      </c>
      <c r="F598" s="63" t="s">
        <v>591</v>
      </c>
      <c r="G598" s="64" t="s">
        <v>592</v>
      </c>
      <c r="H598" s="65" t="s">
        <v>593</v>
      </c>
      <c r="I598" s="66"/>
      <c r="J598" s="67" t="s">
        <v>47</v>
      </c>
      <c r="K598" s="67" t="s">
        <v>47</v>
      </c>
      <c r="L598" s="67" t="s">
        <v>47</v>
      </c>
      <c r="M598" s="67" t="s">
        <v>47</v>
      </c>
      <c r="N598" s="67"/>
      <c r="O598" s="67" t="s">
        <v>47</v>
      </c>
      <c r="P598" s="67"/>
      <c r="Q598" s="67" t="s">
        <v>47</v>
      </c>
      <c r="R598" s="68" t="s">
        <v>47</v>
      </c>
      <c r="S598" s="69" t="s">
        <v>540</v>
      </c>
      <c r="T598" s="70"/>
      <c r="U598" s="71"/>
      <c r="V598" s="72"/>
      <c r="W598" s="71"/>
      <c r="X598" s="72"/>
      <c r="Y598" s="73"/>
      <c r="Z598" s="74" t="s">
        <v>541</v>
      </c>
      <c r="AA598" s="63" t="s">
        <v>591</v>
      </c>
      <c r="AB598" s="75" t="s">
        <v>592</v>
      </c>
      <c r="AC598" s="64"/>
      <c r="AD598" s="63"/>
      <c r="AE598" s="64"/>
      <c r="AF598" s="76"/>
      <c r="AG598" s="77"/>
      <c r="AH598" s="15" t="e">
        <f>IF(#REF!=1,IF(OR(COUNTA($D598:$G598)&lt;5,COUNTA($J598:$Q598)&lt;1),1,0),0)</f>
        <v>#REF!</v>
      </c>
      <c r="AI598" s="15" t="e">
        <f>IF(#REF!=801,IF(COUNTA(I598)=1,0,1),0)</f>
        <v>#REF!</v>
      </c>
      <c r="AJ598" s="78">
        <f t="shared" si="55"/>
        <v>1</v>
      </c>
      <c r="AK598" s="78">
        <f t="shared" si="56"/>
        <v>0</v>
      </c>
      <c r="AL598" s="78">
        <f>IF($M598="○",IF(COUNTA(#REF!)&lt;2,1,0),0)</f>
        <v>1</v>
      </c>
      <c r="AM598" s="78">
        <f t="shared" si="57"/>
        <v>0</v>
      </c>
      <c r="AN598" s="78">
        <f t="shared" si="58"/>
        <v>1</v>
      </c>
      <c r="AO598" s="78">
        <f t="shared" si="59"/>
        <v>0</v>
      </c>
      <c r="AP598" s="78">
        <f>IF($O598="○",IF(COUNTA(#REF!)&lt;5,1,0),0)</f>
        <v>1</v>
      </c>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row>
    <row r="599" spans="1:256" s="79" customFormat="1" ht="45" customHeight="1" x14ac:dyDescent="0.15">
      <c r="A599" s="2"/>
      <c r="B599" s="59" t="s">
        <v>40</v>
      </c>
      <c r="C599" s="60" t="s">
        <v>535</v>
      </c>
      <c r="D599" s="61" t="s">
        <v>536</v>
      </c>
      <c r="E599" s="62" t="s">
        <v>537</v>
      </c>
      <c r="F599" s="63" t="s">
        <v>594</v>
      </c>
      <c r="G599" s="64" t="s">
        <v>595</v>
      </c>
      <c r="H599" s="65" t="s">
        <v>93</v>
      </c>
      <c r="I599" s="66"/>
      <c r="J599" s="67" t="s">
        <v>47</v>
      </c>
      <c r="K599" s="67" t="s">
        <v>47</v>
      </c>
      <c r="L599" s="67" t="s">
        <v>47</v>
      </c>
      <c r="M599" s="67" t="s">
        <v>47</v>
      </c>
      <c r="N599" s="67"/>
      <c r="O599" s="67"/>
      <c r="P599" s="67"/>
      <c r="Q599" s="67"/>
      <c r="R599" s="68" t="s">
        <v>47</v>
      </c>
      <c r="S599" s="69" t="s">
        <v>540</v>
      </c>
      <c r="T599" s="70"/>
      <c r="U599" s="71">
        <v>16</v>
      </c>
      <c r="V599" s="72"/>
      <c r="W599" s="71">
        <v>16</v>
      </c>
      <c r="X599" s="72"/>
      <c r="Y599" s="73"/>
      <c r="Z599" s="74" t="s">
        <v>541</v>
      </c>
      <c r="AA599" s="63" t="s">
        <v>594</v>
      </c>
      <c r="AB599" s="75" t="s">
        <v>595</v>
      </c>
      <c r="AC599" s="64"/>
      <c r="AD599" s="63"/>
      <c r="AE599" s="64"/>
      <c r="AF599" s="76"/>
      <c r="AG599" s="77"/>
      <c r="AH599" s="15" t="e">
        <f>IF(#REF!=1,IF(OR(COUNTA($D599:$G599)&lt;5,COUNTA($J599:$Q599)&lt;1),1,0),0)</f>
        <v>#REF!</v>
      </c>
      <c r="AI599" s="15" t="e">
        <f>IF(#REF!=801,IF(COUNTA(I599)=1,0,1),0)</f>
        <v>#REF!</v>
      </c>
      <c r="AJ599" s="78">
        <f t="shared" si="55"/>
        <v>1</v>
      </c>
      <c r="AK599" s="78">
        <f t="shared" si="56"/>
        <v>0</v>
      </c>
      <c r="AL599" s="78">
        <f>IF($M599="○",IF(COUNTA(#REF!)&lt;2,1,0),0)</f>
        <v>1</v>
      </c>
      <c r="AM599" s="78">
        <f t="shared" si="57"/>
        <v>0</v>
      </c>
      <c r="AN599" s="78">
        <f t="shared" si="58"/>
        <v>1</v>
      </c>
      <c r="AO599" s="78">
        <f t="shared" si="59"/>
        <v>0</v>
      </c>
      <c r="AP599" s="78">
        <f>IF($O599="○",IF(COUNTA(#REF!)&lt;5,1,0),0)</f>
        <v>0</v>
      </c>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row>
    <row r="600" spans="1:256" s="79" customFormat="1" ht="45" customHeight="1" x14ac:dyDescent="0.15">
      <c r="A600" s="2"/>
      <c r="B600" s="59" t="s">
        <v>40</v>
      </c>
      <c r="C600" s="60" t="s">
        <v>535</v>
      </c>
      <c r="D600" s="61" t="s">
        <v>536</v>
      </c>
      <c r="E600" s="62" t="s">
        <v>537</v>
      </c>
      <c r="F600" s="63" t="s">
        <v>214</v>
      </c>
      <c r="G600" s="64" t="s">
        <v>596</v>
      </c>
      <c r="H600" s="65" t="s">
        <v>93</v>
      </c>
      <c r="I600" s="66"/>
      <c r="J600" s="67" t="s">
        <v>47</v>
      </c>
      <c r="K600" s="67" t="s">
        <v>47</v>
      </c>
      <c r="L600" s="67"/>
      <c r="M600" s="67" t="s">
        <v>47</v>
      </c>
      <c r="N600" s="67"/>
      <c r="O600" s="67" t="s">
        <v>47</v>
      </c>
      <c r="P600" s="67"/>
      <c r="Q600" s="67" t="s">
        <v>47</v>
      </c>
      <c r="R600" s="68" t="s">
        <v>47</v>
      </c>
      <c r="S600" s="69" t="s">
        <v>540</v>
      </c>
      <c r="T600" s="70"/>
      <c r="U600" s="71"/>
      <c r="V600" s="72"/>
      <c r="W600" s="71"/>
      <c r="X600" s="72"/>
      <c r="Y600" s="73"/>
      <c r="Z600" s="74" t="s">
        <v>541</v>
      </c>
      <c r="AA600" s="63" t="s">
        <v>214</v>
      </c>
      <c r="AB600" s="75" t="s">
        <v>596</v>
      </c>
      <c r="AC600" s="64"/>
      <c r="AD600" s="63"/>
      <c r="AE600" s="64"/>
      <c r="AF600" s="76"/>
      <c r="AG600" s="77"/>
      <c r="AH600" s="15" t="e">
        <f>IF(#REF!=1,IF(OR(COUNTA($D600:$G600)&lt;5,COUNTA($J600:$Q600)&lt;1),1,0),0)</f>
        <v>#REF!</v>
      </c>
      <c r="AI600" s="15" t="e">
        <f>IF(#REF!=801,IF(COUNTA(I600)=1,0,1),0)</f>
        <v>#REF!</v>
      </c>
      <c r="AJ600" s="78">
        <f t="shared" si="55"/>
        <v>1</v>
      </c>
      <c r="AK600" s="78">
        <f t="shared" si="56"/>
        <v>0</v>
      </c>
      <c r="AL600" s="78">
        <f>IF($M600="○",IF(COUNTA(#REF!)&lt;2,1,0),0)</f>
        <v>1</v>
      </c>
      <c r="AM600" s="78">
        <f t="shared" si="57"/>
        <v>0</v>
      </c>
      <c r="AN600" s="78">
        <f t="shared" si="58"/>
        <v>1</v>
      </c>
      <c r="AO600" s="78">
        <f t="shared" si="59"/>
        <v>0</v>
      </c>
      <c r="AP600" s="78">
        <f>IF($O600="○",IF(COUNTA(#REF!)&lt;5,1,0),0)</f>
        <v>1</v>
      </c>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row>
    <row r="601" spans="1:256" s="79" customFormat="1" ht="45" customHeight="1" x14ac:dyDescent="0.15">
      <c r="A601" s="2"/>
      <c r="B601" s="59" t="s">
        <v>40</v>
      </c>
      <c r="C601" s="60" t="s">
        <v>535</v>
      </c>
      <c r="D601" s="61" t="s">
        <v>536</v>
      </c>
      <c r="E601" s="62" t="s">
        <v>537</v>
      </c>
      <c r="F601" s="63" t="s">
        <v>597</v>
      </c>
      <c r="G601" s="64" t="s">
        <v>598</v>
      </c>
      <c r="H601" s="65" t="s">
        <v>552</v>
      </c>
      <c r="I601" s="66"/>
      <c r="J601" s="67" t="s">
        <v>47</v>
      </c>
      <c r="K601" s="67" t="s">
        <v>47</v>
      </c>
      <c r="L601" s="67" t="s">
        <v>47</v>
      </c>
      <c r="M601" s="67" t="s">
        <v>47</v>
      </c>
      <c r="N601" s="67"/>
      <c r="O601" s="67" t="s">
        <v>47</v>
      </c>
      <c r="P601" s="67"/>
      <c r="Q601" s="67" t="s">
        <v>47</v>
      </c>
      <c r="R601" s="68" t="s">
        <v>47</v>
      </c>
      <c r="S601" s="69" t="s">
        <v>540</v>
      </c>
      <c r="T601" s="70">
        <v>1</v>
      </c>
      <c r="U601" s="71"/>
      <c r="V601" s="72">
        <v>1</v>
      </c>
      <c r="W601" s="71"/>
      <c r="X601" s="72"/>
      <c r="Y601" s="73"/>
      <c r="Z601" s="74" t="s">
        <v>541</v>
      </c>
      <c r="AA601" s="63" t="s">
        <v>597</v>
      </c>
      <c r="AB601" s="75" t="s">
        <v>598</v>
      </c>
      <c r="AC601" s="64"/>
      <c r="AD601" s="63"/>
      <c r="AE601" s="64"/>
      <c r="AF601" s="76"/>
      <c r="AG601" s="77"/>
      <c r="AH601" s="15" t="e">
        <f>IF(#REF!=1,IF(OR(COUNTA($D601:$G601)&lt;5,COUNTA($J601:$Q601)&lt;1),1,0),0)</f>
        <v>#REF!</v>
      </c>
      <c r="AI601" s="15" t="e">
        <f>IF(#REF!=801,IF(COUNTA(I601)=1,0,1),0)</f>
        <v>#REF!</v>
      </c>
      <c r="AJ601" s="78">
        <f t="shared" si="55"/>
        <v>1</v>
      </c>
      <c r="AK601" s="78">
        <f t="shared" si="56"/>
        <v>0</v>
      </c>
      <c r="AL601" s="78">
        <f>IF($M601="○",IF(COUNTA(#REF!)&lt;2,1,0),0)</f>
        <v>1</v>
      </c>
      <c r="AM601" s="78">
        <f t="shared" si="57"/>
        <v>0</v>
      </c>
      <c r="AN601" s="78">
        <f t="shared" si="58"/>
        <v>1</v>
      </c>
      <c r="AO601" s="78">
        <f t="shared" si="59"/>
        <v>0</v>
      </c>
      <c r="AP601" s="78">
        <f>IF($O601="○",IF(COUNTA(#REF!)&lt;5,1,0),0)</f>
        <v>1</v>
      </c>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row>
    <row r="602" spans="1:256" s="79" customFormat="1" ht="45" customHeight="1" x14ac:dyDescent="0.15">
      <c r="A602" s="2"/>
      <c r="B602" s="59" t="s">
        <v>40</v>
      </c>
      <c r="C602" s="60" t="s">
        <v>535</v>
      </c>
      <c r="D602" s="61" t="s">
        <v>536</v>
      </c>
      <c r="E602" s="62" t="s">
        <v>537</v>
      </c>
      <c r="F602" s="63" t="s">
        <v>599</v>
      </c>
      <c r="G602" s="64" t="s">
        <v>600</v>
      </c>
      <c r="H602" s="65" t="s">
        <v>151</v>
      </c>
      <c r="I602" s="66"/>
      <c r="J602" s="67" t="s">
        <v>47</v>
      </c>
      <c r="K602" s="67" t="s">
        <v>47</v>
      </c>
      <c r="L602" s="67" t="s">
        <v>47</v>
      </c>
      <c r="M602" s="67" t="s">
        <v>47</v>
      </c>
      <c r="N602" s="67"/>
      <c r="O602" s="67" t="s">
        <v>47</v>
      </c>
      <c r="P602" s="67"/>
      <c r="Q602" s="67" t="s">
        <v>47</v>
      </c>
      <c r="R602" s="68" t="s">
        <v>47</v>
      </c>
      <c r="S602" s="69" t="s">
        <v>540</v>
      </c>
      <c r="T602" s="70"/>
      <c r="U602" s="71"/>
      <c r="V602" s="72"/>
      <c r="W602" s="71"/>
      <c r="X602" s="72"/>
      <c r="Y602" s="73"/>
      <c r="Z602" s="74" t="s">
        <v>541</v>
      </c>
      <c r="AA602" s="63" t="s">
        <v>599</v>
      </c>
      <c r="AB602" s="75" t="s">
        <v>600</v>
      </c>
      <c r="AC602" s="64"/>
      <c r="AD602" s="63"/>
      <c r="AE602" s="64"/>
      <c r="AF602" s="76"/>
      <c r="AG602" s="77"/>
      <c r="AH602" s="15" t="e">
        <f>IF(#REF!=1,IF(OR(COUNTA($D602:$G602)&lt;5,COUNTA($J602:$Q602)&lt;1),1,0),0)</f>
        <v>#REF!</v>
      </c>
      <c r="AI602" s="15" t="e">
        <f>IF(#REF!=801,IF(COUNTA(I602)=1,0,1),0)</f>
        <v>#REF!</v>
      </c>
      <c r="AJ602" s="78">
        <f t="shared" si="55"/>
        <v>1</v>
      </c>
      <c r="AK602" s="78">
        <f t="shared" si="56"/>
        <v>0</v>
      </c>
      <c r="AL602" s="78">
        <f>IF($M602="○",IF(COUNTA(#REF!)&lt;2,1,0),0)</f>
        <v>1</v>
      </c>
      <c r="AM602" s="78">
        <f t="shared" si="57"/>
        <v>0</v>
      </c>
      <c r="AN602" s="78">
        <f t="shared" si="58"/>
        <v>1</v>
      </c>
      <c r="AO602" s="78">
        <f t="shared" si="59"/>
        <v>0</v>
      </c>
      <c r="AP602" s="78">
        <f>IF($O602="○",IF(COUNTA(#REF!)&lt;5,1,0),0)</f>
        <v>1</v>
      </c>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row>
    <row r="603" spans="1:256" s="79" customFormat="1" ht="45" customHeight="1" x14ac:dyDescent="0.15">
      <c r="A603" s="2"/>
      <c r="B603" s="59" t="s">
        <v>40</v>
      </c>
      <c r="C603" s="60" t="s">
        <v>535</v>
      </c>
      <c r="D603" s="61" t="s">
        <v>536</v>
      </c>
      <c r="E603" s="62" t="s">
        <v>537</v>
      </c>
      <c r="F603" s="63" t="s">
        <v>601</v>
      </c>
      <c r="G603" s="64" t="s">
        <v>602</v>
      </c>
      <c r="H603" s="65" t="s">
        <v>46</v>
      </c>
      <c r="I603" s="66"/>
      <c r="J603" s="67" t="s">
        <v>47</v>
      </c>
      <c r="K603" s="67" t="s">
        <v>47</v>
      </c>
      <c r="L603" s="67" t="s">
        <v>47</v>
      </c>
      <c r="M603" s="67" t="s">
        <v>47</v>
      </c>
      <c r="N603" s="67"/>
      <c r="O603" s="67" t="s">
        <v>47</v>
      </c>
      <c r="P603" s="67"/>
      <c r="Q603" s="67" t="s">
        <v>47</v>
      </c>
      <c r="R603" s="68" t="s">
        <v>47</v>
      </c>
      <c r="S603" s="69" t="s">
        <v>540</v>
      </c>
      <c r="T603" s="70">
        <v>2</v>
      </c>
      <c r="U603" s="71">
        <v>1</v>
      </c>
      <c r="V603" s="72">
        <v>2</v>
      </c>
      <c r="W603" s="71">
        <v>1</v>
      </c>
      <c r="X603" s="72"/>
      <c r="Y603" s="73"/>
      <c r="Z603" s="74" t="s">
        <v>541</v>
      </c>
      <c r="AA603" s="63" t="s">
        <v>601</v>
      </c>
      <c r="AB603" s="75" t="s">
        <v>602</v>
      </c>
      <c r="AC603" s="64"/>
      <c r="AD603" s="63"/>
      <c r="AE603" s="64"/>
      <c r="AF603" s="76"/>
      <c r="AG603" s="77"/>
      <c r="AH603" s="15" t="e">
        <f>IF(#REF!=1,IF(OR(COUNTA($D603:$G603)&lt;5,COUNTA($J603:$Q603)&lt;1),1,0),0)</f>
        <v>#REF!</v>
      </c>
      <c r="AI603" s="15" t="e">
        <f>IF(#REF!=801,IF(COUNTA(I603)=1,0,1),0)</f>
        <v>#REF!</v>
      </c>
      <c r="AJ603" s="78">
        <f t="shared" si="55"/>
        <v>1</v>
      </c>
      <c r="AK603" s="78">
        <f t="shared" si="56"/>
        <v>0</v>
      </c>
      <c r="AL603" s="78">
        <f>IF($M603="○",IF(COUNTA(#REF!)&lt;2,1,0),0)</f>
        <v>1</v>
      </c>
      <c r="AM603" s="78">
        <f t="shared" si="57"/>
        <v>0</v>
      </c>
      <c r="AN603" s="78">
        <f t="shared" si="58"/>
        <v>0</v>
      </c>
      <c r="AO603" s="78">
        <f t="shared" si="59"/>
        <v>0</v>
      </c>
      <c r="AP603" s="78">
        <f>IF($O603="○",IF(COUNTA(#REF!)&lt;5,1,0),0)</f>
        <v>1</v>
      </c>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row>
    <row r="604" spans="1:256" s="79" customFormat="1" ht="45" customHeight="1" x14ac:dyDescent="0.15">
      <c r="A604" s="2"/>
      <c r="B604" s="59" t="s">
        <v>40</v>
      </c>
      <c r="C604" s="60" t="s">
        <v>535</v>
      </c>
      <c r="D604" s="61" t="s">
        <v>536</v>
      </c>
      <c r="E604" s="62" t="s">
        <v>537</v>
      </c>
      <c r="F604" s="63" t="s">
        <v>603</v>
      </c>
      <c r="G604" s="64" t="s">
        <v>604</v>
      </c>
      <c r="H604" s="65" t="s">
        <v>552</v>
      </c>
      <c r="I604" s="66"/>
      <c r="J604" s="67" t="s">
        <v>47</v>
      </c>
      <c r="K604" s="67" t="s">
        <v>47</v>
      </c>
      <c r="L604" s="67" t="s">
        <v>47</v>
      </c>
      <c r="M604" s="67" t="s">
        <v>47</v>
      </c>
      <c r="N604" s="67"/>
      <c r="O604" s="67" t="s">
        <v>47</v>
      </c>
      <c r="P604" s="67"/>
      <c r="Q604" s="67" t="s">
        <v>47</v>
      </c>
      <c r="R604" s="68" t="s">
        <v>47</v>
      </c>
      <c r="S604" s="69" t="s">
        <v>540</v>
      </c>
      <c r="T604" s="70"/>
      <c r="U604" s="71"/>
      <c r="V604" s="72"/>
      <c r="W604" s="71"/>
      <c r="X604" s="72"/>
      <c r="Y604" s="73"/>
      <c r="Z604" s="74" t="s">
        <v>541</v>
      </c>
      <c r="AA604" s="63" t="s">
        <v>603</v>
      </c>
      <c r="AB604" s="75" t="s">
        <v>604</v>
      </c>
      <c r="AC604" s="64"/>
      <c r="AD604" s="63"/>
      <c r="AE604" s="64"/>
      <c r="AF604" s="76"/>
      <c r="AG604" s="77"/>
      <c r="AH604" s="15" t="e">
        <f>IF(#REF!=1,IF(OR(COUNTA($D604:$G604)&lt;5,COUNTA($J604:$Q604)&lt;1),1,0),0)</f>
        <v>#REF!</v>
      </c>
      <c r="AI604" s="15" t="e">
        <f>IF(#REF!=801,IF(COUNTA(I604)=1,0,1),0)</f>
        <v>#REF!</v>
      </c>
      <c r="AJ604" s="78">
        <f t="shared" si="55"/>
        <v>1</v>
      </c>
      <c r="AK604" s="78">
        <f t="shared" si="56"/>
        <v>0</v>
      </c>
      <c r="AL604" s="78">
        <f>IF($M604="○",IF(COUNTA(#REF!)&lt;2,1,0),0)</f>
        <v>1</v>
      </c>
      <c r="AM604" s="78">
        <f t="shared" si="57"/>
        <v>0</v>
      </c>
      <c r="AN604" s="78">
        <f t="shared" si="58"/>
        <v>1</v>
      </c>
      <c r="AO604" s="78">
        <f t="shared" si="59"/>
        <v>0</v>
      </c>
      <c r="AP604" s="78">
        <f>IF($O604="○",IF(COUNTA(#REF!)&lt;5,1,0),0)</f>
        <v>1</v>
      </c>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row>
    <row r="605" spans="1:256" s="79" customFormat="1" ht="45" customHeight="1" x14ac:dyDescent="0.15">
      <c r="A605" s="2"/>
      <c r="B605" s="59" t="s">
        <v>40</v>
      </c>
      <c r="C605" s="60" t="s">
        <v>535</v>
      </c>
      <c r="D605" s="61" t="s">
        <v>536</v>
      </c>
      <c r="E605" s="62" t="s">
        <v>537</v>
      </c>
      <c r="F605" s="63" t="s">
        <v>605</v>
      </c>
      <c r="G605" s="64" t="s">
        <v>606</v>
      </c>
      <c r="H605" s="65" t="s">
        <v>93</v>
      </c>
      <c r="I605" s="66"/>
      <c r="J605" s="67" t="s">
        <v>47</v>
      </c>
      <c r="K605" s="67" t="s">
        <v>47</v>
      </c>
      <c r="L605" s="67" t="s">
        <v>47</v>
      </c>
      <c r="M605" s="67" t="s">
        <v>47</v>
      </c>
      <c r="N605" s="67"/>
      <c r="O605" s="67" t="s">
        <v>47</v>
      </c>
      <c r="P605" s="67"/>
      <c r="Q605" s="67" t="s">
        <v>47</v>
      </c>
      <c r="R605" s="68" t="s">
        <v>47</v>
      </c>
      <c r="S605" s="69" t="s">
        <v>540</v>
      </c>
      <c r="T605" s="70"/>
      <c r="U605" s="71"/>
      <c r="V605" s="72"/>
      <c r="W605" s="71"/>
      <c r="X605" s="72"/>
      <c r="Y605" s="73"/>
      <c r="Z605" s="74" t="s">
        <v>541</v>
      </c>
      <c r="AA605" s="63" t="s">
        <v>605</v>
      </c>
      <c r="AB605" s="75" t="s">
        <v>606</v>
      </c>
      <c r="AC605" s="64"/>
      <c r="AD605" s="63"/>
      <c r="AE605" s="64"/>
      <c r="AF605" s="76"/>
      <c r="AG605" s="77"/>
      <c r="AH605" s="15" t="e">
        <f>IF(#REF!=1,IF(OR(COUNTA($D605:$G605)&lt;5,COUNTA($J605:$Q605)&lt;1),1,0),0)</f>
        <v>#REF!</v>
      </c>
      <c r="AI605" s="15" t="e">
        <f>IF(#REF!=801,IF(COUNTA(I605)=1,0,1),0)</f>
        <v>#REF!</v>
      </c>
      <c r="AJ605" s="78">
        <f t="shared" si="55"/>
        <v>1</v>
      </c>
      <c r="AK605" s="78">
        <f t="shared" si="56"/>
        <v>0</v>
      </c>
      <c r="AL605" s="78">
        <f>IF($M605="○",IF(COUNTA(#REF!)&lt;2,1,0),0)</f>
        <v>1</v>
      </c>
      <c r="AM605" s="78">
        <f t="shared" si="57"/>
        <v>0</v>
      </c>
      <c r="AN605" s="78">
        <f t="shared" si="58"/>
        <v>1</v>
      </c>
      <c r="AO605" s="78">
        <f t="shared" si="59"/>
        <v>0</v>
      </c>
      <c r="AP605" s="78">
        <f>IF($O605="○",IF(COUNTA(#REF!)&lt;5,1,0),0)</f>
        <v>1</v>
      </c>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row>
    <row r="606" spans="1:256" s="79" customFormat="1" ht="45" customHeight="1" x14ac:dyDescent="0.15">
      <c r="A606" s="2"/>
      <c r="B606" s="59" t="s">
        <v>40</v>
      </c>
      <c r="C606" s="60" t="s">
        <v>535</v>
      </c>
      <c r="D606" s="61" t="s">
        <v>536</v>
      </c>
      <c r="E606" s="62" t="s">
        <v>537</v>
      </c>
      <c r="F606" s="63" t="s">
        <v>607</v>
      </c>
      <c r="G606" s="64" t="s">
        <v>608</v>
      </c>
      <c r="H606" s="65" t="s">
        <v>274</v>
      </c>
      <c r="I606" s="66"/>
      <c r="J606" s="67" t="s">
        <v>47</v>
      </c>
      <c r="K606" s="67" t="s">
        <v>47</v>
      </c>
      <c r="L606" s="67" t="s">
        <v>47</v>
      </c>
      <c r="M606" s="67" t="s">
        <v>47</v>
      </c>
      <c r="N606" s="67"/>
      <c r="O606" s="67" t="s">
        <v>47</v>
      </c>
      <c r="P606" s="67"/>
      <c r="Q606" s="67" t="s">
        <v>47</v>
      </c>
      <c r="R606" s="68" t="s">
        <v>47</v>
      </c>
      <c r="S606" s="69" t="s">
        <v>540</v>
      </c>
      <c r="T606" s="70"/>
      <c r="U606" s="71"/>
      <c r="V606" s="72"/>
      <c r="W606" s="71"/>
      <c r="X606" s="72"/>
      <c r="Y606" s="73"/>
      <c r="Z606" s="74" t="s">
        <v>541</v>
      </c>
      <c r="AA606" s="63" t="s">
        <v>607</v>
      </c>
      <c r="AB606" s="75" t="s">
        <v>608</v>
      </c>
      <c r="AC606" s="64"/>
      <c r="AD606" s="63"/>
      <c r="AE606" s="64"/>
      <c r="AF606" s="76"/>
      <c r="AG606" s="77"/>
      <c r="AH606" s="15" t="e">
        <f>IF(#REF!=1,IF(OR(COUNTA($D606:$G606)&lt;5,COUNTA($J606:$Q606)&lt;1),1,0),0)</f>
        <v>#REF!</v>
      </c>
      <c r="AI606" s="15" t="e">
        <f>IF(#REF!=801,IF(COUNTA(I606)=1,0,1),0)</f>
        <v>#REF!</v>
      </c>
      <c r="AJ606" s="78">
        <f t="shared" si="55"/>
        <v>1</v>
      </c>
      <c r="AK606" s="78">
        <f t="shared" si="56"/>
        <v>0</v>
      </c>
      <c r="AL606" s="78">
        <f>IF($M606="○",IF(COUNTA(#REF!)&lt;2,1,0),0)</f>
        <v>1</v>
      </c>
      <c r="AM606" s="78">
        <f t="shared" si="57"/>
        <v>0</v>
      </c>
      <c r="AN606" s="78">
        <f t="shared" si="58"/>
        <v>1</v>
      </c>
      <c r="AO606" s="78">
        <f t="shared" si="59"/>
        <v>0</v>
      </c>
      <c r="AP606" s="78">
        <f>IF($O606="○",IF(COUNTA(#REF!)&lt;5,1,0),0)</f>
        <v>1</v>
      </c>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row>
    <row r="607" spans="1:256" s="79" customFormat="1" ht="45" customHeight="1" x14ac:dyDescent="0.15">
      <c r="A607" s="2"/>
      <c r="B607" s="59" t="s">
        <v>40</v>
      </c>
      <c r="C607" s="60" t="s">
        <v>535</v>
      </c>
      <c r="D607" s="61" t="s">
        <v>536</v>
      </c>
      <c r="E607" s="62" t="s">
        <v>537</v>
      </c>
      <c r="F607" s="63" t="s">
        <v>609</v>
      </c>
      <c r="G607" s="64" t="s">
        <v>610</v>
      </c>
      <c r="H607" s="65" t="s">
        <v>129</v>
      </c>
      <c r="I607" s="66"/>
      <c r="J607" s="67" t="s">
        <v>47</v>
      </c>
      <c r="K607" s="67" t="s">
        <v>47</v>
      </c>
      <c r="L607" s="67" t="s">
        <v>47</v>
      </c>
      <c r="M607" s="67" t="s">
        <v>47</v>
      </c>
      <c r="N607" s="67"/>
      <c r="O607" s="67" t="s">
        <v>47</v>
      </c>
      <c r="P607" s="67"/>
      <c r="Q607" s="67" t="s">
        <v>47</v>
      </c>
      <c r="R607" s="68" t="s">
        <v>47</v>
      </c>
      <c r="S607" s="69" t="s">
        <v>540</v>
      </c>
      <c r="T607" s="70"/>
      <c r="U607" s="71"/>
      <c r="V607" s="72"/>
      <c r="W607" s="71"/>
      <c r="X607" s="72"/>
      <c r="Y607" s="73"/>
      <c r="Z607" s="74" t="s">
        <v>541</v>
      </c>
      <c r="AA607" s="63" t="s">
        <v>609</v>
      </c>
      <c r="AB607" s="75" t="s">
        <v>610</v>
      </c>
      <c r="AC607" s="64"/>
      <c r="AD607" s="63"/>
      <c r="AE607" s="64"/>
      <c r="AF607" s="76"/>
      <c r="AG607" s="77"/>
      <c r="AH607" s="15" t="e">
        <f>IF(#REF!=1,IF(OR(COUNTA($D607:$G607)&lt;5,COUNTA($J607:$Q607)&lt;1),1,0),0)</f>
        <v>#REF!</v>
      </c>
      <c r="AI607" s="15" t="e">
        <f>IF(#REF!=801,IF(COUNTA(I607)=1,0,1),0)</f>
        <v>#REF!</v>
      </c>
      <c r="AJ607" s="78">
        <f t="shared" si="55"/>
        <v>1</v>
      </c>
      <c r="AK607" s="78">
        <f t="shared" si="56"/>
        <v>0</v>
      </c>
      <c r="AL607" s="78">
        <f>IF($M607="○",IF(COUNTA(#REF!)&lt;2,1,0),0)</f>
        <v>1</v>
      </c>
      <c r="AM607" s="78">
        <f t="shared" si="57"/>
        <v>0</v>
      </c>
      <c r="AN607" s="78">
        <f t="shared" si="58"/>
        <v>1</v>
      </c>
      <c r="AO607" s="78">
        <f t="shared" si="59"/>
        <v>0</v>
      </c>
      <c r="AP607" s="78">
        <f>IF($O607="○",IF(COUNTA(#REF!)&lt;5,1,0),0)</f>
        <v>1</v>
      </c>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row>
    <row r="608" spans="1:256" s="79" customFormat="1" ht="45" customHeight="1" x14ac:dyDescent="0.15">
      <c r="A608" s="2"/>
      <c r="B608" s="59" t="s">
        <v>40</v>
      </c>
      <c r="C608" s="60" t="s">
        <v>535</v>
      </c>
      <c r="D608" s="61" t="s">
        <v>536</v>
      </c>
      <c r="E608" s="62" t="s">
        <v>537</v>
      </c>
      <c r="F608" s="63" t="s">
        <v>611</v>
      </c>
      <c r="G608" s="64" t="s">
        <v>612</v>
      </c>
      <c r="H608" s="65" t="s">
        <v>134</v>
      </c>
      <c r="I608" s="66"/>
      <c r="J608" s="67" t="s">
        <v>47</v>
      </c>
      <c r="K608" s="67" t="s">
        <v>47</v>
      </c>
      <c r="L608" s="67" t="s">
        <v>47</v>
      </c>
      <c r="M608" s="67" t="s">
        <v>47</v>
      </c>
      <c r="N608" s="67"/>
      <c r="O608" s="67" t="s">
        <v>47</v>
      </c>
      <c r="P608" s="67"/>
      <c r="Q608" s="67" t="s">
        <v>47</v>
      </c>
      <c r="R608" s="68" t="s">
        <v>47</v>
      </c>
      <c r="S608" s="69" t="s">
        <v>540</v>
      </c>
      <c r="T608" s="70"/>
      <c r="U608" s="71"/>
      <c r="V608" s="72"/>
      <c r="W608" s="71"/>
      <c r="X608" s="72"/>
      <c r="Y608" s="73"/>
      <c r="Z608" s="74" t="s">
        <v>541</v>
      </c>
      <c r="AA608" s="63" t="s">
        <v>611</v>
      </c>
      <c r="AB608" s="75" t="s">
        <v>612</v>
      </c>
      <c r="AC608" s="64"/>
      <c r="AD608" s="63"/>
      <c r="AE608" s="64"/>
      <c r="AF608" s="76"/>
      <c r="AG608" s="77"/>
      <c r="AH608" s="15" t="e">
        <f>IF(#REF!=1,IF(OR(COUNTA($D608:$G608)&lt;5,COUNTA($J608:$Q608)&lt;1),1,0),0)</f>
        <v>#REF!</v>
      </c>
      <c r="AI608" s="15" t="e">
        <f>IF(#REF!=801,IF(COUNTA(I608)=1,0,1),0)</f>
        <v>#REF!</v>
      </c>
      <c r="AJ608" s="78">
        <f t="shared" si="55"/>
        <v>1</v>
      </c>
      <c r="AK608" s="78">
        <f t="shared" si="56"/>
        <v>0</v>
      </c>
      <c r="AL608" s="78">
        <f>IF($M608="○",IF(COUNTA(#REF!)&lt;2,1,0),0)</f>
        <v>1</v>
      </c>
      <c r="AM608" s="78">
        <f t="shared" si="57"/>
        <v>0</v>
      </c>
      <c r="AN608" s="78">
        <f t="shared" si="58"/>
        <v>1</v>
      </c>
      <c r="AO608" s="78">
        <f t="shared" si="59"/>
        <v>0</v>
      </c>
      <c r="AP608" s="78">
        <f>IF($O608="○",IF(COUNTA(#REF!)&lt;5,1,0),0)</f>
        <v>1</v>
      </c>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row>
    <row r="609" spans="1:256" s="79" customFormat="1" ht="45" customHeight="1" x14ac:dyDescent="0.15">
      <c r="A609" s="2"/>
      <c r="B609" s="59" t="s">
        <v>40</v>
      </c>
      <c r="C609" s="60" t="s">
        <v>535</v>
      </c>
      <c r="D609" s="61" t="s">
        <v>536</v>
      </c>
      <c r="E609" s="62" t="s">
        <v>537</v>
      </c>
      <c r="F609" s="63" t="s">
        <v>613</v>
      </c>
      <c r="G609" s="64" t="s">
        <v>614</v>
      </c>
      <c r="H609" s="65" t="s">
        <v>61</v>
      </c>
      <c r="I609" s="66"/>
      <c r="J609" s="67" t="s">
        <v>47</v>
      </c>
      <c r="K609" s="67" t="s">
        <v>47</v>
      </c>
      <c r="L609" s="67" t="s">
        <v>47</v>
      </c>
      <c r="M609" s="67" t="s">
        <v>47</v>
      </c>
      <c r="N609" s="67"/>
      <c r="O609" s="67" t="s">
        <v>47</v>
      </c>
      <c r="P609" s="67"/>
      <c r="Q609" s="67" t="s">
        <v>47</v>
      </c>
      <c r="R609" s="68" t="s">
        <v>47</v>
      </c>
      <c r="S609" s="69" t="s">
        <v>540</v>
      </c>
      <c r="T609" s="70"/>
      <c r="U609" s="71"/>
      <c r="V609" s="72"/>
      <c r="W609" s="71"/>
      <c r="X609" s="72"/>
      <c r="Y609" s="73"/>
      <c r="Z609" s="74" t="s">
        <v>541</v>
      </c>
      <c r="AA609" s="63" t="s">
        <v>613</v>
      </c>
      <c r="AB609" s="75" t="s">
        <v>614</v>
      </c>
      <c r="AC609" s="64"/>
      <c r="AD609" s="63"/>
      <c r="AE609" s="64"/>
      <c r="AF609" s="76"/>
      <c r="AG609" s="77"/>
      <c r="AH609" s="15" t="e">
        <f>IF(#REF!=1,IF(OR(COUNTA($D609:$G609)&lt;5,COUNTA($J609:$Q609)&lt;1),1,0),0)</f>
        <v>#REF!</v>
      </c>
      <c r="AI609" s="15" t="e">
        <f>IF(#REF!=801,IF(COUNTA(I609)=1,0,1),0)</f>
        <v>#REF!</v>
      </c>
      <c r="AJ609" s="78">
        <f t="shared" si="55"/>
        <v>1</v>
      </c>
      <c r="AK609" s="78">
        <f t="shared" si="56"/>
        <v>0</v>
      </c>
      <c r="AL609" s="78">
        <f>IF($M609="○",IF(COUNTA(#REF!)&lt;2,1,0),0)</f>
        <v>1</v>
      </c>
      <c r="AM609" s="78">
        <f t="shared" si="57"/>
        <v>0</v>
      </c>
      <c r="AN609" s="78">
        <f t="shared" si="58"/>
        <v>1</v>
      </c>
      <c r="AO609" s="78">
        <f t="shared" si="59"/>
        <v>0</v>
      </c>
      <c r="AP609" s="78">
        <f>IF($O609="○",IF(COUNTA(#REF!)&lt;5,1,0),0)</f>
        <v>1</v>
      </c>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row>
    <row r="610" spans="1:256" s="79" customFormat="1" ht="45" customHeight="1" x14ac:dyDescent="0.15">
      <c r="A610" s="2"/>
      <c r="B610" s="59" t="s">
        <v>40</v>
      </c>
      <c r="C610" s="60" t="s">
        <v>535</v>
      </c>
      <c r="D610" s="61" t="s">
        <v>536</v>
      </c>
      <c r="E610" s="62" t="s">
        <v>537</v>
      </c>
      <c r="F610" s="63" t="s">
        <v>615</v>
      </c>
      <c r="G610" s="64" t="s">
        <v>616</v>
      </c>
      <c r="H610" s="65" t="s">
        <v>617</v>
      </c>
      <c r="I610" s="66"/>
      <c r="J610" s="67" t="s">
        <v>47</v>
      </c>
      <c r="K610" s="67" t="s">
        <v>47</v>
      </c>
      <c r="L610" s="67" t="s">
        <v>47</v>
      </c>
      <c r="M610" s="67" t="s">
        <v>47</v>
      </c>
      <c r="N610" s="67"/>
      <c r="O610" s="67" t="s">
        <v>47</v>
      </c>
      <c r="P610" s="67"/>
      <c r="Q610" s="67" t="s">
        <v>47</v>
      </c>
      <c r="R610" s="68" t="s">
        <v>47</v>
      </c>
      <c r="S610" s="69" t="s">
        <v>540</v>
      </c>
      <c r="T610" s="70"/>
      <c r="U610" s="71"/>
      <c r="V610" s="72"/>
      <c r="W610" s="71"/>
      <c r="X610" s="72"/>
      <c r="Y610" s="73"/>
      <c r="Z610" s="74" t="s">
        <v>541</v>
      </c>
      <c r="AA610" s="63" t="s">
        <v>615</v>
      </c>
      <c r="AB610" s="75" t="s">
        <v>616</v>
      </c>
      <c r="AC610" s="64"/>
      <c r="AD610" s="63"/>
      <c r="AE610" s="64"/>
      <c r="AF610" s="76"/>
      <c r="AG610" s="77"/>
      <c r="AH610" s="15" t="e">
        <f>IF(#REF!=1,IF(OR(COUNTA($D610:$G610)&lt;5,COUNTA($J610:$Q610)&lt;1),1,0),0)</f>
        <v>#REF!</v>
      </c>
      <c r="AI610" s="15" t="e">
        <f>IF(#REF!=801,IF(COUNTA(I610)=1,0,1),0)</f>
        <v>#REF!</v>
      </c>
      <c r="AJ610" s="78">
        <f t="shared" si="55"/>
        <v>1</v>
      </c>
      <c r="AK610" s="78">
        <f t="shared" si="56"/>
        <v>0</v>
      </c>
      <c r="AL610" s="78">
        <f>IF($M610="○",IF(COUNTA(#REF!)&lt;2,1,0),0)</f>
        <v>1</v>
      </c>
      <c r="AM610" s="78">
        <f t="shared" si="57"/>
        <v>0</v>
      </c>
      <c r="AN610" s="78">
        <f t="shared" si="58"/>
        <v>1</v>
      </c>
      <c r="AO610" s="78">
        <f t="shared" si="59"/>
        <v>0</v>
      </c>
      <c r="AP610" s="78">
        <f>IF($O610="○",IF(COUNTA(#REF!)&lt;5,1,0),0)</f>
        <v>1</v>
      </c>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row>
    <row r="611" spans="1:256" s="79" customFormat="1" ht="45" customHeight="1" x14ac:dyDescent="0.15">
      <c r="A611" s="2"/>
      <c r="B611" s="59" t="s">
        <v>40</v>
      </c>
      <c r="C611" s="60" t="s">
        <v>535</v>
      </c>
      <c r="D611" s="61" t="s">
        <v>536</v>
      </c>
      <c r="E611" s="62" t="s">
        <v>537</v>
      </c>
      <c r="F611" s="63" t="s">
        <v>618</v>
      </c>
      <c r="G611" s="64" t="s">
        <v>619</v>
      </c>
      <c r="H611" s="65" t="s">
        <v>52</v>
      </c>
      <c r="I611" s="66"/>
      <c r="J611" s="67" t="s">
        <v>47</v>
      </c>
      <c r="K611" s="67" t="s">
        <v>47</v>
      </c>
      <c r="L611" s="67" t="s">
        <v>47</v>
      </c>
      <c r="M611" s="67" t="s">
        <v>47</v>
      </c>
      <c r="N611" s="67"/>
      <c r="O611" s="67" t="s">
        <v>47</v>
      </c>
      <c r="P611" s="67"/>
      <c r="Q611" s="67" t="s">
        <v>47</v>
      </c>
      <c r="R611" s="68" t="s">
        <v>47</v>
      </c>
      <c r="S611" s="69" t="s">
        <v>540</v>
      </c>
      <c r="T611" s="70"/>
      <c r="U611" s="71"/>
      <c r="V611" s="72"/>
      <c r="W611" s="71"/>
      <c r="X611" s="72"/>
      <c r="Y611" s="73"/>
      <c r="Z611" s="74" t="s">
        <v>541</v>
      </c>
      <c r="AA611" s="63" t="s">
        <v>618</v>
      </c>
      <c r="AB611" s="75" t="s">
        <v>619</v>
      </c>
      <c r="AC611" s="64"/>
      <c r="AD611" s="63"/>
      <c r="AE611" s="64"/>
      <c r="AF611" s="76"/>
      <c r="AG611" s="77"/>
      <c r="AH611" s="15" t="e">
        <f>IF(#REF!=1,IF(OR(COUNTA($D611:$G611)&lt;5,COUNTA($J611:$Q611)&lt;1),1,0),0)</f>
        <v>#REF!</v>
      </c>
      <c r="AI611" s="15" t="e">
        <f>IF(#REF!=801,IF(COUNTA(I611)=1,0,1),0)</f>
        <v>#REF!</v>
      </c>
      <c r="AJ611" s="78">
        <f t="shared" si="55"/>
        <v>1</v>
      </c>
      <c r="AK611" s="78">
        <f t="shared" si="56"/>
        <v>0</v>
      </c>
      <c r="AL611" s="78">
        <f>IF($M611="○",IF(COUNTA(#REF!)&lt;2,1,0),0)</f>
        <v>1</v>
      </c>
      <c r="AM611" s="78">
        <f t="shared" si="57"/>
        <v>0</v>
      </c>
      <c r="AN611" s="78">
        <f t="shared" si="58"/>
        <v>1</v>
      </c>
      <c r="AO611" s="78">
        <f t="shared" si="59"/>
        <v>0</v>
      </c>
      <c r="AP611" s="78">
        <f>IF($O611="○",IF(COUNTA(#REF!)&lt;5,1,0),0)</f>
        <v>1</v>
      </c>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row>
    <row r="612" spans="1:256" s="79" customFormat="1" ht="45" customHeight="1" x14ac:dyDescent="0.15">
      <c r="A612" s="2"/>
      <c r="B612" s="59" t="s">
        <v>40</v>
      </c>
      <c r="C612" s="60" t="s">
        <v>535</v>
      </c>
      <c r="D612" s="61" t="s">
        <v>536</v>
      </c>
      <c r="E612" s="62" t="s">
        <v>537</v>
      </c>
      <c r="F612" s="63" t="s">
        <v>620</v>
      </c>
      <c r="G612" s="64" t="s">
        <v>621</v>
      </c>
      <c r="H612" s="65" t="s">
        <v>234</v>
      </c>
      <c r="I612" s="66"/>
      <c r="J612" s="67" t="s">
        <v>47</v>
      </c>
      <c r="K612" s="67" t="s">
        <v>47</v>
      </c>
      <c r="L612" s="67" t="s">
        <v>47</v>
      </c>
      <c r="M612" s="67"/>
      <c r="N612" s="67"/>
      <c r="O612" s="67" t="s">
        <v>47</v>
      </c>
      <c r="P612" s="67"/>
      <c r="Q612" s="67"/>
      <c r="R612" s="68" t="s">
        <v>47</v>
      </c>
      <c r="S612" s="69" t="s">
        <v>540</v>
      </c>
      <c r="T612" s="70"/>
      <c r="U612" s="71"/>
      <c r="V612" s="72"/>
      <c r="W612" s="71"/>
      <c r="X612" s="72"/>
      <c r="Y612" s="73"/>
      <c r="Z612" s="74"/>
      <c r="AA612" s="63"/>
      <c r="AB612" s="75"/>
      <c r="AC612" s="64"/>
      <c r="AD612" s="63"/>
      <c r="AE612" s="64"/>
      <c r="AF612" s="76"/>
      <c r="AG612" s="77"/>
      <c r="AH612" s="15" t="e">
        <f>IF(#REF!=1,IF(OR(COUNTA($D612:$G612)&lt;5,COUNTA($J612:$Q612)&lt;1),1,0),0)</f>
        <v>#REF!</v>
      </c>
      <c r="AI612" s="15" t="e">
        <f>IF(#REF!=801,IF(COUNTA(I612)=1,0,1),0)</f>
        <v>#REF!</v>
      </c>
      <c r="AJ612" s="78">
        <f t="shared" si="55"/>
        <v>0</v>
      </c>
      <c r="AK612" s="78">
        <f t="shared" si="56"/>
        <v>0</v>
      </c>
      <c r="AL612" s="78">
        <f>IF($M612="○",IF(COUNTA(#REF!)&lt;2,1,0),0)</f>
        <v>0</v>
      </c>
      <c r="AM612" s="78">
        <f t="shared" si="57"/>
        <v>0</v>
      </c>
      <c r="AN612" s="78">
        <f t="shared" si="58"/>
        <v>0</v>
      </c>
      <c r="AO612" s="78">
        <f t="shared" si="59"/>
        <v>0</v>
      </c>
      <c r="AP612" s="78">
        <f>IF($O612="○",IF(COUNTA(#REF!)&lt;5,1,0),0)</f>
        <v>1</v>
      </c>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row>
    <row r="613" spans="1:256" s="79" customFormat="1" ht="45" customHeight="1" x14ac:dyDescent="0.15">
      <c r="A613" s="2"/>
      <c r="B613" s="59" t="s">
        <v>40</v>
      </c>
      <c r="C613" s="60" t="s">
        <v>535</v>
      </c>
      <c r="D613" s="61" t="s">
        <v>536</v>
      </c>
      <c r="E613" s="62" t="s">
        <v>537</v>
      </c>
      <c r="F613" s="63" t="s">
        <v>622</v>
      </c>
      <c r="G613" s="64" t="s">
        <v>623</v>
      </c>
      <c r="H613" s="65" t="s">
        <v>624</v>
      </c>
      <c r="I613" s="66"/>
      <c r="J613" s="67"/>
      <c r="K613" s="67" t="s">
        <v>47</v>
      </c>
      <c r="L613" s="67"/>
      <c r="M613" s="67"/>
      <c r="N613" s="67"/>
      <c r="O613" s="67" t="s">
        <v>47</v>
      </c>
      <c r="P613" s="67"/>
      <c r="Q613" s="67"/>
      <c r="R613" s="68" t="s">
        <v>47</v>
      </c>
      <c r="S613" s="69" t="s">
        <v>540</v>
      </c>
      <c r="T613" s="70"/>
      <c r="U613" s="71"/>
      <c r="V613" s="72"/>
      <c r="W613" s="71"/>
      <c r="X613" s="72"/>
      <c r="Y613" s="73"/>
      <c r="Z613" s="74"/>
      <c r="AA613" s="63"/>
      <c r="AB613" s="75"/>
      <c r="AC613" s="64"/>
      <c r="AD613" s="63"/>
      <c r="AE613" s="64"/>
      <c r="AF613" s="76"/>
      <c r="AG613" s="77"/>
      <c r="AH613" s="15" t="e">
        <f>IF(#REF!=1,IF(OR(COUNTA($D613:$G613)&lt;5,COUNTA($J613:$Q613)&lt;1),1,0),0)</f>
        <v>#REF!</v>
      </c>
      <c r="AI613" s="15" t="e">
        <f>IF(#REF!=801,IF(COUNTA(I613)=1,0,1),0)</f>
        <v>#REF!</v>
      </c>
      <c r="AJ613" s="78">
        <f t="shared" si="55"/>
        <v>0</v>
      </c>
      <c r="AK613" s="78">
        <f t="shared" si="56"/>
        <v>0</v>
      </c>
      <c r="AL613" s="78">
        <f>IF($M613="○",IF(COUNTA(#REF!)&lt;2,1,0),0)</f>
        <v>0</v>
      </c>
      <c r="AM613" s="78">
        <f t="shared" si="57"/>
        <v>0</v>
      </c>
      <c r="AN613" s="78">
        <f t="shared" si="58"/>
        <v>0</v>
      </c>
      <c r="AO613" s="78">
        <f t="shared" si="59"/>
        <v>0</v>
      </c>
      <c r="AP613" s="78">
        <f>IF($O613="○",IF(COUNTA(#REF!)&lt;5,1,0),0)</f>
        <v>1</v>
      </c>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row>
    <row r="614" spans="1:256" s="79" customFormat="1" ht="45" customHeight="1" x14ac:dyDescent="0.15">
      <c r="A614" s="2"/>
      <c r="B614" s="59" t="s">
        <v>40</v>
      </c>
      <c r="C614" s="60" t="s">
        <v>535</v>
      </c>
      <c r="D614" s="61" t="s">
        <v>536</v>
      </c>
      <c r="E614" s="62" t="s">
        <v>537</v>
      </c>
      <c r="F614" s="63" t="s">
        <v>625</v>
      </c>
      <c r="G614" s="64" t="s">
        <v>626</v>
      </c>
      <c r="H614" s="65" t="s">
        <v>627</v>
      </c>
      <c r="I614" s="66"/>
      <c r="J614" s="67" t="s">
        <v>47</v>
      </c>
      <c r="K614" s="67" t="s">
        <v>47</v>
      </c>
      <c r="L614" s="67" t="s">
        <v>47</v>
      </c>
      <c r="M614" s="67" t="s">
        <v>47</v>
      </c>
      <c r="N614" s="67"/>
      <c r="O614" s="67" t="s">
        <v>47</v>
      </c>
      <c r="P614" s="67"/>
      <c r="Q614" s="67" t="s">
        <v>47</v>
      </c>
      <c r="R614" s="68" t="s">
        <v>47</v>
      </c>
      <c r="S614" s="69" t="s">
        <v>540</v>
      </c>
      <c r="T614" s="70"/>
      <c r="U614" s="71"/>
      <c r="V614" s="72"/>
      <c r="W614" s="71"/>
      <c r="X614" s="72"/>
      <c r="Y614" s="73"/>
      <c r="Z614" s="74" t="s">
        <v>541</v>
      </c>
      <c r="AA614" s="63" t="s">
        <v>625</v>
      </c>
      <c r="AB614" s="75" t="s">
        <v>626</v>
      </c>
      <c r="AC614" s="64"/>
      <c r="AD614" s="63"/>
      <c r="AE614" s="64"/>
      <c r="AF614" s="76"/>
      <c r="AG614" s="77"/>
      <c r="AH614" s="15" t="e">
        <f>IF(#REF!=1,IF(OR(COUNTA($D614:$G614)&lt;5,COUNTA($J614:$Q614)&lt;1),1,0),0)</f>
        <v>#REF!</v>
      </c>
      <c r="AI614" s="15" t="e">
        <f>IF(#REF!=801,IF(COUNTA(I614)=1,0,1),0)</f>
        <v>#REF!</v>
      </c>
      <c r="AJ614" s="78">
        <f t="shared" si="55"/>
        <v>1</v>
      </c>
      <c r="AK614" s="78">
        <f t="shared" si="56"/>
        <v>0</v>
      </c>
      <c r="AL614" s="78">
        <f>IF($M614="○",IF(COUNTA(#REF!)&lt;2,1,0),0)</f>
        <v>1</v>
      </c>
      <c r="AM614" s="78">
        <f t="shared" si="57"/>
        <v>0</v>
      </c>
      <c r="AN614" s="78">
        <f t="shared" si="58"/>
        <v>1</v>
      </c>
      <c r="AO614" s="78">
        <f t="shared" si="59"/>
        <v>0</v>
      </c>
      <c r="AP614" s="78">
        <f>IF($O614="○",IF(COUNTA(#REF!)&lt;5,1,0),0)</f>
        <v>1</v>
      </c>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row>
    <row r="615" spans="1:256" s="79" customFormat="1" ht="45" customHeight="1" x14ac:dyDescent="0.15">
      <c r="A615" s="2"/>
      <c r="B615" s="59" t="s">
        <v>40</v>
      </c>
      <c r="C615" s="60" t="s">
        <v>535</v>
      </c>
      <c r="D615" s="61" t="s">
        <v>536</v>
      </c>
      <c r="E615" s="62" t="s">
        <v>537</v>
      </c>
      <c r="F615" s="63" t="s">
        <v>628</v>
      </c>
      <c r="G615" s="64" t="s">
        <v>629</v>
      </c>
      <c r="H615" s="65" t="s">
        <v>46</v>
      </c>
      <c r="I615" s="66"/>
      <c r="J615" s="67" t="s">
        <v>47</v>
      </c>
      <c r="K615" s="67" t="s">
        <v>47</v>
      </c>
      <c r="L615" s="67"/>
      <c r="M615" s="67"/>
      <c r="N615" s="67"/>
      <c r="O615" s="67" t="s">
        <v>47</v>
      </c>
      <c r="P615" s="67"/>
      <c r="Q615" s="67"/>
      <c r="R615" s="68" t="s">
        <v>47</v>
      </c>
      <c r="S615" s="69" t="s">
        <v>540</v>
      </c>
      <c r="T615" s="70"/>
      <c r="U615" s="71"/>
      <c r="V615" s="72"/>
      <c r="W615" s="71"/>
      <c r="X615" s="72"/>
      <c r="Y615" s="73"/>
      <c r="Z615" s="74"/>
      <c r="AA615" s="63"/>
      <c r="AB615" s="75"/>
      <c r="AC615" s="64"/>
      <c r="AD615" s="63"/>
      <c r="AE615" s="64"/>
      <c r="AF615" s="76"/>
      <c r="AG615" s="77"/>
      <c r="AH615" s="15" t="e">
        <f>IF(#REF!=1,IF(OR(COUNTA($D615:$G615)&lt;5,COUNTA($J615:$Q615)&lt;1),1,0),0)</f>
        <v>#REF!</v>
      </c>
      <c r="AI615" s="15" t="e">
        <f>IF(#REF!=801,IF(COUNTA(I615)=1,0,1),0)</f>
        <v>#REF!</v>
      </c>
      <c r="AJ615" s="78">
        <f t="shared" si="55"/>
        <v>0</v>
      </c>
      <c r="AK615" s="78">
        <f t="shared" si="56"/>
        <v>0</v>
      </c>
      <c r="AL615" s="78">
        <f>IF($M615="○",IF(COUNTA(#REF!)&lt;2,1,0),0)</f>
        <v>0</v>
      </c>
      <c r="AM615" s="78">
        <f t="shared" si="57"/>
        <v>0</v>
      </c>
      <c r="AN615" s="78">
        <f t="shared" si="58"/>
        <v>0</v>
      </c>
      <c r="AO615" s="78">
        <f t="shared" si="59"/>
        <v>0</v>
      </c>
      <c r="AP615" s="78">
        <f>IF($O615="○",IF(COUNTA(#REF!)&lt;5,1,0),0)</f>
        <v>1</v>
      </c>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row>
    <row r="616" spans="1:256" s="79" customFormat="1" ht="45" customHeight="1" x14ac:dyDescent="0.15">
      <c r="A616" s="2"/>
      <c r="B616" s="59" t="s">
        <v>40</v>
      </c>
      <c r="C616" s="60" t="s">
        <v>535</v>
      </c>
      <c r="D616" s="61" t="s">
        <v>536</v>
      </c>
      <c r="E616" s="62" t="s">
        <v>537</v>
      </c>
      <c r="F616" s="63" t="s">
        <v>630</v>
      </c>
      <c r="G616" s="64" t="s">
        <v>631</v>
      </c>
      <c r="H616" s="65" t="s">
        <v>61</v>
      </c>
      <c r="I616" s="66"/>
      <c r="J616" s="67"/>
      <c r="K616" s="67" t="s">
        <v>47</v>
      </c>
      <c r="L616" s="67" t="s">
        <v>47</v>
      </c>
      <c r="M616" s="67"/>
      <c r="N616" s="67"/>
      <c r="O616" s="67" t="s">
        <v>47</v>
      </c>
      <c r="P616" s="67"/>
      <c r="Q616" s="67"/>
      <c r="R616" s="68" t="s">
        <v>47</v>
      </c>
      <c r="S616" s="69" t="s">
        <v>540</v>
      </c>
      <c r="T616" s="70"/>
      <c r="U616" s="71"/>
      <c r="V616" s="72"/>
      <c r="W616" s="71"/>
      <c r="X616" s="72"/>
      <c r="Y616" s="73"/>
      <c r="Z616" s="74"/>
      <c r="AA616" s="63"/>
      <c r="AB616" s="75"/>
      <c r="AC616" s="64"/>
      <c r="AD616" s="63"/>
      <c r="AE616" s="64"/>
      <c r="AF616" s="76"/>
      <c r="AG616" s="77"/>
      <c r="AH616" s="15" t="e">
        <f>IF(#REF!=1,IF(OR(COUNTA($D616:$G616)&lt;5,COUNTA($J616:$Q616)&lt;1),1,0),0)</f>
        <v>#REF!</v>
      </c>
      <c r="AI616" s="15" t="e">
        <f>IF(#REF!=801,IF(COUNTA(I616)=1,0,1),0)</f>
        <v>#REF!</v>
      </c>
      <c r="AJ616" s="78">
        <f t="shared" si="55"/>
        <v>0</v>
      </c>
      <c r="AK616" s="78">
        <f t="shared" si="56"/>
        <v>0</v>
      </c>
      <c r="AL616" s="78">
        <f>IF($M616="○",IF(COUNTA(#REF!)&lt;2,1,0),0)</f>
        <v>0</v>
      </c>
      <c r="AM616" s="78">
        <f t="shared" si="57"/>
        <v>0</v>
      </c>
      <c r="AN616" s="78">
        <f t="shared" si="58"/>
        <v>0</v>
      </c>
      <c r="AO616" s="78">
        <f t="shared" si="59"/>
        <v>0</v>
      </c>
      <c r="AP616" s="78">
        <f>IF($O616="○",IF(COUNTA(#REF!)&lt;5,1,0),0)</f>
        <v>1</v>
      </c>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row>
    <row r="617" spans="1:256" s="79" customFormat="1" ht="45" customHeight="1" x14ac:dyDescent="0.15">
      <c r="A617" s="2"/>
      <c r="B617" s="59" t="s">
        <v>40</v>
      </c>
      <c r="C617" s="60" t="s">
        <v>535</v>
      </c>
      <c r="D617" s="61" t="s">
        <v>536</v>
      </c>
      <c r="E617" s="62" t="s">
        <v>537</v>
      </c>
      <c r="F617" s="63" t="s">
        <v>632</v>
      </c>
      <c r="G617" s="64" t="s">
        <v>633</v>
      </c>
      <c r="H617" s="65" t="s">
        <v>634</v>
      </c>
      <c r="I617" s="66"/>
      <c r="J617" s="67"/>
      <c r="K617" s="67" t="s">
        <v>47</v>
      </c>
      <c r="L617" s="67"/>
      <c r="M617" s="67"/>
      <c r="N617" s="67"/>
      <c r="O617" s="67"/>
      <c r="P617" s="67"/>
      <c r="Q617" s="67"/>
      <c r="R617" s="68" t="s">
        <v>47</v>
      </c>
      <c r="S617" s="69" t="s">
        <v>540</v>
      </c>
      <c r="T617" s="70"/>
      <c r="U617" s="71"/>
      <c r="V617" s="72"/>
      <c r="W617" s="71"/>
      <c r="X617" s="72"/>
      <c r="Y617" s="73"/>
      <c r="Z617" s="74"/>
      <c r="AA617" s="63"/>
      <c r="AB617" s="75"/>
      <c r="AC617" s="64"/>
      <c r="AD617" s="63"/>
      <c r="AE617" s="64"/>
      <c r="AF617" s="76"/>
      <c r="AG617" s="77"/>
      <c r="AH617" s="15" t="e">
        <f>IF(#REF!=1,IF(OR(COUNTA($D617:$G617)&lt;5,COUNTA($J617:$Q617)&lt;1),1,0),0)</f>
        <v>#REF!</v>
      </c>
      <c r="AI617" s="15" t="e">
        <f>IF(#REF!=801,IF(COUNTA(I617)=1,0,1),0)</f>
        <v>#REF!</v>
      </c>
      <c r="AJ617" s="78">
        <f t="shared" si="55"/>
        <v>0</v>
      </c>
      <c r="AK617" s="78">
        <f t="shared" si="56"/>
        <v>0</v>
      </c>
      <c r="AL617" s="78">
        <f>IF($M617="○",IF(COUNTA(#REF!)&lt;2,1,0),0)</f>
        <v>0</v>
      </c>
      <c r="AM617" s="78">
        <f t="shared" si="57"/>
        <v>0</v>
      </c>
      <c r="AN617" s="78">
        <f t="shared" si="58"/>
        <v>0</v>
      </c>
      <c r="AO617" s="78">
        <f t="shared" si="59"/>
        <v>0</v>
      </c>
      <c r="AP617" s="78">
        <f>IF($O617="○",IF(COUNTA(#REF!)&lt;5,1,0),0)</f>
        <v>0</v>
      </c>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row>
    <row r="618" spans="1:256" s="79" customFormat="1" ht="45" customHeight="1" x14ac:dyDescent="0.15">
      <c r="A618" s="2"/>
      <c r="B618" s="59" t="s">
        <v>40</v>
      </c>
      <c r="C618" s="60" t="s">
        <v>535</v>
      </c>
      <c r="D618" s="61" t="s">
        <v>536</v>
      </c>
      <c r="E618" s="62" t="s">
        <v>537</v>
      </c>
      <c r="F618" s="63" t="s">
        <v>635</v>
      </c>
      <c r="G618" s="64" t="s">
        <v>636</v>
      </c>
      <c r="H618" s="65" t="s">
        <v>80</v>
      </c>
      <c r="I618" s="66"/>
      <c r="J618" s="67" t="s">
        <v>47</v>
      </c>
      <c r="K618" s="67" t="s">
        <v>47</v>
      </c>
      <c r="L618" s="67" t="s">
        <v>47</v>
      </c>
      <c r="M618" s="67" t="s">
        <v>47</v>
      </c>
      <c r="N618" s="67"/>
      <c r="O618" s="67" t="s">
        <v>47</v>
      </c>
      <c r="P618" s="67"/>
      <c r="Q618" s="67" t="s">
        <v>47</v>
      </c>
      <c r="R618" s="68" t="s">
        <v>47</v>
      </c>
      <c r="S618" s="69" t="s">
        <v>540</v>
      </c>
      <c r="T618" s="70"/>
      <c r="U618" s="71"/>
      <c r="V618" s="72"/>
      <c r="W618" s="71"/>
      <c r="X618" s="72"/>
      <c r="Y618" s="73"/>
      <c r="Z618" s="74" t="s">
        <v>541</v>
      </c>
      <c r="AA618" s="63" t="s">
        <v>635</v>
      </c>
      <c r="AB618" s="75" t="s">
        <v>636</v>
      </c>
      <c r="AC618" s="64"/>
      <c r="AD618" s="63"/>
      <c r="AE618" s="64"/>
      <c r="AF618" s="76"/>
      <c r="AG618" s="77"/>
      <c r="AH618" s="15" t="e">
        <f>IF(#REF!=1,IF(OR(COUNTA($D618:$G618)&lt;5,COUNTA($J618:$Q618)&lt;1),1,0),0)</f>
        <v>#REF!</v>
      </c>
      <c r="AI618" s="15" t="e">
        <f>IF(#REF!=801,IF(COUNTA(I618)=1,0,1),0)</f>
        <v>#REF!</v>
      </c>
      <c r="AJ618" s="78">
        <f t="shared" si="55"/>
        <v>1</v>
      </c>
      <c r="AK618" s="78">
        <f t="shared" si="56"/>
        <v>0</v>
      </c>
      <c r="AL618" s="78">
        <f>IF($M618="○",IF(COUNTA(#REF!)&lt;2,1,0),0)</f>
        <v>1</v>
      </c>
      <c r="AM618" s="78">
        <f t="shared" si="57"/>
        <v>0</v>
      </c>
      <c r="AN618" s="78">
        <f t="shared" si="58"/>
        <v>1</v>
      </c>
      <c r="AO618" s="78">
        <f t="shared" si="59"/>
        <v>0</v>
      </c>
      <c r="AP618" s="78">
        <f>IF($O618="○",IF(COUNTA(#REF!)&lt;5,1,0),0)</f>
        <v>1</v>
      </c>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row>
    <row r="619" spans="1:256" s="79" customFormat="1" ht="45" customHeight="1" x14ac:dyDescent="0.15">
      <c r="A619" s="2"/>
      <c r="B619" s="59" t="s">
        <v>40</v>
      </c>
      <c r="C619" s="60" t="s">
        <v>535</v>
      </c>
      <c r="D619" s="61" t="s">
        <v>637</v>
      </c>
      <c r="E619" s="62" t="s">
        <v>638</v>
      </c>
      <c r="F619" s="63" t="s">
        <v>639</v>
      </c>
      <c r="G619" s="64" t="s">
        <v>640</v>
      </c>
      <c r="H619" s="65" t="s">
        <v>93</v>
      </c>
      <c r="I619" s="66"/>
      <c r="J619" s="67" t="s">
        <v>47</v>
      </c>
      <c r="K619" s="67"/>
      <c r="L619" s="67"/>
      <c r="M619" s="67" t="s">
        <v>47</v>
      </c>
      <c r="N619" s="67"/>
      <c r="O619" s="67"/>
      <c r="P619" s="67"/>
      <c r="Q619" s="67" t="s">
        <v>47</v>
      </c>
      <c r="R619" s="68"/>
      <c r="S619" s="69"/>
      <c r="T619" s="70"/>
      <c r="U619" s="71">
        <v>7</v>
      </c>
      <c r="V619" s="72"/>
      <c r="W619" s="71">
        <v>6</v>
      </c>
      <c r="X619" s="72"/>
      <c r="Y619" s="73"/>
      <c r="Z619" s="74" t="s">
        <v>541</v>
      </c>
      <c r="AA619" s="63" t="s">
        <v>639</v>
      </c>
      <c r="AB619" s="75" t="s">
        <v>640</v>
      </c>
      <c r="AC619" s="64"/>
      <c r="AD619" s="63"/>
      <c r="AE619" s="64"/>
      <c r="AF619" s="76"/>
      <c r="AG619" s="77"/>
      <c r="AH619" s="15" t="e">
        <f>IF(#REF!=1,IF(OR(COUNTA($D619:$G619)&lt;5,COUNTA($J619:$Q619)&lt;1),1,0),0)</f>
        <v>#REF!</v>
      </c>
      <c r="AI619" s="15" t="e">
        <f>IF(#REF!=801,IF(COUNTA(I619)=1,0,1),0)</f>
        <v>#REF!</v>
      </c>
      <c r="AJ619" s="78">
        <f t="shared" si="55"/>
        <v>1</v>
      </c>
      <c r="AK619" s="78">
        <f t="shared" si="56"/>
        <v>0</v>
      </c>
      <c r="AL619" s="78">
        <f>IF($M619="○",IF(COUNTA(#REF!)&lt;2,1,0),0)</f>
        <v>1</v>
      </c>
      <c r="AM619" s="78">
        <f t="shared" si="57"/>
        <v>0</v>
      </c>
      <c r="AN619" s="78">
        <f t="shared" si="58"/>
        <v>1</v>
      </c>
      <c r="AO619" s="78">
        <f t="shared" si="59"/>
        <v>0</v>
      </c>
      <c r="AP619" s="78">
        <f>IF($O619="○",IF(COUNTA(#REF!)&lt;5,1,0),0)</f>
        <v>0</v>
      </c>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row>
    <row r="620" spans="1:256" s="79" customFormat="1" ht="45" customHeight="1" x14ac:dyDescent="0.15">
      <c r="A620" s="2"/>
      <c r="B620" s="59" t="s">
        <v>40</v>
      </c>
      <c r="C620" s="60" t="s">
        <v>535</v>
      </c>
      <c r="D620" s="61" t="s">
        <v>536</v>
      </c>
      <c r="E620" s="62" t="s">
        <v>537</v>
      </c>
      <c r="F620" s="63" t="s">
        <v>641</v>
      </c>
      <c r="G620" s="64" t="s">
        <v>642</v>
      </c>
      <c r="H620" s="65" t="s">
        <v>93</v>
      </c>
      <c r="I620" s="66"/>
      <c r="J620" s="67" t="s">
        <v>47</v>
      </c>
      <c r="K620" s="67" t="s">
        <v>47</v>
      </c>
      <c r="L620" s="67"/>
      <c r="M620" s="67" t="s">
        <v>47</v>
      </c>
      <c r="N620" s="67"/>
      <c r="O620" s="67" t="s">
        <v>47</v>
      </c>
      <c r="P620" s="67"/>
      <c r="Q620" s="67"/>
      <c r="R620" s="68" t="s">
        <v>47</v>
      </c>
      <c r="S620" s="69" t="s">
        <v>540</v>
      </c>
      <c r="T620" s="70"/>
      <c r="U620" s="71"/>
      <c r="V620" s="72"/>
      <c r="W620" s="71"/>
      <c r="X620" s="72"/>
      <c r="Y620" s="73"/>
      <c r="Z620" s="74" t="s">
        <v>541</v>
      </c>
      <c r="AA620" s="63" t="s">
        <v>641</v>
      </c>
      <c r="AB620" s="75" t="s">
        <v>642</v>
      </c>
      <c r="AC620" s="64"/>
      <c r="AD620" s="63"/>
      <c r="AE620" s="64"/>
      <c r="AF620" s="76"/>
      <c r="AG620" s="77"/>
      <c r="AH620" s="15" t="e">
        <f>IF(#REF!=1,IF(OR(COUNTA($D620:$G620)&lt;5,COUNTA($J620:$Q620)&lt;1),1,0),0)</f>
        <v>#REF!</v>
      </c>
      <c r="AI620" s="15" t="e">
        <f>IF(#REF!=801,IF(COUNTA(I620)=1,0,1),0)</f>
        <v>#REF!</v>
      </c>
      <c r="AJ620" s="78">
        <f t="shared" si="55"/>
        <v>1</v>
      </c>
      <c r="AK620" s="78">
        <f t="shared" si="56"/>
        <v>0</v>
      </c>
      <c r="AL620" s="78">
        <f>IF($M620="○",IF(COUNTA(#REF!)&lt;2,1,0),0)</f>
        <v>1</v>
      </c>
      <c r="AM620" s="78">
        <f t="shared" si="57"/>
        <v>0</v>
      </c>
      <c r="AN620" s="78">
        <f t="shared" si="58"/>
        <v>1</v>
      </c>
      <c r="AO620" s="78">
        <f t="shared" si="59"/>
        <v>0</v>
      </c>
      <c r="AP620" s="78">
        <f>IF($O620="○",IF(COUNTA(#REF!)&lt;5,1,0),0)</f>
        <v>1</v>
      </c>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row>
    <row r="621" spans="1:256" s="79" customFormat="1" ht="45" customHeight="1" x14ac:dyDescent="0.15">
      <c r="A621" s="2"/>
      <c r="B621" s="59" t="s">
        <v>40</v>
      </c>
      <c r="C621" s="60" t="s">
        <v>535</v>
      </c>
      <c r="D621" s="61" t="s">
        <v>637</v>
      </c>
      <c r="E621" s="62" t="s">
        <v>638</v>
      </c>
      <c r="F621" s="63" t="s">
        <v>643</v>
      </c>
      <c r="G621" s="64" t="s">
        <v>644</v>
      </c>
      <c r="H621" s="65" t="s">
        <v>93</v>
      </c>
      <c r="I621" s="66"/>
      <c r="J621" s="67" t="s">
        <v>47</v>
      </c>
      <c r="K621" s="67"/>
      <c r="L621" s="67"/>
      <c r="M621" s="67" t="s">
        <v>47</v>
      </c>
      <c r="N621" s="67"/>
      <c r="O621" s="67"/>
      <c r="P621" s="67"/>
      <c r="Q621" s="67" t="s">
        <v>47</v>
      </c>
      <c r="R621" s="68"/>
      <c r="S621" s="69"/>
      <c r="T621" s="70">
        <v>1</v>
      </c>
      <c r="U621" s="71">
        <v>3</v>
      </c>
      <c r="V621" s="72">
        <v>1</v>
      </c>
      <c r="W621" s="71">
        <v>3</v>
      </c>
      <c r="X621" s="72"/>
      <c r="Y621" s="73"/>
      <c r="Z621" s="74" t="s">
        <v>541</v>
      </c>
      <c r="AA621" s="63" t="s">
        <v>643</v>
      </c>
      <c r="AB621" s="75" t="s">
        <v>644</v>
      </c>
      <c r="AC621" s="64"/>
      <c r="AD621" s="63"/>
      <c r="AE621" s="64"/>
      <c r="AF621" s="76"/>
      <c r="AG621" s="77"/>
      <c r="AH621" s="15" t="e">
        <f>IF(#REF!=1,IF(OR(COUNTA($D621:$G621)&lt;5,COUNTA($J621:$Q621)&lt;1),1,0),0)</f>
        <v>#REF!</v>
      </c>
      <c r="AI621" s="15" t="e">
        <f>IF(#REF!=801,IF(COUNTA(I621)=1,0,1),0)</f>
        <v>#REF!</v>
      </c>
      <c r="AJ621" s="78">
        <f t="shared" si="55"/>
        <v>1</v>
      </c>
      <c r="AK621" s="78">
        <f t="shared" si="56"/>
        <v>0</v>
      </c>
      <c r="AL621" s="78">
        <f>IF($M621="○",IF(COUNTA(#REF!)&lt;2,1,0),0)</f>
        <v>1</v>
      </c>
      <c r="AM621" s="78">
        <f t="shared" si="57"/>
        <v>0</v>
      </c>
      <c r="AN621" s="78">
        <f t="shared" si="58"/>
        <v>0</v>
      </c>
      <c r="AO621" s="78">
        <f t="shared" si="59"/>
        <v>0</v>
      </c>
      <c r="AP621" s="78">
        <f>IF($O621="○",IF(COUNTA(#REF!)&lt;5,1,0),0)</f>
        <v>0</v>
      </c>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row>
    <row r="622" spans="1:256" s="79" customFormat="1" ht="45" customHeight="1" x14ac:dyDescent="0.15">
      <c r="A622" s="2"/>
      <c r="B622" s="59" t="s">
        <v>40</v>
      </c>
      <c r="C622" s="60" t="s">
        <v>535</v>
      </c>
      <c r="D622" s="61" t="s">
        <v>637</v>
      </c>
      <c r="E622" s="62" t="s">
        <v>638</v>
      </c>
      <c r="F622" s="63" t="s">
        <v>645</v>
      </c>
      <c r="G622" s="64" t="s">
        <v>646</v>
      </c>
      <c r="H622" s="65" t="s">
        <v>93</v>
      </c>
      <c r="I622" s="66"/>
      <c r="J622" s="67" t="s">
        <v>47</v>
      </c>
      <c r="K622" s="67"/>
      <c r="L622" s="67"/>
      <c r="M622" s="67" t="s">
        <v>47</v>
      </c>
      <c r="N622" s="67"/>
      <c r="O622" s="67"/>
      <c r="P622" s="67"/>
      <c r="Q622" s="67" t="s">
        <v>47</v>
      </c>
      <c r="R622" s="68"/>
      <c r="S622" s="69"/>
      <c r="T622" s="70"/>
      <c r="U622" s="71">
        <v>1</v>
      </c>
      <c r="V622" s="72"/>
      <c r="W622" s="71">
        <v>1</v>
      </c>
      <c r="X622" s="72"/>
      <c r="Y622" s="73"/>
      <c r="Z622" s="74" t="s">
        <v>541</v>
      </c>
      <c r="AA622" s="63" t="s">
        <v>645</v>
      </c>
      <c r="AB622" s="75" t="s">
        <v>646</v>
      </c>
      <c r="AC622" s="64"/>
      <c r="AD622" s="63"/>
      <c r="AE622" s="64"/>
      <c r="AF622" s="76"/>
      <c r="AG622" s="77"/>
      <c r="AH622" s="15" t="e">
        <f>IF(#REF!=1,IF(OR(COUNTA($D622:$G622)&lt;5,COUNTA($J622:$Q622)&lt;1),1,0),0)</f>
        <v>#REF!</v>
      </c>
      <c r="AI622" s="15" t="e">
        <f>IF(#REF!=801,IF(COUNTA(I622)=1,0,1),0)</f>
        <v>#REF!</v>
      </c>
      <c r="AJ622" s="78">
        <f t="shared" si="55"/>
        <v>1</v>
      </c>
      <c r="AK622" s="78">
        <f t="shared" si="56"/>
        <v>0</v>
      </c>
      <c r="AL622" s="78">
        <f>IF($M622="○",IF(COUNTA(#REF!)&lt;2,1,0),0)</f>
        <v>1</v>
      </c>
      <c r="AM622" s="78">
        <f t="shared" si="57"/>
        <v>0</v>
      </c>
      <c r="AN622" s="78">
        <f t="shared" si="58"/>
        <v>1</v>
      </c>
      <c r="AO622" s="78">
        <f t="shared" si="59"/>
        <v>0</v>
      </c>
      <c r="AP622" s="78">
        <f>IF($O622="○",IF(COUNTA(#REF!)&lt;5,1,0),0)</f>
        <v>0</v>
      </c>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row>
    <row r="623" spans="1:256" s="79" customFormat="1" ht="45" customHeight="1" x14ac:dyDescent="0.15">
      <c r="A623" s="2"/>
      <c r="B623" s="59" t="s">
        <v>40</v>
      </c>
      <c r="C623" s="60" t="s">
        <v>535</v>
      </c>
      <c r="D623" s="61" t="s">
        <v>536</v>
      </c>
      <c r="E623" s="62" t="s">
        <v>537</v>
      </c>
      <c r="F623" s="63" t="s">
        <v>647</v>
      </c>
      <c r="G623" s="64" t="s">
        <v>648</v>
      </c>
      <c r="H623" s="65" t="s">
        <v>261</v>
      </c>
      <c r="I623" s="66"/>
      <c r="J623" s="67" t="s">
        <v>47</v>
      </c>
      <c r="K623" s="67" t="s">
        <v>47</v>
      </c>
      <c r="L623" s="67" t="s">
        <v>47</v>
      </c>
      <c r="M623" s="67" t="s">
        <v>47</v>
      </c>
      <c r="N623" s="67"/>
      <c r="O623" s="67" t="s">
        <v>47</v>
      </c>
      <c r="P623" s="67"/>
      <c r="Q623" s="67" t="s">
        <v>47</v>
      </c>
      <c r="R623" s="68" t="s">
        <v>47</v>
      </c>
      <c r="S623" s="69" t="s">
        <v>540</v>
      </c>
      <c r="T623" s="70"/>
      <c r="U623" s="71"/>
      <c r="V623" s="72"/>
      <c r="W623" s="71"/>
      <c r="X623" s="72"/>
      <c r="Y623" s="73"/>
      <c r="Z623" s="74" t="s">
        <v>541</v>
      </c>
      <c r="AA623" s="63" t="s">
        <v>647</v>
      </c>
      <c r="AB623" s="75" t="s">
        <v>648</v>
      </c>
      <c r="AC623" s="64"/>
      <c r="AD623" s="63"/>
      <c r="AE623" s="64"/>
      <c r="AF623" s="76"/>
      <c r="AG623" s="77"/>
      <c r="AH623" s="15" t="e">
        <f>IF(#REF!=1,IF(OR(COUNTA($D623:$G623)&lt;5,COUNTA($J623:$Q623)&lt;1),1,0),0)</f>
        <v>#REF!</v>
      </c>
      <c r="AI623" s="15" t="e">
        <f>IF(#REF!=801,IF(COUNTA(I623)=1,0,1),0)</f>
        <v>#REF!</v>
      </c>
      <c r="AJ623" s="78">
        <f t="shared" si="55"/>
        <v>1</v>
      </c>
      <c r="AK623" s="78">
        <f t="shared" si="56"/>
        <v>0</v>
      </c>
      <c r="AL623" s="78">
        <f>IF($M623="○",IF(COUNTA(#REF!)&lt;2,1,0),0)</f>
        <v>1</v>
      </c>
      <c r="AM623" s="78">
        <f t="shared" si="57"/>
        <v>0</v>
      </c>
      <c r="AN623" s="78">
        <f t="shared" si="58"/>
        <v>1</v>
      </c>
      <c r="AO623" s="78">
        <f t="shared" si="59"/>
        <v>0</v>
      </c>
      <c r="AP623" s="78">
        <f>IF($O623="○",IF(COUNTA(#REF!)&lt;5,1,0),0)</f>
        <v>1</v>
      </c>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row>
    <row r="624" spans="1:256" s="79" customFormat="1" ht="45" customHeight="1" x14ac:dyDescent="0.15">
      <c r="A624" s="2"/>
      <c r="B624" s="59" t="s">
        <v>40</v>
      </c>
      <c r="C624" s="60" t="s">
        <v>535</v>
      </c>
      <c r="D624" s="61" t="s">
        <v>536</v>
      </c>
      <c r="E624" s="62" t="s">
        <v>537</v>
      </c>
      <c r="F624" s="63" t="s">
        <v>649</v>
      </c>
      <c r="G624" s="64" t="s">
        <v>650</v>
      </c>
      <c r="H624" s="65" t="s">
        <v>52</v>
      </c>
      <c r="I624" s="66"/>
      <c r="J624" s="67" t="s">
        <v>47</v>
      </c>
      <c r="K624" s="67" t="s">
        <v>47</v>
      </c>
      <c r="L624" s="67" t="s">
        <v>47</v>
      </c>
      <c r="M624" s="67" t="s">
        <v>47</v>
      </c>
      <c r="N624" s="67"/>
      <c r="O624" s="67" t="s">
        <v>47</v>
      </c>
      <c r="P624" s="67"/>
      <c r="Q624" s="67" t="s">
        <v>47</v>
      </c>
      <c r="R624" s="68" t="s">
        <v>47</v>
      </c>
      <c r="S624" s="69" t="s">
        <v>540</v>
      </c>
      <c r="T624" s="70"/>
      <c r="U624" s="71"/>
      <c r="V624" s="72"/>
      <c r="W624" s="71"/>
      <c r="X624" s="72"/>
      <c r="Y624" s="73"/>
      <c r="Z624" s="74" t="s">
        <v>541</v>
      </c>
      <c r="AA624" s="63" t="s">
        <v>649</v>
      </c>
      <c r="AB624" s="75" t="s">
        <v>650</v>
      </c>
      <c r="AC624" s="64"/>
      <c r="AD624" s="63"/>
      <c r="AE624" s="64"/>
      <c r="AF624" s="76"/>
      <c r="AG624" s="77"/>
      <c r="AH624" s="15" t="e">
        <f>IF(#REF!=1,IF(OR(COUNTA($D624:$G624)&lt;5,COUNTA($J624:$Q624)&lt;1),1,0),0)</f>
        <v>#REF!</v>
      </c>
      <c r="AI624" s="15" t="e">
        <f>IF(#REF!=801,IF(COUNTA(I624)=1,0,1),0)</f>
        <v>#REF!</v>
      </c>
      <c r="AJ624" s="78">
        <f t="shared" si="55"/>
        <v>1</v>
      </c>
      <c r="AK624" s="78">
        <f t="shared" si="56"/>
        <v>0</v>
      </c>
      <c r="AL624" s="78">
        <f>IF($M624="○",IF(COUNTA(#REF!)&lt;2,1,0),0)</f>
        <v>1</v>
      </c>
      <c r="AM624" s="78">
        <f t="shared" si="57"/>
        <v>0</v>
      </c>
      <c r="AN624" s="78">
        <f t="shared" si="58"/>
        <v>1</v>
      </c>
      <c r="AO624" s="78">
        <f t="shared" si="59"/>
        <v>0</v>
      </c>
      <c r="AP624" s="78">
        <f>IF($O624="○",IF(COUNTA(#REF!)&lt;5,1,0),0)</f>
        <v>1</v>
      </c>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row>
    <row r="625" spans="1:256" s="79" customFormat="1" ht="45" customHeight="1" x14ac:dyDescent="0.15">
      <c r="A625" s="2"/>
      <c r="B625" s="59" t="s">
        <v>40</v>
      </c>
      <c r="C625" s="60" t="s">
        <v>535</v>
      </c>
      <c r="D625" s="61" t="s">
        <v>536</v>
      </c>
      <c r="E625" s="62" t="s">
        <v>537</v>
      </c>
      <c r="F625" s="63" t="s">
        <v>651</v>
      </c>
      <c r="G625" s="64" t="s">
        <v>652</v>
      </c>
      <c r="H625" s="65" t="s">
        <v>66</v>
      </c>
      <c r="I625" s="66"/>
      <c r="J625" s="67" t="s">
        <v>47</v>
      </c>
      <c r="K625" s="67" t="s">
        <v>47</v>
      </c>
      <c r="L625" s="67"/>
      <c r="M625" s="67"/>
      <c r="N625" s="67"/>
      <c r="O625" s="67" t="s">
        <v>47</v>
      </c>
      <c r="P625" s="67"/>
      <c r="Q625" s="67"/>
      <c r="R625" s="68" t="s">
        <v>47</v>
      </c>
      <c r="S625" s="69" t="s">
        <v>540</v>
      </c>
      <c r="T625" s="70"/>
      <c r="U625" s="71"/>
      <c r="V625" s="72"/>
      <c r="W625" s="71"/>
      <c r="X625" s="72"/>
      <c r="Y625" s="73"/>
      <c r="Z625" s="74"/>
      <c r="AA625" s="63"/>
      <c r="AB625" s="75"/>
      <c r="AC625" s="64"/>
      <c r="AD625" s="63"/>
      <c r="AE625" s="64"/>
      <c r="AF625" s="76"/>
      <c r="AG625" s="77"/>
      <c r="AH625" s="15" t="e">
        <f>IF(#REF!=1,IF(OR(COUNTA($D625:$G625)&lt;5,COUNTA($J625:$Q625)&lt;1),1,0),0)</f>
        <v>#REF!</v>
      </c>
      <c r="AI625" s="15" t="e">
        <f>IF(#REF!=801,IF(COUNTA(I625)=1,0,1),0)</f>
        <v>#REF!</v>
      </c>
      <c r="AJ625" s="78">
        <f t="shared" si="55"/>
        <v>0</v>
      </c>
      <c r="AK625" s="78">
        <f t="shared" si="56"/>
        <v>0</v>
      </c>
      <c r="AL625" s="78">
        <f>IF($M625="○",IF(COUNTA(#REF!)&lt;2,1,0),0)</f>
        <v>0</v>
      </c>
      <c r="AM625" s="78">
        <f t="shared" si="57"/>
        <v>0</v>
      </c>
      <c r="AN625" s="78">
        <f t="shared" si="58"/>
        <v>0</v>
      </c>
      <c r="AO625" s="78">
        <f t="shared" si="59"/>
        <v>0</v>
      </c>
      <c r="AP625" s="78">
        <f>IF($O625="○",IF(COUNTA(#REF!)&lt;5,1,0),0)</f>
        <v>1</v>
      </c>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row>
    <row r="626" spans="1:256" s="79" customFormat="1" ht="45" customHeight="1" x14ac:dyDescent="0.15">
      <c r="A626" s="2"/>
      <c r="B626" s="59" t="s">
        <v>40</v>
      </c>
      <c r="C626" s="60" t="s">
        <v>535</v>
      </c>
      <c r="D626" s="61" t="s">
        <v>536</v>
      </c>
      <c r="E626" s="62" t="s">
        <v>537</v>
      </c>
      <c r="F626" s="63" t="s">
        <v>653</v>
      </c>
      <c r="G626" s="64" t="s">
        <v>654</v>
      </c>
      <c r="H626" s="65" t="s">
        <v>111</v>
      </c>
      <c r="I626" s="66"/>
      <c r="J626" s="67" t="s">
        <v>47</v>
      </c>
      <c r="K626" s="67" t="s">
        <v>47</v>
      </c>
      <c r="L626" s="67" t="s">
        <v>47</v>
      </c>
      <c r="M626" s="67"/>
      <c r="N626" s="67"/>
      <c r="O626" s="67" t="s">
        <v>47</v>
      </c>
      <c r="P626" s="67"/>
      <c r="Q626" s="67"/>
      <c r="R626" s="68" t="s">
        <v>47</v>
      </c>
      <c r="S626" s="69" t="s">
        <v>540</v>
      </c>
      <c r="T626" s="70"/>
      <c r="U626" s="71"/>
      <c r="V626" s="72"/>
      <c r="W626" s="71"/>
      <c r="X626" s="72"/>
      <c r="Y626" s="73"/>
      <c r="Z626" s="74"/>
      <c r="AA626" s="63"/>
      <c r="AB626" s="75"/>
      <c r="AC626" s="64"/>
      <c r="AD626" s="63"/>
      <c r="AE626" s="64"/>
      <c r="AF626" s="76"/>
      <c r="AG626" s="77"/>
      <c r="AH626" s="15" t="e">
        <f>IF(#REF!=1,IF(OR(COUNTA($D626:$G626)&lt;5,COUNTA($J626:$Q626)&lt;1),1,0),0)</f>
        <v>#REF!</v>
      </c>
      <c r="AI626" s="15" t="e">
        <f>IF(#REF!=801,IF(COUNTA(I626)=1,0,1),0)</f>
        <v>#REF!</v>
      </c>
      <c r="AJ626" s="78">
        <f t="shared" si="55"/>
        <v>0</v>
      </c>
      <c r="AK626" s="78">
        <f t="shared" si="56"/>
        <v>0</v>
      </c>
      <c r="AL626" s="78">
        <f>IF($M626="○",IF(COUNTA(#REF!)&lt;2,1,0),0)</f>
        <v>0</v>
      </c>
      <c r="AM626" s="78">
        <f t="shared" si="57"/>
        <v>0</v>
      </c>
      <c r="AN626" s="78">
        <f t="shared" si="58"/>
        <v>0</v>
      </c>
      <c r="AO626" s="78">
        <f t="shared" si="59"/>
        <v>0</v>
      </c>
      <c r="AP626" s="78">
        <f>IF($O626="○",IF(COUNTA(#REF!)&lt;5,1,0),0)</f>
        <v>1</v>
      </c>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row>
    <row r="627" spans="1:256" s="79" customFormat="1" ht="45" customHeight="1" x14ac:dyDescent="0.15">
      <c r="A627" s="2"/>
      <c r="B627" s="59" t="s">
        <v>40</v>
      </c>
      <c r="C627" s="60" t="s">
        <v>535</v>
      </c>
      <c r="D627" s="61" t="s">
        <v>536</v>
      </c>
      <c r="E627" s="62" t="s">
        <v>537</v>
      </c>
      <c r="F627" s="63" t="s">
        <v>655</v>
      </c>
      <c r="G627" s="64" t="s">
        <v>656</v>
      </c>
      <c r="H627" s="65" t="s">
        <v>46</v>
      </c>
      <c r="I627" s="66"/>
      <c r="J627" s="67" t="s">
        <v>47</v>
      </c>
      <c r="K627" s="67" t="s">
        <v>47</v>
      </c>
      <c r="L627" s="67" t="s">
        <v>47</v>
      </c>
      <c r="M627" s="67" t="s">
        <v>47</v>
      </c>
      <c r="N627" s="67"/>
      <c r="O627" s="67" t="s">
        <v>47</v>
      </c>
      <c r="P627" s="67"/>
      <c r="Q627" s="67" t="s">
        <v>47</v>
      </c>
      <c r="R627" s="68" t="s">
        <v>47</v>
      </c>
      <c r="S627" s="69" t="s">
        <v>540</v>
      </c>
      <c r="T627" s="70"/>
      <c r="U627" s="71"/>
      <c r="V627" s="72"/>
      <c r="W627" s="71"/>
      <c r="X627" s="72"/>
      <c r="Y627" s="73"/>
      <c r="Z627" s="74" t="s">
        <v>541</v>
      </c>
      <c r="AA627" s="63" t="s">
        <v>655</v>
      </c>
      <c r="AB627" s="75" t="s">
        <v>656</v>
      </c>
      <c r="AC627" s="64"/>
      <c r="AD627" s="63"/>
      <c r="AE627" s="64"/>
      <c r="AF627" s="76"/>
      <c r="AG627" s="77"/>
      <c r="AH627" s="15" t="e">
        <f>IF(#REF!=1,IF(OR(COUNTA($D627:$G627)&lt;5,COUNTA($J627:$Q627)&lt;1),1,0),0)</f>
        <v>#REF!</v>
      </c>
      <c r="AI627" s="15" t="e">
        <f>IF(#REF!=801,IF(COUNTA(I627)=1,0,1),0)</f>
        <v>#REF!</v>
      </c>
      <c r="AJ627" s="78">
        <f t="shared" si="55"/>
        <v>1</v>
      </c>
      <c r="AK627" s="78">
        <f t="shared" si="56"/>
        <v>0</v>
      </c>
      <c r="AL627" s="78">
        <f>IF($M627="○",IF(COUNTA(#REF!)&lt;2,1,0),0)</f>
        <v>1</v>
      </c>
      <c r="AM627" s="78">
        <f t="shared" si="57"/>
        <v>0</v>
      </c>
      <c r="AN627" s="78">
        <f t="shared" si="58"/>
        <v>1</v>
      </c>
      <c r="AO627" s="78">
        <f t="shared" si="59"/>
        <v>0</v>
      </c>
      <c r="AP627" s="78">
        <f>IF($O627="○",IF(COUNTA(#REF!)&lt;5,1,0),0)</f>
        <v>1</v>
      </c>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row>
    <row r="628" spans="1:256" s="79" customFormat="1" ht="45" customHeight="1" x14ac:dyDescent="0.15">
      <c r="A628" s="2"/>
      <c r="B628" s="59" t="s">
        <v>40</v>
      </c>
      <c r="C628" s="60" t="s">
        <v>535</v>
      </c>
      <c r="D628" s="61" t="s">
        <v>536</v>
      </c>
      <c r="E628" s="62" t="s">
        <v>537</v>
      </c>
      <c r="F628" s="63" t="s">
        <v>657</v>
      </c>
      <c r="G628" s="64" t="s">
        <v>658</v>
      </c>
      <c r="H628" s="65" t="s">
        <v>234</v>
      </c>
      <c r="I628" s="66"/>
      <c r="J628" s="67" t="s">
        <v>47</v>
      </c>
      <c r="K628" s="67" t="s">
        <v>47</v>
      </c>
      <c r="L628" s="67" t="s">
        <v>47</v>
      </c>
      <c r="M628" s="67" t="s">
        <v>47</v>
      </c>
      <c r="N628" s="67"/>
      <c r="O628" s="67" t="s">
        <v>47</v>
      </c>
      <c r="P628" s="67"/>
      <c r="Q628" s="67" t="s">
        <v>47</v>
      </c>
      <c r="R628" s="68" t="s">
        <v>47</v>
      </c>
      <c r="S628" s="69" t="s">
        <v>540</v>
      </c>
      <c r="T628" s="70">
        <v>2</v>
      </c>
      <c r="U628" s="71">
        <v>4</v>
      </c>
      <c r="V628" s="72">
        <v>2</v>
      </c>
      <c r="W628" s="71">
        <v>4</v>
      </c>
      <c r="X628" s="72"/>
      <c r="Y628" s="73"/>
      <c r="Z628" s="74" t="s">
        <v>541</v>
      </c>
      <c r="AA628" s="63" t="s">
        <v>657</v>
      </c>
      <c r="AB628" s="75" t="s">
        <v>658</v>
      </c>
      <c r="AC628" s="64"/>
      <c r="AD628" s="63"/>
      <c r="AE628" s="64"/>
      <c r="AF628" s="76"/>
      <c r="AG628" s="77"/>
      <c r="AH628" s="15" t="e">
        <f>IF(#REF!=1,IF(OR(COUNTA($D628:$G628)&lt;5,COUNTA($J628:$Q628)&lt;1),1,0),0)</f>
        <v>#REF!</v>
      </c>
      <c r="AI628" s="15" t="e">
        <f>IF(#REF!=801,IF(COUNTA(I628)=1,0,1),0)</f>
        <v>#REF!</v>
      </c>
      <c r="AJ628" s="78">
        <f t="shared" si="55"/>
        <v>1</v>
      </c>
      <c r="AK628" s="78">
        <f t="shared" si="56"/>
        <v>0</v>
      </c>
      <c r="AL628" s="78">
        <f>IF($M628="○",IF(COUNTA(#REF!)&lt;2,1,0),0)</f>
        <v>1</v>
      </c>
      <c r="AM628" s="78">
        <f t="shared" si="57"/>
        <v>0</v>
      </c>
      <c r="AN628" s="78">
        <f t="shared" si="58"/>
        <v>0</v>
      </c>
      <c r="AO628" s="78">
        <f t="shared" si="59"/>
        <v>0</v>
      </c>
      <c r="AP628" s="78">
        <f>IF($O628="○",IF(COUNTA(#REF!)&lt;5,1,0),0)</f>
        <v>1</v>
      </c>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row>
    <row r="629" spans="1:256" s="79" customFormat="1" ht="45" customHeight="1" x14ac:dyDescent="0.15">
      <c r="A629" s="2"/>
      <c r="B629" s="59" t="s">
        <v>40</v>
      </c>
      <c r="C629" s="60" t="s">
        <v>535</v>
      </c>
      <c r="D629" s="61" t="s">
        <v>536</v>
      </c>
      <c r="E629" s="62" t="s">
        <v>537</v>
      </c>
      <c r="F629" s="63" t="s">
        <v>659</v>
      </c>
      <c r="G629" s="64" t="s">
        <v>660</v>
      </c>
      <c r="H629" s="65" t="s">
        <v>661</v>
      </c>
      <c r="I629" s="66"/>
      <c r="J629" s="67" t="s">
        <v>47</v>
      </c>
      <c r="K629" s="67" t="s">
        <v>47</v>
      </c>
      <c r="L629" s="67" t="s">
        <v>47</v>
      </c>
      <c r="M629" s="67" t="s">
        <v>47</v>
      </c>
      <c r="N629" s="67"/>
      <c r="O629" s="67" t="s">
        <v>47</v>
      </c>
      <c r="P629" s="67"/>
      <c r="Q629" s="67" t="s">
        <v>47</v>
      </c>
      <c r="R629" s="68" t="s">
        <v>47</v>
      </c>
      <c r="S629" s="69" t="s">
        <v>540</v>
      </c>
      <c r="T629" s="70"/>
      <c r="U629" s="71"/>
      <c r="V629" s="72"/>
      <c r="W629" s="71"/>
      <c r="X629" s="72"/>
      <c r="Y629" s="73"/>
      <c r="Z629" s="74" t="s">
        <v>541</v>
      </c>
      <c r="AA629" s="63" t="s">
        <v>659</v>
      </c>
      <c r="AB629" s="75" t="s">
        <v>660</v>
      </c>
      <c r="AC629" s="64"/>
      <c r="AD629" s="63"/>
      <c r="AE629" s="64"/>
      <c r="AF629" s="76"/>
      <c r="AG629" s="77"/>
      <c r="AH629" s="15" t="e">
        <f>IF(#REF!=1,IF(OR(COUNTA($D629:$G629)&lt;5,COUNTA($J629:$Q629)&lt;1),1,0),0)</f>
        <v>#REF!</v>
      </c>
      <c r="AI629" s="15" t="e">
        <f>IF(#REF!=801,IF(COUNTA(I629)=1,0,1),0)</f>
        <v>#REF!</v>
      </c>
      <c r="AJ629" s="78">
        <f t="shared" si="55"/>
        <v>1</v>
      </c>
      <c r="AK629" s="78">
        <f t="shared" si="56"/>
        <v>0</v>
      </c>
      <c r="AL629" s="78">
        <f>IF($M629="○",IF(COUNTA(#REF!)&lt;2,1,0),0)</f>
        <v>1</v>
      </c>
      <c r="AM629" s="78">
        <f t="shared" si="57"/>
        <v>0</v>
      </c>
      <c r="AN629" s="78">
        <f t="shared" si="58"/>
        <v>1</v>
      </c>
      <c r="AO629" s="78">
        <f t="shared" si="59"/>
        <v>0</v>
      </c>
      <c r="AP629" s="78">
        <f>IF($O629="○",IF(COUNTA(#REF!)&lt;5,1,0),0)</f>
        <v>1</v>
      </c>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row>
    <row r="630" spans="1:256" s="79" customFormat="1" ht="45" customHeight="1" x14ac:dyDescent="0.15">
      <c r="A630" s="2"/>
      <c r="B630" s="59" t="s">
        <v>40</v>
      </c>
      <c r="C630" s="60" t="s">
        <v>535</v>
      </c>
      <c r="D630" s="61" t="s">
        <v>536</v>
      </c>
      <c r="E630" s="62" t="s">
        <v>537</v>
      </c>
      <c r="F630" s="63" t="s">
        <v>662</v>
      </c>
      <c r="G630" s="64" t="s">
        <v>663</v>
      </c>
      <c r="H630" s="65" t="s">
        <v>46</v>
      </c>
      <c r="I630" s="66"/>
      <c r="J630" s="67" t="s">
        <v>47</v>
      </c>
      <c r="K630" s="67" t="s">
        <v>47</v>
      </c>
      <c r="L630" s="67" t="s">
        <v>47</v>
      </c>
      <c r="M630" s="67"/>
      <c r="N630" s="67"/>
      <c r="O630" s="67" t="s">
        <v>47</v>
      </c>
      <c r="P630" s="67"/>
      <c r="Q630" s="67" t="s">
        <v>47</v>
      </c>
      <c r="R630" s="68" t="s">
        <v>47</v>
      </c>
      <c r="S630" s="69" t="s">
        <v>540</v>
      </c>
      <c r="T630" s="70"/>
      <c r="U630" s="71"/>
      <c r="V630" s="72"/>
      <c r="W630" s="71"/>
      <c r="X630" s="72"/>
      <c r="Y630" s="73"/>
      <c r="Z630" s="74"/>
      <c r="AA630" s="63"/>
      <c r="AB630" s="75"/>
      <c r="AC630" s="64"/>
      <c r="AD630" s="63"/>
      <c r="AE630" s="64"/>
      <c r="AF630" s="76"/>
      <c r="AG630" s="77"/>
      <c r="AH630" s="15" t="e">
        <f>IF(#REF!=1,IF(OR(COUNTA($D630:$G630)&lt;5,COUNTA($J630:$Q630)&lt;1),1,0),0)</f>
        <v>#REF!</v>
      </c>
      <c r="AI630" s="15" t="e">
        <f>IF(#REF!=801,IF(COUNTA(I630)=1,0,1),0)</f>
        <v>#REF!</v>
      </c>
      <c r="AJ630" s="78">
        <f t="shared" si="55"/>
        <v>0</v>
      </c>
      <c r="AK630" s="78">
        <f t="shared" si="56"/>
        <v>0</v>
      </c>
      <c r="AL630" s="78">
        <f>IF($M630="○",IF(COUNTA(#REF!)&lt;2,1,0),0)</f>
        <v>0</v>
      </c>
      <c r="AM630" s="78">
        <f t="shared" si="57"/>
        <v>0</v>
      </c>
      <c r="AN630" s="78">
        <f t="shared" si="58"/>
        <v>0</v>
      </c>
      <c r="AO630" s="78">
        <f t="shared" si="59"/>
        <v>0</v>
      </c>
      <c r="AP630" s="78">
        <f>IF($O630="○",IF(COUNTA(#REF!)&lt;5,1,0),0)</f>
        <v>1</v>
      </c>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row>
    <row r="631" spans="1:256" s="79" customFormat="1" ht="45" customHeight="1" x14ac:dyDescent="0.15">
      <c r="A631" s="2"/>
      <c r="B631" s="59" t="s">
        <v>40</v>
      </c>
      <c r="C631" s="60" t="s">
        <v>535</v>
      </c>
      <c r="D631" s="61" t="s">
        <v>536</v>
      </c>
      <c r="E631" s="62" t="s">
        <v>537</v>
      </c>
      <c r="F631" s="63" t="s">
        <v>664</v>
      </c>
      <c r="G631" s="64" t="s">
        <v>665</v>
      </c>
      <c r="H631" s="65" t="s">
        <v>661</v>
      </c>
      <c r="I631" s="66"/>
      <c r="J631" s="67" t="s">
        <v>47</v>
      </c>
      <c r="K631" s="67" t="s">
        <v>47</v>
      </c>
      <c r="L631" s="67" t="s">
        <v>47</v>
      </c>
      <c r="M631" s="67" t="s">
        <v>47</v>
      </c>
      <c r="N631" s="67"/>
      <c r="O631" s="67" t="s">
        <v>47</v>
      </c>
      <c r="P631" s="67"/>
      <c r="Q631" s="67" t="s">
        <v>47</v>
      </c>
      <c r="R631" s="68" t="s">
        <v>47</v>
      </c>
      <c r="S631" s="69" t="s">
        <v>540</v>
      </c>
      <c r="T631" s="70"/>
      <c r="U631" s="71"/>
      <c r="V631" s="72"/>
      <c r="W631" s="71"/>
      <c r="X631" s="72"/>
      <c r="Y631" s="73"/>
      <c r="Z631" s="74" t="s">
        <v>541</v>
      </c>
      <c r="AA631" s="63" t="s">
        <v>664</v>
      </c>
      <c r="AB631" s="75" t="s">
        <v>665</v>
      </c>
      <c r="AC631" s="64"/>
      <c r="AD631" s="63"/>
      <c r="AE631" s="64"/>
      <c r="AF631" s="76"/>
      <c r="AG631" s="77"/>
      <c r="AH631" s="15" t="e">
        <f>IF(#REF!=1,IF(OR(COUNTA($D631:$G631)&lt;5,COUNTA($J631:$Q631)&lt;1),1,0),0)</f>
        <v>#REF!</v>
      </c>
      <c r="AI631" s="15" t="e">
        <f>IF(#REF!=801,IF(COUNTA(I631)=1,0,1),0)</f>
        <v>#REF!</v>
      </c>
      <c r="AJ631" s="78">
        <f t="shared" ref="AJ631:AJ694" si="60">IF($M631="○",IF(COUNTA($Z631:$AB631)&lt;5,1,0),0)</f>
        <v>1</v>
      </c>
      <c r="AK631" s="78">
        <f t="shared" ref="AK631:AK694" si="61">IF($N631="○",IF(COUNTA($AC631:$AE631)&lt;5,1,0),0)</f>
        <v>0</v>
      </c>
      <c r="AL631" s="78">
        <f>IF($M631="○",IF(COUNTA(#REF!)&lt;2,1,0),0)</f>
        <v>1</v>
      </c>
      <c r="AM631" s="78">
        <f t="shared" ref="AM631:AM694" si="62">IF($R631="○",IF($S631=0,1,0),0)</f>
        <v>0</v>
      </c>
      <c r="AN631" s="78">
        <f t="shared" ref="AN631:AN694" si="63">IF(M631="",0,IF(AND(M631="○",COUNTA(V631:W631)=2),0,1))</f>
        <v>1</v>
      </c>
      <c r="AO631" s="78">
        <f t="shared" ref="AO631:AO694" si="64">IF(N631="",0,IF(AND(N631="○",COUNTA(X631:Y631)=2),0,1))</f>
        <v>0</v>
      </c>
      <c r="AP631" s="78">
        <f>IF($O631="○",IF(COUNTA(#REF!)&lt;5,1,0),0)</f>
        <v>1</v>
      </c>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row>
    <row r="632" spans="1:256" s="79" customFormat="1" ht="45" customHeight="1" x14ac:dyDescent="0.15">
      <c r="A632" s="2"/>
      <c r="B632" s="59" t="s">
        <v>40</v>
      </c>
      <c r="C632" s="60" t="s">
        <v>535</v>
      </c>
      <c r="D632" s="61" t="s">
        <v>536</v>
      </c>
      <c r="E632" s="62" t="s">
        <v>537</v>
      </c>
      <c r="F632" s="63" t="s">
        <v>666</v>
      </c>
      <c r="G632" s="64" t="s">
        <v>667</v>
      </c>
      <c r="H632" s="65" t="s">
        <v>46</v>
      </c>
      <c r="I632" s="66"/>
      <c r="J632" s="67" t="s">
        <v>47</v>
      </c>
      <c r="K632" s="67" t="s">
        <v>47</v>
      </c>
      <c r="L632" s="67"/>
      <c r="M632" s="67"/>
      <c r="N632" s="67"/>
      <c r="O632" s="67" t="s">
        <v>47</v>
      </c>
      <c r="P632" s="67"/>
      <c r="Q632" s="67"/>
      <c r="R632" s="68" t="s">
        <v>47</v>
      </c>
      <c r="S632" s="69" t="s">
        <v>540</v>
      </c>
      <c r="T632" s="70"/>
      <c r="U632" s="71"/>
      <c r="V632" s="72"/>
      <c r="W632" s="71"/>
      <c r="X632" s="72"/>
      <c r="Y632" s="73"/>
      <c r="Z632" s="74"/>
      <c r="AA632" s="63"/>
      <c r="AB632" s="75"/>
      <c r="AC632" s="64"/>
      <c r="AD632" s="63"/>
      <c r="AE632" s="64"/>
      <c r="AF632" s="76"/>
      <c r="AG632" s="77"/>
      <c r="AH632" s="15" t="e">
        <f>IF(#REF!=1,IF(OR(COUNTA($D632:$G632)&lt;5,COUNTA($J632:$Q632)&lt;1),1,0),0)</f>
        <v>#REF!</v>
      </c>
      <c r="AI632" s="15" t="e">
        <f>IF(#REF!=801,IF(COUNTA(I632)=1,0,1),0)</f>
        <v>#REF!</v>
      </c>
      <c r="AJ632" s="78">
        <f t="shared" si="60"/>
        <v>0</v>
      </c>
      <c r="AK632" s="78">
        <f t="shared" si="61"/>
        <v>0</v>
      </c>
      <c r="AL632" s="78">
        <f>IF($M632="○",IF(COUNTA(#REF!)&lt;2,1,0),0)</f>
        <v>0</v>
      </c>
      <c r="AM632" s="78">
        <f t="shared" si="62"/>
        <v>0</v>
      </c>
      <c r="AN632" s="78">
        <f t="shared" si="63"/>
        <v>0</v>
      </c>
      <c r="AO632" s="78">
        <f t="shared" si="64"/>
        <v>0</v>
      </c>
      <c r="AP632" s="78">
        <f>IF($O632="○",IF(COUNTA(#REF!)&lt;5,1,0),0)</f>
        <v>1</v>
      </c>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row>
    <row r="633" spans="1:256" s="79" customFormat="1" ht="45" customHeight="1" x14ac:dyDescent="0.15">
      <c r="A633" s="2"/>
      <c r="B633" s="59" t="s">
        <v>40</v>
      </c>
      <c r="C633" s="60" t="s">
        <v>535</v>
      </c>
      <c r="D633" s="61" t="s">
        <v>536</v>
      </c>
      <c r="E633" s="62" t="s">
        <v>537</v>
      </c>
      <c r="F633" s="63" t="s">
        <v>668</v>
      </c>
      <c r="G633" s="64" t="s">
        <v>669</v>
      </c>
      <c r="H633" s="65" t="s">
        <v>46</v>
      </c>
      <c r="I633" s="66"/>
      <c r="J633" s="67" t="s">
        <v>47</v>
      </c>
      <c r="K633" s="67" t="s">
        <v>47</v>
      </c>
      <c r="L633" s="67" t="s">
        <v>47</v>
      </c>
      <c r="M633" s="67"/>
      <c r="N633" s="67"/>
      <c r="O633" s="67" t="s">
        <v>47</v>
      </c>
      <c r="P633" s="67"/>
      <c r="Q633" s="67"/>
      <c r="R633" s="68" t="s">
        <v>47</v>
      </c>
      <c r="S633" s="69" t="s">
        <v>540</v>
      </c>
      <c r="T633" s="70"/>
      <c r="U633" s="71"/>
      <c r="V633" s="72"/>
      <c r="W633" s="71"/>
      <c r="X633" s="72"/>
      <c r="Y633" s="73"/>
      <c r="Z633" s="74"/>
      <c r="AA633" s="63"/>
      <c r="AB633" s="75"/>
      <c r="AC633" s="64"/>
      <c r="AD633" s="63"/>
      <c r="AE633" s="64"/>
      <c r="AF633" s="76"/>
      <c r="AG633" s="77"/>
      <c r="AH633" s="15" t="e">
        <f>IF(#REF!=1,IF(OR(COUNTA($D633:$G633)&lt;5,COUNTA($J633:$Q633)&lt;1),1,0),0)</f>
        <v>#REF!</v>
      </c>
      <c r="AI633" s="15" t="e">
        <f>IF(#REF!=801,IF(COUNTA(I633)=1,0,1),0)</f>
        <v>#REF!</v>
      </c>
      <c r="AJ633" s="78">
        <f t="shared" si="60"/>
        <v>0</v>
      </c>
      <c r="AK633" s="78">
        <f t="shared" si="61"/>
        <v>0</v>
      </c>
      <c r="AL633" s="78">
        <f>IF($M633="○",IF(COUNTA(#REF!)&lt;2,1,0),0)</f>
        <v>0</v>
      </c>
      <c r="AM633" s="78">
        <f t="shared" si="62"/>
        <v>0</v>
      </c>
      <c r="AN633" s="78">
        <f t="shared" si="63"/>
        <v>0</v>
      </c>
      <c r="AO633" s="78">
        <f t="shared" si="64"/>
        <v>0</v>
      </c>
      <c r="AP633" s="78">
        <f>IF($O633="○",IF(COUNTA(#REF!)&lt;5,1,0),0)</f>
        <v>1</v>
      </c>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row>
    <row r="634" spans="1:256" s="79" customFormat="1" ht="45" customHeight="1" x14ac:dyDescent="0.15">
      <c r="A634" s="2"/>
      <c r="B634" s="59" t="s">
        <v>40</v>
      </c>
      <c r="C634" s="60" t="s">
        <v>535</v>
      </c>
      <c r="D634" s="61" t="s">
        <v>536</v>
      </c>
      <c r="E634" s="62" t="s">
        <v>537</v>
      </c>
      <c r="F634" s="63" t="s">
        <v>670</v>
      </c>
      <c r="G634" s="64" t="s">
        <v>671</v>
      </c>
      <c r="H634" s="65" t="s">
        <v>203</v>
      </c>
      <c r="I634" s="66"/>
      <c r="J634" s="67" t="s">
        <v>47</v>
      </c>
      <c r="K634" s="67" t="s">
        <v>47</v>
      </c>
      <c r="L634" s="67" t="s">
        <v>47</v>
      </c>
      <c r="M634" s="67" t="s">
        <v>47</v>
      </c>
      <c r="N634" s="67"/>
      <c r="O634" s="67" t="s">
        <v>47</v>
      </c>
      <c r="P634" s="67"/>
      <c r="Q634" s="67" t="s">
        <v>47</v>
      </c>
      <c r="R634" s="68" t="s">
        <v>47</v>
      </c>
      <c r="S634" s="69" t="s">
        <v>540</v>
      </c>
      <c r="T634" s="70"/>
      <c r="U634" s="71"/>
      <c r="V634" s="72"/>
      <c r="W634" s="71"/>
      <c r="X634" s="72"/>
      <c r="Y634" s="73"/>
      <c r="Z634" s="74" t="s">
        <v>541</v>
      </c>
      <c r="AA634" s="63" t="s">
        <v>670</v>
      </c>
      <c r="AB634" s="75" t="s">
        <v>671</v>
      </c>
      <c r="AC634" s="64"/>
      <c r="AD634" s="63"/>
      <c r="AE634" s="64"/>
      <c r="AF634" s="76"/>
      <c r="AG634" s="77"/>
      <c r="AH634" s="15" t="e">
        <f>IF(#REF!=1,IF(OR(COUNTA($D634:$G634)&lt;5,COUNTA($J634:$Q634)&lt;1),1,0),0)</f>
        <v>#REF!</v>
      </c>
      <c r="AI634" s="15" t="e">
        <f>IF(#REF!=801,IF(COUNTA(I634)=1,0,1),0)</f>
        <v>#REF!</v>
      </c>
      <c r="AJ634" s="78">
        <f t="shared" si="60"/>
        <v>1</v>
      </c>
      <c r="AK634" s="78">
        <f t="shared" si="61"/>
        <v>0</v>
      </c>
      <c r="AL634" s="78">
        <f>IF($M634="○",IF(COUNTA(#REF!)&lt;2,1,0),0)</f>
        <v>1</v>
      </c>
      <c r="AM634" s="78">
        <f t="shared" si="62"/>
        <v>0</v>
      </c>
      <c r="AN634" s="78">
        <f t="shared" si="63"/>
        <v>1</v>
      </c>
      <c r="AO634" s="78">
        <f t="shared" si="64"/>
        <v>0</v>
      </c>
      <c r="AP634" s="78">
        <f>IF($O634="○",IF(COUNTA(#REF!)&lt;5,1,0),0)</f>
        <v>1</v>
      </c>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row>
    <row r="635" spans="1:256" s="79" customFormat="1" ht="45" customHeight="1" x14ac:dyDescent="0.15">
      <c r="A635" s="2"/>
      <c r="B635" s="59" t="s">
        <v>40</v>
      </c>
      <c r="C635" s="60" t="s">
        <v>672</v>
      </c>
      <c r="D635" s="61" t="s">
        <v>504</v>
      </c>
      <c r="E635" s="62" t="s">
        <v>673</v>
      </c>
      <c r="F635" s="63" t="s">
        <v>674</v>
      </c>
      <c r="G635" s="64" t="s">
        <v>675</v>
      </c>
      <c r="H635" s="65" t="s">
        <v>46</v>
      </c>
      <c r="I635" s="66"/>
      <c r="J635" s="67" t="s">
        <v>47</v>
      </c>
      <c r="K635" s="67" t="s">
        <v>47</v>
      </c>
      <c r="L635" s="67" t="s">
        <v>47</v>
      </c>
      <c r="M635" s="67" t="s">
        <v>47</v>
      </c>
      <c r="N635" s="67"/>
      <c r="O635" s="67" t="s">
        <v>47</v>
      </c>
      <c r="P635" s="67"/>
      <c r="Q635" s="67" t="s">
        <v>47</v>
      </c>
      <c r="R635" s="68"/>
      <c r="S635" s="69"/>
      <c r="T635" s="70">
        <v>0</v>
      </c>
      <c r="U635" s="71">
        <v>0</v>
      </c>
      <c r="V635" s="72">
        <v>0</v>
      </c>
      <c r="W635" s="71">
        <v>0</v>
      </c>
      <c r="X635" s="72">
        <v>0</v>
      </c>
      <c r="Y635" s="73">
        <v>0</v>
      </c>
      <c r="Z635" s="74" t="s">
        <v>282</v>
      </c>
      <c r="AA635" s="63" t="s">
        <v>282</v>
      </c>
      <c r="AB635" s="75"/>
      <c r="AC635" s="64"/>
      <c r="AD635" s="63"/>
      <c r="AE635" s="64"/>
      <c r="AF635" s="76"/>
      <c r="AG635" s="77"/>
      <c r="AH635" s="15" t="e">
        <f>IF(#REF!=1,IF(OR(COUNTA($D635:$G635)&lt;5,COUNTA($J635:$Q635)&lt;1),1,0),0)</f>
        <v>#REF!</v>
      </c>
      <c r="AI635" s="15" t="e">
        <f>IF(#REF!=801,IF(COUNTA(I635)=1,0,1),0)</f>
        <v>#REF!</v>
      </c>
      <c r="AJ635" s="78">
        <f t="shared" si="60"/>
        <v>1</v>
      </c>
      <c r="AK635" s="78">
        <f t="shared" si="61"/>
        <v>0</v>
      </c>
      <c r="AL635" s="78">
        <f>IF($M635="○",IF(COUNTA(#REF!)&lt;2,1,0),0)</f>
        <v>1</v>
      </c>
      <c r="AM635" s="78">
        <f t="shared" si="62"/>
        <v>0</v>
      </c>
      <c r="AN635" s="78">
        <f t="shared" si="63"/>
        <v>0</v>
      </c>
      <c r="AO635" s="78">
        <f t="shared" si="64"/>
        <v>0</v>
      </c>
      <c r="AP635" s="78">
        <f>IF($O635="○",IF(COUNTA(#REF!)&lt;5,1,0),0)</f>
        <v>1</v>
      </c>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row>
    <row r="636" spans="1:256" s="79" customFormat="1" ht="45" customHeight="1" x14ac:dyDescent="0.15">
      <c r="A636" s="2"/>
      <c r="B636" s="59" t="s">
        <v>40</v>
      </c>
      <c r="C636" s="60" t="s">
        <v>672</v>
      </c>
      <c r="D636" s="61" t="s">
        <v>504</v>
      </c>
      <c r="E636" s="62" t="s">
        <v>673</v>
      </c>
      <c r="F636" s="63" t="s">
        <v>676</v>
      </c>
      <c r="G636" s="64" t="s">
        <v>677</v>
      </c>
      <c r="H636" s="65" t="s">
        <v>46</v>
      </c>
      <c r="I636" s="66"/>
      <c r="J636" s="67" t="s">
        <v>47</v>
      </c>
      <c r="K636" s="67" t="s">
        <v>47</v>
      </c>
      <c r="L636" s="67" t="s">
        <v>47</v>
      </c>
      <c r="M636" s="67" t="s">
        <v>47</v>
      </c>
      <c r="N636" s="67"/>
      <c r="O636" s="67" t="s">
        <v>47</v>
      </c>
      <c r="P636" s="67"/>
      <c r="Q636" s="67" t="s">
        <v>47</v>
      </c>
      <c r="R636" s="68"/>
      <c r="S636" s="69"/>
      <c r="T636" s="70">
        <v>1</v>
      </c>
      <c r="U636" s="71">
        <v>0</v>
      </c>
      <c r="V636" s="72">
        <v>1</v>
      </c>
      <c r="W636" s="71">
        <v>0</v>
      </c>
      <c r="X636" s="72">
        <v>0</v>
      </c>
      <c r="Y636" s="73">
        <v>0</v>
      </c>
      <c r="Z636" s="74" t="s">
        <v>282</v>
      </c>
      <c r="AA636" s="63" t="s">
        <v>282</v>
      </c>
      <c r="AB636" s="75"/>
      <c r="AC636" s="64"/>
      <c r="AD636" s="63"/>
      <c r="AE636" s="64"/>
      <c r="AF636" s="76"/>
      <c r="AG636" s="77"/>
      <c r="AH636" s="15" t="e">
        <f>IF(#REF!=1,IF(OR(COUNTA($D636:$G636)&lt;5,COUNTA($J636:$Q636)&lt;1),1,0),0)</f>
        <v>#REF!</v>
      </c>
      <c r="AI636" s="15" t="e">
        <f>IF(#REF!=801,IF(COUNTA(I636)=1,0,1),0)</f>
        <v>#REF!</v>
      </c>
      <c r="AJ636" s="78">
        <f t="shared" si="60"/>
        <v>1</v>
      </c>
      <c r="AK636" s="78">
        <f t="shared" si="61"/>
        <v>0</v>
      </c>
      <c r="AL636" s="78">
        <f>IF($M636="○",IF(COUNTA(#REF!)&lt;2,1,0),0)</f>
        <v>1</v>
      </c>
      <c r="AM636" s="78">
        <f t="shared" si="62"/>
        <v>0</v>
      </c>
      <c r="AN636" s="78">
        <f t="shared" si="63"/>
        <v>0</v>
      </c>
      <c r="AO636" s="78">
        <f t="shared" si="64"/>
        <v>0</v>
      </c>
      <c r="AP636" s="78">
        <f>IF($O636="○",IF(COUNTA(#REF!)&lt;5,1,0),0)</f>
        <v>1</v>
      </c>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row>
    <row r="637" spans="1:256" s="79" customFormat="1" ht="45" customHeight="1" x14ac:dyDescent="0.15">
      <c r="A637" s="2"/>
      <c r="B637" s="59" t="s">
        <v>40</v>
      </c>
      <c r="C637" s="60" t="s">
        <v>672</v>
      </c>
      <c r="D637" s="61" t="s">
        <v>504</v>
      </c>
      <c r="E637" s="62" t="s">
        <v>673</v>
      </c>
      <c r="F637" s="63" t="s">
        <v>678</v>
      </c>
      <c r="G637" s="64" t="s">
        <v>679</v>
      </c>
      <c r="H637" s="65" t="s">
        <v>46</v>
      </c>
      <c r="I637" s="66"/>
      <c r="J637" s="67" t="s">
        <v>47</v>
      </c>
      <c r="K637" s="67" t="s">
        <v>47</v>
      </c>
      <c r="L637" s="67" t="s">
        <v>47</v>
      </c>
      <c r="M637" s="67" t="s">
        <v>47</v>
      </c>
      <c r="N637" s="67"/>
      <c r="O637" s="67" t="s">
        <v>47</v>
      </c>
      <c r="P637" s="67"/>
      <c r="Q637" s="67" t="s">
        <v>47</v>
      </c>
      <c r="R637" s="68"/>
      <c r="S637" s="69"/>
      <c r="T637" s="70">
        <v>0</v>
      </c>
      <c r="U637" s="71">
        <v>0</v>
      </c>
      <c r="V637" s="72">
        <v>0</v>
      </c>
      <c r="W637" s="71">
        <v>0</v>
      </c>
      <c r="X637" s="72">
        <v>0</v>
      </c>
      <c r="Y637" s="73">
        <v>0</v>
      </c>
      <c r="Z637" s="74" t="s">
        <v>282</v>
      </c>
      <c r="AA637" s="63" t="s">
        <v>282</v>
      </c>
      <c r="AB637" s="75"/>
      <c r="AC637" s="64"/>
      <c r="AD637" s="63"/>
      <c r="AE637" s="64"/>
      <c r="AF637" s="76"/>
      <c r="AG637" s="77"/>
      <c r="AH637" s="15" t="e">
        <f>IF(#REF!=1,IF(OR(COUNTA($D637:$G637)&lt;5,COUNTA($J637:$Q637)&lt;1),1,0),0)</f>
        <v>#REF!</v>
      </c>
      <c r="AI637" s="15" t="e">
        <f>IF(#REF!=801,IF(COUNTA(I637)=1,0,1),0)</f>
        <v>#REF!</v>
      </c>
      <c r="AJ637" s="78">
        <f t="shared" si="60"/>
        <v>1</v>
      </c>
      <c r="AK637" s="78">
        <f t="shared" si="61"/>
        <v>0</v>
      </c>
      <c r="AL637" s="78">
        <f>IF($M637="○",IF(COUNTA(#REF!)&lt;2,1,0),0)</f>
        <v>1</v>
      </c>
      <c r="AM637" s="78">
        <f t="shared" si="62"/>
        <v>0</v>
      </c>
      <c r="AN637" s="78">
        <f t="shared" si="63"/>
        <v>0</v>
      </c>
      <c r="AO637" s="78">
        <f t="shared" si="64"/>
        <v>0</v>
      </c>
      <c r="AP637" s="78">
        <f>IF($O637="○",IF(COUNTA(#REF!)&lt;5,1,0),0)</f>
        <v>1</v>
      </c>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row>
    <row r="638" spans="1:256" s="79" customFormat="1" ht="45" customHeight="1" x14ac:dyDescent="0.15">
      <c r="A638" s="2"/>
      <c r="B638" s="59" t="s">
        <v>40</v>
      </c>
      <c r="C638" s="60" t="s">
        <v>672</v>
      </c>
      <c r="D638" s="61" t="s">
        <v>504</v>
      </c>
      <c r="E638" s="62" t="s">
        <v>673</v>
      </c>
      <c r="F638" s="63" t="s">
        <v>680</v>
      </c>
      <c r="G638" s="64" t="s">
        <v>681</v>
      </c>
      <c r="H638" s="65" t="s">
        <v>46</v>
      </c>
      <c r="I638" s="66"/>
      <c r="J638" s="67" t="s">
        <v>47</v>
      </c>
      <c r="K638" s="67" t="s">
        <v>47</v>
      </c>
      <c r="L638" s="67" t="s">
        <v>47</v>
      </c>
      <c r="M638" s="67" t="s">
        <v>47</v>
      </c>
      <c r="N638" s="67"/>
      <c r="O638" s="67" t="s">
        <v>47</v>
      </c>
      <c r="P638" s="67"/>
      <c r="Q638" s="67" t="s">
        <v>47</v>
      </c>
      <c r="R638" s="68"/>
      <c r="S638" s="69"/>
      <c r="T638" s="70">
        <v>6</v>
      </c>
      <c r="U638" s="71">
        <v>12</v>
      </c>
      <c r="V638" s="72">
        <v>6</v>
      </c>
      <c r="W638" s="71">
        <v>1</v>
      </c>
      <c r="X638" s="72">
        <v>0</v>
      </c>
      <c r="Y638" s="73">
        <v>0</v>
      </c>
      <c r="Z638" s="74" t="s">
        <v>282</v>
      </c>
      <c r="AA638" s="63" t="s">
        <v>282</v>
      </c>
      <c r="AB638" s="75"/>
      <c r="AC638" s="64"/>
      <c r="AD638" s="63"/>
      <c r="AE638" s="64"/>
      <c r="AF638" s="76"/>
      <c r="AG638" s="77"/>
      <c r="AH638" s="15" t="e">
        <f>IF(#REF!=1,IF(OR(COUNTA($D638:$G638)&lt;5,COUNTA($J638:$Q638)&lt;1),1,0),0)</f>
        <v>#REF!</v>
      </c>
      <c r="AI638" s="15" t="e">
        <f>IF(#REF!=801,IF(COUNTA(I638)=1,0,1),0)</f>
        <v>#REF!</v>
      </c>
      <c r="AJ638" s="78">
        <f t="shared" si="60"/>
        <v>1</v>
      </c>
      <c r="AK638" s="78">
        <f t="shared" si="61"/>
        <v>0</v>
      </c>
      <c r="AL638" s="78">
        <f>IF($M638="○",IF(COUNTA(#REF!)&lt;2,1,0),0)</f>
        <v>1</v>
      </c>
      <c r="AM638" s="78">
        <f t="shared" si="62"/>
        <v>0</v>
      </c>
      <c r="AN638" s="78">
        <f t="shared" si="63"/>
        <v>0</v>
      </c>
      <c r="AO638" s="78">
        <f t="shared" si="64"/>
        <v>0</v>
      </c>
      <c r="AP638" s="78">
        <f>IF($O638="○",IF(COUNTA(#REF!)&lt;5,1,0),0)</f>
        <v>1</v>
      </c>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row>
    <row r="639" spans="1:256" s="79" customFormat="1" ht="45" customHeight="1" x14ac:dyDescent="0.15">
      <c r="A639" s="2"/>
      <c r="B639" s="59" t="s">
        <v>40</v>
      </c>
      <c r="C639" s="60" t="s">
        <v>672</v>
      </c>
      <c r="D639" s="61" t="s">
        <v>504</v>
      </c>
      <c r="E639" s="62" t="s">
        <v>673</v>
      </c>
      <c r="F639" s="63" t="s">
        <v>494</v>
      </c>
      <c r="G639" s="64" t="s">
        <v>495</v>
      </c>
      <c r="H639" s="65" t="s">
        <v>46</v>
      </c>
      <c r="I639" s="66"/>
      <c r="J639" s="67" t="s">
        <v>47</v>
      </c>
      <c r="K639" s="67" t="s">
        <v>47</v>
      </c>
      <c r="L639" s="67" t="s">
        <v>47</v>
      </c>
      <c r="M639" s="67" t="s">
        <v>47</v>
      </c>
      <c r="N639" s="67" t="s">
        <v>47</v>
      </c>
      <c r="O639" s="67" t="s">
        <v>47</v>
      </c>
      <c r="P639" s="67"/>
      <c r="Q639" s="67" t="s">
        <v>47</v>
      </c>
      <c r="R639" s="68"/>
      <c r="S639" s="69"/>
      <c r="T639" s="70">
        <v>5</v>
      </c>
      <c r="U639" s="71">
        <v>4</v>
      </c>
      <c r="V639" s="72">
        <v>1</v>
      </c>
      <c r="W639" s="71">
        <v>0</v>
      </c>
      <c r="X639" s="72">
        <v>2</v>
      </c>
      <c r="Y639" s="73">
        <v>0</v>
      </c>
      <c r="Z639" s="74" t="s">
        <v>282</v>
      </c>
      <c r="AA639" s="63" t="s">
        <v>282</v>
      </c>
      <c r="AB639" s="75"/>
      <c r="AC639" s="64" t="s">
        <v>682</v>
      </c>
      <c r="AD639" s="63" t="s">
        <v>683</v>
      </c>
      <c r="AE639" s="64" t="s">
        <v>684</v>
      </c>
      <c r="AF639" s="76" t="s">
        <v>685</v>
      </c>
      <c r="AG639" s="77" t="s">
        <v>685</v>
      </c>
      <c r="AH639" s="15" t="e">
        <f>IF(#REF!=1,IF(OR(COUNTA($D639:$G639)&lt;5,COUNTA($J639:$Q639)&lt;1),1,0),0)</f>
        <v>#REF!</v>
      </c>
      <c r="AI639" s="15" t="e">
        <f>IF(#REF!=801,IF(COUNTA(I639)=1,0,1),0)</f>
        <v>#REF!</v>
      </c>
      <c r="AJ639" s="78">
        <f t="shared" si="60"/>
        <v>1</v>
      </c>
      <c r="AK639" s="78">
        <f t="shared" si="61"/>
        <v>1</v>
      </c>
      <c r="AL639" s="78">
        <f>IF($M639="○",IF(COUNTA(#REF!)&lt;2,1,0),0)</f>
        <v>1</v>
      </c>
      <c r="AM639" s="78">
        <f t="shared" si="62"/>
        <v>0</v>
      </c>
      <c r="AN639" s="78">
        <f t="shared" si="63"/>
        <v>0</v>
      </c>
      <c r="AO639" s="78">
        <f t="shared" si="64"/>
        <v>0</v>
      </c>
      <c r="AP639" s="78">
        <f>IF($O639="○",IF(COUNTA(#REF!)&lt;5,1,0),0)</f>
        <v>1</v>
      </c>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row>
    <row r="640" spans="1:256" s="79" customFormat="1" ht="45" customHeight="1" x14ac:dyDescent="0.15">
      <c r="A640" s="2"/>
      <c r="B640" s="59" t="s">
        <v>40</v>
      </c>
      <c r="C640" s="60" t="s">
        <v>672</v>
      </c>
      <c r="D640" s="61" t="s">
        <v>504</v>
      </c>
      <c r="E640" s="62" t="s">
        <v>673</v>
      </c>
      <c r="F640" s="63" t="s">
        <v>686</v>
      </c>
      <c r="G640" s="64" t="s">
        <v>687</v>
      </c>
      <c r="H640" s="65" t="s">
        <v>46</v>
      </c>
      <c r="I640" s="66"/>
      <c r="J640" s="67" t="s">
        <v>47</v>
      </c>
      <c r="K640" s="67" t="s">
        <v>47</v>
      </c>
      <c r="L640" s="67" t="s">
        <v>47</v>
      </c>
      <c r="M640" s="67" t="s">
        <v>47</v>
      </c>
      <c r="N640" s="67"/>
      <c r="O640" s="67" t="s">
        <v>47</v>
      </c>
      <c r="P640" s="67"/>
      <c r="Q640" s="67" t="s">
        <v>47</v>
      </c>
      <c r="R640" s="68"/>
      <c r="S640" s="69"/>
      <c r="T640" s="70">
        <v>4</v>
      </c>
      <c r="U640" s="71">
        <v>1</v>
      </c>
      <c r="V640" s="72">
        <v>4</v>
      </c>
      <c r="W640" s="71">
        <v>0</v>
      </c>
      <c r="X640" s="72">
        <v>0</v>
      </c>
      <c r="Y640" s="73">
        <v>0</v>
      </c>
      <c r="Z640" s="74" t="s">
        <v>282</v>
      </c>
      <c r="AA640" s="63" t="s">
        <v>282</v>
      </c>
      <c r="AB640" s="75"/>
      <c r="AC640" s="64"/>
      <c r="AD640" s="63"/>
      <c r="AE640" s="64"/>
      <c r="AF640" s="76"/>
      <c r="AG640" s="77"/>
      <c r="AH640" s="15" t="e">
        <f>IF(#REF!=1,IF(OR(COUNTA($D640:$G640)&lt;5,COUNTA($J640:$Q640)&lt;1),1,0),0)</f>
        <v>#REF!</v>
      </c>
      <c r="AI640" s="15" t="e">
        <f>IF(#REF!=801,IF(COUNTA(I640)=1,0,1),0)</f>
        <v>#REF!</v>
      </c>
      <c r="AJ640" s="78">
        <f t="shared" si="60"/>
        <v>1</v>
      </c>
      <c r="AK640" s="78">
        <f t="shared" si="61"/>
        <v>0</v>
      </c>
      <c r="AL640" s="78">
        <f>IF($M640="○",IF(COUNTA(#REF!)&lt;2,1,0),0)</f>
        <v>1</v>
      </c>
      <c r="AM640" s="78">
        <f t="shared" si="62"/>
        <v>0</v>
      </c>
      <c r="AN640" s="78">
        <f t="shared" si="63"/>
        <v>0</v>
      </c>
      <c r="AO640" s="78">
        <f t="shared" si="64"/>
        <v>0</v>
      </c>
      <c r="AP640" s="78">
        <f>IF($O640="○",IF(COUNTA(#REF!)&lt;5,1,0),0)</f>
        <v>1</v>
      </c>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row>
    <row r="641" spans="1:256" s="79" customFormat="1" ht="45" customHeight="1" x14ac:dyDescent="0.15">
      <c r="A641" s="2"/>
      <c r="B641" s="59" t="s">
        <v>40</v>
      </c>
      <c r="C641" s="60" t="s">
        <v>672</v>
      </c>
      <c r="D641" s="61" t="s">
        <v>504</v>
      </c>
      <c r="E641" s="62" t="s">
        <v>673</v>
      </c>
      <c r="F641" s="63" t="s">
        <v>502</v>
      </c>
      <c r="G641" s="64" t="s">
        <v>503</v>
      </c>
      <c r="H641" s="65" t="s">
        <v>46</v>
      </c>
      <c r="I641" s="66"/>
      <c r="J641" s="67" t="s">
        <v>47</v>
      </c>
      <c r="K641" s="67" t="s">
        <v>47</v>
      </c>
      <c r="L641" s="67" t="s">
        <v>47</v>
      </c>
      <c r="M641" s="67" t="s">
        <v>47</v>
      </c>
      <c r="N641" s="67" t="s">
        <v>47</v>
      </c>
      <c r="O641" s="67" t="s">
        <v>47</v>
      </c>
      <c r="P641" s="67"/>
      <c r="Q641" s="67" t="s">
        <v>47</v>
      </c>
      <c r="R641" s="68"/>
      <c r="S641" s="69"/>
      <c r="T641" s="70">
        <v>8</v>
      </c>
      <c r="U641" s="71">
        <v>13</v>
      </c>
      <c r="V641" s="72">
        <v>1</v>
      </c>
      <c r="W641" s="71">
        <v>2</v>
      </c>
      <c r="X641" s="72">
        <v>2</v>
      </c>
      <c r="Y641" s="73">
        <v>1</v>
      </c>
      <c r="Z641" s="74" t="s">
        <v>282</v>
      </c>
      <c r="AA641" s="63" t="s">
        <v>282</v>
      </c>
      <c r="AB641" s="75"/>
      <c r="AC641" s="64" t="s">
        <v>688</v>
      </c>
      <c r="AD641" s="63" t="s">
        <v>689</v>
      </c>
      <c r="AE641" s="64" t="s">
        <v>690</v>
      </c>
      <c r="AF641" s="76" t="s">
        <v>691</v>
      </c>
      <c r="AG641" s="77" t="s">
        <v>691</v>
      </c>
      <c r="AH641" s="15" t="e">
        <f>IF(#REF!=1,IF(OR(COUNTA($D641:$G641)&lt;5,COUNTA($J641:$Q641)&lt;1),1,0),0)</f>
        <v>#REF!</v>
      </c>
      <c r="AI641" s="15" t="e">
        <f>IF(#REF!=801,IF(COUNTA(I641)=1,0,1),0)</f>
        <v>#REF!</v>
      </c>
      <c r="AJ641" s="78">
        <f t="shared" si="60"/>
        <v>1</v>
      </c>
      <c r="AK641" s="78">
        <f t="shared" si="61"/>
        <v>1</v>
      </c>
      <c r="AL641" s="78">
        <f>IF($M641="○",IF(COUNTA(#REF!)&lt;2,1,0),0)</f>
        <v>1</v>
      </c>
      <c r="AM641" s="78">
        <f t="shared" si="62"/>
        <v>0</v>
      </c>
      <c r="AN641" s="78">
        <f t="shared" si="63"/>
        <v>0</v>
      </c>
      <c r="AO641" s="78">
        <f t="shared" si="64"/>
        <v>0</v>
      </c>
      <c r="AP641" s="78">
        <f>IF($O641="○",IF(COUNTA(#REF!)&lt;5,1,0),0)</f>
        <v>1</v>
      </c>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row>
    <row r="642" spans="1:256" s="79" customFormat="1" ht="45" customHeight="1" x14ac:dyDescent="0.15">
      <c r="A642" s="2"/>
      <c r="B642" s="59" t="s">
        <v>40</v>
      </c>
      <c r="C642" s="60" t="s">
        <v>672</v>
      </c>
      <c r="D642" s="61" t="s">
        <v>504</v>
      </c>
      <c r="E642" s="62" t="s">
        <v>673</v>
      </c>
      <c r="F642" s="63" t="s">
        <v>44</v>
      </c>
      <c r="G642" s="64" t="s">
        <v>45</v>
      </c>
      <c r="H642" s="65" t="s">
        <v>46</v>
      </c>
      <c r="I642" s="66"/>
      <c r="J642" s="67" t="s">
        <v>47</v>
      </c>
      <c r="K642" s="67" t="s">
        <v>47</v>
      </c>
      <c r="L642" s="67" t="s">
        <v>47</v>
      </c>
      <c r="M642" s="67" t="s">
        <v>47</v>
      </c>
      <c r="N642" s="67"/>
      <c r="O642" s="67" t="s">
        <v>47</v>
      </c>
      <c r="P642" s="67"/>
      <c r="Q642" s="67" t="s">
        <v>47</v>
      </c>
      <c r="R642" s="68"/>
      <c r="S642" s="69"/>
      <c r="T642" s="70">
        <v>2</v>
      </c>
      <c r="U642" s="71">
        <v>0</v>
      </c>
      <c r="V642" s="72">
        <v>2</v>
      </c>
      <c r="W642" s="71">
        <v>0</v>
      </c>
      <c r="X642" s="72">
        <v>0</v>
      </c>
      <c r="Y642" s="73">
        <v>0</v>
      </c>
      <c r="Z642" s="74" t="s">
        <v>282</v>
      </c>
      <c r="AA642" s="63" t="s">
        <v>282</v>
      </c>
      <c r="AB642" s="75"/>
      <c r="AC642" s="64"/>
      <c r="AD642" s="63"/>
      <c r="AE642" s="64"/>
      <c r="AF642" s="76"/>
      <c r="AG642" s="77"/>
      <c r="AH642" s="15" t="e">
        <f>IF(#REF!=1,IF(OR(COUNTA($D642:$G642)&lt;5,COUNTA($J642:$Q642)&lt;1),1,0),0)</f>
        <v>#REF!</v>
      </c>
      <c r="AI642" s="15" t="e">
        <f>IF(#REF!=801,IF(COUNTA(I642)=1,0,1),0)</f>
        <v>#REF!</v>
      </c>
      <c r="AJ642" s="78">
        <f t="shared" si="60"/>
        <v>1</v>
      </c>
      <c r="AK642" s="78">
        <f t="shared" si="61"/>
        <v>0</v>
      </c>
      <c r="AL642" s="78">
        <f>IF($M642="○",IF(COUNTA(#REF!)&lt;2,1,0),0)</f>
        <v>1</v>
      </c>
      <c r="AM642" s="78">
        <f t="shared" si="62"/>
        <v>0</v>
      </c>
      <c r="AN642" s="78">
        <f t="shared" si="63"/>
        <v>0</v>
      </c>
      <c r="AO642" s="78">
        <f t="shared" si="64"/>
        <v>0</v>
      </c>
      <c r="AP642" s="78">
        <f>IF($O642="○",IF(COUNTA(#REF!)&lt;5,1,0),0)</f>
        <v>1</v>
      </c>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row>
    <row r="643" spans="1:256" s="79" customFormat="1" ht="45" customHeight="1" x14ac:dyDescent="0.15">
      <c r="A643" s="2"/>
      <c r="B643" s="59" t="s">
        <v>40</v>
      </c>
      <c r="C643" s="60" t="s">
        <v>672</v>
      </c>
      <c r="D643" s="61" t="s">
        <v>504</v>
      </c>
      <c r="E643" s="62" t="s">
        <v>673</v>
      </c>
      <c r="F643" s="63" t="s">
        <v>83</v>
      </c>
      <c r="G643" s="64" t="s">
        <v>84</v>
      </c>
      <c r="H643" s="65" t="s">
        <v>46</v>
      </c>
      <c r="I643" s="66"/>
      <c r="J643" s="67" t="s">
        <v>47</v>
      </c>
      <c r="K643" s="67" t="s">
        <v>47</v>
      </c>
      <c r="L643" s="67" t="s">
        <v>47</v>
      </c>
      <c r="M643" s="67" t="s">
        <v>47</v>
      </c>
      <c r="N643" s="67"/>
      <c r="O643" s="67" t="s">
        <v>47</v>
      </c>
      <c r="P643" s="67"/>
      <c r="Q643" s="67" t="s">
        <v>47</v>
      </c>
      <c r="R643" s="68"/>
      <c r="S643" s="69"/>
      <c r="T643" s="70">
        <v>11</v>
      </c>
      <c r="U643" s="71">
        <v>2</v>
      </c>
      <c r="V643" s="72">
        <v>1</v>
      </c>
      <c r="W643" s="71">
        <v>0</v>
      </c>
      <c r="X643" s="72">
        <v>0</v>
      </c>
      <c r="Y643" s="73">
        <v>0</v>
      </c>
      <c r="Z643" s="74" t="s">
        <v>282</v>
      </c>
      <c r="AA643" s="63" t="s">
        <v>282</v>
      </c>
      <c r="AB643" s="75"/>
      <c r="AC643" s="64"/>
      <c r="AD643" s="63"/>
      <c r="AE643" s="64"/>
      <c r="AF643" s="76"/>
      <c r="AG643" s="77"/>
      <c r="AH643" s="15" t="e">
        <f>IF(#REF!=1,IF(OR(COUNTA($D643:$G643)&lt;5,COUNTA($J643:$Q643)&lt;1),1,0),0)</f>
        <v>#REF!</v>
      </c>
      <c r="AI643" s="15" t="e">
        <f>IF(#REF!=801,IF(COUNTA(I643)=1,0,1),0)</f>
        <v>#REF!</v>
      </c>
      <c r="AJ643" s="78">
        <f t="shared" si="60"/>
        <v>1</v>
      </c>
      <c r="AK643" s="78">
        <f t="shared" si="61"/>
        <v>0</v>
      </c>
      <c r="AL643" s="78">
        <f>IF($M643="○",IF(COUNTA(#REF!)&lt;2,1,0),0)</f>
        <v>1</v>
      </c>
      <c r="AM643" s="78">
        <f t="shared" si="62"/>
        <v>0</v>
      </c>
      <c r="AN643" s="78">
        <f t="shared" si="63"/>
        <v>0</v>
      </c>
      <c r="AO643" s="78">
        <f t="shared" si="64"/>
        <v>0</v>
      </c>
      <c r="AP643" s="78">
        <f>IF($O643="○",IF(COUNTA(#REF!)&lt;5,1,0),0)</f>
        <v>1</v>
      </c>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row>
    <row r="644" spans="1:256" s="79" customFormat="1" ht="45" customHeight="1" x14ac:dyDescent="0.15">
      <c r="A644" s="2"/>
      <c r="B644" s="59" t="s">
        <v>40</v>
      </c>
      <c r="C644" s="60" t="s">
        <v>672</v>
      </c>
      <c r="D644" s="61" t="s">
        <v>504</v>
      </c>
      <c r="E644" s="62" t="s">
        <v>673</v>
      </c>
      <c r="F644" s="63" t="s">
        <v>692</v>
      </c>
      <c r="G644" s="64" t="s">
        <v>693</v>
      </c>
      <c r="H644" s="65" t="s">
        <v>46</v>
      </c>
      <c r="I644" s="66"/>
      <c r="J644" s="67" t="s">
        <v>47</v>
      </c>
      <c r="K644" s="67" t="s">
        <v>47</v>
      </c>
      <c r="L644" s="67" t="s">
        <v>47</v>
      </c>
      <c r="M644" s="67" t="s">
        <v>47</v>
      </c>
      <c r="N644" s="67"/>
      <c r="O644" s="67" t="s">
        <v>47</v>
      </c>
      <c r="P644" s="67"/>
      <c r="Q644" s="67" t="s">
        <v>47</v>
      </c>
      <c r="R644" s="68"/>
      <c r="S644" s="69"/>
      <c r="T644" s="70">
        <v>2</v>
      </c>
      <c r="U644" s="71">
        <v>5</v>
      </c>
      <c r="V644" s="72">
        <v>2</v>
      </c>
      <c r="W644" s="71">
        <v>0</v>
      </c>
      <c r="X644" s="72">
        <v>0</v>
      </c>
      <c r="Y644" s="73">
        <v>0</v>
      </c>
      <c r="Z644" s="74" t="s">
        <v>282</v>
      </c>
      <c r="AA644" s="63" t="s">
        <v>282</v>
      </c>
      <c r="AB644" s="75"/>
      <c r="AC644" s="64"/>
      <c r="AD644" s="63"/>
      <c r="AE644" s="64"/>
      <c r="AF644" s="76"/>
      <c r="AG644" s="77"/>
      <c r="AH644" s="15" t="e">
        <f>IF(#REF!=1,IF(OR(COUNTA($D644:$G644)&lt;5,COUNTA($J644:$Q644)&lt;1),1,0),0)</f>
        <v>#REF!</v>
      </c>
      <c r="AI644" s="15" t="e">
        <f>IF(#REF!=801,IF(COUNTA(I644)=1,0,1),0)</f>
        <v>#REF!</v>
      </c>
      <c r="AJ644" s="78">
        <f t="shared" si="60"/>
        <v>1</v>
      </c>
      <c r="AK644" s="78">
        <f t="shared" si="61"/>
        <v>0</v>
      </c>
      <c r="AL644" s="78">
        <f>IF($M644="○",IF(COUNTA(#REF!)&lt;2,1,0),0)</f>
        <v>1</v>
      </c>
      <c r="AM644" s="78">
        <f t="shared" si="62"/>
        <v>0</v>
      </c>
      <c r="AN644" s="78">
        <f t="shared" si="63"/>
        <v>0</v>
      </c>
      <c r="AO644" s="78">
        <f t="shared" si="64"/>
        <v>0</v>
      </c>
      <c r="AP644" s="78">
        <f>IF($O644="○",IF(COUNTA(#REF!)&lt;5,1,0),0)</f>
        <v>1</v>
      </c>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row>
    <row r="645" spans="1:256" s="79" customFormat="1" ht="45" customHeight="1" x14ac:dyDescent="0.15">
      <c r="A645" s="2"/>
      <c r="B645" s="59" t="s">
        <v>40</v>
      </c>
      <c r="C645" s="60" t="s">
        <v>672</v>
      </c>
      <c r="D645" s="61" t="s">
        <v>504</v>
      </c>
      <c r="E645" s="62" t="s">
        <v>673</v>
      </c>
      <c r="F645" s="63" t="s">
        <v>694</v>
      </c>
      <c r="G645" s="64" t="s">
        <v>695</v>
      </c>
      <c r="H645" s="65" t="s">
        <v>46</v>
      </c>
      <c r="I645" s="66"/>
      <c r="J645" s="67" t="s">
        <v>47</v>
      </c>
      <c r="K645" s="67" t="s">
        <v>47</v>
      </c>
      <c r="L645" s="67" t="s">
        <v>47</v>
      </c>
      <c r="M645" s="67" t="s">
        <v>47</v>
      </c>
      <c r="N645" s="67"/>
      <c r="O645" s="67" t="s">
        <v>47</v>
      </c>
      <c r="P645" s="67"/>
      <c r="Q645" s="67" t="s">
        <v>47</v>
      </c>
      <c r="R645" s="68"/>
      <c r="S645" s="69"/>
      <c r="T645" s="70">
        <v>0</v>
      </c>
      <c r="U645" s="71">
        <v>0</v>
      </c>
      <c r="V645" s="72">
        <v>0</v>
      </c>
      <c r="W645" s="71">
        <v>0</v>
      </c>
      <c r="X645" s="72">
        <v>0</v>
      </c>
      <c r="Y645" s="73">
        <v>0</v>
      </c>
      <c r="Z645" s="74" t="s">
        <v>282</v>
      </c>
      <c r="AA645" s="63" t="s">
        <v>282</v>
      </c>
      <c r="AB645" s="75"/>
      <c r="AC645" s="64"/>
      <c r="AD645" s="63"/>
      <c r="AE645" s="64"/>
      <c r="AF645" s="76"/>
      <c r="AG645" s="77"/>
      <c r="AH645" s="15" t="e">
        <f>IF(#REF!=1,IF(OR(COUNTA($D645:$G645)&lt;5,COUNTA($J645:$Q645)&lt;1),1,0),0)</f>
        <v>#REF!</v>
      </c>
      <c r="AI645" s="15" t="e">
        <f>IF(#REF!=801,IF(COUNTA(I645)=1,0,1),0)</f>
        <v>#REF!</v>
      </c>
      <c r="AJ645" s="78">
        <f t="shared" si="60"/>
        <v>1</v>
      </c>
      <c r="AK645" s="78">
        <f t="shared" si="61"/>
        <v>0</v>
      </c>
      <c r="AL645" s="78">
        <f>IF($M645="○",IF(COUNTA(#REF!)&lt;2,1,0),0)</f>
        <v>1</v>
      </c>
      <c r="AM645" s="78">
        <f t="shared" si="62"/>
        <v>0</v>
      </c>
      <c r="AN645" s="78">
        <f t="shared" si="63"/>
        <v>0</v>
      </c>
      <c r="AO645" s="78">
        <f t="shared" si="64"/>
        <v>0</v>
      </c>
      <c r="AP645" s="78">
        <f>IF($O645="○",IF(COUNTA(#REF!)&lt;5,1,0),0)</f>
        <v>1</v>
      </c>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row>
    <row r="646" spans="1:256" s="79" customFormat="1" ht="45" customHeight="1" x14ac:dyDescent="0.15">
      <c r="A646" s="2"/>
      <c r="B646" s="59" t="s">
        <v>40</v>
      </c>
      <c r="C646" s="60" t="s">
        <v>672</v>
      </c>
      <c r="D646" s="61" t="s">
        <v>504</v>
      </c>
      <c r="E646" s="62" t="s">
        <v>673</v>
      </c>
      <c r="F646" s="63" t="s">
        <v>529</v>
      </c>
      <c r="G646" s="64" t="s">
        <v>530</v>
      </c>
      <c r="H646" s="65" t="s">
        <v>46</v>
      </c>
      <c r="I646" s="66"/>
      <c r="J646" s="67" t="s">
        <v>47</v>
      </c>
      <c r="K646" s="67" t="s">
        <v>47</v>
      </c>
      <c r="L646" s="67" t="s">
        <v>47</v>
      </c>
      <c r="M646" s="67"/>
      <c r="N646" s="67"/>
      <c r="O646" s="67" t="s">
        <v>47</v>
      </c>
      <c r="P646" s="67"/>
      <c r="Q646" s="67"/>
      <c r="R646" s="68"/>
      <c r="S646" s="69"/>
      <c r="T646" s="70">
        <v>0</v>
      </c>
      <c r="U646" s="71">
        <v>0</v>
      </c>
      <c r="V646" s="72">
        <v>0</v>
      </c>
      <c r="W646" s="71">
        <v>0</v>
      </c>
      <c r="X646" s="72">
        <v>0</v>
      </c>
      <c r="Y646" s="73">
        <v>0</v>
      </c>
      <c r="Z646" s="74"/>
      <c r="AA646" s="63"/>
      <c r="AB646" s="75"/>
      <c r="AC646" s="64"/>
      <c r="AD646" s="63"/>
      <c r="AE646" s="64"/>
      <c r="AF646" s="76"/>
      <c r="AG646" s="77"/>
      <c r="AH646" s="15" t="e">
        <f>IF(#REF!=1,IF(OR(COUNTA($D646:$G646)&lt;5,COUNTA($J646:$Q646)&lt;1),1,0),0)</f>
        <v>#REF!</v>
      </c>
      <c r="AI646" s="15" t="e">
        <f>IF(#REF!=801,IF(COUNTA(I646)=1,0,1),0)</f>
        <v>#REF!</v>
      </c>
      <c r="AJ646" s="78">
        <f t="shared" si="60"/>
        <v>0</v>
      </c>
      <c r="AK646" s="78">
        <f t="shared" si="61"/>
        <v>0</v>
      </c>
      <c r="AL646" s="78">
        <f>IF($M646="○",IF(COUNTA(#REF!)&lt;2,1,0),0)</f>
        <v>0</v>
      </c>
      <c r="AM646" s="78">
        <f t="shared" si="62"/>
        <v>0</v>
      </c>
      <c r="AN646" s="78">
        <f t="shared" si="63"/>
        <v>0</v>
      </c>
      <c r="AO646" s="78">
        <f t="shared" si="64"/>
        <v>0</v>
      </c>
      <c r="AP646" s="78">
        <f>IF($O646="○",IF(COUNTA(#REF!)&lt;5,1,0),0)</f>
        <v>1</v>
      </c>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row>
    <row r="647" spans="1:256" s="79" customFormat="1" ht="45" customHeight="1" x14ac:dyDescent="0.15">
      <c r="A647" s="2"/>
      <c r="B647" s="59" t="s">
        <v>40</v>
      </c>
      <c r="C647" s="60" t="s">
        <v>672</v>
      </c>
      <c r="D647" s="61" t="s">
        <v>504</v>
      </c>
      <c r="E647" s="62" t="s">
        <v>673</v>
      </c>
      <c r="F647" s="63" t="s">
        <v>696</v>
      </c>
      <c r="G647" s="64" t="s">
        <v>697</v>
      </c>
      <c r="H647" s="65" t="s">
        <v>46</v>
      </c>
      <c r="I647" s="66"/>
      <c r="J647" s="67" t="s">
        <v>47</v>
      </c>
      <c r="K647" s="67" t="s">
        <v>47</v>
      </c>
      <c r="L647" s="67" t="s">
        <v>47</v>
      </c>
      <c r="M647" s="67" t="s">
        <v>47</v>
      </c>
      <c r="N647" s="67"/>
      <c r="O647" s="67" t="s">
        <v>47</v>
      </c>
      <c r="P647" s="67"/>
      <c r="Q647" s="67" t="s">
        <v>47</v>
      </c>
      <c r="R647" s="68"/>
      <c r="S647" s="69"/>
      <c r="T647" s="70">
        <v>0</v>
      </c>
      <c r="U647" s="71">
        <v>0</v>
      </c>
      <c r="V647" s="72">
        <v>0</v>
      </c>
      <c r="W647" s="71">
        <v>0</v>
      </c>
      <c r="X647" s="72">
        <v>0</v>
      </c>
      <c r="Y647" s="73">
        <v>0</v>
      </c>
      <c r="Z647" s="74" t="s">
        <v>282</v>
      </c>
      <c r="AA647" s="63" t="s">
        <v>282</v>
      </c>
      <c r="AB647" s="75"/>
      <c r="AC647" s="64"/>
      <c r="AD647" s="63"/>
      <c r="AE647" s="64"/>
      <c r="AF647" s="76"/>
      <c r="AG647" s="77"/>
      <c r="AH647" s="15" t="e">
        <f>IF(#REF!=1,IF(OR(COUNTA($D647:$G647)&lt;5,COUNTA($J647:$Q647)&lt;1),1,0),0)</f>
        <v>#REF!</v>
      </c>
      <c r="AI647" s="15" t="e">
        <f>IF(#REF!=801,IF(COUNTA(I647)=1,0,1),0)</f>
        <v>#REF!</v>
      </c>
      <c r="AJ647" s="78">
        <f t="shared" si="60"/>
        <v>1</v>
      </c>
      <c r="AK647" s="78">
        <f t="shared" si="61"/>
        <v>0</v>
      </c>
      <c r="AL647" s="78">
        <f>IF($M647="○",IF(COUNTA(#REF!)&lt;2,1,0),0)</f>
        <v>1</v>
      </c>
      <c r="AM647" s="78">
        <f t="shared" si="62"/>
        <v>0</v>
      </c>
      <c r="AN647" s="78">
        <f t="shared" si="63"/>
        <v>0</v>
      </c>
      <c r="AO647" s="78">
        <f t="shared" si="64"/>
        <v>0</v>
      </c>
      <c r="AP647" s="78">
        <f>IF($O647="○",IF(COUNTA(#REF!)&lt;5,1,0),0)</f>
        <v>1</v>
      </c>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row>
    <row r="648" spans="1:256" s="79" customFormat="1" ht="45" customHeight="1" x14ac:dyDescent="0.15">
      <c r="A648" s="2"/>
      <c r="B648" s="59" t="s">
        <v>40</v>
      </c>
      <c r="C648" s="60" t="s">
        <v>672</v>
      </c>
      <c r="D648" s="61" t="s">
        <v>504</v>
      </c>
      <c r="E648" s="62" t="s">
        <v>673</v>
      </c>
      <c r="F648" s="63" t="s">
        <v>698</v>
      </c>
      <c r="G648" s="64" t="s">
        <v>699</v>
      </c>
      <c r="H648" s="65" t="s">
        <v>46</v>
      </c>
      <c r="I648" s="66"/>
      <c r="J648" s="67" t="s">
        <v>47</v>
      </c>
      <c r="K648" s="67" t="s">
        <v>47</v>
      </c>
      <c r="L648" s="67" t="s">
        <v>47</v>
      </c>
      <c r="M648" s="67" t="s">
        <v>47</v>
      </c>
      <c r="N648" s="67"/>
      <c r="O648" s="67" t="s">
        <v>47</v>
      </c>
      <c r="P648" s="67"/>
      <c r="Q648" s="67" t="s">
        <v>47</v>
      </c>
      <c r="R648" s="68"/>
      <c r="S648" s="69"/>
      <c r="T648" s="70">
        <v>7</v>
      </c>
      <c r="U648" s="71">
        <v>4</v>
      </c>
      <c r="V648" s="72">
        <v>3</v>
      </c>
      <c r="W648" s="71">
        <v>0</v>
      </c>
      <c r="X648" s="72">
        <v>0</v>
      </c>
      <c r="Y648" s="73">
        <v>0</v>
      </c>
      <c r="Z648" s="74" t="s">
        <v>282</v>
      </c>
      <c r="AA648" s="63" t="s">
        <v>282</v>
      </c>
      <c r="AB648" s="75"/>
      <c r="AC648" s="64"/>
      <c r="AD648" s="63"/>
      <c r="AE648" s="64"/>
      <c r="AF648" s="76"/>
      <c r="AG648" s="77"/>
      <c r="AH648" s="15" t="e">
        <f>IF(#REF!=1,IF(OR(COUNTA($D648:$G648)&lt;5,COUNTA($J648:$Q648)&lt;1),1,0),0)</f>
        <v>#REF!</v>
      </c>
      <c r="AI648" s="15" t="e">
        <f>IF(#REF!=801,IF(COUNTA(I648)=1,0,1),0)</f>
        <v>#REF!</v>
      </c>
      <c r="AJ648" s="78">
        <f t="shared" si="60"/>
        <v>1</v>
      </c>
      <c r="AK648" s="78">
        <f t="shared" si="61"/>
        <v>0</v>
      </c>
      <c r="AL648" s="78">
        <f>IF($M648="○",IF(COUNTA(#REF!)&lt;2,1,0),0)</f>
        <v>1</v>
      </c>
      <c r="AM648" s="78">
        <f t="shared" si="62"/>
        <v>0</v>
      </c>
      <c r="AN648" s="78">
        <f t="shared" si="63"/>
        <v>0</v>
      </c>
      <c r="AO648" s="78">
        <f t="shared" si="64"/>
        <v>0</v>
      </c>
      <c r="AP648" s="78">
        <f>IF($O648="○",IF(COUNTA(#REF!)&lt;5,1,0),0)</f>
        <v>1</v>
      </c>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row>
    <row r="649" spans="1:256" s="79" customFormat="1" ht="45" customHeight="1" x14ac:dyDescent="0.15">
      <c r="A649" s="2"/>
      <c r="B649" s="59" t="s">
        <v>40</v>
      </c>
      <c r="C649" s="60" t="s">
        <v>672</v>
      </c>
      <c r="D649" s="61" t="s">
        <v>504</v>
      </c>
      <c r="E649" s="62" t="s">
        <v>673</v>
      </c>
      <c r="F649" s="63" t="s">
        <v>700</v>
      </c>
      <c r="G649" s="64" t="s">
        <v>701</v>
      </c>
      <c r="H649" s="65" t="s">
        <v>46</v>
      </c>
      <c r="I649" s="66"/>
      <c r="J649" s="67" t="s">
        <v>47</v>
      </c>
      <c r="K649" s="67" t="s">
        <v>47</v>
      </c>
      <c r="L649" s="67" t="s">
        <v>47</v>
      </c>
      <c r="M649" s="67" t="s">
        <v>47</v>
      </c>
      <c r="N649" s="67"/>
      <c r="O649" s="67" t="s">
        <v>47</v>
      </c>
      <c r="P649" s="67"/>
      <c r="Q649" s="67" t="s">
        <v>47</v>
      </c>
      <c r="R649" s="68"/>
      <c r="S649" s="69"/>
      <c r="T649" s="70">
        <v>0</v>
      </c>
      <c r="U649" s="71">
        <v>1</v>
      </c>
      <c r="V649" s="72">
        <v>0</v>
      </c>
      <c r="W649" s="71">
        <v>0</v>
      </c>
      <c r="X649" s="72">
        <v>0</v>
      </c>
      <c r="Y649" s="73">
        <v>0</v>
      </c>
      <c r="Z649" s="74" t="s">
        <v>282</v>
      </c>
      <c r="AA649" s="63" t="s">
        <v>282</v>
      </c>
      <c r="AB649" s="75"/>
      <c r="AC649" s="64"/>
      <c r="AD649" s="63"/>
      <c r="AE649" s="64"/>
      <c r="AF649" s="76"/>
      <c r="AG649" s="77"/>
      <c r="AH649" s="15" t="e">
        <f>IF(#REF!=1,IF(OR(COUNTA($D649:$G649)&lt;5,COUNTA($J649:$Q649)&lt;1),1,0),0)</f>
        <v>#REF!</v>
      </c>
      <c r="AI649" s="15" t="e">
        <f>IF(#REF!=801,IF(COUNTA(I649)=1,0,1),0)</f>
        <v>#REF!</v>
      </c>
      <c r="AJ649" s="78">
        <f t="shared" si="60"/>
        <v>1</v>
      </c>
      <c r="AK649" s="78">
        <f t="shared" si="61"/>
        <v>0</v>
      </c>
      <c r="AL649" s="78">
        <f>IF($M649="○",IF(COUNTA(#REF!)&lt;2,1,0),0)</f>
        <v>1</v>
      </c>
      <c r="AM649" s="78">
        <f t="shared" si="62"/>
        <v>0</v>
      </c>
      <c r="AN649" s="78">
        <f t="shared" si="63"/>
        <v>0</v>
      </c>
      <c r="AO649" s="78">
        <f t="shared" si="64"/>
        <v>0</v>
      </c>
      <c r="AP649" s="78">
        <f>IF($O649="○",IF(COUNTA(#REF!)&lt;5,1,0),0)</f>
        <v>1</v>
      </c>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row>
    <row r="650" spans="1:256" s="79" customFormat="1" ht="45" customHeight="1" x14ac:dyDescent="0.15">
      <c r="A650" s="2"/>
      <c r="B650" s="59" t="s">
        <v>40</v>
      </c>
      <c r="C650" s="60" t="s">
        <v>672</v>
      </c>
      <c r="D650" s="61" t="s">
        <v>504</v>
      </c>
      <c r="E650" s="62" t="s">
        <v>673</v>
      </c>
      <c r="F650" s="63" t="s">
        <v>702</v>
      </c>
      <c r="G650" s="64" t="s">
        <v>360</v>
      </c>
      <c r="H650" s="65" t="s">
        <v>66</v>
      </c>
      <c r="I650" s="66"/>
      <c r="J650" s="67" t="s">
        <v>47</v>
      </c>
      <c r="K650" s="67" t="s">
        <v>47</v>
      </c>
      <c r="L650" s="67" t="s">
        <v>47</v>
      </c>
      <c r="M650" s="67" t="s">
        <v>47</v>
      </c>
      <c r="N650" s="67"/>
      <c r="O650" s="67" t="s">
        <v>47</v>
      </c>
      <c r="P650" s="67"/>
      <c r="Q650" s="67" t="s">
        <v>47</v>
      </c>
      <c r="R650" s="68"/>
      <c r="S650" s="69"/>
      <c r="T650" s="70">
        <v>6</v>
      </c>
      <c r="U650" s="71">
        <v>7</v>
      </c>
      <c r="V650" s="72">
        <v>1</v>
      </c>
      <c r="W650" s="71">
        <v>0</v>
      </c>
      <c r="X650" s="72">
        <v>0</v>
      </c>
      <c r="Y650" s="73">
        <v>0</v>
      </c>
      <c r="Z650" s="74" t="s">
        <v>282</v>
      </c>
      <c r="AA650" s="63" t="s">
        <v>282</v>
      </c>
      <c r="AB650" s="75"/>
      <c r="AC650" s="64"/>
      <c r="AD650" s="63"/>
      <c r="AE650" s="64"/>
      <c r="AF650" s="76"/>
      <c r="AG650" s="77"/>
      <c r="AH650" s="15" t="e">
        <f>IF(#REF!=1,IF(OR(COUNTA($D650:$G650)&lt;5,COUNTA($J650:$Q650)&lt;1),1,0),0)</f>
        <v>#REF!</v>
      </c>
      <c r="AI650" s="15" t="e">
        <f>IF(#REF!=801,IF(COUNTA(I650)=1,0,1),0)</f>
        <v>#REF!</v>
      </c>
      <c r="AJ650" s="78">
        <f t="shared" si="60"/>
        <v>1</v>
      </c>
      <c r="AK650" s="78">
        <f t="shared" si="61"/>
        <v>0</v>
      </c>
      <c r="AL650" s="78">
        <f>IF($M650="○",IF(COUNTA(#REF!)&lt;2,1,0),0)</f>
        <v>1</v>
      </c>
      <c r="AM650" s="78">
        <f t="shared" si="62"/>
        <v>0</v>
      </c>
      <c r="AN650" s="78">
        <f t="shared" si="63"/>
        <v>0</v>
      </c>
      <c r="AO650" s="78">
        <f t="shared" si="64"/>
        <v>0</v>
      </c>
      <c r="AP650" s="78">
        <f>IF($O650="○",IF(COUNTA(#REF!)&lt;5,1,0),0)</f>
        <v>1</v>
      </c>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row>
    <row r="651" spans="1:256" s="79" customFormat="1" ht="45" customHeight="1" x14ac:dyDescent="0.15">
      <c r="A651" s="2"/>
      <c r="B651" s="59" t="s">
        <v>40</v>
      </c>
      <c r="C651" s="60" t="s">
        <v>672</v>
      </c>
      <c r="D651" s="61" t="s">
        <v>504</v>
      </c>
      <c r="E651" s="62" t="s">
        <v>673</v>
      </c>
      <c r="F651" s="63" t="s">
        <v>703</v>
      </c>
      <c r="G651" s="64" t="s">
        <v>704</v>
      </c>
      <c r="H651" s="65" t="s">
        <v>66</v>
      </c>
      <c r="I651" s="66"/>
      <c r="J651" s="67" t="s">
        <v>47</v>
      </c>
      <c r="K651" s="67" t="s">
        <v>47</v>
      </c>
      <c r="L651" s="67" t="s">
        <v>47</v>
      </c>
      <c r="M651" s="67" t="s">
        <v>47</v>
      </c>
      <c r="N651" s="67"/>
      <c r="O651" s="67" t="s">
        <v>47</v>
      </c>
      <c r="P651" s="67"/>
      <c r="Q651" s="67" t="s">
        <v>47</v>
      </c>
      <c r="R651" s="68"/>
      <c r="S651" s="69"/>
      <c r="T651" s="70">
        <v>0</v>
      </c>
      <c r="U651" s="71">
        <v>0</v>
      </c>
      <c r="V651" s="72">
        <v>0</v>
      </c>
      <c r="W651" s="71">
        <v>0</v>
      </c>
      <c r="X651" s="72">
        <v>0</v>
      </c>
      <c r="Y651" s="73">
        <v>0</v>
      </c>
      <c r="Z651" s="74" t="s">
        <v>282</v>
      </c>
      <c r="AA651" s="63" t="s">
        <v>282</v>
      </c>
      <c r="AB651" s="75"/>
      <c r="AC651" s="64"/>
      <c r="AD651" s="63"/>
      <c r="AE651" s="64"/>
      <c r="AF651" s="76"/>
      <c r="AG651" s="77"/>
      <c r="AH651" s="15" t="e">
        <f>IF(#REF!=1,IF(OR(COUNTA($D651:$G651)&lt;5,COUNTA($J651:$Q651)&lt;1),1,0),0)</f>
        <v>#REF!</v>
      </c>
      <c r="AI651" s="15" t="e">
        <f>IF(#REF!=801,IF(COUNTA(I651)=1,0,1),0)</f>
        <v>#REF!</v>
      </c>
      <c r="AJ651" s="78">
        <f t="shared" si="60"/>
        <v>1</v>
      </c>
      <c r="AK651" s="78">
        <f t="shared" si="61"/>
        <v>0</v>
      </c>
      <c r="AL651" s="78">
        <f>IF($M651="○",IF(COUNTA(#REF!)&lt;2,1,0),0)</f>
        <v>1</v>
      </c>
      <c r="AM651" s="78">
        <f t="shared" si="62"/>
        <v>0</v>
      </c>
      <c r="AN651" s="78">
        <f t="shared" si="63"/>
        <v>0</v>
      </c>
      <c r="AO651" s="78">
        <f t="shared" si="64"/>
        <v>0</v>
      </c>
      <c r="AP651" s="78">
        <f>IF($O651="○",IF(COUNTA(#REF!)&lt;5,1,0),0)</f>
        <v>1</v>
      </c>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row>
    <row r="652" spans="1:256" s="79" customFormat="1" ht="45" customHeight="1" x14ac:dyDescent="0.15">
      <c r="A652" s="2"/>
      <c r="B652" s="59" t="s">
        <v>40</v>
      </c>
      <c r="C652" s="60" t="s">
        <v>672</v>
      </c>
      <c r="D652" s="61" t="s">
        <v>504</v>
      </c>
      <c r="E652" s="62" t="s">
        <v>673</v>
      </c>
      <c r="F652" s="63" t="s">
        <v>705</v>
      </c>
      <c r="G652" s="64" t="s">
        <v>159</v>
      </c>
      <c r="H652" s="65" t="s">
        <v>66</v>
      </c>
      <c r="I652" s="66"/>
      <c r="J652" s="67" t="s">
        <v>47</v>
      </c>
      <c r="K652" s="67" t="s">
        <v>47</v>
      </c>
      <c r="L652" s="67" t="s">
        <v>47</v>
      </c>
      <c r="M652" s="67" t="s">
        <v>47</v>
      </c>
      <c r="N652" s="67"/>
      <c r="O652" s="67" t="s">
        <v>47</v>
      </c>
      <c r="P652" s="67"/>
      <c r="Q652" s="67" t="s">
        <v>47</v>
      </c>
      <c r="R652" s="68"/>
      <c r="S652" s="69"/>
      <c r="T652" s="70">
        <v>0</v>
      </c>
      <c r="U652" s="71">
        <v>9</v>
      </c>
      <c r="V652" s="72">
        <v>0</v>
      </c>
      <c r="W652" s="71">
        <v>0</v>
      </c>
      <c r="X652" s="72">
        <v>0</v>
      </c>
      <c r="Y652" s="73">
        <v>0</v>
      </c>
      <c r="Z652" s="74" t="s">
        <v>282</v>
      </c>
      <c r="AA652" s="63" t="s">
        <v>282</v>
      </c>
      <c r="AB652" s="75"/>
      <c r="AC652" s="64"/>
      <c r="AD652" s="63"/>
      <c r="AE652" s="64"/>
      <c r="AF652" s="76"/>
      <c r="AG652" s="77"/>
      <c r="AH652" s="15" t="e">
        <f>IF(#REF!=1,IF(OR(COUNTA($D652:$G652)&lt;5,COUNTA($J652:$Q652)&lt;1),1,0),0)</f>
        <v>#REF!</v>
      </c>
      <c r="AI652" s="15" t="e">
        <f>IF(#REF!=801,IF(COUNTA(I652)=1,0,1),0)</f>
        <v>#REF!</v>
      </c>
      <c r="AJ652" s="78">
        <f t="shared" si="60"/>
        <v>1</v>
      </c>
      <c r="AK652" s="78">
        <f t="shared" si="61"/>
        <v>0</v>
      </c>
      <c r="AL652" s="78">
        <f>IF($M652="○",IF(COUNTA(#REF!)&lt;2,1,0),0)</f>
        <v>1</v>
      </c>
      <c r="AM652" s="78">
        <f t="shared" si="62"/>
        <v>0</v>
      </c>
      <c r="AN652" s="78">
        <f t="shared" si="63"/>
        <v>0</v>
      </c>
      <c r="AO652" s="78">
        <f t="shared" si="64"/>
        <v>0</v>
      </c>
      <c r="AP652" s="78">
        <f>IF($O652="○",IF(COUNTA(#REF!)&lt;5,1,0),0)</f>
        <v>1</v>
      </c>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row>
    <row r="653" spans="1:256" s="79" customFormat="1" ht="45" customHeight="1" x14ac:dyDescent="0.15">
      <c r="A653" s="2"/>
      <c r="B653" s="59" t="s">
        <v>40</v>
      </c>
      <c r="C653" s="60" t="s">
        <v>672</v>
      </c>
      <c r="D653" s="61" t="s">
        <v>504</v>
      </c>
      <c r="E653" s="62" t="s">
        <v>673</v>
      </c>
      <c r="F653" s="63" t="s">
        <v>706</v>
      </c>
      <c r="G653" s="64" t="s">
        <v>707</v>
      </c>
      <c r="H653" s="65" t="s">
        <v>66</v>
      </c>
      <c r="I653" s="66"/>
      <c r="J653" s="67" t="s">
        <v>47</v>
      </c>
      <c r="K653" s="67" t="s">
        <v>47</v>
      </c>
      <c r="L653" s="67" t="s">
        <v>47</v>
      </c>
      <c r="M653" s="67" t="s">
        <v>47</v>
      </c>
      <c r="N653" s="67"/>
      <c r="O653" s="67" t="s">
        <v>47</v>
      </c>
      <c r="P653" s="67"/>
      <c r="Q653" s="67" t="s">
        <v>47</v>
      </c>
      <c r="R653" s="68"/>
      <c r="S653" s="69"/>
      <c r="T653" s="70">
        <v>3</v>
      </c>
      <c r="U653" s="71">
        <v>0</v>
      </c>
      <c r="V653" s="72">
        <v>2</v>
      </c>
      <c r="W653" s="71">
        <v>0</v>
      </c>
      <c r="X653" s="72">
        <v>0</v>
      </c>
      <c r="Y653" s="73">
        <v>0</v>
      </c>
      <c r="Z653" s="74" t="s">
        <v>282</v>
      </c>
      <c r="AA653" s="63" t="s">
        <v>282</v>
      </c>
      <c r="AB653" s="75"/>
      <c r="AC653" s="64"/>
      <c r="AD653" s="63"/>
      <c r="AE653" s="64"/>
      <c r="AF653" s="76"/>
      <c r="AG653" s="77"/>
      <c r="AH653" s="15" t="e">
        <f>IF(#REF!=1,IF(OR(COUNTA($D653:$G653)&lt;5,COUNTA($J653:$Q653)&lt;1),1,0),0)</f>
        <v>#REF!</v>
      </c>
      <c r="AI653" s="15" t="e">
        <f>IF(#REF!=801,IF(COUNTA(I653)=1,0,1),0)</f>
        <v>#REF!</v>
      </c>
      <c r="AJ653" s="78">
        <f t="shared" si="60"/>
        <v>1</v>
      </c>
      <c r="AK653" s="78">
        <f t="shared" si="61"/>
        <v>0</v>
      </c>
      <c r="AL653" s="78">
        <f>IF($M653="○",IF(COUNTA(#REF!)&lt;2,1,0),0)</f>
        <v>1</v>
      </c>
      <c r="AM653" s="78">
        <f t="shared" si="62"/>
        <v>0</v>
      </c>
      <c r="AN653" s="78">
        <f t="shared" si="63"/>
        <v>0</v>
      </c>
      <c r="AO653" s="78">
        <f t="shared" si="64"/>
        <v>0</v>
      </c>
      <c r="AP653" s="78">
        <f>IF($O653="○",IF(COUNTA(#REF!)&lt;5,1,0),0)</f>
        <v>1</v>
      </c>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row>
    <row r="654" spans="1:256" s="79" customFormat="1" ht="45" customHeight="1" x14ac:dyDescent="0.15">
      <c r="A654" s="2"/>
      <c r="B654" s="59" t="s">
        <v>40</v>
      </c>
      <c r="C654" s="60" t="s">
        <v>672</v>
      </c>
      <c r="D654" s="61" t="s">
        <v>504</v>
      </c>
      <c r="E654" s="62" t="s">
        <v>673</v>
      </c>
      <c r="F654" s="63" t="s">
        <v>708</v>
      </c>
      <c r="G654" s="64" t="s">
        <v>709</v>
      </c>
      <c r="H654" s="65" t="s">
        <v>710</v>
      </c>
      <c r="I654" s="66"/>
      <c r="J654" s="67" t="s">
        <v>47</v>
      </c>
      <c r="K654" s="67" t="s">
        <v>47</v>
      </c>
      <c r="L654" s="67" t="s">
        <v>47</v>
      </c>
      <c r="M654" s="67"/>
      <c r="N654" s="67"/>
      <c r="O654" s="67" t="s">
        <v>47</v>
      </c>
      <c r="P654" s="67"/>
      <c r="Q654" s="67"/>
      <c r="R654" s="68"/>
      <c r="S654" s="69"/>
      <c r="T654" s="70">
        <v>3</v>
      </c>
      <c r="U654" s="71">
        <v>8</v>
      </c>
      <c r="V654" s="72">
        <v>0</v>
      </c>
      <c r="W654" s="71">
        <v>0</v>
      </c>
      <c r="X654" s="72">
        <v>0</v>
      </c>
      <c r="Y654" s="73">
        <v>0</v>
      </c>
      <c r="Z654" s="74"/>
      <c r="AA654" s="63"/>
      <c r="AB654" s="75"/>
      <c r="AC654" s="64"/>
      <c r="AD654" s="63"/>
      <c r="AE654" s="64"/>
      <c r="AF654" s="76"/>
      <c r="AG654" s="77"/>
      <c r="AH654" s="15" t="e">
        <f>IF(#REF!=1,IF(OR(COUNTA($D654:$G654)&lt;5,COUNTA($J654:$Q654)&lt;1),1,0),0)</f>
        <v>#REF!</v>
      </c>
      <c r="AI654" s="15" t="e">
        <f>IF(#REF!=801,IF(COUNTA(I654)=1,0,1),0)</f>
        <v>#REF!</v>
      </c>
      <c r="AJ654" s="78">
        <f t="shared" si="60"/>
        <v>0</v>
      </c>
      <c r="AK654" s="78">
        <f t="shared" si="61"/>
        <v>0</v>
      </c>
      <c r="AL654" s="78">
        <f>IF($M654="○",IF(COUNTA(#REF!)&lt;2,1,0),0)</f>
        <v>0</v>
      </c>
      <c r="AM654" s="78">
        <f t="shared" si="62"/>
        <v>0</v>
      </c>
      <c r="AN654" s="78">
        <f t="shared" si="63"/>
        <v>0</v>
      </c>
      <c r="AO654" s="78">
        <f t="shared" si="64"/>
        <v>0</v>
      </c>
      <c r="AP654" s="78">
        <f>IF($O654="○",IF(COUNTA(#REF!)&lt;5,1,0),0)</f>
        <v>1</v>
      </c>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row>
    <row r="655" spans="1:256" s="79" customFormat="1" ht="45" customHeight="1" x14ac:dyDescent="0.15">
      <c r="A655" s="2"/>
      <c r="B655" s="59" t="s">
        <v>40</v>
      </c>
      <c r="C655" s="60" t="s">
        <v>672</v>
      </c>
      <c r="D655" s="61" t="s">
        <v>504</v>
      </c>
      <c r="E655" s="62" t="s">
        <v>673</v>
      </c>
      <c r="F655" s="63" t="s">
        <v>711</v>
      </c>
      <c r="G655" s="64" t="s">
        <v>712</v>
      </c>
      <c r="H655" s="65" t="s">
        <v>102</v>
      </c>
      <c r="I655" s="66"/>
      <c r="J655" s="67" t="s">
        <v>47</v>
      </c>
      <c r="K655" s="67" t="s">
        <v>47</v>
      </c>
      <c r="L655" s="67" t="s">
        <v>47</v>
      </c>
      <c r="M655" s="67" t="s">
        <v>47</v>
      </c>
      <c r="N655" s="67"/>
      <c r="O655" s="67" t="s">
        <v>47</v>
      </c>
      <c r="P655" s="67"/>
      <c r="Q655" s="67" t="s">
        <v>47</v>
      </c>
      <c r="R655" s="68"/>
      <c r="S655" s="69"/>
      <c r="T655" s="70">
        <v>4</v>
      </c>
      <c r="U655" s="71">
        <v>3</v>
      </c>
      <c r="V655" s="72">
        <v>3</v>
      </c>
      <c r="W655" s="71">
        <v>0</v>
      </c>
      <c r="X655" s="72">
        <v>0</v>
      </c>
      <c r="Y655" s="73">
        <v>0</v>
      </c>
      <c r="Z655" s="74" t="s">
        <v>282</v>
      </c>
      <c r="AA655" s="63" t="s">
        <v>282</v>
      </c>
      <c r="AB655" s="75"/>
      <c r="AC655" s="64"/>
      <c r="AD655" s="63"/>
      <c r="AE655" s="64"/>
      <c r="AF655" s="76"/>
      <c r="AG655" s="77"/>
      <c r="AH655" s="15" t="e">
        <f>IF(#REF!=1,IF(OR(COUNTA($D655:$G655)&lt;5,COUNTA($J655:$Q655)&lt;1),1,0),0)</f>
        <v>#REF!</v>
      </c>
      <c r="AI655" s="15" t="e">
        <f>IF(#REF!=801,IF(COUNTA(I655)=1,0,1),0)</f>
        <v>#REF!</v>
      </c>
      <c r="AJ655" s="78">
        <f t="shared" si="60"/>
        <v>1</v>
      </c>
      <c r="AK655" s="78">
        <f t="shared" si="61"/>
        <v>0</v>
      </c>
      <c r="AL655" s="78">
        <f>IF($M655="○",IF(COUNTA(#REF!)&lt;2,1,0),0)</f>
        <v>1</v>
      </c>
      <c r="AM655" s="78">
        <f t="shared" si="62"/>
        <v>0</v>
      </c>
      <c r="AN655" s="78">
        <f t="shared" si="63"/>
        <v>0</v>
      </c>
      <c r="AO655" s="78">
        <f t="shared" si="64"/>
        <v>0</v>
      </c>
      <c r="AP655" s="78">
        <f>IF($O655="○",IF(COUNTA(#REF!)&lt;5,1,0),0)</f>
        <v>1</v>
      </c>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row>
    <row r="656" spans="1:256" s="79" customFormat="1" ht="45" customHeight="1" x14ac:dyDescent="0.15">
      <c r="A656" s="2"/>
      <c r="B656" s="59" t="s">
        <v>40</v>
      </c>
      <c r="C656" s="60" t="s">
        <v>672</v>
      </c>
      <c r="D656" s="61" t="s">
        <v>504</v>
      </c>
      <c r="E656" s="62" t="s">
        <v>673</v>
      </c>
      <c r="F656" s="63" t="s">
        <v>713</v>
      </c>
      <c r="G656" s="64" t="s">
        <v>714</v>
      </c>
      <c r="H656" s="65" t="s">
        <v>102</v>
      </c>
      <c r="I656" s="66"/>
      <c r="J656" s="67" t="s">
        <v>47</v>
      </c>
      <c r="K656" s="67" t="s">
        <v>47</v>
      </c>
      <c r="L656" s="67" t="s">
        <v>47</v>
      </c>
      <c r="M656" s="67" t="s">
        <v>47</v>
      </c>
      <c r="N656" s="67"/>
      <c r="O656" s="67" t="s">
        <v>47</v>
      </c>
      <c r="P656" s="67"/>
      <c r="Q656" s="67" t="s">
        <v>47</v>
      </c>
      <c r="R656" s="68"/>
      <c r="S656" s="69"/>
      <c r="T656" s="70">
        <v>1</v>
      </c>
      <c r="U656" s="71">
        <v>1</v>
      </c>
      <c r="V656" s="72">
        <v>0</v>
      </c>
      <c r="W656" s="71">
        <v>0</v>
      </c>
      <c r="X656" s="72">
        <v>0</v>
      </c>
      <c r="Y656" s="73">
        <v>0</v>
      </c>
      <c r="Z656" s="74" t="s">
        <v>282</v>
      </c>
      <c r="AA656" s="63" t="s">
        <v>282</v>
      </c>
      <c r="AB656" s="75"/>
      <c r="AC656" s="64"/>
      <c r="AD656" s="63"/>
      <c r="AE656" s="64"/>
      <c r="AF656" s="76"/>
      <c r="AG656" s="77"/>
      <c r="AH656" s="15" t="e">
        <f>IF(#REF!=1,IF(OR(COUNTA($D656:$G656)&lt;5,COUNTA($J656:$Q656)&lt;1),1,0),0)</f>
        <v>#REF!</v>
      </c>
      <c r="AI656" s="15" t="e">
        <f>IF(#REF!=801,IF(COUNTA(I656)=1,0,1),0)</f>
        <v>#REF!</v>
      </c>
      <c r="AJ656" s="78">
        <f t="shared" si="60"/>
        <v>1</v>
      </c>
      <c r="AK656" s="78">
        <f t="shared" si="61"/>
        <v>0</v>
      </c>
      <c r="AL656" s="78">
        <f>IF($M656="○",IF(COUNTA(#REF!)&lt;2,1,0),0)</f>
        <v>1</v>
      </c>
      <c r="AM656" s="78">
        <f t="shared" si="62"/>
        <v>0</v>
      </c>
      <c r="AN656" s="78">
        <f t="shared" si="63"/>
        <v>0</v>
      </c>
      <c r="AO656" s="78">
        <f t="shared" si="64"/>
        <v>0</v>
      </c>
      <c r="AP656" s="78">
        <f>IF($O656="○",IF(COUNTA(#REF!)&lt;5,1,0),0)</f>
        <v>1</v>
      </c>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row>
    <row r="657" spans="1:256" s="79" customFormat="1" ht="45" customHeight="1" x14ac:dyDescent="0.15">
      <c r="A657" s="2"/>
      <c r="B657" s="59" t="s">
        <v>40</v>
      </c>
      <c r="C657" s="60" t="s">
        <v>672</v>
      </c>
      <c r="D657" s="61" t="s">
        <v>504</v>
      </c>
      <c r="E657" s="62" t="s">
        <v>673</v>
      </c>
      <c r="F657" s="63" t="s">
        <v>715</v>
      </c>
      <c r="G657" s="64" t="s">
        <v>716</v>
      </c>
      <c r="H657" s="65" t="s">
        <v>102</v>
      </c>
      <c r="I657" s="66"/>
      <c r="J657" s="67" t="s">
        <v>47</v>
      </c>
      <c r="K657" s="67" t="s">
        <v>47</v>
      </c>
      <c r="L657" s="67" t="s">
        <v>47</v>
      </c>
      <c r="M657" s="67" t="s">
        <v>47</v>
      </c>
      <c r="N657" s="67"/>
      <c r="O657" s="67" t="s">
        <v>47</v>
      </c>
      <c r="P657" s="67"/>
      <c r="Q657" s="67" t="s">
        <v>47</v>
      </c>
      <c r="R657" s="68"/>
      <c r="S657" s="69"/>
      <c r="T657" s="70">
        <v>2</v>
      </c>
      <c r="U657" s="71">
        <v>0</v>
      </c>
      <c r="V657" s="72">
        <v>1</v>
      </c>
      <c r="W657" s="71">
        <v>0</v>
      </c>
      <c r="X657" s="72">
        <v>0</v>
      </c>
      <c r="Y657" s="73">
        <v>0</v>
      </c>
      <c r="Z657" s="74" t="s">
        <v>282</v>
      </c>
      <c r="AA657" s="63" t="s">
        <v>282</v>
      </c>
      <c r="AB657" s="75"/>
      <c r="AC657" s="64"/>
      <c r="AD657" s="63"/>
      <c r="AE657" s="64"/>
      <c r="AF657" s="76"/>
      <c r="AG657" s="77"/>
      <c r="AH657" s="15" t="e">
        <f>IF(#REF!=1,IF(OR(COUNTA($D657:$G657)&lt;5,COUNTA($J657:$Q657)&lt;1),1,0),0)</f>
        <v>#REF!</v>
      </c>
      <c r="AI657" s="15" t="e">
        <f>IF(#REF!=801,IF(COUNTA(I657)=1,0,1),0)</f>
        <v>#REF!</v>
      </c>
      <c r="AJ657" s="78">
        <f t="shared" si="60"/>
        <v>1</v>
      </c>
      <c r="AK657" s="78">
        <f t="shared" si="61"/>
        <v>0</v>
      </c>
      <c r="AL657" s="78">
        <f>IF($M657="○",IF(COUNTA(#REF!)&lt;2,1,0),0)</f>
        <v>1</v>
      </c>
      <c r="AM657" s="78">
        <f t="shared" si="62"/>
        <v>0</v>
      </c>
      <c r="AN657" s="78">
        <f t="shared" si="63"/>
        <v>0</v>
      </c>
      <c r="AO657" s="78">
        <f t="shared" si="64"/>
        <v>0</v>
      </c>
      <c r="AP657" s="78">
        <f>IF($O657="○",IF(COUNTA(#REF!)&lt;5,1,0),0)</f>
        <v>1</v>
      </c>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row>
    <row r="658" spans="1:256" s="79" customFormat="1" ht="45" customHeight="1" x14ac:dyDescent="0.15">
      <c r="A658" s="2"/>
      <c r="B658" s="59" t="s">
        <v>40</v>
      </c>
      <c r="C658" s="60" t="s">
        <v>672</v>
      </c>
      <c r="D658" s="61" t="s">
        <v>504</v>
      </c>
      <c r="E658" s="62" t="s">
        <v>673</v>
      </c>
      <c r="F658" s="63" t="s">
        <v>717</v>
      </c>
      <c r="G658" s="64" t="s">
        <v>718</v>
      </c>
      <c r="H658" s="65" t="s">
        <v>102</v>
      </c>
      <c r="I658" s="66"/>
      <c r="J658" s="67" t="s">
        <v>47</v>
      </c>
      <c r="K658" s="67" t="s">
        <v>47</v>
      </c>
      <c r="L658" s="67" t="s">
        <v>47</v>
      </c>
      <c r="M658" s="67" t="s">
        <v>47</v>
      </c>
      <c r="N658" s="67"/>
      <c r="O658" s="67" t="s">
        <v>47</v>
      </c>
      <c r="P658" s="67"/>
      <c r="Q658" s="67" t="s">
        <v>47</v>
      </c>
      <c r="R658" s="68"/>
      <c r="S658" s="69"/>
      <c r="T658" s="70">
        <v>1</v>
      </c>
      <c r="U658" s="71">
        <v>0</v>
      </c>
      <c r="V658" s="72">
        <v>0</v>
      </c>
      <c r="W658" s="71">
        <v>0</v>
      </c>
      <c r="X658" s="72">
        <v>0</v>
      </c>
      <c r="Y658" s="73">
        <v>0</v>
      </c>
      <c r="Z658" s="74" t="s">
        <v>282</v>
      </c>
      <c r="AA658" s="63" t="s">
        <v>282</v>
      </c>
      <c r="AB658" s="75"/>
      <c r="AC658" s="64"/>
      <c r="AD658" s="63"/>
      <c r="AE658" s="64"/>
      <c r="AF658" s="76"/>
      <c r="AG658" s="77"/>
      <c r="AH658" s="15" t="e">
        <f>IF(#REF!=1,IF(OR(COUNTA($D658:$G658)&lt;5,COUNTA($J658:$Q658)&lt;1),1,0),0)</f>
        <v>#REF!</v>
      </c>
      <c r="AI658" s="15" t="e">
        <f>IF(#REF!=801,IF(COUNTA(I658)=1,0,1),0)</f>
        <v>#REF!</v>
      </c>
      <c r="AJ658" s="78">
        <f t="shared" si="60"/>
        <v>1</v>
      </c>
      <c r="AK658" s="78">
        <f t="shared" si="61"/>
        <v>0</v>
      </c>
      <c r="AL658" s="78">
        <f>IF($M658="○",IF(COUNTA(#REF!)&lt;2,1,0),0)</f>
        <v>1</v>
      </c>
      <c r="AM658" s="78">
        <f t="shared" si="62"/>
        <v>0</v>
      </c>
      <c r="AN658" s="78">
        <f t="shared" si="63"/>
        <v>0</v>
      </c>
      <c r="AO658" s="78">
        <f t="shared" si="64"/>
        <v>0</v>
      </c>
      <c r="AP658" s="78">
        <f>IF($O658="○",IF(COUNTA(#REF!)&lt;5,1,0),0)</f>
        <v>1</v>
      </c>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row>
    <row r="659" spans="1:256" s="79" customFormat="1" ht="45" customHeight="1" x14ac:dyDescent="0.15">
      <c r="A659" s="2"/>
      <c r="B659" s="59" t="s">
        <v>40</v>
      </c>
      <c r="C659" s="60" t="s">
        <v>672</v>
      </c>
      <c r="D659" s="61" t="s">
        <v>504</v>
      </c>
      <c r="E659" s="62" t="s">
        <v>673</v>
      </c>
      <c r="F659" s="63" t="s">
        <v>400</v>
      </c>
      <c r="G659" s="64" t="s">
        <v>719</v>
      </c>
      <c r="H659" s="65" t="s">
        <v>102</v>
      </c>
      <c r="I659" s="66"/>
      <c r="J659" s="67" t="s">
        <v>47</v>
      </c>
      <c r="K659" s="67" t="s">
        <v>47</v>
      </c>
      <c r="L659" s="67" t="s">
        <v>47</v>
      </c>
      <c r="M659" s="67" t="s">
        <v>47</v>
      </c>
      <c r="N659" s="67"/>
      <c r="O659" s="67" t="s">
        <v>47</v>
      </c>
      <c r="P659" s="67"/>
      <c r="Q659" s="67" t="s">
        <v>47</v>
      </c>
      <c r="R659" s="68"/>
      <c r="S659" s="69"/>
      <c r="T659" s="70">
        <v>11</v>
      </c>
      <c r="U659" s="71">
        <v>7</v>
      </c>
      <c r="V659" s="72">
        <v>0</v>
      </c>
      <c r="W659" s="71">
        <v>0</v>
      </c>
      <c r="X659" s="72">
        <v>0</v>
      </c>
      <c r="Y659" s="73">
        <v>0</v>
      </c>
      <c r="Z659" s="74" t="s">
        <v>282</v>
      </c>
      <c r="AA659" s="63" t="s">
        <v>282</v>
      </c>
      <c r="AB659" s="75"/>
      <c r="AC659" s="64"/>
      <c r="AD659" s="63"/>
      <c r="AE659" s="64"/>
      <c r="AF659" s="76"/>
      <c r="AG659" s="77"/>
      <c r="AH659" s="15" t="e">
        <f>IF(#REF!=1,IF(OR(COUNTA($D659:$G659)&lt;5,COUNTA($J659:$Q659)&lt;1),1,0),0)</f>
        <v>#REF!</v>
      </c>
      <c r="AI659" s="15" t="e">
        <f>IF(#REF!=801,IF(COUNTA(I659)=1,0,1),0)</f>
        <v>#REF!</v>
      </c>
      <c r="AJ659" s="78">
        <f t="shared" si="60"/>
        <v>1</v>
      </c>
      <c r="AK659" s="78">
        <f t="shared" si="61"/>
        <v>0</v>
      </c>
      <c r="AL659" s="78">
        <f>IF($M659="○",IF(COUNTA(#REF!)&lt;2,1,0),0)</f>
        <v>1</v>
      </c>
      <c r="AM659" s="78">
        <f t="shared" si="62"/>
        <v>0</v>
      </c>
      <c r="AN659" s="78">
        <f t="shared" si="63"/>
        <v>0</v>
      </c>
      <c r="AO659" s="78">
        <f t="shared" si="64"/>
        <v>0</v>
      </c>
      <c r="AP659" s="78">
        <f>IF($O659="○",IF(COUNTA(#REF!)&lt;5,1,0),0)</f>
        <v>1</v>
      </c>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row>
    <row r="660" spans="1:256" s="79" customFormat="1" ht="45" customHeight="1" x14ac:dyDescent="0.15">
      <c r="A660" s="2"/>
      <c r="B660" s="59" t="s">
        <v>40</v>
      </c>
      <c r="C660" s="60" t="s">
        <v>672</v>
      </c>
      <c r="D660" s="61" t="s">
        <v>504</v>
      </c>
      <c r="E660" s="62" t="s">
        <v>673</v>
      </c>
      <c r="F660" s="63" t="s">
        <v>414</v>
      </c>
      <c r="G660" s="64" t="s">
        <v>720</v>
      </c>
      <c r="H660" s="65" t="s">
        <v>102</v>
      </c>
      <c r="I660" s="66"/>
      <c r="J660" s="67" t="s">
        <v>47</v>
      </c>
      <c r="K660" s="67" t="s">
        <v>47</v>
      </c>
      <c r="L660" s="67" t="s">
        <v>47</v>
      </c>
      <c r="M660" s="67"/>
      <c r="N660" s="67"/>
      <c r="O660" s="67" t="s">
        <v>47</v>
      </c>
      <c r="P660" s="67"/>
      <c r="Q660" s="67"/>
      <c r="R660" s="68"/>
      <c r="S660" s="69"/>
      <c r="T660" s="70">
        <v>9</v>
      </c>
      <c r="U660" s="71">
        <v>3</v>
      </c>
      <c r="V660" s="72">
        <v>1</v>
      </c>
      <c r="W660" s="71">
        <v>0</v>
      </c>
      <c r="X660" s="72">
        <v>0</v>
      </c>
      <c r="Y660" s="73">
        <v>0</v>
      </c>
      <c r="Z660" s="74"/>
      <c r="AA660" s="63"/>
      <c r="AB660" s="75"/>
      <c r="AC660" s="64"/>
      <c r="AD660" s="63"/>
      <c r="AE660" s="64"/>
      <c r="AF660" s="76"/>
      <c r="AG660" s="77"/>
      <c r="AH660" s="15" t="e">
        <f>IF(#REF!=1,IF(OR(COUNTA($D660:$G660)&lt;5,COUNTA($J660:$Q660)&lt;1),1,0),0)</f>
        <v>#REF!</v>
      </c>
      <c r="AI660" s="15" t="e">
        <f>IF(#REF!=801,IF(COUNTA(I660)=1,0,1),0)</f>
        <v>#REF!</v>
      </c>
      <c r="AJ660" s="78">
        <f t="shared" si="60"/>
        <v>0</v>
      </c>
      <c r="AK660" s="78">
        <f t="shared" si="61"/>
        <v>0</v>
      </c>
      <c r="AL660" s="78">
        <f>IF($M660="○",IF(COUNTA(#REF!)&lt;2,1,0),0)</f>
        <v>0</v>
      </c>
      <c r="AM660" s="78">
        <f t="shared" si="62"/>
        <v>0</v>
      </c>
      <c r="AN660" s="78">
        <f t="shared" si="63"/>
        <v>0</v>
      </c>
      <c r="AO660" s="78">
        <f t="shared" si="64"/>
        <v>0</v>
      </c>
      <c r="AP660" s="78">
        <f>IF($O660="○",IF(COUNTA(#REF!)&lt;5,1,0),0)</f>
        <v>1</v>
      </c>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row>
    <row r="661" spans="1:256" s="79" customFormat="1" ht="45" customHeight="1" x14ac:dyDescent="0.15">
      <c r="A661" s="2"/>
      <c r="B661" s="59" t="s">
        <v>40</v>
      </c>
      <c r="C661" s="60" t="s">
        <v>672</v>
      </c>
      <c r="D661" s="61" t="s">
        <v>504</v>
      </c>
      <c r="E661" s="62" t="s">
        <v>673</v>
      </c>
      <c r="F661" s="63" t="s">
        <v>100</v>
      </c>
      <c r="G661" s="64" t="s">
        <v>101</v>
      </c>
      <c r="H661" s="65" t="s">
        <v>102</v>
      </c>
      <c r="I661" s="66"/>
      <c r="J661" s="67" t="s">
        <v>47</v>
      </c>
      <c r="K661" s="67" t="s">
        <v>47</v>
      </c>
      <c r="L661" s="67" t="s">
        <v>47</v>
      </c>
      <c r="M661" s="67"/>
      <c r="N661" s="67" t="s">
        <v>47</v>
      </c>
      <c r="O661" s="67" t="s">
        <v>47</v>
      </c>
      <c r="P661" s="67"/>
      <c r="Q661" s="67"/>
      <c r="R661" s="68"/>
      <c r="S661" s="69"/>
      <c r="T661" s="70">
        <v>1</v>
      </c>
      <c r="U661" s="71">
        <v>0</v>
      </c>
      <c r="V661" s="72">
        <v>0</v>
      </c>
      <c r="W661" s="71">
        <v>0</v>
      </c>
      <c r="X661" s="72">
        <v>1</v>
      </c>
      <c r="Y661" s="73">
        <v>0</v>
      </c>
      <c r="Z661" s="74"/>
      <c r="AA661" s="63"/>
      <c r="AB661" s="75"/>
      <c r="AC661" s="64" t="s">
        <v>721</v>
      </c>
      <c r="AD661" s="63" t="s">
        <v>722</v>
      </c>
      <c r="AE661" s="64" t="s">
        <v>723</v>
      </c>
      <c r="AF661" s="76" t="s">
        <v>691</v>
      </c>
      <c r="AG661" s="77" t="s">
        <v>691</v>
      </c>
      <c r="AH661" s="15" t="e">
        <f>IF(#REF!=1,IF(OR(COUNTA($D661:$G661)&lt;5,COUNTA($J661:$Q661)&lt;1),1,0),0)</f>
        <v>#REF!</v>
      </c>
      <c r="AI661" s="15" t="e">
        <f>IF(#REF!=801,IF(COUNTA(I661)=1,0,1),0)</f>
        <v>#REF!</v>
      </c>
      <c r="AJ661" s="78">
        <f t="shared" si="60"/>
        <v>0</v>
      </c>
      <c r="AK661" s="78">
        <f t="shared" si="61"/>
        <v>1</v>
      </c>
      <c r="AL661" s="78">
        <f>IF($M661="○",IF(COUNTA(#REF!)&lt;2,1,0),0)</f>
        <v>0</v>
      </c>
      <c r="AM661" s="78">
        <f t="shared" si="62"/>
        <v>0</v>
      </c>
      <c r="AN661" s="78">
        <f t="shared" si="63"/>
        <v>0</v>
      </c>
      <c r="AO661" s="78">
        <f t="shared" si="64"/>
        <v>0</v>
      </c>
      <c r="AP661" s="78">
        <f>IF($O661="○",IF(COUNTA(#REF!)&lt;5,1,0),0)</f>
        <v>1</v>
      </c>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row>
    <row r="662" spans="1:256" s="79" customFormat="1" ht="45" customHeight="1" x14ac:dyDescent="0.15">
      <c r="A662" s="2"/>
      <c r="B662" s="59" t="s">
        <v>40</v>
      </c>
      <c r="C662" s="60" t="s">
        <v>672</v>
      </c>
      <c r="D662" s="61" t="s">
        <v>504</v>
      </c>
      <c r="E662" s="62" t="s">
        <v>673</v>
      </c>
      <c r="F662" s="63" t="s">
        <v>50</v>
      </c>
      <c r="G662" s="64" t="s">
        <v>51</v>
      </c>
      <c r="H662" s="65" t="s">
        <v>52</v>
      </c>
      <c r="I662" s="66"/>
      <c r="J662" s="67" t="s">
        <v>47</v>
      </c>
      <c r="K662" s="67" t="s">
        <v>47</v>
      </c>
      <c r="L662" s="67" t="s">
        <v>47</v>
      </c>
      <c r="M662" s="67" t="s">
        <v>47</v>
      </c>
      <c r="N662" s="67"/>
      <c r="O662" s="67" t="s">
        <v>47</v>
      </c>
      <c r="P662" s="67"/>
      <c r="Q662" s="67" t="s">
        <v>47</v>
      </c>
      <c r="R662" s="68"/>
      <c r="S662" s="69"/>
      <c r="T662" s="70">
        <v>17</v>
      </c>
      <c r="U662" s="71">
        <v>5</v>
      </c>
      <c r="V662" s="72">
        <v>5</v>
      </c>
      <c r="W662" s="71">
        <v>0</v>
      </c>
      <c r="X662" s="72">
        <v>0</v>
      </c>
      <c r="Y662" s="73">
        <v>0</v>
      </c>
      <c r="Z662" s="74" t="s">
        <v>282</v>
      </c>
      <c r="AA662" s="63" t="s">
        <v>282</v>
      </c>
      <c r="AB662" s="75"/>
      <c r="AC662" s="64"/>
      <c r="AD662" s="63"/>
      <c r="AE662" s="64"/>
      <c r="AF662" s="76"/>
      <c r="AG662" s="77"/>
      <c r="AH662" s="15" t="e">
        <f>IF(#REF!=1,IF(OR(COUNTA($D662:$G662)&lt;5,COUNTA($J662:$Q662)&lt;1),1,0),0)</f>
        <v>#REF!</v>
      </c>
      <c r="AI662" s="15" t="e">
        <f>IF(#REF!=801,IF(COUNTA(I662)=1,0,1),0)</f>
        <v>#REF!</v>
      </c>
      <c r="AJ662" s="78">
        <f t="shared" si="60"/>
        <v>1</v>
      </c>
      <c r="AK662" s="78">
        <f t="shared" si="61"/>
        <v>0</v>
      </c>
      <c r="AL662" s="78">
        <f>IF($M662="○",IF(COUNTA(#REF!)&lt;2,1,0),0)</f>
        <v>1</v>
      </c>
      <c r="AM662" s="78">
        <f t="shared" si="62"/>
        <v>0</v>
      </c>
      <c r="AN662" s="78">
        <f t="shared" si="63"/>
        <v>0</v>
      </c>
      <c r="AO662" s="78">
        <f t="shared" si="64"/>
        <v>0</v>
      </c>
      <c r="AP662" s="78">
        <f>IF($O662="○",IF(COUNTA(#REF!)&lt;5,1,0),0)</f>
        <v>1</v>
      </c>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row>
    <row r="663" spans="1:256" s="79" customFormat="1" ht="45" customHeight="1" x14ac:dyDescent="0.15">
      <c r="A663" s="2"/>
      <c r="B663" s="59" t="s">
        <v>40</v>
      </c>
      <c r="C663" s="60" t="s">
        <v>672</v>
      </c>
      <c r="D663" s="61" t="s">
        <v>504</v>
      </c>
      <c r="E663" s="62" t="s">
        <v>673</v>
      </c>
      <c r="F663" s="63" t="s">
        <v>724</v>
      </c>
      <c r="G663" s="64" t="s">
        <v>725</v>
      </c>
      <c r="H663" s="65" t="s">
        <v>52</v>
      </c>
      <c r="I663" s="66"/>
      <c r="J663" s="67" t="s">
        <v>47</v>
      </c>
      <c r="K663" s="67" t="s">
        <v>47</v>
      </c>
      <c r="L663" s="67" t="s">
        <v>47</v>
      </c>
      <c r="M663" s="67"/>
      <c r="N663" s="67"/>
      <c r="O663" s="67" t="s">
        <v>47</v>
      </c>
      <c r="P663" s="67"/>
      <c r="Q663" s="67"/>
      <c r="R663" s="68"/>
      <c r="S663" s="69"/>
      <c r="T663" s="70">
        <v>3</v>
      </c>
      <c r="U663" s="71">
        <v>4</v>
      </c>
      <c r="V663" s="72">
        <v>0</v>
      </c>
      <c r="W663" s="71">
        <v>0</v>
      </c>
      <c r="X663" s="72">
        <v>0</v>
      </c>
      <c r="Y663" s="73">
        <v>0</v>
      </c>
      <c r="Z663" s="74"/>
      <c r="AA663" s="63"/>
      <c r="AB663" s="75"/>
      <c r="AC663" s="64"/>
      <c r="AD663" s="63"/>
      <c r="AE663" s="64"/>
      <c r="AF663" s="76"/>
      <c r="AG663" s="77"/>
      <c r="AH663" s="15" t="e">
        <f>IF(#REF!=1,IF(OR(COUNTA($D663:$G663)&lt;5,COUNTA($J663:$Q663)&lt;1),1,0),0)</f>
        <v>#REF!</v>
      </c>
      <c r="AI663" s="15" t="e">
        <f>IF(#REF!=801,IF(COUNTA(I663)=1,0,1),0)</f>
        <v>#REF!</v>
      </c>
      <c r="AJ663" s="78">
        <f t="shared" si="60"/>
        <v>0</v>
      </c>
      <c r="AK663" s="78">
        <f t="shared" si="61"/>
        <v>0</v>
      </c>
      <c r="AL663" s="78">
        <f>IF($M663="○",IF(COUNTA(#REF!)&lt;2,1,0),0)</f>
        <v>0</v>
      </c>
      <c r="AM663" s="78">
        <f t="shared" si="62"/>
        <v>0</v>
      </c>
      <c r="AN663" s="78">
        <f t="shared" si="63"/>
        <v>0</v>
      </c>
      <c r="AO663" s="78">
        <f t="shared" si="64"/>
        <v>0</v>
      </c>
      <c r="AP663" s="78">
        <f>IF($O663="○",IF(COUNTA(#REF!)&lt;5,1,0),0)</f>
        <v>1</v>
      </c>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row>
    <row r="664" spans="1:256" s="79" customFormat="1" ht="45" customHeight="1" x14ac:dyDescent="0.15">
      <c r="A664" s="2"/>
      <c r="B664" s="59" t="s">
        <v>40</v>
      </c>
      <c r="C664" s="60" t="s">
        <v>672</v>
      </c>
      <c r="D664" s="61" t="s">
        <v>504</v>
      </c>
      <c r="E664" s="62" t="s">
        <v>673</v>
      </c>
      <c r="F664" s="63" t="s">
        <v>362</v>
      </c>
      <c r="G664" s="64" t="s">
        <v>363</v>
      </c>
      <c r="H664" s="65" t="s">
        <v>52</v>
      </c>
      <c r="I664" s="66"/>
      <c r="J664" s="67" t="s">
        <v>47</v>
      </c>
      <c r="K664" s="67" t="s">
        <v>47</v>
      </c>
      <c r="L664" s="67" t="s">
        <v>47</v>
      </c>
      <c r="M664" s="67" t="s">
        <v>47</v>
      </c>
      <c r="N664" s="67"/>
      <c r="O664" s="67" t="s">
        <v>47</v>
      </c>
      <c r="P664" s="67"/>
      <c r="Q664" s="67" t="s">
        <v>47</v>
      </c>
      <c r="R664" s="68"/>
      <c r="S664" s="69"/>
      <c r="T664" s="70">
        <v>1</v>
      </c>
      <c r="U664" s="71">
        <v>0</v>
      </c>
      <c r="V664" s="72">
        <v>1</v>
      </c>
      <c r="W664" s="71">
        <v>0</v>
      </c>
      <c r="X664" s="72">
        <v>0</v>
      </c>
      <c r="Y664" s="73">
        <v>0</v>
      </c>
      <c r="Z664" s="74" t="s">
        <v>282</v>
      </c>
      <c r="AA664" s="63" t="s">
        <v>282</v>
      </c>
      <c r="AB664" s="75"/>
      <c r="AC664" s="64"/>
      <c r="AD664" s="63"/>
      <c r="AE664" s="64"/>
      <c r="AF664" s="76"/>
      <c r="AG664" s="77"/>
      <c r="AH664" s="15" t="e">
        <f>IF(#REF!=1,IF(OR(COUNTA($D664:$G664)&lt;5,COUNTA($J664:$Q664)&lt;1),1,0),0)</f>
        <v>#REF!</v>
      </c>
      <c r="AI664" s="15" t="e">
        <f>IF(#REF!=801,IF(COUNTA(I664)=1,0,1),0)</f>
        <v>#REF!</v>
      </c>
      <c r="AJ664" s="78">
        <f t="shared" si="60"/>
        <v>1</v>
      </c>
      <c r="AK664" s="78">
        <f t="shared" si="61"/>
        <v>0</v>
      </c>
      <c r="AL664" s="78">
        <f>IF($M664="○",IF(COUNTA(#REF!)&lt;2,1,0),0)</f>
        <v>1</v>
      </c>
      <c r="AM664" s="78">
        <f t="shared" si="62"/>
        <v>0</v>
      </c>
      <c r="AN664" s="78">
        <f t="shared" si="63"/>
        <v>0</v>
      </c>
      <c r="AO664" s="78">
        <f t="shared" si="64"/>
        <v>0</v>
      </c>
      <c r="AP664" s="78">
        <f>IF($O664="○",IF(COUNTA(#REF!)&lt;5,1,0),0)</f>
        <v>1</v>
      </c>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row>
    <row r="665" spans="1:256" s="79" customFormat="1" ht="45" customHeight="1" x14ac:dyDescent="0.15">
      <c r="A665" s="2"/>
      <c r="B665" s="59" t="s">
        <v>40</v>
      </c>
      <c r="C665" s="60" t="s">
        <v>672</v>
      </c>
      <c r="D665" s="61" t="s">
        <v>504</v>
      </c>
      <c r="E665" s="62" t="s">
        <v>673</v>
      </c>
      <c r="F665" s="63" t="s">
        <v>726</v>
      </c>
      <c r="G665" s="64" t="s">
        <v>727</v>
      </c>
      <c r="H665" s="65" t="s">
        <v>52</v>
      </c>
      <c r="I665" s="66"/>
      <c r="J665" s="67" t="s">
        <v>47</v>
      </c>
      <c r="K665" s="67" t="s">
        <v>47</v>
      </c>
      <c r="L665" s="67" t="s">
        <v>47</v>
      </c>
      <c r="M665" s="67"/>
      <c r="N665" s="67"/>
      <c r="O665" s="67" t="s">
        <v>47</v>
      </c>
      <c r="P665" s="67"/>
      <c r="Q665" s="67"/>
      <c r="R665" s="68"/>
      <c r="S665" s="69"/>
      <c r="T665" s="70">
        <v>14</v>
      </c>
      <c r="U665" s="71">
        <v>18</v>
      </c>
      <c r="V665" s="72">
        <v>0</v>
      </c>
      <c r="W665" s="71">
        <v>0</v>
      </c>
      <c r="X665" s="72">
        <v>0</v>
      </c>
      <c r="Y665" s="73">
        <v>0</v>
      </c>
      <c r="Z665" s="74"/>
      <c r="AA665" s="63"/>
      <c r="AB665" s="75"/>
      <c r="AC665" s="64"/>
      <c r="AD665" s="63"/>
      <c r="AE665" s="64"/>
      <c r="AF665" s="76"/>
      <c r="AG665" s="77"/>
      <c r="AH665" s="15" t="e">
        <f>IF(#REF!=1,IF(OR(COUNTA($D665:$G665)&lt;5,COUNTA($J665:$Q665)&lt;1),1,0),0)</f>
        <v>#REF!</v>
      </c>
      <c r="AI665" s="15" t="e">
        <f>IF(#REF!=801,IF(COUNTA(I665)=1,0,1),0)</f>
        <v>#REF!</v>
      </c>
      <c r="AJ665" s="78">
        <f t="shared" si="60"/>
        <v>0</v>
      </c>
      <c r="AK665" s="78">
        <f t="shared" si="61"/>
        <v>0</v>
      </c>
      <c r="AL665" s="78">
        <f>IF($M665="○",IF(COUNTA(#REF!)&lt;2,1,0),0)</f>
        <v>0</v>
      </c>
      <c r="AM665" s="78">
        <f t="shared" si="62"/>
        <v>0</v>
      </c>
      <c r="AN665" s="78">
        <f t="shared" si="63"/>
        <v>0</v>
      </c>
      <c r="AO665" s="78">
        <f t="shared" si="64"/>
        <v>0</v>
      </c>
      <c r="AP665" s="78">
        <f>IF($O665="○",IF(COUNTA(#REF!)&lt;5,1,0),0)</f>
        <v>1</v>
      </c>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row>
    <row r="666" spans="1:256" s="79" customFormat="1" ht="45" customHeight="1" x14ac:dyDescent="0.15">
      <c r="A666" s="2"/>
      <c r="B666" s="59" t="s">
        <v>40</v>
      </c>
      <c r="C666" s="60" t="s">
        <v>672</v>
      </c>
      <c r="D666" s="61" t="s">
        <v>504</v>
      </c>
      <c r="E666" s="62" t="s">
        <v>673</v>
      </c>
      <c r="F666" s="63" t="s">
        <v>728</v>
      </c>
      <c r="G666" s="64" t="s">
        <v>729</v>
      </c>
      <c r="H666" s="65" t="s">
        <v>52</v>
      </c>
      <c r="I666" s="66"/>
      <c r="J666" s="67" t="s">
        <v>47</v>
      </c>
      <c r="K666" s="67" t="s">
        <v>47</v>
      </c>
      <c r="L666" s="67" t="s">
        <v>47</v>
      </c>
      <c r="M666" s="67"/>
      <c r="N666" s="67"/>
      <c r="O666" s="67" t="s">
        <v>47</v>
      </c>
      <c r="P666" s="67"/>
      <c r="Q666" s="67"/>
      <c r="R666" s="68"/>
      <c r="S666" s="69"/>
      <c r="T666" s="70">
        <v>1</v>
      </c>
      <c r="U666" s="71">
        <v>0</v>
      </c>
      <c r="V666" s="72">
        <v>0</v>
      </c>
      <c r="W666" s="71">
        <v>0</v>
      </c>
      <c r="X666" s="72">
        <v>0</v>
      </c>
      <c r="Y666" s="73">
        <v>0</v>
      </c>
      <c r="Z666" s="74"/>
      <c r="AA666" s="63"/>
      <c r="AB666" s="75"/>
      <c r="AC666" s="64"/>
      <c r="AD666" s="63"/>
      <c r="AE666" s="64"/>
      <c r="AF666" s="76"/>
      <c r="AG666" s="77"/>
      <c r="AH666" s="15" t="e">
        <f>IF(#REF!=1,IF(OR(COUNTA($D666:$G666)&lt;5,COUNTA($J666:$Q666)&lt;1),1,0),0)</f>
        <v>#REF!</v>
      </c>
      <c r="AI666" s="15" t="e">
        <f>IF(#REF!=801,IF(COUNTA(I666)=1,0,1),0)</f>
        <v>#REF!</v>
      </c>
      <c r="AJ666" s="78">
        <f t="shared" si="60"/>
        <v>0</v>
      </c>
      <c r="AK666" s="78">
        <f t="shared" si="61"/>
        <v>0</v>
      </c>
      <c r="AL666" s="78">
        <f>IF($M666="○",IF(COUNTA(#REF!)&lt;2,1,0),0)</f>
        <v>0</v>
      </c>
      <c r="AM666" s="78">
        <f t="shared" si="62"/>
        <v>0</v>
      </c>
      <c r="AN666" s="78">
        <f t="shared" si="63"/>
        <v>0</v>
      </c>
      <c r="AO666" s="78">
        <f t="shared" si="64"/>
        <v>0</v>
      </c>
      <c r="AP666" s="78">
        <f>IF($O666="○",IF(COUNTA(#REF!)&lt;5,1,0),0)</f>
        <v>1</v>
      </c>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row>
    <row r="667" spans="1:256" s="79" customFormat="1" ht="45" customHeight="1" x14ac:dyDescent="0.15">
      <c r="A667" s="2"/>
      <c r="B667" s="59" t="s">
        <v>40</v>
      </c>
      <c r="C667" s="60" t="s">
        <v>672</v>
      </c>
      <c r="D667" s="61" t="s">
        <v>504</v>
      </c>
      <c r="E667" s="62" t="s">
        <v>673</v>
      </c>
      <c r="F667" s="63" t="s">
        <v>730</v>
      </c>
      <c r="G667" s="64" t="s">
        <v>447</v>
      </c>
      <c r="H667" s="65" t="s">
        <v>52</v>
      </c>
      <c r="I667" s="66"/>
      <c r="J667" s="67" t="s">
        <v>47</v>
      </c>
      <c r="K667" s="67" t="s">
        <v>47</v>
      </c>
      <c r="L667" s="67" t="s">
        <v>47</v>
      </c>
      <c r="M667" s="67"/>
      <c r="N667" s="67" t="s">
        <v>47</v>
      </c>
      <c r="O667" s="67" t="s">
        <v>47</v>
      </c>
      <c r="P667" s="67"/>
      <c r="Q667" s="67"/>
      <c r="R667" s="68"/>
      <c r="S667" s="69"/>
      <c r="T667" s="70">
        <v>3</v>
      </c>
      <c r="U667" s="71">
        <v>9</v>
      </c>
      <c r="V667" s="72">
        <v>0</v>
      </c>
      <c r="W667" s="71">
        <v>0</v>
      </c>
      <c r="X667" s="72">
        <v>1</v>
      </c>
      <c r="Y667" s="73">
        <v>0</v>
      </c>
      <c r="Z667" s="74"/>
      <c r="AA667" s="63"/>
      <c r="AB667" s="75"/>
      <c r="AC667" s="64" t="s">
        <v>688</v>
      </c>
      <c r="AD667" s="63" t="s">
        <v>731</v>
      </c>
      <c r="AE667" s="64" t="s">
        <v>732</v>
      </c>
      <c r="AF667" s="76" t="s">
        <v>168</v>
      </c>
      <c r="AG667" s="77" t="s">
        <v>168</v>
      </c>
      <c r="AH667" s="15" t="e">
        <f>IF(#REF!=1,IF(OR(COUNTA($D667:$G667)&lt;5,COUNTA($J667:$Q667)&lt;1),1,0),0)</f>
        <v>#REF!</v>
      </c>
      <c r="AI667" s="15" t="e">
        <f>IF(#REF!=801,IF(COUNTA(I667)=1,0,1),0)</f>
        <v>#REF!</v>
      </c>
      <c r="AJ667" s="78">
        <f t="shared" si="60"/>
        <v>0</v>
      </c>
      <c r="AK667" s="78">
        <f t="shared" si="61"/>
        <v>1</v>
      </c>
      <c r="AL667" s="78">
        <f>IF($M667="○",IF(COUNTA(#REF!)&lt;2,1,0),0)</f>
        <v>0</v>
      </c>
      <c r="AM667" s="78">
        <f t="shared" si="62"/>
        <v>0</v>
      </c>
      <c r="AN667" s="78">
        <f t="shared" si="63"/>
        <v>0</v>
      </c>
      <c r="AO667" s="78">
        <f t="shared" si="64"/>
        <v>0</v>
      </c>
      <c r="AP667" s="78">
        <f>IF($O667="○",IF(COUNTA(#REF!)&lt;5,1,0),0)</f>
        <v>1</v>
      </c>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row>
    <row r="668" spans="1:256" s="79" customFormat="1" ht="45" customHeight="1" x14ac:dyDescent="0.15">
      <c r="A668" s="2"/>
      <c r="B668" s="59" t="s">
        <v>40</v>
      </c>
      <c r="C668" s="60" t="s">
        <v>672</v>
      </c>
      <c r="D668" s="61" t="s">
        <v>504</v>
      </c>
      <c r="E668" s="62" t="s">
        <v>673</v>
      </c>
      <c r="F668" s="63" t="s">
        <v>733</v>
      </c>
      <c r="G668" s="64" t="s">
        <v>734</v>
      </c>
      <c r="H668" s="65" t="s">
        <v>452</v>
      </c>
      <c r="I668" s="66"/>
      <c r="J668" s="67" t="s">
        <v>47</v>
      </c>
      <c r="K668" s="67" t="s">
        <v>47</v>
      </c>
      <c r="L668" s="67" t="s">
        <v>47</v>
      </c>
      <c r="M668" s="67" t="s">
        <v>47</v>
      </c>
      <c r="N668" s="67"/>
      <c r="O668" s="67" t="s">
        <v>47</v>
      </c>
      <c r="P668" s="67"/>
      <c r="Q668" s="67" t="s">
        <v>47</v>
      </c>
      <c r="R668" s="68"/>
      <c r="S668" s="69"/>
      <c r="T668" s="70">
        <v>0</v>
      </c>
      <c r="U668" s="71">
        <v>0</v>
      </c>
      <c r="V668" s="72">
        <v>0</v>
      </c>
      <c r="W668" s="71">
        <v>0</v>
      </c>
      <c r="X668" s="72">
        <v>0</v>
      </c>
      <c r="Y668" s="73">
        <v>0</v>
      </c>
      <c r="Z668" s="74" t="s">
        <v>282</v>
      </c>
      <c r="AA668" s="63" t="s">
        <v>282</v>
      </c>
      <c r="AB668" s="75"/>
      <c r="AC668" s="64"/>
      <c r="AD668" s="63"/>
      <c r="AE668" s="64"/>
      <c r="AF668" s="76"/>
      <c r="AG668" s="77"/>
      <c r="AH668" s="15" t="e">
        <f>IF(#REF!=1,IF(OR(COUNTA($D668:$G668)&lt;5,COUNTA($J668:$Q668)&lt;1),1,0),0)</f>
        <v>#REF!</v>
      </c>
      <c r="AI668" s="15" t="e">
        <f>IF(#REF!=801,IF(COUNTA(I668)=1,0,1),0)</f>
        <v>#REF!</v>
      </c>
      <c r="AJ668" s="78">
        <f t="shared" si="60"/>
        <v>1</v>
      </c>
      <c r="AK668" s="78">
        <f t="shared" si="61"/>
        <v>0</v>
      </c>
      <c r="AL668" s="78">
        <f>IF($M668="○",IF(COUNTA(#REF!)&lt;2,1,0),0)</f>
        <v>1</v>
      </c>
      <c r="AM668" s="78">
        <f t="shared" si="62"/>
        <v>0</v>
      </c>
      <c r="AN668" s="78">
        <f t="shared" si="63"/>
        <v>0</v>
      </c>
      <c r="AO668" s="78">
        <f t="shared" si="64"/>
        <v>0</v>
      </c>
      <c r="AP668" s="78">
        <f>IF($O668="○",IF(COUNTA(#REF!)&lt;5,1,0),0)</f>
        <v>1</v>
      </c>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row>
    <row r="669" spans="1:256" s="79" customFormat="1" ht="45" customHeight="1" x14ac:dyDescent="0.15">
      <c r="A669" s="2"/>
      <c r="B669" s="59" t="s">
        <v>40</v>
      </c>
      <c r="C669" s="60" t="s">
        <v>672</v>
      </c>
      <c r="D669" s="61" t="s">
        <v>504</v>
      </c>
      <c r="E669" s="62" t="s">
        <v>673</v>
      </c>
      <c r="F669" s="63" t="s">
        <v>735</v>
      </c>
      <c r="G669" s="64" t="s">
        <v>736</v>
      </c>
      <c r="H669" s="65" t="s">
        <v>452</v>
      </c>
      <c r="I669" s="66"/>
      <c r="J669" s="67" t="s">
        <v>47</v>
      </c>
      <c r="K669" s="67" t="s">
        <v>47</v>
      </c>
      <c r="L669" s="67" t="s">
        <v>47</v>
      </c>
      <c r="M669" s="67" t="s">
        <v>47</v>
      </c>
      <c r="N669" s="67"/>
      <c r="O669" s="67" t="s">
        <v>47</v>
      </c>
      <c r="P669" s="67"/>
      <c r="Q669" s="67" t="s">
        <v>47</v>
      </c>
      <c r="R669" s="68"/>
      <c r="S669" s="69"/>
      <c r="T669" s="70">
        <v>0</v>
      </c>
      <c r="U669" s="71">
        <v>0</v>
      </c>
      <c r="V669" s="72">
        <v>0</v>
      </c>
      <c r="W669" s="71">
        <v>0</v>
      </c>
      <c r="X669" s="72">
        <v>0</v>
      </c>
      <c r="Y669" s="73">
        <v>0</v>
      </c>
      <c r="Z669" s="74" t="s">
        <v>282</v>
      </c>
      <c r="AA669" s="63" t="s">
        <v>282</v>
      </c>
      <c r="AB669" s="75"/>
      <c r="AC669" s="64"/>
      <c r="AD669" s="63"/>
      <c r="AE669" s="64"/>
      <c r="AF669" s="76"/>
      <c r="AG669" s="77"/>
      <c r="AH669" s="15" t="e">
        <f>IF(#REF!=1,IF(OR(COUNTA($D669:$G669)&lt;5,COUNTA($J669:$Q669)&lt;1),1,0),0)</f>
        <v>#REF!</v>
      </c>
      <c r="AI669" s="15" t="e">
        <f>IF(#REF!=801,IF(COUNTA(I669)=1,0,1),0)</f>
        <v>#REF!</v>
      </c>
      <c r="AJ669" s="78">
        <f t="shared" si="60"/>
        <v>1</v>
      </c>
      <c r="AK669" s="78">
        <f t="shared" si="61"/>
        <v>0</v>
      </c>
      <c r="AL669" s="78">
        <f>IF($M669="○",IF(COUNTA(#REF!)&lt;2,1,0),0)</f>
        <v>1</v>
      </c>
      <c r="AM669" s="78">
        <f t="shared" si="62"/>
        <v>0</v>
      </c>
      <c r="AN669" s="78">
        <f t="shared" si="63"/>
        <v>0</v>
      </c>
      <c r="AO669" s="78">
        <f t="shared" si="64"/>
        <v>0</v>
      </c>
      <c r="AP669" s="78">
        <f>IF($O669="○",IF(COUNTA(#REF!)&lt;5,1,0),0)</f>
        <v>1</v>
      </c>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row>
    <row r="670" spans="1:256" s="79" customFormat="1" ht="45" customHeight="1" x14ac:dyDescent="0.15">
      <c r="A670" s="2"/>
      <c r="B670" s="59" t="s">
        <v>40</v>
      </c>
      <c r="C670" s="60" t="s">
        <v>672</v>
      </c>
      <c r="D670" s="61" t="s">
        <v>504</v>
      </c>
      <c r="E670" s="62" t="s">
        <v>673</v>
      </c>
      <c r="F670" s="63" t="s">
        <v>737</v>
      </c>
      <c r="G670" s="64" t="s">
        <v>738</v>
      </c>
      <c r="H670" s="65" t="s">
        <v>739</v>
      </c>
      <c r="I670" s="66"/>
      <c r="J670" s="67" t="s">
        <v>47</v>
      </c>
      <c r="K670" s="67" t="s">
        <v>47</v>
      </c>
      <c r="L670" s="67" t="s">
        <v>47</v>
      </c>
      <c r="M670" s="67"/>
      <c r="N670" s="67"/>
      <c r="O670" s="67" t="s">
        <v>47</v>
      </c>
      <c r="P670" s="67"/>
      <c r="Q670" s="67"/>
      <c r="R670" s="68"/>
      <c r="S670" s="69"/>
      <c r="T670" s="70">
        <v>0</v>
      </c>
      <c r="U670" s="71">
        <v>0</v>
      </c>
      <c r="V670" s="72">
        <v>0</v>
      </c>
      <c r="W670" s="71">
        <v>0</v>
      </c>
      <c r="X670" s="72">
        <v>0</v>
      </c>
      <c r="Y670" s="73">
        <v>0</v>
      </c>
      <c r="Z670" s="74"/>
      <c r="AA670" s="63"/>
      <c r="AB670" s="75"/>
      <c r="AC670" s="64"/>
      <c r="AD670" s="63"/>
      <c r="AE670" s="64"/>
      <c r="AF670" s="76"/>
      <c r="AG670" s="77"/>
      <c r="AH670" s="15" t="e">
        <f>IF(#REF!=1,IF(OR(COUNTA($D670:$G670)&lt;5,COUNTA($J670:$Q670)&lt;1),1,0),0)</f>
        <v>#REF!</v>
      </c>
      <c r="AI670" s="15" t="e">
        <f>IF(#REF!=801,IF(COUNTA(I670)=1,0,1),0)</f>
        <v>#REF!</v>
      </c>
      <c r="AJ670" s="78">
        <f t="shared" si="60"/>
        <v>0</v>
      </c>
      <c r="AK670" s="78">
        <f t="shared" si="61"/>
        <v>0</v>
      </c>
      <c r="AL670" s="78">
        <f>IF($M670="○",IF(COUNTA(#REF!)&lt;2,1,0),0)</f>
        <v>0</v>
      </c>
      <c r="AM670" s="78">
        <f t="shared" si="62"/>
        <v>0</v>
      </c>
      <c r="AN670" s="78">
        <f t="shared" si="63"/>
        <v>0</v>
      </c>
      <c r="AO670" s="78">
        <f t="shared" si="64"/>
        <v>0</v>
      </c>
      <c r="AP670" s="78">
        <f>IF($O670="○",IF(COUNTA(#REF!)&lt;5,1,0),0)</f>
        <v>1</v>
      </c>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row>
    <row r="671" spans="1:256" s="79" customFormat="1" ht="45" customHeight="1" x14ac:dyDescent="0.15">
      <c r="A671" s="2"/>
      <c r="B671" s="59" t="s">
        <v>40</v>
      </c>
      <c r="C671" s="60" t="s">
        <v>672</v>
      </c>
      <c r="D671" s="61" t="s">
        <v>504</v>
      </c>
      <c r="E671" s="62" t="s">
        <v>673</v>
      </c>
      <c r="F671" s="63" t="s">
        <v>740</v>
      </c>
      <c r="G671" s="64" t="s">
        <v>741</v>
      </c>
      <c r="H671" s="65" t="s">
        <v>111</v>
      </c>
      <c r="I671" s="66"/>
      <c r="J671" s="67" t="s">
        <v>47</v>
      </c>
      <c r="K671" s="67" t="s">
        <v>47</v>
      </c>
      <c r="L671" s="67" t="s">
        <v>47</v>
      </c>
      <c r="M671" s="67"/>
      <c r="N671" s="67"/>
      <c r="O671" s="67" t="s">
        <v>47</v>
      </c>
      <c r="P671" s="67"/>
      <c r="Q671" s="67"/>
      <c r="R671" s="68"/>
      <c r="S671" s="69"/>
      <c r="T671" s="70">
        <v>2</v>
      </c>
      <c r="U671" s="71">
        <v>0</v>
      </c>
      <c r="V671" s="72">
        <v>2</v>
      </c>
      <c r="W671" s="71">
        <v>0</v>
      </c>
      <c r="X671" s="72">
        <v>0</v>
      </c>
      <c r="Y671" s="73">
        <v>0</v>
      </c>
      <c r="Z671" s="74"/>
      <c r="AA671" s="63"/>
      <c r="AB671" s="75"/>
      <c r="AC671" s="64"/>
      <c r="AD671" s="63"/>
      <c r="AE671" s="64"/>
      <c r="AF671" s="76"/>
      <c r="AG671" s="77"/>
      <c r="AH671" s="15" t="e">
        <f>IF(#REF!=1,IF(OR(COUNTA($D671:$G671)&lt;5,COUNTA($J671:$Q671)&lt;1),1,0),0)</f>
        <v>#REF!</v>
      </c>
      <c r="AI671" s="15" t="e">
        <f>IF(#REF!=801,IF(COUNTA(I671)=1,0,1),0)</f>
        <v>#REF!</v>
      </c>
      <c r="AJ671" s="78">
        <f t="shared" si="60"/>
        <v>0</v>
      </c>
      <c r="AK671" s="78">
        <f t="shared" si="61"/>
        <v>0</v>
      </c>
      <c r="AL671" s="78">
        <f>IF($M671="○",IF(COUNTA(#REF!)&lt;2,1,0),0)</f>
        <v>0</v>
      </c>
      <c r="AM671" s="78">
        <f t="shared" si="62"/>
        <v>0</v>
      </c>
      <c r="AN671" s="78">
        <f t="shared" si="63"/>
        <v>0</v>
      </c>
      <c r="AO671" s="78">
        <f t="shared" si="64"/>
        <v>0</v>
      </c>
      <c r="AP671" s="78">
        <f>IF($O671="○",IF(COUNTA(#REF!)&lt;5,1,0),0)</f>
        <v>1</v>
      </c>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row>
    <row r="672" spans="1:256" s="79" customFormat="1" ht="45" customHeight="1" x14ac:dyDescent="0.15">
      <c r="A672" s="2"/>
      <c r="B672" s="59" t="s">
        <v>40</v>
      </c>
      <c r="C672" s="60" t="s">
        <v>672</v>
      </c>
      <c r="D672" s="61" t="s">
        <v>504</v>
      </c>
      <c r="E672" s="62" t="s">
        <v>673</v>
      </c>
      <c r="F672" s="63" t="s">
        <v>742</v>
      </c>
      <c r="G672" s="64" t="s">
        <v>743</v>
      </c>
      <c r="H672" s="65" t="s">
        <v>111</v>
      </c>
      <c r="I672" s="66"/>
      <c r="J672" s="67" t="s">
        <v>47</v>
      </c>
      <c r="K672" s="67" t="s">
        <v>47</v>
      </c>
      <c r="L672" s="67" t="s">
        <v>47</v>
      </c>
      <c r="M672" s="67"/>
      <c r="N672" s="67"/>
      <c r="O672" s="67" t="s">
        <v>47</v>
      </c>
      <c r="P672" s="67"/>
      <c r="Q672" s="67"/>
      <c r="R672" s="68"/>
      <c r="S672" s="69"/>
      <c r="T672" s="70">
        <v>0</v>
      </c>
      <c r="U672" s="71">
        <v>1</v>
      </c>
      <c r="V672" s="72">
        <v>0</v>
      </c>
      <c r="W672" s="71">
        <v>0</v>
      </c>
      <c r="X672" s="72">
        <v>0</v>
      </c>
      <c r="Y672" s="73">
        <v>0</v>
      </c>
      <c r="Z672" s="74"/>
      <c r="AA672" s="63"/>
      <c r="AB672" s="75"/>
      <c r="AC672" s="64"/>
      <c r="AD672" s="63"/>
      <c r="AE672" s="64"/>
      <c r="AF672" s="76"/>
      <c r="AG672" s="77"/>
      <c r="AH672" s="15" t="e">
        <f>IF(#REF!=1,IF(OR(COUNTA($D672:$G672)&lt;5,COUNTA($J672:$Q672)&lt;1),1,0),0)</f>
        <v>#REF!</v>
      </c>
      <c r="AI672" s="15" t="e">
        <f>IF(#REF!=801,IF(COUNTA(I672)=1,0,1),0)</f>
        <v>#REF!</v>
      </c>
      <c r="AJ672" s="78">
        <f t="shared" si="60"/>
        <v>0</v>
      </c>
      <c r="AK672" s="78">
        <f t="shared" si="61"/>
        <v>0</v>
      </c>
      <c r="AL672" s="78">
        <f>IF($M672="○",IF(COUNTA(#REF!)&lt;2,1,0),0)</f>
        <v>0</v>
      </c>
      <c r="AM672" s="78">
        <f t="shared" si="62"/>
        <v>0</v>
      </c>
      <c r="AN672" s="78">
        <f t="shared" si="63"/>
        <v>0</v>
      </c>
      <c r="AO672" s="78">
        <f t="shared" si="64"/>
        <v>0</v>
      </c>
      <c r="AP672" s="78">
        <f>IF($O672="○",IF(COUNTA(#REF!)&lt;5,1,0),0)</f>
        <v>1</v>
      </c>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row>
    <row r="673" spans="1:256" s="79" customFormat="1" ht="45" customHeight="1" x14ac:dyDescent="0.15">
      <c r="A673" s="2"/>
      <c r="B673" s="59" t="s">
        <v>40</v>
      </c>
      <c r="C673" s="60" t="s">
        <v>672</v>
      </c>
      <c r="D673" s="61" t="s">
        <v>504</v>
      </c>
      <c r="E673" s="62" t="s">
        <v>673</v>
      </c>
      <c r="F673" s="63" t="s">
        <v>744</v>
      </c>
      <c r="G673" s="64" t="s">
        <v>745</v>
      </c>
      <c r="H673" s="65" t="s">
        <v>111</v>
      </c>
      <c r="I673" s="66"/>
      <c r="J673" s="67" t="s">
        <v>47</v>
      </c>
      <c r="K673" s="67" t="s">
        <v>47</v>
      </c>
      <c r="L673" s="67" t="s">
        <v>47</v>
      </c>
      <c r="M673" s="67" t="s">
        <v>47</v>
      </c>
      <c r="N673" s="67"/>
      <c r="O673" s="67" t="s">
        <v>47</v>
      </c>
      <c r="P673" s="67"/>
      <c r="Q673" s="67" t="s">
        <v>47</v>
      </c>
      <c r="R673" s="68"/>
      <c r="S673" s="69"/>
      <c r="T673" s="70">
        <v>4</v>
      </c>
      <c r="U673" s="71">
        <v>4</v>
      </c>
      <c r="V673" s="72">
        <v>4</v>
      </c>
      <c r="W673" s="71">
        <v>0</v>
      </c>
      <c r="X673" s="72">
        <v>0</v>
      </c>
      <c r="Y673" s="73">
        <v>0</v>
      </c>
      <c r="Z673" s="74" t="s">
        <v>282</v>
      </c>
      <c r="AA673" s="63" t="s">
        <v>282</v>
      </c>
      <c r="AB673" s="75"/>
      <c r="AC673" s="64"/>
      <c r="AD673" s="63"/>
      <c r="AE673" s="64"/>
      <c r="AF673" s="76"/>
      <c r="AG673" s="77"/>
      <c r="AH673" s="15" t="e">
        <f>IF(#REF!=1,IF(OR(COUNTA($D673:$G673)&lt;5,COUNTA($J673:$Q673)&lt;1),1,0),0)</f>
        <v>#REF!</v>
      </c>
      <c r="AI673" s="15" t="e">
        <f>IF(#REF!=801,IF(COUNTA(I673)=1,0,1),0)</f>
        <v>#REF!</v>
      </c>
      <c r="AJ673" s="78">
        <f t="shared" si="60"/>
        <v>1</v>
      </c>
      <c r="AK673" s="78">
        <f t="shared" si="61"/>
        <v>0</v>
      </c>
      <c r="AL673" s="78">
        <f>IF($M673="○",IF(COUNTA(#REF!)&lt;2,1,0),0)</f>
        <v>1</v>
      </c>
      <c r="AM673" s="78">
        <f t="shared" si="62"/>
        <v>0</v>
      </c>
      <c r="AN673" s="78">
        <f t="shared" si="63"/>
        <v>0</v>
      </c>
      <c r="AO673" s="78">
        <f t="shared" si="64"/>
        <v>0</v>
      </c>
      <c r="AP673" s="78">
        <f>IF($O673="○",IF(COUNTA(#REF!)&lt;5,1,0),0)</f>
        <v>1</v>
      </c>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row>
    <row r="674" spans="1:256" s="79" customFormat="1" ht="45" customHeight="1" x14ac:dyDescent="0.15">
      <c r="A674" s="2"/>
      <c r="B674" s="59" t="s">
        <v>40</v>
      </c>
      <c r="C674" s="60" t="s">
        <v>672</v>
      </c>
      <c r="D674" s="61" t="s">
        <v>504</v>
      </c>
      <c r="E674" s="62" t="s">
        <v>673</v>
      </c>
      <c r="F674" s="63" t="s">
        <v>522</v>
      </c>
      <c r="G674" s="64" t="s">
        <v>746</v>
      </c>
      <c r="H674" s="65" t="s">
        <v>111</v>
      </c>
      <c r="I674" s="66"/>
      <c r="J674" s="67" t="s">
        <v>47</v>
      </c>
      <c r="K674" s="67" t="s">
        <v>47</v>
      </c>
      <c r="L674" s="67" t="s">
        <v>47</v>
      </c>
      <c r="M674" s="67" t="s">
        <v>47</v>
      </c>
      <c r="N674" s="67"/>
      <c r="O674" s="67" t="s">
        <v>47</v>
      </c>
      <c r="P674" s="67"/>
      <c r="Q674" s="67" t="s">
        <v>47</v>
      </c>
      <c r="R674" s="68"/>
      <c r="S674" s="69"/>
      <c r="T674" s="70">
        <v>2</v>
      </c>
      <c r="U674" s="71">
        <v>0</v>
      </c>
      <c r="V674" s="72">
        <v>2</v>
      </c>
      <c r="W674" s="71">
        <v>0</v>
      </c>
      <c r="X674" s="72">
        <v>0</v>
      </c>
      <c r="Y674" s="73">
        <v>0</v>
      </c>
      <c r="Z674" s="74" t="s">
        <v>282</v>
      </c>
      <c r="AA674" s="63" t="s">
        <v>282</v>
      </c>
      <c r="AB674" s="75"/>
      <c r="AC674" s="64"/>
      <c r="AD674" s="63"/>
      <c r="AE674" s="64"/>
      <c r="AF674" s="76"/>
      <c r="AG674" s="77"/>
      <c r="AH674" s="15" t="e">
        <f>IF(#REF!=1,IF(OR(COUNTA($D674:$G674)&lt;5,COUNTA($J674:$Q674)&lt;1),1,0),0)</f>
        <v>#REF!</v>
      </c>
      <c r="AI674" s="15" t="e">
        <f>IF(#REF!=801,IF(COUNTA(I674)=1,0,1),0)</f>
        <v>#REF!</v>
      </c>
      <c r="AJ674" s="78">
        <f t="shared" si="60"/>
        <v>1</v>
      </c>
      <c r="AK674" s="78">
        <f t="shared" si="61"/>
        <v>0</v>
      </c>
      <c r="AL674" s="78">
        <f>IF($M674="○",IF(COUNTA(#REF!)&lt;2,1,0),0)</f>
        <v>1</v>
      </c>
      <c r="AM674" s="78">
        <f t="shared" si="62"/>
        <v>0</v>
      </c>
      <c r="AN674" s="78">
        <f t="shared" si="63"/>
        <v>0</v>
      </c>
      <c r="AO674" s="78">
        <f t="shared" si="64"/>
        <v>0</v>
      </c>
      <c r="AP674" s="78">
        <f>IF($O674="○",IF(COUNTA(#REF!)&lt;5,1,0),0)</f>
        <v>1</v>
      </c>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row>
    <row r="675" spans="1:256" s="79" customFormat="1" ht="45" customHeight="1" x14ac:dyDescent="0.15">
      <c r="A675" s="2"/>
      <c r="B675" s="59" t="s">
        <v>40</v>
      </c>
      <c r="C675" s="60" t="s">
        <v>672</v>
      </c>
      <c r="D675" s="61" t="s">
        <v>504</v>
      </c>
      <c r="E675" s="62" t="s">
        <v>673</v>
      </c>
      <c r="F675" s="63" t="s">
        <v>747</v>
      </c>
      <c r="G675" s="64" t="s">
        <v>748</v>
      </c>
      <c r="H675" s="65" t="s">
        <v>111</v>
      </c>
      <c r="I675" s="66"/>
      <c r="J675" s="67" t="s">
        <v>47</v>
      </c>
      <c r="K675" s="67" t="s">
        <v>47</v>
      </c>
      <c r="L675" s="67" t="s">
        <v>47</v>
      </c>
      <c r="M675" s="67" t="s">
        <v>47</v>
      </c>
      <c r="N675" s="67"/>
      <c r="O675" s="67" t="s">
        <v>47</v>
      </c>
      <c r="P675" s="67"/>
      <c r="Q675" s="67" t="s">
        <v>47</v>
      </c>
      <c r="R675" s="68"/>
      <c r="S675" s="69"/>
      <c r="T675" s="70">
        <v>2</v>
      </c>
      <c r="U675" s="71">
        <v>0</v>
      </c>
      <c r="V675" s="72">
        <v>2</v>
      </c>
      <c r="W675" s="71">
        <v>0</v>
      </c>
      <c r="X675" s="72">
        <v>0</v>
      </c>
      <c r="Y675" s="73">
        <v>0</v>
      </c>
      <c r="Z675" s="74" t="s">
        <v>282</v>
      </c>
      <c r="AA675" s="63" t="s">
        <v>282</v>
      </c>
      <c r="AB675" s="75"/>
      <c r="AC675" s="64"/>
      <c r="AD675" s="63"/>
      <c r="AE675" s="64"/>
      <c r="AF675" s="76"/>
      <c r="AG675" s="77"/>
      <c r="AH675" s="15" t="e">
        <f>IF(#REF!=1,IF(OR(COUNTA($D675:$G675)&lt;5,COUNTA($J675:$Q675)&lt;1),1,0),0)</f>
        <v>#REF!</v>
      </c>
      <c r="AI675" s="15" t="e">
        <f>IF(#REF!=801,IF(COUNTA(I675)=1,0,1),0)</f>
        <v>#REF!</v>
      </c>
      <c r="AJ675" s="78">
        <f t="shared" si="60"/>
        <v>1</v>
      </c>
      <c r="AK675" s="78">
        <f t="shared" si="61"/>
        <v>0</v>
      </c>
      <c r="AL675" s="78">
        <f>IF($M675="○",IF(COUNTA(#REF!)&lt;2,1,0),0)</f>
        <v>1</v>
      </c>
      <c r="AM675" s="78">
        <f t="shared" si="62"/>
        <v>0</v>
      </c>
      <c r="AN675" s="78">
        <f t="shared" si="63"/>
        <v>0</v>
      </c>
      <c r="AO675" s="78">
        <f t="shared" si="64"/>
        <v>0</v>
      </c>
      <c r="AP675" s="78">
        <f>IF($O675="○",IF(COUNTA(#REF!)&lt;5,1,0),0)</f>
        <v>1</v>
      </c>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row>
    <row r="676" spans="1:256" s="79" customFormat="1" ht="45" customHeight="1" x14ac:dyDescent="0.15">
      <c r="A676" s="2"/>
      <c r="B676" s="59" t="s">
        <v>40</v>
      </c>
      <c r="C676" s="60" t="s">
        <v>672</v>
      </c>
      <c r="D676" s="61" t="s">
        <v>504</v>
      </c>
      <c r="E676" s="62" t="s">
        <v>673</v>
      </c>
      <c r="F676" s="63" t="s">
        <v>749</v>
      </c>
      <c r="G676" s="64" t="s">
        <v>750</v>
      </c>
      <c r="H676" s="65" t="s">
        <v>93</v>
      </c>
      <c r="I676" s="66"/>
      <c r="J676" s="67" t="s">
        <v>47</v>
      </c>
      <c r="K676" s="67" t="s">
        <v>47</v>
      </c>
      <c r="L676" s="67" t="s">
        <v>47</v>
      </c>
      <c r="M676" s="67" t="s">
        <v>47</v>
      </c>
      <c r="N676" s="67"/>
      <c r="O676" s="67" t="s">
        <v>47</v>
      </c>
      <c r="P676" s="67"/>
      <c r="Q676" s="67" t="s">
        <v>47</v>
      </c>
      <c r="R676" s="68"/>
      <c r="S676" s="69"/>
      <c r="T676" s="70">
        <v>3</v>
      </c>
      <c r="U676" s="71">
        <v>68</v>
      </c>
      <c r="V676" s="72">
        <v>3</v>
      </c>
      <c r="W676" s="71">
        <v>3</v>
      </c>
      <c r="X676" s="72">
        <v>0</v>
      </c>
      <c r="Y676" s="73">
        <v>0</v>
      </c>
      <c r="Z676" s="74" t="s">
        <v>282</v>
      </c>
      <c r="AA676" s="63" t="s">
        <v>282</v>
      </c>
      <c r="AB676" s="75"/>
      <c r="AC676" s="64"/>
      <c r="AD676" s="63"/>
      <c r="AE676" s="64"/>
      <c r="AF676" s="76"/>
      <c r="AG676" s="77"/>
      <c r="AH676" s="15" t="e">
        <f>IF(#REF!=1,IF(OR(COUNTA($D676:$G676)&lt;5,COUNTA($J676:$Q676)&lt;1),1,0),0)</f>
        <v>#REF!</v>
      </c>
      <c r="AI676" s="15" t="e">
        <f>IF(#REF!=801,IF(COUNTA(I676)=1,0,1),0)</f>
        <v>#REF!</v>
      </c>
      <c r="AJ676" s="78">
        <f t="shared" si="60"/>
        <v>1</v>
      </c>
      <c r="AK676" s="78">
        <f t="shared" si="61"/>
        <v>0</v>
      </c>
      <c r="AL676" s="78">
        <f>IF($M676="○",IF(COUNTA(#REF!)&lt;2,1,0),0)</f>
        <v>1</v>
      </c>
      <c r="AM676" s="78">
        <f t="shared" si="62"/>
        <v>0</v>
      </c>
      <c r="AN676" s="78">
        <f t="shared" si="63"/>
        <v>0</v>
      </c>
      <c r="AO676" s="78">
        <f t="shared" si="64"/>
        <v>0</v>
      </c>
      <c r="AP676" s="78">
        <f>IF($O676="○",IF(COUNTA(#REF!)&lt;5,1,0),0)</f>
        <v>1</v>
      </c>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row>
    <row r="677" spans="1:256" s="79" customFormat="1" ht="45" customHeight="1" x14ac:dyDescent="0.15">
      <c r="A677" s="2"/>
      <c r="B677" s="59" t="s">
        <v>40</v>
      </c>
      <c r="C677" s="60" t="s">
        <v>672</v>
      </c>
      <c r="D677" s="61" t="s">
        <v>504</v>
      </c>
      <c r="E677" s="62" t="s">
        <v>673</v>
      </c>
      <c r="F677" s="63" t="s">
        <v>214</v>
      </c>
      <c r="G677" s="64" t="s">
        <v>215</v>
      </c>
      <c r="H677" s="65" t="s">
        <v>93</v>
      </c>
      <c r="I677" s="66"/>
      <c r="J677" s="67" t="s">
        <v>47</v>
      </c>
      <c r="K677" s="67" t="s">
        <v>47</v>
      </c>
      <c r="L677" s="67" t="s">
        <v>47</v>
      </c>
      <c r="M677" s="67" t="s">
        <v>47</v>
      </c>
      <c r="N677" s="67"/>
      <c r="O677" s="67" t="s">
        <v>47</v>
      </c>
      <c r="P677" s="67"/>
      <c r="Q677" s="67" t="s">
        <v>47</v>
      </c>
      <c r="R677" s="68"/>
      <c r="S677" s="69"/>
      <c r="T677" s="70">
        <v>0</v>
      </c>
      <c r="U677" s="71">
        <v>4</v>
      </c>
      <c r="V677" s="72">
        <v>0</v>
      </c>
      <c r="W677" s="71">
        <v>0</v>
      </c>
      <c r="X677" s="72">
        <v>0</v>
      </c>
      <c r="Y677" s="73">
        <v>0</v>
      </c>
      <c r="Z677" s="74" t="s">
        <v>282</v>
      </c>
      <c r="AA677" s="63" t="s">
        <v>282</v>
      </c>
      <c r="AB677" s="75"/>
      <c r="AC677" s="64"/>
      <c r="AD677" s="63"/>
      <c r="AE677" s="64"/>
      <c r="AF677" s="76"/>
      <c r="AG677" s="77"/>
      <c r="AH677" s="15" t="e">
        <f>IF(#REF!=1,IF(OR(COUNTA($D677:$G677)&lt;5,COUNTA($J677:$Q677)&lt;1),1,0),0)</f>
        <v>#REF!</v>
      </c>
      <c r="AI677" s="15" t="e">
        <f>IF(#REF!=801,IF(COUNTA(I677)=1,0,1),0)</f>
        <v>#REF!</v>
      </c>
      <c r="AJ677" s="78">
        <f t="shared" si="60"/>
        <v>1</v>
      </c>
      <c r="AK677" s="78">
        <f t="shared" si="61"/>
        <v>0</v>
      </c>
      <c r="AL677" s="78">
        <f>IF($M677="○",IF(COUNTA(#REF!)&lt;2,1,0),0)</f>
        <v>1</v>
      </c>
      <c r="AM677" s="78">
        <f t="shared" si="62"/>
        <v>0</v>
      </c>
      <c r="AN677" s="78">
        <f t="shared" si="63"/>
        <v>0</v>
      </c>
      <c r="AO677" s="78">
        <f t="shared" si="64"/>
        <v>0</v>
      </c>
      <c r="AP677" s="78">
        <f>IF($O677="○",IF(COUNTA(#REF!)&lt;5,1,0),0)</f>
        <v>1</v>
      </c>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row>
    <row r="678" spans="1:256" s="79" customFormat="1" ht="45" customHeight="1" x14ac:dyDescent="0.15">
      <c r="A678" s="2"/>
      <c r="B678" s="59" t="s">
        <v>40</v>
      </c>
      <c r="C678" s="60" t="s">
        <v>672</v>
      </c>
      <c r="D678" s="61" t="s">
        <v>504</v>
      </c>
      <c r="E678" s="62" t="s">
        <v>673</v>
      </c>
      <c r="F678" s="63" t="s">
        <v>751</v>
      </c>
      <c r="G678" s="64" t="s">
        <v>752</v>
      </c>
      <c r="H678" s="65" t="s">
        <v>93</v>
      </c>
      <c r="I678" s="66"/>
      <c r="J678" s="67" t="s">
        <v>47</v>
      </c>
      <c r="K678" s="67" t="s">
        <v>47</v>
      </c>
      <c r="L678" s="67" t="s">
        <v>47</v>
      </c>
      <c r="M678" s="67" t="s">
        <v>47</v>
      </c>
      <c r="N678" s="67"/>
      <c r="O678" s="67" t="s">
        <v>47</v>
      </c>
      <c r="P678" s="67"/>
      <c r="Q678" s="67" t="s">
        <v>47</v>
      </c>
      <c r="R678" s="68"/>
      <c r="S678" s="69"/>
      <c r="T678" s="70">
        <v>4</v>
      </c>
      <c r="U678" s="71">
        <v>9</v>
      </c>
      <c r="V678" s="72">
        <v>4</v>
      </c>
      <c r="W678" s="71">
        <v>1</v>
      </c>
      <c r="X678" s="72">
        <v>0</v>
      </c>
      <c r="Y678" s="73">
        <v>0</v>
      </c>
      <c r="Z678" s="74" t="s">
        <v>282</v>
      </c>
      <c r="AA678" s="63" t="s">
        <v>282</v>
      </c>
      <c r="AB678" s="75"/>
      <c r="AC678" s="64"/>
      <c r="AD678" s="63"/>
      <c r="AE678" s="64"/>
      <c r="AF678" s="76"/>
      <c r="AG678" s="77"/>
      <c r="AH678" s="15" t="e">
        <f>IF(#REF!=1,IF(OR(COUNTA($D678:$G678)&lt;5,COUNTA($J678:$Q678)&lt;1),1,0),0)</f>
        <v>#REF!</v>
      </c>
      <c r="AI678" s="15" t="e">
        <f>IF(#REF!=801,IF(COUNTA(I678)=1,0,1),0)</f>
        <v>#REF!</v>
      </c>
      <c r="AJ678" s="78">
        <f t="shared" si="60"/>
        <v>1</v>
      </c>
      <c r="AK678" s="78">
        <f t="shared" si="61"/>
        <v>0</v>
      </c>
      <c r="AL678" s="78">
        <f>IF($M678="○",IF(COUNTA(#REF!)&lt;2,1,0),0)</f>
        <v>1</v>
      </c>
      <c r="AM678" s="78">
        <f t="shared" si="62"/>
        <v>0</v>
      </c>
      <c r="AN678" s="78">
        <f t="shared" si="63"/>
        <v>0</v>
      </c>
      <c r="AO678" s="78">
        <f t="shared" si="64"/>
        <v>0</v>
      </c>
      <c r="AP678" s="78">
        <f>IF($O678="○",IF(COUNTA(#REF!)&lt;5,1,0),0)</f>
        <v>1</v>
      </c>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row>
    <row r="679" spans="1:256" s="79" customFormat="1" ht="45" customHeight="1" x14ac:dyDescent="0.15">
      <c r="A679" s="2"/>
      <c r="B679" s="59" t="s">
        <v>40</v>
      </c>
      <c r="C679" s="60" t="s">
        <v>672</v>
      </c>
      <c r="D679" s="61" t="s">
        <v>504</v>
      </c>
      <c r="E679" s="62" t="s">
        <v>673</v>
      </c>
      <c r="F679" s="63" t="s">
        <v>753</v>
      </c>
      <c r="G679" s="64" t="s">
        <v>754</v>
      </c>
      <c r="H679" s="65" t="s">
        <v>93</v>
      </c>
      <c r="I679" s="66"/>
      <c r="J679" s="67" t="s">
        <v>47</v>
      </c>
      <c r="K679" s="67" t="s">
        <v>47</v>
      </c>
      <c r="L679" s="67" t="s">
        <v>47</v>
      </c>
      <c r="M679" s="67" t="s">
        <v>47</v>
      </c>
      <c r="N679" s="67"/>
      <c r="O679" s="67" t="s">
        <v>47</v>
      </c>
      <c r="P679" s="67"/>
      <c r="Q679" s="67" t="s">
        <v>47</v>
      </c>
      <c r="R679" s="68"/>
      <c r="S679" s="69"/>
      <c r="T679" s="70">
        <v>5</v>
      </c>
      <c r="U679" s="71">
        <v>6</v>
      </c>
      <c r="V679" s="72">
        <v>5</v>
      </c>
      <c r="W679" s="71">
        <v>6</v>
      </c>
      <c r="X679" s="72">
        <v>0</v>
      </c>
      <c r="Y679" s="73">
        <v>0</v>
      </c>
      <c r="Z679" s="74" t="s">
        <v>282</v>
      </c>
      <c r="AA679" s="63" t="s">
        <v>282</v>
      </c>
      <c r="AB679" s="75"/>
      <c r="AC679" s="64"/>
      <c r="AD679" s="63"/>
      <c r="AE679" s="64"/>
      <c r="AF679" s="76"/>
      <c r="AG679" s="77"/>
      <c r="AH679" s="15" t="e">
        <f>IF(#REF!=1,IF(OR(COUNTA($D679:$G679)&lt;5,COUNTA($J679:$Q679)&lt;1),1,0),0)</f>
        <v>#REF!</v>
      </c>
      <c r="AI679" s="15" t="e">
        <f>IF(#REF!=801,IF(COUNTA(I679)=1,0,1),0)</f>
        <v>#REF!</v>
      </c>
      <c r="AJ679" s="78">
        <f t="shared" si="60"/>
        <v>1</v>
      </c>
      <c r="AK679" s="78">
        <f t="shared" si="61"/>
        <v>0</v>
      </c>
      <c r="AL679" s="78">
        <f>IF($M679="○",IF(COUNTA(#REF!)&lt;2,1,0),0)</f>
        <v>1</v>
      </c>
      <c r="AM679" s="78">
        <f t="shared" si="62"/>
        <v>0</v>
      </c>
      <c r="AN679" s="78">
        <f t="shared" si="63"/>
        <v>0</v>
      </c>
      <c r="AO679" s="78">
        <f t="shared" si="64"/>
        <v>0</v>
      </c>
      <c r="AP679" s="78">
        <f>IF($O679="○",IF(COUNTA(#REF!)&lt;5,1,0),0)</f>
        <v>1</v>
      </c>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row>
    <row r="680" spans="1:256" s="79" customFormat="1" ht="45" customHeight="1" x14ac:dyDescent="0.15">
      <c r="A680" s="2"/>
      <c r="B680" s="59" t="s">
        <v>40</v>
      </c>
      <c r="C680" s="60" t="s">
        <v>672</v>
      </c>
      <c r="D680" s="61" t="s">
        <v>504</v>
      </c>
      <c r="E680" s="62" t="s">
        <v>673</v>
      </c>
      <c r="F680" s="63" t="s">
        <v>755</v>
      </c>
      <c r="G680" s="64" t="s">
        <v>756</v>
      </c>
      <c r="H680" s="65" t="s">
        <v>93</v>
      </c>
      <c r="I680" s="66"/>
      <c r="J680" s="67" t="s">
        <v>47</v>
      </c>
      <c r="K680" s="67" t="s">
        <v>47</v>
      </c>
      <c r="L680" s="67" t="s">
        <v>47</v>
      </c>
      <c r="M680" s="67"/>
      <c r="N680" s="67"/>
      <c r="O680" s="67" t="s">
        <v>47</v>
      </c>
      <c r="P680" s="67"/>
      <c r="Q680" s="67"/>
      <c r="R680" s="68"/>
      <c r="S680" s="69"/>
      <c r="T680" s="70">
        <v>0</v>
      </c>
      <c r="U680" s="71">
        <v>1</v>
      </c>
      <c r="V680" s="72">
        <v>0</v>
      </c>
      <c r="W680" s="71">
        <v>0</v>
      </c>
      <c r="X680" s="72">
        <v>0</v>
      </c>
      <c r="Y680" s="73">
        <v>0</v>
      </c>
      <c r="Z680" s="74"/>
      <c r="AA680" s="63"/>
      <c r="AB680" s="75"/>
      <c r="AC680" s="64"/>
      <c r="AD680" s="63"/>
      <c r="AE680" s="64"/>
      <c r="AF680" s="76"/>
      <c r="AG680" s="77"/>
      <c r="AH680" s="15" t="e">
        <f>IF(#REF!=1,IF(OR(COUNTA($D680:$G680)&lt;5,COUNTA($J680:$Q680)&lt;1),1,0),0)</f>
        <v>#REF!</v>
      </c>
      <c r="AI680" s="15" t="e">
        <f>IF(#REF!=801,IF(COUNTA(I680)=1,0,1),0)</f>
        <v>#REF!</v>
      </c>
      <c r="AJ680" s="78">
        <f t="shared" si="60"/>
        <v>0</v>
      </c>
      <c r="AK680" s="78">
        <f t="shared" si="61"/>
        <v>0</v>
      </c>
      <c r="AL680" s="78">
        <f>IF($M680="○",IF(COUNTA(#REF!)&lt;2,1,0),0)</f>
        <v>0</v>
      </c>
      <c r="AM680" s="78">
        <f t="shared" si="62"/>
        <v>0</v>
      </c>
      <c r="AN680" s="78">
        <f t="shared" si="63"/>
        <v>0</v>
      </c>
      <c r="AO680" s="78">
        <f t="shared" si="64"/>
        <v>0</v>
      </c>
      <c r="AP680" s="78">
        <f>IF($O680="○",IF(COUNTA(#REF!)&lt;5,1,0),0)</f>
        <v>1</v>
      </c>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row>
    <row r="681" spans="1:256" s="79" customFormat="1" ht="45" customHeight="1" x14ac:dyDescent="0.15">
      <c r="A681" s="2"/>
      <c r="B681" s="59" t="s">
        <v>40</v>
      </c>
      <c r="C681" s="60" t="s">
        <v>672</v>
      </c>
      <c r="D681" s="61" t="s">
        <v>504</v>
      </c>
      <c r="E681" s="62" t="s">
        <v>673</v>
      </c>
      <c r="F681" s="63" t="s">
        <v>757</v>
      </c>
      <c r="G681" s="64" t="s">
        <v>758</v>
      </c>
      <c r="H681" s="65" t="s">
        <v>93</v>
      </c>
      <c r="I681" s="66"/>
      <c r="J681" s="67" t="s">
        <v>47</v>
      </c>
      <c r="K681" s="67" t="s">
        <v>47</v>
      </c>
      <c r="L681" s="67" t="s">
        <v>47</v>
      </c>
      <c r="M681" s="67" t="s">
        <v>47</v>
      </c>
      <c r="N681" s="67"/>
      <c r="O681" s="67" t="s">
        <v>47</v>
      </c>
      <c r="P681" s="67"/>
      <c r="Q681" s="67" t="s">
        <v>47</v>
      </c>
      <c r="R681" s="68"/>
      <c r="S681" s="69"/>
      <c r="T681" s="70">
        <v>2</v>
      </c>
      <c r="U681" s="71">
        <v>1</v>
      </c>
      <c r="V681" s="72">
        <v>2</v>
      </c>
      <c r="W681" s="71">
        <v>1</v>
      </c>
      <c r="X681" s="72">
        <v>0</v>
      </c>
      <c r="Y681" s="73">
        <v>0</v>
      </c>
      <c r="Z681" s="74" t="s">
        <v>282</v>
      </c>
      <c r="AA681" s="63" t="s">
        <v>282</v>
      </c>
      <c r="AB681" s="75"/>
      <c r="AC681" s="64"/>
      <c r="AD681" s="63"/>
      <c r="AE681" s="64"/>
      <c r="AF681" s="76"/>
      <c r="AG681" s="77"/>
      <c r="AH681" s="15" t="e">
        <f>IF(#REF!=1,IF(OR(COUNTA($D681:$G681)&lt;5,COUNTA($J681:$Q681)&lt;1),1,0),0)</f>
        <v>#REF!</v>
      </c>
      <c r="AI681" s="15" t="e">
        <f>IF(#REF!=801,IF(COUNTA(I681)=1,0,1),0)</f>
        <v>#REF!</v>
      </c>
      <c r="AJ681" s="78">
        <f t="shared" si="60"/>
        <v>1</v>
      </c>
      <c r="AK681" s="78">
        <f t="shared" si="61"/>
        <v>0</v>
      </c>
      <c r="AL681" s="78">
        <f>IF($M681="○",IF(COUNTA(#REF!)&lt;2,1,0),0)</f>
        <v>1</v>
      </c>
      <c r="AM681" s="78">
        <f t="shared" si="62"/>
        <v>0</v>
      </c>
      <c r="AN681" s="78">
        <f t="shared" si="63"/>
        <v>0</v>
      </c>
      <c r="AO681" s="78">
        <f t="shared" si="64"/>
        <v>0</v>
      </c>
      <c r="AP681" s="78">
        <f>IF($O681="○",IF(COUNTA(#REF!)&lt;5,1,0),0)</f>
        <v>1</v>
      </c>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row>
    <row r="682" spans="1:256" s="79" customFormat="1" ht="45" customHeight="1" x14ac:dyDescent="0.15">
      <c r="A682" s="2"/>
      <c r="B682" s="59" t="s">
        <v>40</v>
      </c>
      <c r="C682" s="60" t="s">
        <v>672</v>
      </c>
      <c r="D682" s="61" t="s">
        <v>504</v>
      </c>
      <c r="E682" s="62" t="s">
        <v>673</v>
      </c>
      <c r="F682" s="63" t="s">
        <v>759</v>
      </c>
      <c r="G682" s="64" t="s">
        <v>760</v>
      </c>
      <c r="H682" s="65" t="s">
        <v>93</v>
      </c>
      <c r="I682" s="66"/>
      <c r="J682" s="67" t="s">
        <v>47</v>
      </c>
      <c r="K682" s="67" t="s">
        <v>47</v>
      </c>
      <c r="L682" s="67" t="s">
        <v>47</v>
      </c>
      <c r="M682" s="67" t="s">
        <v>47</v>
      </c>
      <c r="N682" s="67"/>
      <c r="O682" s="67" t="s">
        <v>47</v>
      </c>
      <c r="P682" s="67"/>
      <c r="Q682" s="67" t="s">
        <v>47</v>
      </c>
      <c r="R682" s="68"/>
      <c r="S682" s="69"/>
      <c r="T682" s="70">
        <v>0</v>
      </c>
      <c r="U682" s="71">
        <v>0</v>
      </c>
      <c r="V682" s="72">
        <v>0</v>
      </c>
      <c r="W682" s="71">
        <v>0</v>
      </c>
      <c r="X682" s="72">
        <v>0</v>
      </c>
      <c r="Y682" s="73">
        <v>0</v>
      </c>
      <c r="Z682" s="74" t="s">
        <v>282</v>
      </c>
      <c r="AA682" s="63" t="s">
        <v>282</v>
      </c>
      <c r="AB682" s="75"/>
      <c r="AC682" s="64"/>
      <c r="AD682" s="63"/>
      <c r="AE682" s="64"/>
      <c r="AF682" s="76"/>
      <c r="AG682" s="77"/>
      <c r="AH682" s="15" t="e">
        <f>IF(#REF!=1,IF(OR(COUNTA($D682:$G682)&lt;5,COUNTA($J682:$Q682)&lt;1),1,0),0)</f>
        <v>#REF!</v>
      </c>
      <c r="AI682" s="15" t="e">
        <f>IF(#REF!=801,IF(COUNTA(I682)=1,0,1),0)</f>
        <v>#REF!</v>
      </c>
      <c r="AJ682" s="78">
        <f t="shared" si="60"/>
        <v>1</v>
      </c>
      <c r="AK682" s="78">
        <f t="shared" si="61"/>
        <v>0</v>
      </c>
      <c r="AL682" s="78">
        <f>IF($M682="○",IF(COUNTA(#REF!)&lt;2,1,0),0)</f>
        <v>1</v>
      </c>
      <c r="AM682" s="78">
        <f t="shared" si="62"/>
        <v>0</v>
      </c>
      <c r="AN682" s="78">
        <f t="shared" si="63"/>
        <v>0</v>
      </c>
      <c r="AO682" s="78">
        <f t="shared" si="64"/>
        <v>0</v>
      </c>
      <c r="AP682" s="78">
        <f>IF($O682="○",IF(COUNTA(#REF!)&lt;5,1,0),0)</f>
        <v>1</v>
      </c>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row>
    <row r="683" spans="1:256" s="79" customFormat="1" ht="45" customHeight="1" x14ac:dyDescent="0.15">
      <c r="A683" s="2"/>
      <c r="B683" s="59" t="s">
        <v>40</v>
      </c>
      <c r="C683" s="60" t="s">
        <v>672</v>
      </c>
      <c r="D683" s="61" t="s">
        <v>504</v>
      </c>
      <c r="E683" s="62" t="s">
        <v>673</v>
      </c>
      <c r="F683" s="63" t="s">
        <v>761</v>
      </c>
      <c r="G683" s="64" t="s">
        <v>762</v>
      </c>
      <c r="H683" s="65" t="s">
        <v>71</v>
      </c>
      <c r="I683" s="66"/>
      <c r="J683" s="67" t="s">
        <v>47</v>
      </c>
      <c r="K683" s="67" t="s">
        <v>47</v>
      </c>
      <c r="L683" s="67" t="s">
        <v>47</v>
      </c>
      <c r="M683" s="67" t="s">
        <v>47</v>
      </c>
      <c r="N683" s="67"/>
      <c r="O683" s="67" t="s">
        <v>47</v>
      </c>
      <c r="P683" s="67"/>
      <c r="Q683" s="67" t="s">
        <v>47</v>
      </c>
      <c r="R683" s="68"/>
      <c r="S683" s="69"/>
      <c r="T683" s="70">
        <v>3</v>
      </c>
      <c r="U683" s="71">
        <v>36</v>
      </c>
      <c r="V683" s="72">
        <v>3</v>
      </c>
      <c r="W683" s="71">
        <v>1</v>
      </c>
      <c r="X683" s="72">
        <v>0</v>
      </c>
      <c r="Y683" s="73">
        <v>0</v>
      </c>
      <c r="Z683" s="74" t="s">
        <v>282</v>
      </c>
      <c r="AA683" s="63" t="s">
        <v>282</v>
      </c>
      <c r="AB683" s="75"/>
      <c r="AC683" s="64"/>
      <c r="AD683" s="63"/>
      <c r="AE683" s="64"/>
      <c r="AF683" s="76"/>
      <c r="AG683" s="77"/>
      <c r="AH683" s="15" t="e">
        <f>IF(#REF!=1,IF(OR(COUNTA($D683:$G683)&lt;5,COUNTA($J683:$Q683)&lt;1),1,0),0)</f>
        <v>#REF!</v>
      </c>
      <c r="AI683" s="15" t="e">
        <f>IF(#REF!=801,IF(COUNTA(I683)=1,0,1),0)</f>
        <v>#REF!</v>
      </c>
      <c r="AJ683" s="78">
        <f t="shared" si="60"/>
        <v>1</v>
      </c>
      <c r="AK683" s="78">
        <f t="shared" si="61"/>
        <v>0</v>
      </c>
      <c r="AL683" s="78">
        <f>IF($M683="○",IF(COUNTA(#REF!)&lt;2,1,0),0)</f>
        <v>1</v>
      </c>
      <c r="AM683" s="78">
        <f t="shared" si="62"/>
        <v>0</v>
      </c>
      <c r="AN683" s="78">
        <f t="shared" si="63"/>
        <v>0</v>
      </c>
      <c r="AO683" s="78">
        <f t="shared" si="64"/>
        <v>0</v>
      </c>
      <c r="AP683" s="78">
        <f>IF($O683="○",IF(COUNTA(#REF!)&lt;5,1,0),0)</f>
        <v>1</v>
      </c>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row>
    <row r="684" spans="1:256" s="79" customFormat="1" ht="45" customHeight="1" x14ac:dyDescent="0.15">
      <c r="A684" s="2"/>
      <c r="B684" s="59" t="s">
        <v>40</v>
      </c>
      <c r="C684" s="60" t="s">
        <v>672</v>
      </c>
      <c r="D684" s="61" t="s">
        <v>504</v>
      </c>
      <c r="E684" s="62" t="s">
        <v>673</v>
      </c>
      <c r="F684" s="63" t="s">
        <v>763</v>
      </c>
      <c r="G684" s="64" t="s">
        <v>764</v>
      </c>
      <c r="H684" s="65" t="s">
        <v>71</v>
      </c>
      <c r="I684" s="66"/>
      <c r="J684" s="67" t="s">
        <v>47</v>
      </c>
      <c r="K684" s="67" t="s">
        <v>47</v>
      </c>
      <c r="L684" s="67" t="s">
        <v>47</v>
      </c>
      <c r="M684" s="67"/>
      <c r="N684" s="67"/>
      <c r="O684" s="67" t="s">
        <v>47</v>
      </c>
      <c r="P684" s="67"/>
      <c r="Q684" s="67"/>
      <c r="R684" s="68"/>
      <c r="S684" s="69"/>
      <c r="T684" s="70"/>
      <c r="U684" s="71">
        <v>0</v>
      </c>
      <c r="V684" s="72">
        <v>4</v>
      </c>
      <c r="W684" s="71">
        <v>0</v>
      </c>
      <c r="X684" s="72">
        <v>0</v>
      </c>
      <c r="Y684" s="73">
        <v>0</v>
      </c>
      <c r="Z684" s="74"/>
      <c r="AA684" s="63"/>
      <c r="AB684" s="75"/>
      <c r="AC684" s="64"/>
      <c r="AD684" s="63"/>
      <c r="AE684" s="64"/>
      <c r="AF684" s="76"/>
      <c r="AG684" s="77"/>
      <c r="AH684" s="15" t="e">
        <f>IF(#REF!=1,IF(OR(COUNTA($D684:$G684)&lt;5,COUNTA($J684:$Q684)&lt;1),1,0),0)</f>
        <v>#REF!</v>
      </c>
      <c r="AI684" s="15" t="e">
        <f>IF(#REF!=801,IF(COUNTA(I684)=1,0,1),0)</f>
        <v>#REF!</v>
      </c>
      <c r="AJ684" s="78">
        <f t="shared" si="60"/>
        <v>0</v>
      </c>
      <c r="AK684" s="78">
        <f t="shared" si="61"/>
        <v>0</v>
      </c>
      <c r="AL684" s="78">
        <f>IF($M684="○",IF(COUNTA(#REF!)&lt;2,1,0),0)</f>
        <v>0</v>
      </c>
      <c r="AM684" s="78">
        <f t="shared" si="62"/>
        <v>0</v>
      </c>
      <c r="AN684" s="78">
        <f t="shared" si="63"/>
        <v>0</v>
      </c>
      <c r="AO684" s="78">
        <f t="shared" si="64"/>
        <v>0</v>
      </c>
      <c r="AP684" s="78">
        <f>IF($O684="○",IF(COUNTA(#REF!)&lt;5,1,0),0)</f>
        <v>1</v>
      </c>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row>
    <row r="685" spans="1:256" s="79" customFormat="1" ht="45" customHeight="1" x14ac:dyDescent="0.15">
      <c r="A685" s="2"/>
      <c r="B685" s="59" t="s">
        <v>40</v>
      </c>
      <c r="C685" s="60" t="s">
        <v>672</v>
      </c>
      <c r="D685" s="61" t="s">
        <v>504</v>
      </c>
      <c r="E685" s="62" t="s">
        <v>673</v>
      </c>
      <c r="F685" s="63" t="s">
        <v>765</v>
      </c>
      <c r="G685" s="64" t="s">
        <v>766</v>
      </c>
      <c r="H685" s="65" t="s">
        <v>252</v>
      </c>
      <c r="I685" s="66"/>
      <c r="J685" s="67" t="s">
        <v>47</v>
      </c>
      <c r="K685" s="67" t="s">
        <v>47</v>
      </c>
      <c r="L685" s="67" t="s">
        <v>47</v>
      </c>
      <c r="M685" s="67"/>
      <c r="N685" s="67"/>
      <c r="O685" s="67" t="s">
        <v>47</v>
      </c>
      <c r="P685" s="67"/>
      <c r="Q685" s="67"/>
      <c r="R685" s="68"/>
      <c r="S685" s="69"/>
      <c r="T685" s="70">
        <v>0</v>
      </c>
      <c r="U685" s="71">
        <v>0</v>
      </c>
      <c r="V685" s="72">
        <v>0</v>
      </c>
      <c r="W685" s="71">
        <v>0</v>
      </c>
      <c r="X685" s="72">
        <v>0</v>
      </c>
      <c r="Y685" s="73">
        <v>0</v>
      </c>
      <c r="Z685" s="74"/>
      <c r="AA685" s="63"/>
      <c r="AB685" s="75"/>
      <c r="AC685" s="64"/>
      <c r="AD685" s="63"/>
      <c r="AE685" s="64"/>
      <c r="AF685" s="76"/>
      <c r="AG685" s="77"/>
      <c r="AH685" s="15" t="e">
        <f>IF(#REF!=1,IF(OR(COUNTA($D685:$G685)&lt;5,COUNTA($J685:$Q685)&lt;1),1,0),0)</f>
        <v>#REF!</v>
      </c>
      <c r="AI685" s="15" t="e">
        <f>IF(#REF!=801,IF(COUNTA(I685)=1,0,1),0)</f>
        <v>#REF!</v>
      </c>
      <c r="AJ685" s="78">
        <f t="shared" si="60"/>
        <v>0</v>
      </c>
      <c r="AK685" s="78">
        <f t="shared" si="61"/>
        <v>0</v>
      </c>
      <c r="AL685" s="78">
        <f>IF($M685="○",IF(COUNTA(#REF!)&lt;2,1,0),0)</f>
        <v>0</v>
      </c>
      <c r="AM685" s="78">
        <f t="shared" si="62"/>
        <v>0</v>
      </c>
      <c r="AN685" s="78">
        <f t="shared" si="63"/>
        <v>0</v>
      </c>
      <c r="AO685" s="78">
        <f t="shared" si="64"/>
        <v>0</v>
      </c>
      <c r="AP685" s="78">
        <f>IF($O685="○",IF(COUNTA(#REF!)&lt;5,1,0),0)</f>
        <v>1</v>
      </c>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row>
    <row r="686" spans="1:256" s="79" customFormat="1" ht="45" customHeight="1" x14ac:dyDescent="0.15">
      <c r="A686" s="2"/>
      <c r="B686" s="59" t="s">
        <v>40</v>
      </c>
      <c r="C686" s="60" t="s">
        <v>672</v>
      </c>
      <c r="D686" s="61" t="s">
        <v>504</v>
      </c>
      <c r="E686" s="62" t="s">
        <v>673</v>
      </c>
      <c r="F686" s="63" t="s">
        <v>767</v>
      </c>
      <c r="G686" s="64" t="s">
        <v>768</v>
      </c>
      <c r="H686" s="65" t="s">
        <v>338</v>
      </c>
      <c r="I686" s="66"/>
      <c r="J686" s="67" t="s">
        <v>47</v>
      </c>
      <c r="K686" s="67" t="s">
        <v>47</v>
      </c>
      <c r="L686" s="67" t="s">
        <v>47</v>
      </c>
      <c r="M686" s="67"/>
      <c r="N686" s="67"/>
      <c r="O686" s="67" t="s">
        <v>47</v>
      </c>
      <c r="P686" s="67"/>
      <c r="Q686" s="67"/>
      <c r="R686" s="68"/>
      <c r="S686" s="69"/>
      <c r="T686" s="70">
        <v>0</v>
      </c>
      <c r="U686" s="71">
        <v>0</v>
      </c>
      <c r="V686" s="72">
        <v>0</v>
      </c>
      <c r="W686" s="71">
        <v>0</v>
      </c>
      <c r="X686" s="72">
        <v>0</v>
      </c>
      <c r="Y686" s="73">
        <v>0</v>
      </c>
      <c r="Z686" s="74"/>
      <c r="AA686" s="63"/>
      <c r="AB686" s="75"/>
      <c r="AC686" s="64"/>
      <c r="AD686" s="63"/>
      <c r="AE686" s="64"/>
      <c r="AF686" s="76"/>
      <c r="AG686" s="77"/>
      <c r="AH686" s="15" t="e">
        <f>IF(#REF!=1,IF(OR(COUNTA($D686:$G686)&lt;5,COUNTA($J686:$Q686)&lt;1),1,0),0)</f>
        <v>#REF!</v>
      </c>
      <c r="AI686" s="15" t="e">
        <f>IF(#REF!=801,IF(COUNTA(I686)=1,0,1),0)</f>
        <v>#REF!</v>
      </c>
      <c r="AJ686" s="78">
        <f t="shared" si="60"/>
        <v>0</v>
      </c>
      <c r="AK686" s="78">
        <f t="shared" si="61"/>
        <v>0</v>
      </c>
      <c r="AL686" s="78">
        <f>IF($M686="○",IF(COUNTA(#REF!)&lt;2,1,0),0)</f>
        <v>0</v>
      </c>
      <c r="AM686" s="78">
        <f t="shared" si="62"/>
        <v>0</v>
      </c>
      <c r="AN686" s="78">
        <f t="shared" si="63"/>
        <v>0</v>
      </c>
      <c r="AO686" s="78">
        <f t="shared" si="64"/>
        <v>0</v>
      </c>
      <c r="AP686" s="78">
        <f>IF($O686="○",IF(COUNTA(#REF!)&lt;5,1,0),0)</f>
        <v>1</v>
      </c>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row>
    <row r="687" spans="1:256" s="79" customFormat="1" ht="45" customHeight="1" x14ac:dyDescent="0.15">
      <c r="A687" s="2"/>
      <c r="B687" s="59" t="s">
        <v>40</v>
      </c>
      <c r="C687" s="60" t="s">
        <v>672</v>
      </c>
      <c r="D687" s="61" t="s">
        <v>504</v>
      </c>
      <c r="E687" s="62" t="s">
        <v>673</v>
      </c>
      <c r="F687" s="63" t="s">
        <v>769</v>
      </c>
      <c r="G687" s="64" t="s">
        <v>770</v>
      </c>
      <c r="H687" s="65" t="s">
        <v>243</v>
      </c>
      <c r="I687" s="66"/>
      <c r="J687" s="67" t="s">
        <v>47</v>
      </c>
      <c r="K687" s="67" t="s">
        <v>47</v>
      </c>
      <c r="L687" s="67" t="s">
        <v>47</v>
      </c>
      <c r="M687" s="67"/>
      <c r="N687" s="67"/>
      <c r="O687" s="67" t="s">
        <v>47</v>
      </c>
      <c r="P687" s="67"/>
      <c r="Q687" s="67"/>
      <c r="R687" s="68"/>
      <c r="S687" s="69"/>
      <c r="T687" s="70"/>
      <c r="U687" s="71">
        <v>0</v>
      </c>
      <c r="V687" s="72">
        <v>1</v>
      </c>
      <c r="W687" s="71">
        <v>0</v>
      </c>
      <c r="X687" s="72">
        <v>0</v>
      </c>
      <c r="Y687" s="73">
        <v>0</v>
      </c>
      <c r="Z687" s="74"/>
      <c r="AA687" s="63"/>
      <c r="AB687" s="75"/>
      <c r="AC687" s="64"/>
      <c r="AD687" s="63"/>
      <c r="AE687" s="64"/>
      <c r="AF687" s="76"/>
      <c r="AG687" s="77"/>
      <c r="AH687" s="15" t="e">
        <f>IF(#REF!=1,IF(OR(COUNTA($D687:$G687)&lt;5,COUNTA($J687:$Q687)&lt;1),1,0),0)</f>
        <v>#REF!</v>
      </c>
      <c r="AI687" s="15" t="e">
        <f>IF(#REF!=801,IF(COUNTA(I687)=1,0,1),0)</f>
        <v>#REF!</v>
      </c>
      <c r="AJ687" s="78">
        <f t="shared" si="60"/>
        <v>0</v>
      </c>
      <c r="AK687" s="78">
        <f t="shared" si="61"/>
        <v>0</v>
      </c>
      <c r="AL687" s="78">
        <f>IF($M687="○",IF(COUNTA(#REF!)&lt;2,1,0),0)</f>
        <v>0</v>
      </c>
      <c r="AM687" s="78">
        <f t="shared" si="62"/>
        <v>0</v>
      </c>
      <c r="AN687" s="78">
        <f t="shared" si="63"/>
        <v>0</v>
      </c>
      <c r="AO687" s="78">
        <f t="shared" si="64"/>
        <v>0</v>
      </c>
      <c r="AP687" s="78">
        <f>IF($O687="○",IF(COUNTA(#REF!)&lt;5,1,0),0)</f>
        <v>1</v>
      </c>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row>
    <row r="688" spans="1:256" s="79" customFormat="1" ht="45" customHeight="1" x14ac:dyDescent="0.15">
      <c r="A688" s="2"/>
      <c r="B688" s="59" t="s">
        <v>40</v>
      </c>
      <c r="C688" s="60" t="s">
        <v>672</v>
      </c>
      <c r="D688" s="61" t="s">
        <v>504</v>
      </c>
      <c r="E688" s="62" t="s">
        <v>673</v>
      </c>
      <c r="F688" s="63" t="s">
        <v>771</v>
      </c>
      <c r="G688" s="64" t="s">
        <v>772</v>
      </c>
      <c r="H688" s="65" t="s">
        <v>234</v>
      </c>
      <c r="I688" s="66"/>
      <c r="J688" s="67" t="s">
        <v>47</v>
      </c>
      <c r="K688" s="67" t="s">
        <v>47</v>
      </c>
      <c r="L688" s="67" t="s">
        <v>47</v>
      </c>
      <c r="M688" s="67" t="s">
        <v>47</v>
      </c>
      <c r="N688" s="67"/>
      <c r="O688" s="67" t="s">
        <v>47</v>
      </c>
      <c r="P688" s="67"/>
      <c r="Q688" s="67" t="s">
        <v>47</v>
      </c>
      <c r="R688" s="68"/>
      <c r="S688" s="69"/>
      <c r="T688" s="70">
        <v>8</v>
      </c>
      <c r="U688" s="71">
        <v>4</v>
      </c>
      <c r="V688" s="72">
        <v>2</v>
      </c>
      <c r="W688" s="71">
        <v>1</v>
      </c>
      <c r="X688" s="72">
        <v>0</v>
      </c>
      <c r="Y688" s="73">
        <v>0</v>
      </c>
      <c r="Z688" s="74" t="s">
        <v>282</v>
      </c>
      <c r="AA688" s="63" t="s">
        <v>282</v>
      </c>
      <c r="AB688" s="75"/>
      <c r="AC688" s="64"/>
      <c r="AD688" s="63"/>
      <c r="AE688" s="64"/>
      <c r="AF688" s="76"/>
      <c r="AG688" s="77"/>
      <c r="AH688" s="15" t="e">
        <f>IF(#REF!=1,IF(OR(COUNTA($D688:$G688)&lt;5,COUNTA($J688:$Q688)&lt;1),1,0),0)</f>
        <v>#REF!</v>
      </c>
      <c r="AI688" s="15" t="e">
        <f>IF(#REF!=801,IF(COUNTA(I688)=1,0,1),0)</f>
        <v>#REF!</v>
      </c>
      <c r="AJ688" s="78">
        <f t="shared" si="60"/>
        <v>1</v>
      </c>
      <c r="AK688" s="78">
        <f t="shared" si="61"/>
        <v>0</v>
      </c>
      <c r="AL688" s="78">
        <f>IF($M688="○",IF(COUNTA(#REF!)&lt;2,1,0),0)</f>
        <v>1</v>
      </c>
      <c r="AM688" s="78">
        <f t="shared" si="62"/>
        <v>0</v>
      </c>
      <c r="AN688" s="78">
        <f t="shared" si="63"/>
        <v>0</v>
      </c>
      <c r="AO688" s="78">
        <f t="shared" si="64"/>
        <v>0</v>
      </c>
      <c r="AP688" s="78">
        <f>IF($O688="○",IF(COUNTA(#REF!)&lt;5,1,0),0)</f>
        <v>1</v>
      </c>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row>
    <row r="689" spans="1:256" s="79" customFormat="1" ht="45" customHeight="1" x14ac:dyDescent="0.15">
      <c r="A689" s="2"/>
      <c r="B689" s="59" t="s">
        <v>40</v>
      </c>
      <c r="C689" s="60" t="s">
        <v>672</v>
      </c>
      <c r="D689" s="61" t="s">
        <v>504</v>
      </c>
      <c r="E689" s="62" t="s">
        <v>673</v>
      </c>
      <c r="F689" s="63" t="s">
        <v>773</v>
      </c>
      <c r="G689" s="64" t="s">
        <v>774</v>
      </c>
      <c r="H689" s="65" t="s">
        <v>234</v>
      </c>
      <c r="I689" s="66"/>
      <c r="J689" s="67" t="s">
        <v>47</v>
      </c>
      <c r="K689" s="67" t="s">
        <v>47</v>
      </c>
      <c r="L689" s="67" t="s">
        <v>47</v>
      </c>
      <c r="M689" s="67"/>
      <c r="N689" s="67"/>
      <c r="O689" s="67" t="s">
        <v>47</v>
      </c>
      <c r="P689" s="67"/>
      <c r="Q689" s="67"/>
      <c r="R689" s="68"/>
      <c r="S689" s="69"/>
      <c r="T689" s="70"/>
      <c r="U689" s="71"/>
      <c r="V689" s="72">
        <v>0</v>
      </c>
      <c r="W689" s="71">
        <v>0</v>
      </c>
      <c r="X689" s="72">
        <v>0</v>
      </c>
      <c r="Y689" s="73">
        <v>0</v>
      </c>
      <c r="Z689" s="74"/>
      <c r="AA689" s="63"/>
      <c r="AB689" s="75"/>
      <c r="AC689" s="64"/>
      <c r="AD689" s="63"/>
      <c r="AE689" s="64"/>
      <c r="AF689" s="76"/>
      <c r="AG689" s="77"/>
      <c r="AH689" s="15" t="e">
        <f>IF(#REF!=1,IF(OR(COUNTA($D689:$G689)&lt;5,COUNTA($J689:$Q689)&lt;1),1,0),0)</f>
        <v>#REF!</v>
      </c>
      <c r="AI689" s="15" t="e">
        <f>IF(#REF!=801,IF(COUNTA(I689)=1,0,1),0)</f>
        <v>#REF!</v>
      </c>
      <c r="AJ689" s="78">
        <f t="shared" si="60"/>
        <v>0</v>
      </c>
      <c r="AK689" s="78">
        <f t="shared" si="61"/>
        <v>0</v>
      </c>
      <c r="AL689" s="78">
        <f>IF($M689="○",IF(COUNTA(#REF!)&lt;2,1,0),0)</f>
        <v>0</v>
      </c>
      <c r="AM689" s="78">
        <f t="shared" si="62"/>
        <v>0</v>
      </c>
      <c r="AN689" s="78">
        <f t="shared" si="63"/>
        <v>0</v>
      </c>
      <c r="AO689" s="78">
        <f t="shared" si="64"/>
        <v>0</v>
      </c>
      <c r="AP689" s="78">
        <f>IF($O689="○",IF(COUNTA(#REF!)&lt;5,1,0),0)</f>
        <v>1</v>
      </c>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row>
    <row r="690" spans="1:256" s="79" customFormat="1" ht="45" customHeight="1" x14ac:dyDescent="0.15">
      <c r="A690" s="2"/>
      <c r="B690" s="59" t="s">
        <v>40</v>
      </c>
      <c r="C690" s="60" t="s">
        <v>672</v>
      </c>
      <c r="D690" s="61" t="s">
        <v>504</v>
      </c>
      <c r="E690" s="62" t="s">
        <v>673</v>
      </c>
      <c r="F690" s="63" t="s">
        <v>775</v>
      </c>
      <c r="G690" s="64" t="s">
        <v>776</v>
      </c>
      <c r="H690" s="65" t="s">
        <v>234</v>
      </c>
      <c r="I690" s="66"/>
      <c r="J690" s="67" t="s">
        <v>47</v>
      </c>
      <c r="K690" s="67" t="s">
        <v>47</v>
      </c>
      <c r="L690" s="67" t="s">
        <v>47</v>
      </c>
      <c r="M690" s="67"/>
      <c r="N690" s="67"/>
      <c r="O690" s="67" t="s">
        <v>47</v>
      </c>
      <c r="P690" s="67"/>
      <c r="Q690" s="67"/>
      <c r="R690" s="68"/>
      <c r="S690" s="69"/>
      <c r="T690" s="70">
        <v>0</v>
      </c>
      <c r="U690" s="71">
        <v>10</v>
      </c>
      <c r="V690" s="72">
        <v>0</v>
      </c>
      <c r="W690" s="71">
        <v>0</v>
      </c>
      <c r="X690" s="72">
        <v>0</v>
      </c>
      <c r="Y690" s="73">
        <v>0</v>
      </c>
      <c r="Z690" s="74"/>
      <c r="AA690" s="63"/>
      <c r="AB690" s="75"/>
      <c r="AC690" s="64"/>
      <c r="AD690" s="63"/>
      <c r="AE690" s="64"/>
      <c r="AF690" s="76"/>
      <c r="AG690" s="77"/>
      <c r="AH690" s="15" t="e">
        <f>IF(#REF!=1,IF(OR(COUNTA($D690:$G690)&lt;5,COUNTA($J690:$Q690)&lt;1),1,0),0)</f>
        <v>#REF!</v>
      </c>
      <c r="AI690" s="15" t="e">
        <f>IF(#REF!=801,IF(COUNTA(I690)=1,0,1),0)</f>
        <v>#REF!</v>
      </c>
      <c r="AJ690" s="78">
        <f t="shared" si="60"/>
        <v>0</v>
      </c>
      <c r="AK690" s="78">
        <f t="shared" si="61"/>
        <v>0</v>
      </c>
      <c r="AL690" s="78">
        <f>IF($M690="○",IF(COUNTA(#REF!)&lt;2,1,0),0)</f>
        <v>0</v>
      </c>
      <c r="AM690" s="78">
        <f t="shared" si="62"/>
        <v>0</v>
      </c>
      <c r="AN690" s="78">
        <f t="shared" si="63"/>
        <v>0</v>
      </c>
      <c r="AO690" s="78">
        <f t="shared" si="64"/>
        <v>0</v>
      </c>
      <c r="AP690" s="78">
        <f>IF($O690="○",IF(COUNTA(#REF!)&lt;5,1,0),0)</f>
        <v>1</v>
      </c>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row>
    <row r="691" spans="1:256" s="79" customFormat="1" ht="45" customHeight="1" x14ac:dyDescent="0.15">
      <c r="A691" s="2"/>
      <c r="B691" s="59" t="s">
        <v>40</v>
      </c>
      <c r="C691" s="60" t="s">
        <v>672</v>
      </c>
      <c r="D691" s="61" t="s">
        <v>504</v>
      </c>
      <c r="E691" s="62" t="s">
        <v>673</v>
      </c>
      <c r="F691" s="63" t="s">
        <v>777</v>
      </c>
      <c r="G691" s="64" t="s">
        <v>778</v>
      </c>
      <c r="H691" s="65" t="s">
        <v>234</v>
      </c>
      <c r="I691" s="66"/>
      <c r="J691" s="67" t="s">
        <v>47</v>
      </c>
      <c r="K691" s="67" t="s">
        <v>47</v>
      </c>
      <c r="L691" s="67" t="s">
        <v>47</v>
      </c>
      <c r="M691" s="67"/>
      <c r="N691" s="67"/>
      <c r="O691" s="67" t="s">
        <v>47</v>
      </c>
      <c r="P691" s="67"/>
      <c r="Q691" s="67"/>
      <c r="R691" s="68"/>
      <c r="S691" s="69"/>
      <c r="T691" s="70"/>
      <c r="U691" s="71">
        <v>0</v>
      </c>
      <c r="V691" s="72">
        <v>0</v>
      </c>
      <c r="W691" s="71">
        <v>0</v>
      </c>
      <c r="X691" s="72">
        <v>0</v>
      </c>
      <c r="Y691" s="73">
        <v>0</v>
      </c>
      <c r="Z691" s="74"/>
      <c r="AA691" s="63"/>
      <c r="AB691" s="75"/>
      <c r="AC691" s="64"/>
      <c r="AD691" s="63"/>
      <c r="AE691" s="64"/>
      <c r="AF691" s="76"/>
      <c r="AG691" s="77"/>
      <c r="AH691" s="15" t="e">
        <f>IF(#REF!=1,IF(OR(COUNTA($D691:$G691)&lt;5,COUNTA($J691:$Q691)&lt;1),1,0),0)</f>
        <v>#REF!</v>
      </c>
      <c r="AI691" s="15" t="e">
        <f>IF(#REF!=801,IF(COUNTA(I691)=1,0,1),0)</f>
        <v>#REF!</v>
      </c>
      <c r="AJ691" s="78">
        <f t="shared" si="60"/>
        <v>0</v>
      </c>
      <c r="AK691" s="78">
        <f t="shared" si="61"/>
        <v>0</v>
      </c>
      <c r="AL691" s="78">
        <f>IF($M691="○",IF(COUNTA(#REF!)&lt;2,1,0),0)</f>
        <v>0</v>
      </c>
      <c r="AM691" s="78">
        <f t="shared" si="62"/>
        <v>0</v>
      </c>
      <c r="AN691" s="78">
        <f t="shared" si="63"/>
        <v>0</v>
      </c>
      <c r="AO691" s="78">
        <f t="shared" si="64"/>
        <v>0</v>
      </c>
      <c r="AP691" s="78">
        <f>IF($O691="○",IF(COUNTA(#REF!)&lt;5,1,0),0)</f>
        <v>1</v>
      </c>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row>
    <row r="692" spans="1:256" s="79" customFormat="1" ht="45" customHeight="1" x14ac:dyDescent="0.15">
      <c r="A692" s="2"/>
      <c r="B692" s="59" t="s">
        <v>40</v>
      </c>
      <c r="C692" s="60" t="s">
        <v>672</v>
      </c>
      <c r="D692" s="61" t="s">
        <v>504</v>
      </c>
      <c r="E692" s="62" t="s">
        <v>673</v>
      </c>
      <c r="F692" s="63" t="s">
        <v>779</v>
      </c>
      <c r="G692" s="64" t="s">
        <v>780</v>
      </c>
      <c r="H692" s="65" t="s">
        <v>425</v>
      </c>
      <c r="I692" s="66"/>
      <c r="J692" s="67" t="s">
        <v>47</v>
      </c>
      <c r="K692" s="67" t="s">
        <v>47</v>
      </c>
      <c r="L692" s="67" t="s">
        <v>47</v>
      </c>
      <c r="M692" s="67" t="s">
        <v>47</v>
      </c>
      <c r="N692" s="67"/>
      <c r="O692" s="67" t="s">
        <v>47</v>
      </c>
      <c r="P692" s="67"/>
      <c r="Q692" s="67" t="s">
        <v>47</v>
      </c>
      <c r="R692" s="68"/>
      <c r="S692" s="69"/>
      <c r="T692" s="70">
        <v>0</v>
      </c>
      <c r="U692" s="71">
        <v>8</v>
      </c>
      <c r="V692" s="72">
        <v>0</v>
      </c>
      <c r="W692" s="71">
        <v>3</v>
      </c>
      <c r="X692" s="72">
        <v>0</v>
      </c>
      <c r="Y692" s="73">
        <v>0</v>
      </c>
      <c r="Z692" s="74" t="s">
        <v>282</v>
      </c>
      <c r="AA692" s="63" t="s">
        <v>282</v>
      </c>
      <c r="AB692" s="75"/>
      <c r="AC692" s="64"/>
      <c r="AD692" s="63"/>
      <c r="AE692" s="64"/>
      <c r="AF692" s="76"/>
      <c r="AG692" s="77"/>
      <c r="AH692" s="15" t="e">
        <f>IF(#REF!=1,IF(OR(COUNTA($D692:$G692)&lt;5,COUNTA($J692:$Q692)&lt;1),1,0),0)</f>
        <v>#REF!</v>
      </c>
      <c r="AI692" s="15" t="e">
        <f>IF(#REF!=801,IF(COUNTA(I692)=1,0,1),0)</f>
        <v>#REF!</v>
      </c>
      <c r="AJ692" s="78">
        <f t="shared" si="60"/>
        <v>1</v>
      </c>
      <c r="AK692" s="78">
        <f t="shared" si="61"/>
        <v>0</v>
      </c>
      <c r="AL692" s="78">
        <f>IF($M692="○",IF(COUNTA(#REF!)&lt;2,1,0),0)</f>
        <v>1</v>
      </c>
      <c r="AM692" s="78">
        <f t="shared" si="62"/>
        <v>0</v>
      </c>
      <c r="AN692" s="78">
        <f t="shared" si="63"/>
        <v>0</v>
      </c>
      <c r="AO692" s="78">
        <f t="shared" si="64"/>
        <v>0</v>
      </c>
      <c r="AP692" s="78">
        <f>IF($O692="○",IF(COUNTA(#REF!)&lt;5,1,0),0)</f>
        <v>1</v>
      </c>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row>
    <row r="693" spans="1:256" s="79" customFormat="1" ht="45" customHeight="1" x14ac:dyDescent="0.15">
      <c r="A693" s="2"/>
      <c r="B693" s="59" t="s">
        <v>40</v>
      </c>
      <c r="C693" s="60" t="s">
        <v>672</v>
      </c>
      <c r="D693" s="61" t="s">
        <v>504</v>
      </c>
      <c r="E693" s="62" t="s">
        <v>673</v>
      </c>
      <c r="F693" s="63" t="s">
        <v>781</v>
      </c>
      <c r="G693" s="64" t="s">
        <v>782</v>
      </c>
      <c r="H693" s="65" t="s">
        <v>151</v>
      </c>
      <c r="I693" s="66"/>
      <c r="J693" s="67" t="s">
        <v>47</v>
      </c>
      <c r="K693" s="67" t="s">
        <v>47</v>
      </c>
      <c r="L693" s="67" t="s">
        <v>47</v>
      </c>
      <c r="M693" s="67" t="s">
        <v>47</v>
      </c>
      <c r="N693" s="67"/>
      <c r="O693" s="67" t="s">
        <v>47</v>
      </c>
      <c r="P693" s="67"/>
      <c r="Q693" s="67" t="s">
        <v>47</v>
      </c>
      <c r="R693" s="68"/>
      <c r="S693" s="69"/>
      <c r="T693" s="70">
        <v>0</v>
      </c>
      <c r="U693" s="71">
        <v>0</v>
      </c>
      <c r="V693" s="72">
        <v>0</v>
      </c>
      <c r="W693" s="71">
        <v>0</v>
      </c>
      <c r="X693" s="72">
        <v>0</v>
      </c>
      <c r="Y693" s="73">
        <v>0</v>
      </c>
      <c r="Z693" s="74" t="s">
        <v>282</v>
      </c>
      <c r="AA693" s="63" t="s">
        <v>282</v>
      </c>
      <c r="AB693" s="75"/>
      <c r="AC693" s="64"/>
      <c r="AD693" s="63"/>
      <c r="AE693" s="64"/>
      <c r="AF693" s="76"/>
      <c r="AG693" s="77"/>
      <c r="AH693" s="15" t="e">
        <f>IF(#REF!=1,IF(OR(COUNTA($D693:$G693)&lt;5,COUNTA($J693:$Q693)&lt;1),1,0),0)</f>
        <v>#REF!</v>
      </c>
      <c r="AI693" s="15" t="e">
        <f>IF(#REF!=801,IF(COUNTA(I693)=1,0,1),0)</f>
        <v>#REF!</v>
      </c>
      <c r="AJ693" s="78">
        <f t="shared" si="60"/>
        <v>1</v>
      </c>
      <c r="AK693" s="78">
        <f t="shared" si="61"/>
        <v>0</v>
      </c>
      <c r="AL693" s="78">
        <f>IF($M693="○",IF(COUNTA(#REF!)&lt;2,1,0),0)</f>
        <v>1</v>
      </c>
      <c r="AM693" s="78">
        <f t="shared" si="62"/>
        <v>0</v>
      </c>
      <c r="AN693" s="78">
        <f t="shared" si="63"/>
        <v>0</v>
      </c>
      <c r="AO693" s="78">
        <f t="shared" si="64"/>
        <v>0</v>
      </c>
      <c r="AP693" s="78">
        <f>IF($O693="○",IF(COUNTA(#REF!)&lt;5,1,0),0)</f>
        <v>1</v>
      </c>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row>
    <row r="694" spans="1:256" s="79" customFormat="1" ht="45" customHeight="1" x14ac:dyDescent="0.15">
      <c r="A694" s="2"/>
      <c r="B694" s="59" t="s">
        <v>40</v>
      </c>
      <c r="C694" s="60" t="s">
        <v>672</v>
      </c>
      <c r="D694" s="61" t="s">
        <v>504</v>
      </c>
      <c r="E694" s="62" t="s">
        <v>673</v>
      </c>
      <c r="F694" s="63" t="s">
        <v>783</v>
      </c>
      <c r="G694" s="64" t="s">
        <v>784</v>
      </c>
      <c r="H694" s="65" t="s">
        <v>151</v>
      </c>
      <c r="I694" s="66"/>
      <c r="J694" s="67" t="s">
        <v>47</v>
      </c>
      <c r="K694" s="67" t="s">
        <v>47</v>
      </c>
      <c r="L694" s="67" t="s">
        <v>47</v>
      </c>
      <c r="M694" s="67" t="s">
        <v>47</v>
      </c>
      <c r="N694" s="67"/>
      <c r="O694" s="67" t="s">
        <v>47</v>
      </c>
      <c r="P694" s="67"/>
      <c r="Q694" s="67" t="s">
        <v>47</v>
      </c>
      <c r="R694" s="68"/>
      <c r="S694" s="69"/>
      <c r="T694" s="70">
        <v>0</v>
      </c>
      <c r="U694" s="71">
        <v>0</v>
      </c>
      <c r="V694" s="72">
        <v>0</v>
      </c>
      <c r="W694" s="71">
        <v>0</v>
      </c>
      <c r="X694" s="72">
        <v>0</v>
      </c>
      <c r="Y694" s="73">
        <v>0</v>
      </c>
      <c r="Z694" s="74" t="s">
        <v>282</v>
      </c>
      <c r="AA694" s="63" t="s">
        <v>282</v>
      </c>
      <c r="AB694" s="75"/>
      <c r="AC694" s="64"/>
      <c r="AD694" s="63"/>
      <c r="AE694" s="64"/>
      <c r="AF694" s="76"/>
      <c r="AG694" s="77"/>
      <c r="AH694" s="15" t="e">
        <f>IF(#REF!=1,IF(OR(COUNTA($D694:$G694)&lt;5,COUNTA($J694:$Q694)&lt;1),1,0),0)</f>
        <v>#REF!</v>
      </c>
      <c r="AI694" s="15" t="e">
        <f>IF(#REF!=801,IF(COUNTA(I694)=1,0,1),0)</f>
        <v>#REF!</v>
      </c>
      <c r="AJ694" s="78">
        <f t="shared" si="60"/>
        <v>1</v>
      </c>
      <c r="AK694" s="78">
        <f t="shared" si="61"/>
        <v>0</v>
      </c>
      <c r="AL694" s="78">
        <f>IF($M694="○",IF(COUNTA(#REF!)&lt;2,1,0),0)</f>
        <v>1</v>
      </c>
      <c r="AM694" s="78">
        <f t="shared" si="62"/>
        <v>0</v>
      </c>
      <c r="AN694" s="78">
        <f t="shared" si="63"/>
        <v>0</v>
      </c>
      <c r="AO694" s="78">
        <f t="shared" si="64"/>
        <v>0</v>
      </c>
      <c r="AP694" s="78">
        <f>IF($O694="○",IF(COUNTA(#REF!)&lt;5,1,0),0)</f>
        <v>1</v>
      </c>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row>
    <row r="695" spans="1:256" s="79" customFormat="1" ht="45" customHeight="1" x14ac:dyDescent="0.15">
      <c r="A695" s="2"/>
      <c r="B695" s="59" t="s">
        <v>40</v>
      </c>
      <c r="C695" s="60" t="s">
        <v>672</v>
      </c>
      <c r="D695" s="61" t="s">
        <v>504</v>
      </c>
      <c r="E695" s="62" t="s">
        <v>673</v>
      </c>
      <c r="F695" s="63" t="s">
        <v>785</v>
      </c>
      <c r="G695" s="64" t="s">
        <v>786</v>
      </c>
      <c r="H695" s="65" t="s">
        <v>151</v>
      </c>
      <c r="I695" s="66"/>
      <c r="J695" s="67" t="s">
        <v>47</v>
      </c>
      <c r="K695" s="67" t="s">
        <v>47</v>
      </c>
      <c r="L695" s="67" t="s">
        <v>47</v>
      </c>
      <c r="M695" s="67" t="s">
        <v>47</v>
      </c>
      <c r="N695" s="67"/>
      <c r="O695" s="67" t="s">
        <v>47</v>
      </c>
      <c r="P695" s="67"/>
      <c r="Q695" s="67" t="s">
        <v>47</v>
      </c>
      <c r="R695" s="68"/>
      <c r="S695" s="69"/>
      <c r="T695" s="70">
        <v>1</v>
      </c>
      <c r="U695" s="71">
        <v>8</v>
      </c>
      <c r="V695" s="72">
        <v>0</v>
      </c>
      <c r="W695" s="71">
        <v>0</v>
      </c>
      <c r="X695" s="72">
        <v>0</v>
      </c>
      <c r="Y695" s="73">
        <v>0</v>
      </c>
      <c r="Z695" s="74" t="s">
        <v>282</v>
      </c>
      <c r="AA695" s="63" t="s">
        <v>282</v>
      </c>
      <c r="AB695" s="75"/>
      <c r="AC695" s="64"/>
      <c r="AD695" s="63"/>
      <c r="AE695" s="64"/>
      <c r="AF695" s="76"/>
      <c r="AG695" s="77"/>
      <c r="AH695" s="15" t="e">
        <f>IF(#REF!=1,IF(OR(COUNTA($D695:$G695)&lt;5,COUNTA($J695:$Q695)&lt;1),1,0),0)</f>
        <v>#REF!</v>
      </c>
      <c r="AI695" s="15" t="e">
        <f>IF(#REF!=801,IF(COUNTA(I695)=1,0,1),0)</f>
        <v>#REF!</v>
      </c>
      <c r="AJ695" s="78">
        <f t="shared" ref="AJ695:AJ758" si="65">IF($M695="○",IF(COUNTA($Z695:$AB695)&lt;5,1,0),0)</f>
        <v>1</v>
      </c>
      <c r="AK695" s="78">
        <f t="shared" ref="AK695:AK758" si="66">IF($N695="○",IF(COUNTA($AC695:$AE695)&lt;5,1,0),0)</f>
        <v>0</v>
      </c>
      <c r="AL695" s="78">
        <f>IF($M695="○",IF(COUNTA(#REF!)&lt;2,1,0),0)</f>
        <v>1</v>
      </c>
      <c r="AM695" s="78">
        <f t="shared" ref="AM695:AM758" si="67">IF($R695="○",IF($S695=0,1,0),0)</f>
        <v>0</v>
      </c>
      <c r="AN695" s="78">
        <f t="shared" ref="AN695:AN758" si="68">IF(M695="",0,IF(AND(M695="○",COUNTA(V695:W695)=2),0,1))</f>
        <v>0</v>
      </c>
      <c r="AO695" s="78">
        <f t="shared" ref="AO695:AO758" si="69">IF(N695="",0,IF(AND(N695="○",COUNTA(X695:Y695)=2),0,1))</f>
        <v>0</v>
      </c>
      <c r="AP695" s="78">
        <f>IF($O695="○",IF(COUNTA(#REF!)&lt;5,1,0),0)</f>
        <v>1</v>
      </c>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row>
    <row r="696" spans="1:256" s="79" customFormat="1" ht="45" customHeight="1" x14ac:dyDescent="0.15">
      <c r="A696" s="2"/>
      <c r="B696" s="59" t="s">
        <v>40</v>
      </c>
      <c r="C696" s="60" t="s">
        <v>672</v>
      </c>
      <c r="D696" s="61" t="s">
        <v>504</v>
      </c>
      <c r="E696" s="62" t="s">
        <v>673</v>
      </c>
      <c r="F696" s="63" t="s">
        <v>787</v>
      </c>
      <c r="G696" s="64" t="s">
        <v>788</v>
      </c>
      <c r="H696" s="65" t="s">
        <v>151</v>
      </c>
      <c r="I696" s="66"/>
      <c r="J696" s="67" t="s">
        <v>47</v>
      </c>
      <c r="K696" s="67" t="s">
        <v>47</v>
      </c>
      <c r="L696" s="67" t="s">
        <v>47</v>
      </c>
      <c r="M696" s="67" t="s">
        <v>47</v>
      </c>
      <c r="N696" s="67"/>
      <c r="O696" s="67" t="s">
        <v>47</v>
      </c>
      <c r="P696" s="67"/>
      <c r="Q696" s="67" t="s">
        <v>47</v>
      </c>
      <c r="R696" s="68"/>
      <c r="S696" s="69"/>
      <c r="T696" s="70">
        <v>0</v>
      </c>
      <c r="U696" s="71">
        <v>0</v>
      </c>
      <c r="V696" s="72">
        <v>0</v>
      </c>
      <c r="W696" s="71">
        <v>0</v>
      </c>
      <c r="X696" s="72">
        <v>0</v>
      </c>
      <c r="Y696" s="73">
        <v>0</v>
      </c>
      <c r="Z696" s="74" t="s">
        <v>282</v>
      </c>
      <c r="AA696" s="63" t="s">
        <v>282</v>
      </c>
      <c r="AB696" s="75"/>
      <c r="AC696" s="64"/>
      <c r="AD696" s="63"/>
      <c r="AE696" s="64"/>
      <c r="AF696" s="76"/>
      <c r="AG696" s="77"/>
      <c r="AH696" s="15" t="e">
        <f>IF(#REF!=1,IF(OR(COUNTA($D696:$G696)&lt;5,COUNTA($J696:$Q696)&lt;1),1,0),0)</f>
        <v>#REF!</v>
      </c>
      <c r="AI696" s="15" t="e">
        <f>IF(#REF!=801,IF(COUNTA(I696)=1,0,1),0)</f>
        <v>#REF!</v>
      </c>
      <c r="AJ696" s="78">
        <f t="shared" si="65"/>
        <v>1</v>
      </c>
      <c r="AK696" s="78">
        <f t="shared" si="66"/>
        <v>0</v>
      </c>
      <c r="AL696" s="78">
        <f>IF($M696="○",IF(COUNTA(#REF!)&lt;2,1,0),0)</f>
        <v>1</v>
      </c>
      <c r="AM696" s="78">
        <f t="shared" si="67"/>
        <v>0</v>
      </c>
      <c r="AN696" s="78">
        <f t="shared" si="68"/>
        <v>0</v>
      </c>
      <c r="AO696" s="78">
        <f t="shared" si="69"/>
        <v>0</v>
      </c>
      <c r="AP696" s="78">
        <f>IF($O696="○",IF(COUNTA(#REF!)&lt;5,1,0),0)</f>
        <v>1</v>
      </c>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row>
    <row r="697" spans="1:256" s="79" customFormat="1" ht="45" customHeight="1" x14ac:dyDescent="0.15">
      <c r="A697" s="2"/>
      <c r="B697" s="59" t="s">
        <v>40</v>
      </c>
      <c r="C697" s="60" t="s">
        <v>672</v>
      </c>
      <c r="D697" s="61" t="s">
        <v>504</v>
      </c>
      <c r="E697" s="62" t="s">
        <v>673</v>
      </c>
      <c r="F697" s="63" t="s">
        <v>789</v>
      </c>
      <c r="G697" s="64" t="s">
        <v>790</v>
      </c>
      <c r="H697" s="65" t="s">
        <v>151</v>
      </c>
      <c r="I697" s="66"/>
      <c r="J697" s="67" t="s">
        <v>47</v>
      </c>
      <c r="K697" s="67" t="s">
        <v>47</v>
      </c>
      <c r="L697" s="67" t="s">
        <v>47</v>
      </c>
      <c r="M697" s="67" t="s">
        <v>47</v>
      </c>
      <c r="N697" s="67"/>
      <c r="O697" s="67" t="s">
        <v>47</v>
      </c>
      <c r="P697" s="67"/>
      <c r="Q697" s="67" t="s">
        <v>47</v>
      </c>
      <c r="R697" s="68"/>
      <c r="S697" s="69"/>
      <c r="T697" s="70">
        <v>0</v>
      </c>
      <c r="U697" s="71">
        <v>0</v>
      </c>
      <c r="V697" s="72">
        <v>0</v>
      </c>
      <c r="W697" s="71">
        <v>0</v>
      </c>
      <c r="X697" s="72">
        <v>0</v>
      </c>
      <c r="Y697" s="73">
        <v>0</v>
      </c>
      <c r="Z697" s="74" t="s">
        <v>282</v>
      </c>
      <c r="AA697" s="63" t="s">
        <v>282</v>
      </c>
      <c r="AB697" s="75"/>
      <c r="AC697" s="64"/>
      <c r="AD697" s="63"/>
      <c r="AE697" s="64"/>
      <c r="AF697" s="76"/>
      <c r="AG697" s="77"/>
      <c r="AH697" s="15" t="e">
        <f>IF(#REF!=1,IF(OR(COUNTA($D697:$G697)&lt;5,COUNTA($J697:$Q697)&lt;1),1,0),0)</f>
        <v>#REF!</v>
      </c>
      <c r="AI697" s="15" t="e">
        <f>IF(#REF!=801,IF(COUNTA(I697)=1,0,1),0)</f>
        <v>#REF!</v>
      </c>
      <c r="AJ697" s="78">
        <f t="shared" si="65"/>
        <v>1</v>
      </c>
      <c r="AK697" s="78">
        <f t="shared" si="66"/>
        <v>0</v>
      </c>
      <c r="AL697" s="78">
        <f>IF($M697="○",IF(COUNTA(#REF!)&lt;2,1,0),0)</f>
        <v>1</v>
      </c>
      <c r="AM697" s="78">
        <f t="shared" si="67"/>
        <v>0</v>
      </c>
      <c r="AN697" s="78">
        <f t="shared" si="68"/>
        <v>0</v>
      </c>
      <c r="AO697" s="78">
        <f t="shared" si="69"/>
        <v>0</v>
      </c>
      <c r="AP697" s="78">
        <f>IF($O697="○",IF(COUNTA(#REF!)&lt;5,1,0),0)</f>
        <v>1</v>
      </c>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row>
    <row r="698" spans="1:256" s="79" customFormat="1" ht="45" customHeight="1" x14ac:dyDescent="0.15">
      <c r="A698" s="2"/>
      <c r="B698" s="59" t="s">
        <v>40</v>
      </c>
      <c r="C698" s="60" t="s">
        <v>672</v>
      </c>
      <c r="D698" s="61" t="s">
        <v>504</v>
      </c>
      <c r="E698" s="62" t="s">
        <v>673</v>
      </c>
      <c r="F698" s="63" t="s">
        <v>791</v>
      </c>
      <c r="G698" s="64" t="s">
        <v>792</v>
      </c>
      <c r="H698" s="65" t="s">
        <v>151</v>
      </c>
      <c r="I698" s="66"/>
      <c r="J698" s="67" t="s">
        <v>47</v>
      </c>
      <c r="K698" s="67" t="s">
        <v>47</v>
      </c>
      <c r="L698" s="67" t="s">
        <v>47</v>
      </c>
      <c r="M698" s="67" t="s">
        <v>47</v>
      </c>
      <c r="N698" s="67"/>
      <c r="O698" s="67" t="s">
        <v>47</v>
      </c>
      <c r="P698" s="67"/>
      <c r="Q698" s="67" t="s">
        <v>47</v>
      </c>
      <c r="R698" s="68"/>
      <c r="S698" s="69"/>
      <c r="T698" s="70">
        <v>12</v>
      </c>
      <c r="U698" s="71">
        <v>14</v>
      </c>
      <c r="V698" s="72">
        <v>0</v>
      </c>
      <c r="W698" s="71">
        <v>2</v>
      </c>
      <c r="X698" s="72">
        <v>0</v>
      </c>
      <c r="Y698" s="73">
        <v>0</v>
      </c>
      <c r="Z698" s="74" t="s">
        <v>282</v>
      </c>
      <c r="AA698" s="63" t="s">
        <v>282</v>
      </c>
      <c r="AB698" s="75"/>
      <c r="AC698" s="64"/>
      <c r="AD698" s="63"/>
      <c r="AE698" s="64"/>
      <c r="AF698" s="76"/>
      <c r="AG698" s="77"/>
      <c r="AH698" s="15" t="e">
        <f>IF(#REF!=1,IF(OR(COUNTA($D698:$G698)&lt;5,COUNTA($J698:$Q698)&lt;1),1,0),0)</f>
        <v>#REF!</v>
      </c>
      <c r="AI698" s="15" t="e">
        <f>IF(#REF!=801,IF(COUNTA(I698)=1,0,1),0)</f>
        <v>#REF!</v>
      </c>
      <c r="AJ698" s="78">
        <f t="shared" si="65"/>
        <v>1</v>
      </c>
      <c r="AK698" s="78">
        <f t="shared" si="66"/>
        <v>0</v>
      </c>
      <c r="AL698" s="78">
        <f>IF($M698="○",IF(COUNTA(#REF!)&lt;2,1,0),0)</f>
        <v>1</v>
      </c>
      <c r="AM698" s="78">
        <f t="shared" si="67"/>
        <v>0</v>
      </c>
      <c r="AN698" s="78">
        <f t="shared" si="68"/>
        <v>0</v>
      </c>
      <c r="AO698" s="78">
        <f t="shared" si="69"/>
        <v>0</v>
      </c>
      <c r="AP698" s="78">
        <f>IF($O698="○",IF(COUNTA(#REF!)&lt;5,1,0),0)</f>
        <v>1</v>
      </c>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row>
    <row r="699" spans="1:256" s="79" customFormat="1" ht="45" customHeight="1" x14ac:dyDescent="0.15">
      <c r="A699" s="2"/>
      <c r="B699" s="59" t="s">
        <v>40</v>
      </c>
      <c r="C699" s="60" t="s">
        <v>672</v>
      </c>
      <c r="D699" s="61" t="s">
        <v>504</v>
      </c>
      <c r="E699" s="62" t="s">
        <v>673</v>
      </c>
      <c r="F699" s="63" t="s">
        <v>793</v>
      </c>
      <c r="G699" s="64" t="s">
        <v>794</v>
      </c>
      <c r="H699" s="65" t="s">
        <v>151</v>
      </c>
      <c r="I699" s="66"/>
      <c r="J699" s="67" t="s">
        <v>47</v>
      </c>
      <c r="K699" s="67" t="s">
        <v>47</v>
      </c>
      <c r="L699" s="67" t="s">
        <v>47</v>
      </c>
      <c r="M699" s="67" t="s">
        <v>47</v>
      </c>
      <c r="N699" s="67"/>
      <c r="O699" s="67" t="s">
        <v>47</v>
      </c>
      <c r="P699" s="67"/>
      <c r="Q699" s="67" t="s">
        <v>47</v>
      </c>
      <c r="R699" s="68"/>
      <c r="S699" s="69"/>
      <c r="T699" s="70">
        <v>0</v>
      </c>
      <c r="U699" s="71">
        <v>1</v>
      </c>
      <c r="V699" s="72">
        <v>0</v>
      </c>
      <c r="W699" s="71">
        <v>0</v>
      </c>
      <c r="X699" s="72">
        <v>0</v>
      </c>
      <c r="Y699" s="73">
        <v>0</v>
      </c>
      <c r="Z699" s="74" t="s">
        <v>282</v>
      </c>
      <c r="AA699" s="63" t="s">
        <v>282</v>
      </c>
      <c r="AB699" s="75"/>
      <c r="AC699" s="64"/>
      <c r="AD699" s="63"/>
      <c r="AE699" s="64"/>
      <c r="AF699" s="76"/>
      <c r="AG699" s="77"/>
      <c r="AH699" s="15" t="e">
        <f>IF(#REF!=1,IF(OR(COUNTA($D699:$G699)&lt;5,COUNTA($J699:$Q699)&lt;1),1,0),0)</f>
        <v>#REF!</v>
      </c>
      <c r="AI699" s="15" t="e">
        <f>IF(#REF!=801,IF(COUNTA(I699)=1,0,1),0)</f>
        <v>#REF!</v>
      </c>
      <c r="AJ699" s="78">
        <f t="shared" si="65"/>
        <v>1</v>
      </c>
      <c r="AK699" s="78">
        <f t="shared" si="66"/>
        <v>0</v>
      </c>
      <c r="AL699" s="78">
        <f>IF($M699="○",IF(COUNTA(#REF!)&lt;2,1,0),0)</f>
        <v>1</v>
      </c>
      <c r="AM699" s="78">
        <f t="shared" si="67"/>
        <v>0</v>
      </c>
      <c r="AN699" s="78">
        <f t="shared" si="68"/>
        <v>0</v>
      </c>
      <c r="AO699" s="78">
        <f t="shared" si="69"/>
        <v>0</v>
      </c>
      <c r="AP699" s="78">
        <f>IF($O699="○",IF(COUNTA(#REF!)&lt;5,1,0),0)</f>
        <v>1</v>
      </c>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row>
    <row r="700" spans="1:256" s="79" customFormat="1" ht="45" customHeight="1" x14ac:dyDescent="0.15">
      <c r="A700" s="2"/>
      <c r="B700" s="59" t="s">
        <v>40</v>
      </c>
      <c r="C700" s="60" t="s">
        <v>672</v>
      </c>
      <c r="D700" s="61" t="s">
        <v>504</v>
      </c>
      <c r="E700" s="62" t="s">
        <v>673</v>
      </c>
      <c r="F700" s="63" t="s">
        <v>795</v>
      </c>
      <c r="G700" s="64" t="s">
        <v>796</v>
      </c>
      <c r="H700" s="65" t="s">
        <v>80</v>
      </c>
      <c r="I700" s="66"/>
      <c r="J700" s="67" t="s">
        <v>47</v>
      </c>
      <c r="K700" s="67" t="s">
        <v>47</v>
      </c>
      <c r="L700" s="67" t="s">
        <v>47</v>
      </c>
      <c r="M700" s="67" t="s">
        <v>47</v>
      </c>
      <c r="N700" s="67"/>
      <c r="O700" s="67" t="s">
        <v>47</v>
      </c>
      <c r="P700" s="67"/>
      <c r="Q700" s="67" t="s">
        <v>47</v>
      </c>
      <c r="R700" s="68"/>
      <c r="S700" s="69"/>
      <c r="T700" s="70">
        <v>2</v>
      </c>
      <c r="U700" s="71">
        <v>0</v>
      </c>
      <c r="V700" s="72">
        <v>2</v>
      </c>
      <c r="W700" s="71">
        <v>0</v>
      </c>
      <c r="X700" s="72">
        <v>0</v>
      </c>
      <c r="Y700" s="73">
        <v>0</v>
      </c>
      <c r="Z700" s="74" t="s">
        <v>282</v>
      </c>
      <c r="AA700" s="63" t="s">
        <v>282</v>
      </c>
      <c r="AB700" s="75"/>
      <c r="AC700" s="64"/>
      <c r="AD700" s="63"/>
      <c r="AE700" s="64"/>
      <c r="AF700" s="76"/>
      <c r="AG700" s="77"/>
      <c r="AH700" s="15" t="e">
        <f>IF(#REF!=1,IF(OR(COUNTA($D700:$G700)&lt;5,COUNTA($J700:$Q700)&lt;1),1,0),0)</f>
        <v>#REF!</v>
      </c>
      <c r="AI700" s="15" t="e">
        <f>IF(#REF!=801,IF(COUNTA(I700)=1,0,1),0)</f>
        <v>#REF!</v>
      </c>
      <c r="AJ700" s="78">
        <f t="shared" si="65"/>
        <v>1</v>
      </c>
      <c r="AK700" s="78">
        <f t="shared" si="66"/>
        <v>0</v>
      </c>
      <c r="AL700" s="78">
        <f>IF($M700="○",IF(COUNTA(#REF!)&lt;2,1,0),0)</f>
        <v>1</v>
      </c>
      <c r="AM700" s="78">
        <f t="shared" si="67"/>
        <v>0</v>
      </c>
      <c r="AN700" s="78">
        <f t="shared" si="68"/>
        <v>0</v>
      </c>
      <c r="AO700" s="78">
        <f t="shared" si="69"/>
        <v>0</v>
      </c>
      <c r="AP700" s="78">
        <f>IF($O700="○",IF(COUNTA(#REF!)&lt;5,1,0),0)</f>
        <v>1</v>
      </c>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row>
    <row r="701" spans="1:256" s="79" customFormat="1" ht="45" customHeight="1" x14ac:dyDescent="0.15">
      <c r="A701" s="2"/>
      <c r="B701" s="59" t="s">
        <v>40</v>
      </c>
      <c r="C701" s="60" t="s">
        <v>672</v>
      </c>
      <c r="D701" s="61" t="s">
        <v>504</v>
      </c>
      <c r="E701" s="62" t="s">
        <v>673</v>
      </c>
      <c r="F701" s="63" t="s">
        <v>797</v>
      </c>
      <c r="G701" s="64" t="s">
        <v>798</v>
      </c>
      <c r="H701" s="65" t="s">
        <v>80</v>
      </c>
      <c r="I701" s="66"/>
      <c r="J701" s="67" t="s">
        <v>47</v>
      </c>
      <c r="K701" s="67" t="s">
        <v>47</v>
      </c>
      <c r="L701" s="67" t="s">
        <v>47</v>
      </c>
      <c r="M701" s="67"/>
      <c r="N701" s="67"/>
      <c r="O701" s="67" t="s">
        <v>47</v>
      </c>
      <c r="P701" s="67"/>
      <c r="Q701" s="67"/>
      <c r="R701" s="68"/>
      <c r="S701" s="69"/>
      <c r="T701" s="70">
        <v>0</v>
      </c>
      <c r="U701" s="71">
        <v>0</v>
      </c>
      <c r="V701" s="72">
        <v>0</v>
      </c>
      <c r="W701" s="71">
        <v>0</v>
      </c>
      <c r="X701" s="72">
        <v>0</v>
      </c>
      <c r="Y701" s="73">
        <v>0</v>
      </c>
      <c r="Z701" s="74"/>
      <c r="AA701" s="63"/>
      <c r="AB701" s="75"/>
      <c r="AC701" s="64"/>
      <c r="AD701" s="63"/>
      <c r="AE701" s="64"/>
      <c r="AF701" s="76"/>
      <c r="AG701" s="77"/>
      <c r="AH701" s="15" t="e">
        <f>IF(#REF!=1,IF(OR(COUNTA($D701:$G701)&lt;5,COUNTA($J701:$Q701)&lt;1),1,0),0)</f>
        <v>#REF!</v>
      </c>
      <c r="AI701" s="15" t="e">
        <f>IF(#REF!=801,IF(COUNTA(I701)=1,0,1),0)</f>
        <v>#REF!</v>
      </c>
      <c r="AJ701" s="78">
        <f t="shared" si="65"/>
        <v>0</v>
      </c>
      <c r="AK701" s="78">
        <f t="shared" si="66"/>
        <v>0</v>
      </c>
      <c r="AL701" s="78">
        <f>IF($M701="○",IF(COUNTA(#REF!)&lt;2,1,0),0)</f>
        <v>0</v>
      </c>
      <c r="AM701" s="78">
        <f t="shared" si="67"/>
        <v>0</v>
      </c>
      <c r="AN701" s="78">
        <f t="shared" si="68"/>
        <v>0</v>
      </c>
      <c r="AO701" s="78">
        <f t="shared" si="69"/>
        <v>0</v>
      </c>
      <c r="AP701" s="78">
        <f>IF($O701="○",IF(COUNTA(#REF!)&lt;5,1,0),0)</f>
        <v>1</v>
      </c>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row>
    <row r="702" spans="1:256" s="79" customFormat="1" ht="45" customHeight="1" x14ac:dyDescent="0.15">
      <c r="A702" s="2"/>
      <c r="B702" s="59" t="s">
        <v>40</v>
      </c>
      <c r="C702" s="60" t="s">
        <v>672</v>
      </c>
      <c r="D702" s="61" t="s">
        <v>504</v>
      </c>
      <c r="E702" s="62" t="s">
        <v>673</v>
      </c>
      <c r="F702" s="63" t="s">
        <v>799</v>
      </c>
      <c r="G702" s="64" t="s">
        <v>800</v>
      </c>
      <c r="H702" s="65" t="s">
        <v>80</v>
      </c>
      <c r="I702" s="66"/>
      <c r="J702" s="67" t="s">
        <v>47</v>
      </c>
      <c r="K702" s="67" t="s">
        <v>47</v>
      </c>
      <c r="L702" s="67" t="s">
        <v>47</v>
      </c>
      <c r="M702" s="67" t="s">
        <v>47</v>
      </c>
      <c r="N702" s="67"/>
      <c r="O702" s="67" t="s">
        <v>47</v>
      </c>
      <c r="P702" s="67"/>
      <c r="Q702" s="67" t="s">
        <v>47</v>
      </c>
      <c r="R702" s="68"/>
      <c r="S702" s="69"/>
      <c r="T702" s="70">
        <v>6</v>
      </c>
      <c r="U702" s="71">
        <v>0</v>
      </c>
      <c r="V702" s="72">
        <v>6</v>
      </c>
      <c r="W702" s="71">
        <v>0</v>
      </c>
      <c r="X702" s="72">
        <v>0</v>
      </c>
      <c r="Y702" s="73">
        <v>0</v>
      </c>
      <c r="Z702" s="74" t="s">
        <v>282</v>
      </c>
      <c r="AA702" s="63" t="s">
        <v>282</v>
      </c>
      <c r="AB702" s="75"/>
      <c r="AC702" s="64"/>
      <c r="AD702" s="63"/>
      <c r="AE702" s="64"/>
      <c r="AF702" s="76"/>
      <c r="AG702" s="77"/>
      <c r="AH702" s="15" t="e">
        <f>IF(#REF!=1,IF(OR(COUNTA($D702:$G702)&lt;5,COUNTA($J702:$Q702)&lt;1),1,0),0)</f>
        <v>#REF!</v>
      </c>
      <c r="AI702" s="15" t="e">
        <f>IF(#REF!=801,IF(COUNTA(I702)=1,0,1),0)</f>
        <v>#REF!</v>
      </c>
      <c r="AJ702" s="78">
        <f t="shared" si="65"/>
        <v>1</v>
      </c>
      <c r="AK702" s="78">
        <f t="shared" si="66"/>
        <v>0</v>
      </c>
      <c r="AL702" s="78">
        <f>IF($M702="○",IF(COUNTA(#REF!)&lt;2,1,0),0)</f>
        <v>1</v>
      </c>
      <c r="AM702" s="78">
        <f t="shared" si="67"/>
        <v>0</v>
      </c>
      <c r="AN702" s="78">
        <f t="shared" si="68"/>
        <v>0</v>
      </c>
      <c r="AO702" s="78">
        <f t="shared" si="69"/>
        <v>0</v>
      </c>
      <c r="AP702" s="78">
        <f>IF($O702="○",IF(COUNTA(#REF!)&lt;5,1,0),0)</f>
        <v>1</v>
      </c>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row>
    <row r="703" spans="1:256" s="79" customFormat="1" ht="45" customHeight="1" x14ac:dyDescent="0.15">
      <c r="A703" s="2"/>
      <c r="B703" s="59" t="s">
        <v>40</v>
      </c>
      <c r="C703" s="60" t="s">
        <v>672</v>
      </c>
      <c r="D703" s="61" t="s">
        <v>504</v>
      </c>
      <c r="E703" s="62" t="s">
        <v>673</v>
      </c>
      <c r="F703" s="63" t="s">
        <v>801</v>
      </c>
      <c r="G703" s="64" t="s">
        <v>802</v>
      </c>
      <c r="H703" s="65" t="s">
        <v>80</v>
      </c>
      <c r="I703" s="66"/>
      <c r="J703" s="67" t="s">
        <v>47</v>
      </c>
      <c r="K703" s="67" t="s">
        <v>47</v>
      </c>
      <c r="L703" s="67" t="s">
        <v>47</v>
      </c>
      <c r="M703" s="67" t="s">
        <v>47</v>
      </c>
      <c r="N703" s="67"/>
      <c r="O703" s="67" t="s">
        <v>47</v>
      </c>
      <c r="P703" s="67"/>
      <c r="Q703" s="67" t="s">
        <v>47</v>
      </c>
      <c r="R703" s="68"/>
      <c r="S703" s="69"/>
      <c r="T703" s="70">
        <v>2</v>
      </c>
      <c r="U703" s="71">
        <v>0</v>
      </c>
      <c r="V703" s="72">
        <v>0</v>
      </c>
      <c r="W703" s="71">
        <v>0</v>
      </c>
      <c r="X703" s="72">
        <v>0</v>
      </c>
      <c r="Y703" s="73">
        <v>0</v>
      </c>
      <c r="Z703" s="74" t="s">
        <v>282</v>
      </c>
      <c r="AA703" s="63" t="s">
        <v>282</v>
      </c>
      <c r="AB703" s="75"/>
      <c r="AC703" s="64"/>
      <c r="AD703" s="63"/>
      <c r="AE703" s="64"/>
      <c r="AF703" s="76"/>
      <c r="AG703" s="77"/>
      <c r="AH703" s="15" t="e">
        <f>IF(#REF!=1,IF(OR(COUNTA($D703:$G703)&lt;5,COUNTA($J703:$Q703)&lt;1),1,0),0)</f>
        <v>#REF!</v>
      </c>
      <c r="AI703" s="15" t="e">
        <f>IF(#REF!=801,IF(COUNTA(I703)=1,0,1),0)</f>
        <v>#REF!</v>
      </c>
      <c r="AJ703" s="78">
        <f t="shared" si="65"/>
        <v>1</v>
      </c>
      <c r="AK703" s="78">
        <f t="shared" si="66"/>
        <v>0</v>
      </c>
      <c r="AL703" s="78">
        <f>IF($M703="○",IF(COUNTA(#REF!)&lt;2,1,0),0)</f>
        <v>1</v>
      </c>
      <c r="AM703" s="78">
        <f t="shared" si="67"/>
        <v>0</v>
      </c>
      <c r="AN703" s="78">
        <f t="shared" si="68"/>
        <v>0</v>
      </c>
      <c r="AO703" s="78">
        <f t="shared" si="69"/>
        <v>0</v>
      </c>
      <c r="AP703" s="78">
        <f>IF($O703="○",IF(COUNTA(#REF!)&lt;5,1,0),0)</f>
        <v>1</v>
      </c>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row>
    <row r="704" spans="1:256" s="79" customFormat="1" ht="45" customHeight="1" x14ac:dyDescent="0.15">
      <c r="A704" s="2"/>
      <c r="B704" s="59" t="s">
        <v>40</v>
      </c>
      <c r="C704" s="60" t="s">
        <v>672</v>
      </c>
      <c r="D704" s="61" t="s">
        <v>504</v>
      </c>
      <c r="E704" s="62" t="s">
        <v>673</v>
      </c>
      <c r="F704" s="63" t="s">
        <v>803</v>
      </c>
      <c r="G704" s="64" t="s">
        <v>804</v>
      </c>
      <c r="H704" s="65" t="s">
        <v>80</v>
      </c>
      <c r="I704" s="66"/>
      <c r="J704" s="67" t="s">
        <v>47</v>
      </c>
      <c r="K704" s="67" t="s">
        <v>47</v>
      </c>
      <c r="L704" s="67" t="s">
        <v>47</v>
      </c>
      <c r="M704" s="67" t="s">
        <v>47</v>
      </c>
      <c r="N704" s="67"/>
      <c r="O704" s="67" t="s">
        <v>47</v>
      </c>
      <c r="P704" s="67"/>
      <c r="Q704" s="67" t="s">
        <v>47</v>
      </c>
      <c r="R704" s="68"/>
      <c r="S704" s="69"/>
      <c r="T704" s="70">
        <v>2</v>
      </c>
      <c r="U704" s="71">
        <v>23</v>
      </c>
      <c r="V704" s="72">
        <v>0</v>
      </c>
      <c r="W704" s="71">
        <v>0</v>
      </c>
      <c r="X704" s="72">
        <v>0</v>
      </c>
      <c r="Y704" s="73">
        <v>0</v>
      </c>
      <c r="Z704" s="74" t="s">
        <v>282</v>
      </c>
      <c r="AA704" s="63" t="s">
        <v>282</v>
      </c>
      <c r="AB704" s="75"/>
      <c r="AC704" s="64"/>
      <c r="AD704" s="63"/>
      <c r="AE704" s="64"/>
      <c r="AF704" s="76"/>
      <c r="AG704" s="77"/>
      <c r="AH704" s="15" t="e">
        <f>IF(#REF!=1,IF(OR(COUNTA($D704:$G704)&lt;5,COUNTA($J704:$Q704)&lt;1),1,0),0)</f>
        <v>#REF!</v>
      </c>
      <c r="AI704" s="15" t="e">
        <f>IF(#REF!=801,IF(COUNTA(I704)=1,0,1),0)</f>
        <v>#REF!</v>
      </c>
      <c r="AJ704" s="78">
        <f t="shared" si="65"/>
        <v>1</v>
      </c>
      <c r="AK704" s="78">
        <f t="shared" si="66"/>
        <v>0</v>
      </c>
      <c r="AL704" s="78">
        <f>IF($M704="○",IF(COUNTA(#REF!)&lt;2,1,0),0)</f>
        <v>1</v>
      </c>
      <c r="AM704" s="78">
        <f t="shared" si="67"/>
        <v>0</v>
      </c>
      <c r="AN704" s="78">
        <f t="shared" si="68"/>
        <v>0</v>
      </c>
      <c r="AO704" s="78">
        <f t="shared" si="69"/>
        <v>0</v>
      </c>
      <c r="AP704" s="78">
        <f>IF($O704="○",IF(COUNTA(#REF!)&lt;5,1,0),0)</f>
        <v>1</v>
      </c>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row>
    <row r="705" spans="1:256" s="79" customFormat="1" ht="45" customHeight="1" x14ac:dyDescent="0.15">
      <c r="A705" s="2"/>
      <c r="B705" s="59" t="s">
        <v>40</v>
      </c>
      <c r="C705" s="60" t="s">
        <v>672</v>
      </c>
      <c r="D705" s="61" t="s">
        <v>504</v>
      </c>
      <c r="E705" s="62" t="s">
        <v>673</v>
      </c>
      <c r="F705" s="63" t="s">
        <v>805</v>
      </c>
      <c r="G705" s="64" t="s">
        <v>806</v>
      </c>
      <c r="H705" s="65" t="s">
        <v>80</v>
      </c>
      <c r="I705" s="66"/>
      <c r="J705" s="67" t="s">
        <v>47</v>
      </c>
      <c r="K705" s="67" t="s">
        <v>47</v>
      </c>
      <c r="L705" s="67" t="s">
        <v>47</v>
      </c>
      <c r="M705" s="67" t="s">
        <v>47</v>
      </c>
      <c r="N705" s="67"/>
      <c r="O705" s="67" t="s">
        <v>47</v>
      </c>
      <c r="P705" s="67"/>
      <c r="Q705" s="67" t="s">
        <v>47</v>
      </c>
      <c r="R705" s="68"/>
      <c r="S705" s="69"/>
      <c r="T705" s="70">
        <v>4</v>
      </c>
      <c r="U705" s="71">
        <v>10</v>
      </c>
      <c r="V705" s="72">
        <v>4</v>
      </c>
      <c r="W705" s="71">
        <v>2</v>
      </c>
      <c r="X705" s="72">
        <v>0</v>
      </c>
      <c r="Y705" s="73">
        <v>0</v>
      </c>
      <c r="Z705" s="74" t="s">
        <v>282</v>
      </c>
      <c r="AA705" s="63" t="s">
        <v>282</v>
      </c>
      <c r="AB705" s="75"/>
      <c r="AC705" s="64"/>
      <c r="AD705" s="63"/>
      <c r="AE705" s="64"/>
      <c r="AF705" s="76"/>
      <c r="AG705" s="77"/>
      <c r="AH705" s="15" t="e">
        <f>IF(#REF!=1,IF(OR(COUNTA($D705:$G705)&lt;5,COUNTA($J705:$Q705)&lt;1),1,0),0)</f>
        <v>#REF!</v>
      </c>
      <c r="AI705" s="15" t="e">
        <f>IF(#REF!=801,IF(COUNTA(I705)=1,0,1),0)</f>
        <v>#REF!</v>
      </c>
      <c r="AJ705" s="78">
        <f t="shared" si="65"/>
        <v>1</v>
      </c>
      <c r="AK705" s="78">
        <f t="shared" si="66"/>
        <v>0</v>
      </c>
      <c r="AL705" s="78">
        <f>IF($M705="○",IF(COUNTA(#REF!)&lt;2,1,0),0)</f>
        <v>1</v>
      </c>
      <c r="AM705" s="78">
        <f t="shared" si="67"/>
        <v>0</v>
      </c>
      <c r="AN705" s="78">
        <f t="shared" si="68"/>
        <v>0</v>
      </c>
      <c r="AO705" s="78">
        <f t="shared" si="69"/>
        <v>0</v>
      </c>
      <c r="AP705" s="78">
        <f>IF($O705="○",IF(COUNTA(#REF!)&lt;5,1,0),0)</f>
        <v>1</v>
      </c>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row>
    <row r="706" spans="1:256" s="79" customFormat="1" ht="45" customHeight="1" x14ac:dyDescent="0.15">
      <c r="A706" s="2"/>
      <c r="B706" s="59" t="s">
        <v>40</v>
      </c>
      <c r="C706" s="60" t="s">
        <v>672</v>
      </c>
      <c r="D706" s="61" t="s">
        <v>504</v>
      </c>
      <c r="E706" s="62" t="s">
        <v>673</v>
      </c>
      <c r="F706" s="63" t="s">
        <v>807</v>
      </c>
      <c r="G706" s="64" t="s">
        <v>808</v>
      </c>
      <c r="H706" s="65" t="s">
        <v>297</v>
      </c>
      <c r="I706" s="66"/>
      <c r="J706" s="67" t="s">
        <v>47</v>
      </c>
      <c r="K706" s="67" t="s">
        <v>47</v>
      </c>
      <c r="L706" s="67" t="s">
        <v>47</v>
      </c>
      <c r="M706" s="67" t="s">
        <v>47</v>
      </c>
      <c r="N706" s="67"/>
      <c r="O706" s="67" t="s">
        <v>47</v>
      </c>
      <c r="P706" s="67"/>
      <c r="Q706" s="67" t="s">
        <v>47</v>
      </c>
      <c r="R706" s="68"/>
      <c r="S706" s="69"/>
      <c r="T706" s="70">
        <v>2</v>
      </c>
      <c r="U706" s="71">
        <v>0</v>
      </c>
      <c r="V706" s="72">
        <v>2</v>
      </c>
      <c r="W706" s="71">
        <v>0</v>
      </c>
      <c r="X706" s="72">
        <v>0</v>
      </c>
      <c r="Y706" s="73">
        <v>0</v>
      </c>
      <c r="Z706" s="74" t="s">
        <v>282</v>
      </c>
      <c r="AA706" s="63" t="s">
        <v>282</v>
      </c>
      <c r="AB706" s="75"/>
      <c r="AC706" s="64"/>
      <c r="AD706" s="63"/>
      <c r="AE706" s="64"/>
      <c r="AF706" s="76"/>
      <c r="AG706" s="77"/>
      <c r="AH706" s="15" t="e">
        <f>IF(#REF!=1,IF(OR(COUNTA($D706:$G706)&lt;5,COUNTA($J706:$Q706)&lt;1),1,0),0)</f>
        <v>#REF!</v>
      </c>
      <c r="AI706" s="15" t="e">
        <f>IF(#REF!=801,IF(COUNTA(I706)=1,0,1),0)</f>
        <v>#REF!</v>
      </c>
      <c r="AJ706" s="78">
        <f t="shared" si="65"/>
        <v>1</v>
      </c>
      <c r="AK706" s="78">
        <f t="shared" si="66"/>
        <v>0</v>
      </c>
      <c r="AL706" s="78">
        <f>IF($M706="○",IF(COUNTA(#REF!)&lt;2,1,0),0)</f>
        <v>1</v>
      </c>
      <c r="AM706" s="78">
        <f t="shared" si="67"/>
        <v>0</v>
      </c>
      <c r="AN706" s="78">
        <f t="shared" si="68"/>
        <v>0</v>
      </c>
      <c r="AO706" s="78">
        <f t="shared" si="69"/>
        <v>0</v>
      </c>
      <c r="AP706" s="78">
        <f>IF($O706="○",IF(COUNTA(#REF!)&lt;5,1,0),0)</f>
        <v>1</v>
      </c>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row>
    <row r="707" spans="1:256" s="79" customFormat="1" ht="45" customHeight="1" x14ac:dyDescent="0.15">
      <c r="A707" s="2"/>
      <c r="B707" s="59" t="s">
        <v>40</v>
      </c>
      <c r="C707" s="60" t="s">
        <v>672</v>
      </c>
      <c r="D707" s="61" t="s">
        <v>504</v>
      </c>
      <c r="E707" s="62" t="s">
        <v>673</v>
      </c>
      <c r="F707" s="63" t="s">
        <v>809</v>
      </c>
      <c r="G707" s="64" t="s">
        <v>810</v>
      </c>
      <c r="H707" s="65" t="s">
        <v>811</v>
      </c>
      <c r="I707" s="66"/>
      <c r="J707" s="67" t="s">
        <v>47</v>
      </c>
      <c r="K707" s="67" t="s">
        <v>47</v>
      </c>
      <c r="L707" s="67" t="s">
        <v>47</v>
      </c>
      <c r="M707" s="67"/>
      <c r="N707" s="67"/>
      <c r="O707" s="67" t="s">
        <v>47</v>
      </c>
      <c r="P707" s="67"/>
      <c r="Q707" s="67"/>
      <c r="R707" s="68"/>
      <c r="S707" s="69"/>
      <c r="T707" s="70">
        <v>0</v>
      </c>
      <c r="U707" s="71">
        <v>0</v>
      </c>
      <c r="V707" s="72">
        <v>0</v>
      </c>
      <c r="W707" s="71">
        <v>0</v>
      </c>
      <c r="X707" s="72">
        <v>0</v>
      </c>
      <c r="Y707" s="73">
        <v>0</v>
      </c>
      <c r="Z707" s="74"/>
      <c r="AA707" s="63"/>
      <c r="AB707" s="75"/>
      <c r="AC707" s="64"/>
      <c r="AD707" s="63"/>
      <c r="AE707" s="64"/>
      <c r="AF707" s="76"/>
      <c r="AG707" s="77"/>
      <c r="AH707" s="15" t="e">
        <f>IF(#REF!=1,IF(OR(COUNTA($D707:$G707)&lt;5,COUNTA($J707:$Q707)&lt;1),1,0),0)</f>
        <v>#REF!</v>
      </c>
      <c r="AI707" s="15" t="e">
        <f>IF(#REF!=801,IF(COUNTA(I707)=1,0,1),0)</f>
        <v>#REF!</v>
      </c>
      <c r="AJ707" s="78">
        <f t="shared" si="65"/>
        <v>0</v>
      </c>
      <c r="AK707" s="78">
        <f t="shared" si="66"/>
        <v>0</v>
      </c>
      <c r="AL707" s="78">
        <f>IF($M707="○",IF(COUNTA(#REF!)&lt;2,1,0),0)</f>
        <v>0</v>
      </c>
      <c r="AM707" s="78">
        <f t="shared" si="67"/>
        <v>0</v>
      </c>
      <c r="AN707" s="78">
        <f t="shared" si="68"/>
        <v>0</v>
      </c>
      <c r="AO707" s="78">
        <f t="shared" si="69"/>
        <v>0</v>
      </c>
      <c r="AP707" s="78">
        <f>IF($O707="○",IF(COUNTA(#REF!)&lt;5,1,0),0)</f>
        <v>1</v>
      </c>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row>
    <row r="708" spans="1:256" s="79" customFormat="1" ht="45" customHeight="1" x14ac:dyDescent="0.15">
      <c r="A708" s="2"/>
      <c r="B708" s="59" t="s">
        <v>40</v>
      </c>
      <c r="C708" s="60" t="s">
        <v>672</v>
      </c>
      <c r="D708" s="61" t="s">
        <v>504</v>
      </c>
      <c r="E708" s="62" t="s">
        <v>673</v>
      </c>
      <c r="F708" s="63" t="s">
        <v>812</v>
      </c>
      <c r="G708" s="64" t="s">
        <v>813</v>
      </c>
      <c r="H708" s="65" t="s">
        <v>811</v>
      </c>
      <c r="I708" s="66"/>
      <c r="J708" s="67" t="s">
        <v>47</v>
      </c>
      <c r="K708" s="67" t="s">
        <v>47</v>
      </c>
      <c r="L708" s="67" t="s">
        <v>47</v>
      </c>
      <c r="M708" s="67"/>
      <c r="N708" s="67"/>
      <c r="O708" s="67" t="s">
        <v>47</v>
      </c>
      <c r="P708" s="67"/>
      <c r="Q708" s="67"/>
      <c r="R708" s="68"/>
      <c r="S708" s="69"/>
      <c r="T708" s="70">
        <v>0</v>
      </c>
      <c r="U708" s="71">
        <v>0</v>
      </c>
      <c r="V708" s="72">
        <v>0</v>
      </c>
      <c r="W708" s="71">
        <v>0</v>
      </c>
      <c r="X708" s="72">
        <v>0</v>
      </c>
      <c r="Y708" s="73">
        <v>0</v>
      </c>
      <c r="Z708" s="74"/>
      <c r="AA708" s="63"/>
      <c r="AB708" s="75"/>
      <c r="AC708" s="64"/>
      <c r="AD708" s="63"/>
      <c r="AE708" s="64"/>
      <c r="AF708" s="76"/>
      <c r="AG708" s="77"/>
      <c r="AH708" s="15" t="e">
        <f>IF(#REF!=1,IF(OR(COUNTA($D708:$G708)&lt;5,COUNTA($J708:$Q708)&lt;1),1,0),0)</f>
        <v>#REF!</v>
      </c>
      <c r="AI708" s="15" t="e">
        <f>IF(#REF!=801,IF(COUNTA(I708)=1,0,1),0)</f>
        <v>#REF!</v>
      </c>
      <c r="AJ708" s="78">
        <f t="shared" si="65"/>
        <v>0</v>
      </c>
      <c r="AK708" s="78">
        <f t="shared" si="66"/>
        <v>0</v>
      </c>
      <c r="AL708" s="78">
        <f>IF($M708="○",IF(COUNTA(#REF!)&lt;2,1,0),0)</f>
        <v>0</v>
      </c>
      <c r="AM708" s="78">
        <f t="shared" si="67"/>
        <v>0</v>
      </c>
      <c r="AN708" s="78">
        <f t="shared" si="68"/>
        <v>0</v>
      </c>
      <c r="AO708" s="78">
        <f t="shared" si="69"/>
        <v>0</v>
      </c>
      <c r="AP708" s="78">
        <f>IF($O708="○",IF(COUNTA(#REF!)&lt;5,1,0),0)</f>
        <v>1</v>
      </c>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row>
    <row r="709" spans="1:256" s="79" customFormat="1" ht="45" customHeight="1" x14ac:dyDescent="0.15">
      <c r="A709" s="2"/>
      <c r="B709" s="59" t="s">
        <v>40</v>
      </c>
      <c r="C709" s="60" t="s">
        <v>672</v>
      </c>
      <c r="D709" s="61" t="s">
        <v>504</v>
      </c>
      <c r="E709" s="62" t="s">
        <v>673</v>
      </c>
      <c r="F709" s="63" t="s">
        <v>814</v>
      </c>
      <c r="G709" s="64" t="s">
        <v>815</v>
      </c>
      <c r="H709" s="65" t="s">
        <v>164</v>
      </c>
      <c r="I709" s="66"/>
      <c r="J709" s="67" t="s">
        <v>47</v>
      </c>
      <c r="K709" s="67" t="s">
        <v>47</v>
      </c>
      <c r="L709" s="67" t="s">
        <v>47</v>
      </c>
      <c r="M709" s="67" t="s">
        <v>47</v>
      </c>
      <c r="N709" s="67"/>
      <c r="O709" s="67" t="s">
        <v>47</v>
      </c>
      <c r="P709" s="67"/>
      <c r="Q709" s="67" t="s">
        <v>47</v>
      </c>
      <c r="R709" s="68"/>
      <c r="S709" s="69"/>
      <c r="T709" s="70">
        <v>0</v>
      </c>
      <c r="U709" s="71">
        <v>7</v>
      </c>
      <c r="V709" s="72">
        <v>0</v>
      </c>
      <c r="W709" s="71">
        <v>0</v>
      </c>
      <c r="X709" s="72">
        <v>0</v>
      </c>
      <c r="Y709" s="73">
        <v>0</v>
      </c>
      <c r="Z709" s="74" t="s">
        <v>282</v>
      </c>
      <c r="AA709" s="63" t="s">
        <v>282</v>
      </c>
      <c r="AB709" s="75"/>
      <c r="AC709" s="64"/>
      <c r="AD709" s="63"/>
      <c r="AE709" s="64"/>
      <c r="AF709" s="76"/>
      <c r="AG709" s="77"/>
      <c r="AH709" s="15" t="e">
        <f>IF(#REF!=1,IF(OR(COUNTA($D709:$G709)&lt;5,COUNTA($J709:$Q709)&lt;1),1,0),0)</f>
        <v>#REF!</v>
      </c>
      <c r="AI709" s="15" t="e">
        <f>IF(#REF!=801,IF(COUNTA(I709)=1,0,1),0)</f>
        <v>#REF!</v>
      </c>
      <c r="AJ709" s="78">
        <f t="shared" si="65"/>
        <v>1</v>
      </c>
      <c r="AK709" s="78">
        <f t="shared" si="66"/>
        <v>0</v>
      </c>
      <c r="AL709" s="78">
        <f>IF($M709="○",IF(COUNTA(#REF!)&lt;2,1,0),0)</f>
        <v>1</v>
      </c>
      <c r="AM709" s="78">
        <f t="shared" si="67"/>
        <v>0</v>
      </c>
      <c r="AN709" s="78">
        <f t="shared" si="68"/>
        <v>0</v>
      </c>
      <c r="AO709" s="78">
        <f t="shared" si="69"/>
        <v>0</v>
      </c>
      <c r="AP709" s="78">
        <f>IF($O709="○",IF(COUNTA(#REF!)&lt;5,1,0),0)</f>
        <v>1</v>
      </c>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row>
    <row r="710" spans="1:256" s="79" customFormat="1" ht="45" customHeight="1" x14ac:dyDescent="0.15">
      <c r="A710" s="2"/>
      <c r="B710" s="59" t="s">
        <v>40</v>
      </c>
      <c r="C710" s="60" t="s">
        <v>672</v>
      </c>
      <c r="D710" s="61" t="s">
        <v>504</v>
      </c>
      <c r="E710" s="62" t="s">
        <v>673</v>
      </c>
      <c r="F710" s="63" t="s">
        <v>816</v>
      </c>
      <c r="G710" s="64" t="s">
        <v>817</v>
      </c>
      <c r="H710" s="65" t="s">
        <v>164</v>
      </c>
      <c r="I710" s="66"/>
      <c r="J710" s="67" t="s">
        <v>47</v>
      </c>
      <c r="K710" s="67" t="s">
        <v>47</v>
      </c>
      <c r="L710" s="67" t="s">
        <v>47</v>
      </c>
      <c r="M710" s="67" t="s">
        <v>47</v>
      </c>
      <c r="N710" s="67"/>
      <c r="O710" s="67" t="s">
        <v>47</v>
      </c>
      <c r="P710" s="67"/>
      <c r="Q710" s="67" t="s">
        <v>47</v>
      </c>
      <c r="R710" s="68"/>
      <c r="S710" s="69"/>
      <c r="T710" s="70">
        <v>10</v>
      </c>
      <c r="U710" s="71">
        <v>15</v>
      </c>
      <c r="V710" s="72">
        <v>4</v>
      </c>
      <c r="W710" s="71">
        <v>0</v>
      </c>
      <c r="X710" s="72">
        <v>0</v>
      </c>
      <c r="Y710" s="73">
        <v>0</v>
      </c>
      <c r="Z710" s="74" t="s">
        <v>282</v>
      </c>
      <c r="AA710" s="63" t="s">
        <v>282</v>
      </c>
      <c r="AB710" s="75"/>
      <c r="AC710" s="64"/>
      <c r="AD710" s="63"/>
      <c r="AE710" s="64"/>
      <c r="AF710" s="76"/>
      <c r="AG710" s="77"/>
      <c r="AH710" s="15" t="e">
        <f>IF(#REF!=1,IF(OR(COUNTA($D710:$G710)&lt;5,COUNTA($J710:$Q710)&lt;1),1,0),0)</f>
        <v>#REF!</v>
      </c>
      <c r="AI710" s="15" t="e">
        <f>IF(#REF!=801,IF(COUNTA(I710)=1,0,1),0)</f>
        <v>#REF!</v>
      </c>
      <c r="AJ710" s="78">
        <f t="shared" si="65"/>
        <v>1</v>
      </c>
      <c r="AK710" s="78">
        <f t="shared" si="66"/>
        <v>0</v>
      </c>
      <c r="AL710" s="78">
        <f>IF($M710="○",IF(COUNTA(#REF!)&lt;2,1,0),0)</f>
        <v>1</v>
      </c>
      <c r="AM710" s="78">
        <f t="shared" si="67"/>
        <v>0</v>
      </c>
      <c r="AN710" s="78">
        <f t="shared" si="68"/>
        <v>0</v>
      </c>
      <c r="AO710" s="78">
        <f t="shared" si="69"/>
        <v>0</v>
      </c>
      <c r="AP710" s="78">
        <f>IF($O710="○",IF(COUNTA(#REF!)&lt;5,1,0),0)</f>
        <v>1</v>
      </c>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row>
    <row r="711" spans="1:256" s="79" customFormat="1" ht="45" customHeight="1" x14ac:dyDescent="0.15">
      <c r="A711" s="2"/>
      <c r="B711" s="59" t="s">
        <v>40</v>
      </c>
      <c r="C711" s="60" t="s">
        <v>672</v>
      </c>
      <c r="D711" s="61" t="s">
        <v>504</v>
      </c>
      <c r="E711" s="62" t="s">
        <v>673</v>
      </c>
      <c r="F711" s="63" t="s">
        <v>818</v>
      </c>
      <c r="G711" s="64" t="s">
        <v>819</v>
      </c>
      <c r="H711" s="65" t="s">
        <v>164</v>
      </c>
      <c r="I711" s="66"/>
      <c r="J711" s="67" t="s">
        <v>47</v>
      </c>
      <c r="K711" s="67" t="s">
        <v>47</v>
      </c>
      <c r="L711" s="67" t="s">
        <v>47</v>
      </c>
      <c r="M711" s="67" t="s">
        <v>47</v>
      </c>
      <c r="N711" s="67"/>
      <c r="O711" s="67" t="s">
        <v>47</v>
      </c>
      <c r="P711" s="67"/>
      <c r="Q711" s="67" t="s">
        <v>47</v>
      </c>
      <c r="R711" s="68"/>
      <c r="S711" s="69"/>
      <c r="T711" s="70">
        <v>0</v>
      </c>
      <c r="U711" s="71">
        <v>0</v>
      </c>
      <c r="V711" s="72">
        <v>0</v>
      </c>
      <c r="W711" s="71">
        <v>0</v>
      </c>
      <c r="X711" s="72">
        <v>0</v>
      </c>
      <c r="Y711" s="73">
        <v>0</v>
      </c>
      <c r="Z711" s="74" t="s">
        <v>282</v>
      </c>
      <c r="AA711" s="63" t="s">
        <v>282</v>
      </c>
      <c r="AB711" s="75"/>
      <c r="AC711" s="64"/>
      <c r="AD711" s="63"/>
      <c r="AE711" s="64"/>
      <c r="AF711" s="76"/>
      <c r="AG711" s="77"/>
      <c r="AH711" s="15" t="e">
        <f>IF(#REF!=1,IF(OR(COUNTA($D711:$G711)&lt;5,COUNTA($J711:$Q711)&lt;1),1,0),0)</f>
        <v>#REF!</v>
      </c>
      <c r="AI711" s="15" t="e">
        <f>IF(#REF!=801,IF(COUNTA(I711)=1,0,1),0)</f>
        <v>#REF!</v>
      </c>
      <c r="AJ711" s="78">
        <f t="shared" si="65"/>
        <v>1</v>
      </c>
      <c r="AK711" s="78">
        <f t="shared" si="66"/>
        <v>0</v>
      </c>
      <c r="AL711" s="78">
        <f>IF($M711="○",IF(COUNTA(#REF!)&lt;2,1,0),0)</f>
        <v>1</v>
      </c>
      <c r="AM711" s="78">
        <f t="shared" si="67"/>
        <v>0</v>
      </c>
      <c r="AN711" s="78">
        <f t="shared" si="68"/>
        <v>0</v>
      </c>
      <c r="AO711" s="78">
        <f t="shared" si="69"/>
        <v>0</v>
      </c>
      <c r="AP711" s="78">
        <f>IF($O711="○",IF(COUNTA(#REF!)&lt;5,1,0),0)</f>
        <v>1</v>
      </c>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row>
    <row r="712" spans="1:256" s="79" customFormat="1" ht="45" customHeight="1" x14ac:dyDescent="0.15">
      <c r="A712" s="2"/>
      <c r="B712" s="59" t="s">
        <v>40</v>
      </c>
      <c r="C712" s="60" t="s">
        <v>672</v>
      </c>
      <c r="D712" s="61" t="s">
        <v>504</v>
      </c>
      <c r="E712" s="62" t="s">
        <v>673</v>
      </c>
      <c r="F712" s="63" t="s">
        <v>820</v>
      </c>
      <c r="G712" s="64" t="s">
        <v>821</v>
      </c>
      <c r="H712" s="65" t="s">
        <v>164</v>
      </c>
      <c r="I712" s="66"/>
      <c r="J712" s="67" t="s">
        <v>47</v>
      </c>
      <c r="K712" s="67" t="s">
        <v>47</v>
      </c>
      <c r="L712" s="67" t="s">
        <v>47</v>
      </c>
      <c r="M712" s="67" t="s">
        <v>47</v>
      </c>
      <c r="N712" s="67"/>
      <c r="O712" s="67" t="s">
        <v>47</v>
      </c>
      <c r="P712" s="67"/>
      <c r="Q712" s="67" t="s">
        <v>47</v>
      </c>
      <c r="R712" s="68"/>
      <c r="S712" s="69"/>
      <c r="T712" s="70">
        <v>4</v>
      </c>
      <c r="U712" s="71">
        <v>11</v>
      </c>
      <c r="V712" s="72">
        <v>3</v>
      </c>
      <c r="W712" s="71">
        <v>1</v>
      </c>
      <c r="X712" s="72">
        <v>0</v>
      </c>
      <c r="Y712" s="73">
        <v>0</v>
      </c>
      <c r="Z712" s="74" t="s">
        <v>282</v>
      </c>
      <c r="AA712" s="63" t="s">
        <v>282</v>
      </c>
      <c r="AB712" s="75"/>
      <c r="AC712" s="64"/>
      <c r="AD712" s="63"/>
      <c r="AE712" s="64"/>
      <c r="AF712" s="76"/>
      <c r="AG712" s="77"/>
      <c r="AH712" s="15" t="e">
        <f>IF(#REF!=1,IF(OR(COUNTA($D712:$G712)&lt;5,COUNTA($J712:$Q712)&lt;1),1,0),0)</f>
        <v>#REF!</v>
      </c>
      <c r="AI712" s="15" t="e">
        <f>IF(#REF!=801,IF(COUNTA(I712)=1,0,1),0)</f>
        <v>#REF!</v>
      </c>
      <c r="AJ712" s="78">
        <f t="shared" si="65"/>
        <v>1</v>
      </c>
      <c r="AK712" s="78">
        <f t="shared" si="66"/>
        <v>0</v>
      </c>
      <c r="AL712" s="78">
        <f>IF($M712="○",IF(COUNTA(#REF!)&lt;2,1,0),0)</f>
        <v>1</v>
      </c>
      <c r="AM712" s="78">
        <f t="shared" si="67"/>
        <v>0</v>
      </c>
      <c r="AN712" s="78">
        <f t="shared" si="68"/>
        <v>0</v>
      </c>
      <c r="AO712" s="78">
        <f t="shared" si="69"/>
        <v>0</v>
      </c>
      <c r="AP712" s="78">
        <f>IF($O712="○",IF(COUNTA(#REF!)&lt;5,1,0),0)</f>
        <v>1</v>
      </c>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row>
    <row r="713" spans="1:256" s="79" customFormat="1" ht="45" customHeight="1" x14ac:dyDescent="0.15">
      <c r="A713" s="2"/>
      <c r="B713" s="59" t="s">
        <v>40</v>
      </c>
      <c r="C713" s="60" t="s">
        <v>672</v>
      </c>
      <c r="D713" s="61" t="s">
        <v>504</v>
      </c>
      <c r="E713" s="62" t="s">
        <v>673</v>
      </c>
      <c r="F713" s="63" t="s">
        <v>162</v>
      </c>
      <c r="G713" s="64" t="s">
        <v>163</v>
      </c>
      <c r="H713" s="65" t="s">
        <v>164</v>
      </c>
      <c r="I713" s="66"/>
      <c r="J713" s="67" t="s">
        <v>47</v>
      </c>
      <c r="K713" s="67" t="s">
        <v>47</v>
      </c>
      <c r="L713" s="67" t="s">
        <v>47</v>
      </c>
      <c r="M713" s="67" t="s">
        <v>47</v>
      </c>
      <c r="N713" s="67"/>
      <c r="O713" s="67" t="s">
        <v>47</v>
      </c>
      <c r="P713" s="67"/>
      <c r="Q713" s="67" t="s">
        <v>47</v>
      </c>
      <c r="R713" s="68"/>
      <c r="S713" s="69"/>
      <c r="T713" s="70">
        <v>1</v>
      </c>
      <c r="U713" s="71">
        <v>2</v>
      </c>
      <c r="V713" s="72">
        <v>1</v>
      </c>
      <c r="W713" s="71">
        <v>2</v>
      </c>
      <c r="X713" s="72">
        <v>0</v>
      </c>
      <c r="Y713" s="73">
        <v>0</v>
      </c>
      <c r="Z713" s="74" t="s">
        <v>282</v>
      </c>
      <c r="AA713" s="63" t="s">
        <v>282</v>
      </c>
      <c r="AB713" s="75"/>
      <c r="AC713" s="64"/>
      <c r="AD713" s="63"/>
      <c r="AE713" s="64"/>
      <c r="AF713" s="76"/>
      <c r="AG713" s="77"/>
      <c r="AH713" s="15" t="e">
        <f>IF(#REF!=1,IF(OR(COUNTA($D713:$G713)&lt;5,COUNTA($J713:$Q713)&lt;1),1,0),0)</f>
        <v>#REF!</v>
      </c>
      <c r="AI713" s="15" t="e">
        <f>IF(#REF!=801,IF(COUNTA(I713)=1,0,1),0)</f>
        <v>#REF!</v>
      </c>
      <c r="AJ713" s="78">
        <f t="shared" si="65"/>
        <v>1</v>
      </c>
      <c r="AK713" s="78">
        <f t="shared" si="66"/>
        <v>0</v>
      </c>
      <c r="AL713" s="78">
        <f>IF($M713="○",IF(COUNTA(#REF!)&lt;2,1,0),0)</f>
        <v>1</v>
      </c>
      <c r="AM713" s="78">
        <f t="shared" si="67"/>
        <v>0</v>
      </c>
      <c r="AN713" s="78">
        <f t="shared" si="68"/>
        <v>0</v>
      </c>
      <c r="AO713" s="78">
        <f t="shared" si="69"/>
        <v>0</v>
      </c>
      <c r="AP713" s="78">
        <f>IF($O713="○",IF(COUNTA(#REF!)&lt;5,1,0),0)</f>
        <v>1</v>
      </c>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row>
    <row r="714" spans="1:256" s="79" customFormat="1" ht="45" customHeight="1" x14ac:dyDescent="0.15">
      <c r="A714" s="2"/>
      <c r="B714" s="59" t="s">
        <v>40</v>
      </c>
      <c r="C714" s="60" t="s">
        <v>672</v>
      </c>
      <c r="D714" s="61" t="s">
        <v>504</v>
      </c>
      <c r="E714" s="62" t="s">
        <v>673</v>
      </c>
      <c r="F714" s="63" t="s">
        <v>822</v>
      </c>
      <c r="G714" s="64" t="s">
        <v>823</v>
      </c>
      <c r="H714" s="65" t="s">
        <v>438</v>
      </c>
      <c r="I714" s="66"/>
      <c r="J714" s="67" t="s">
        <v>47</v>
      </c>
      <c r="K714" s="67" t="s">
        <v>47</v>
      </c>
      <c r="L714" s="67" t="s">
        <v>47</v>
      </c>
      <c r="M714" s="67"/>
      <c r="N714" s="67"/>
      <c r="O714" s="67" t="s">
        <v>47</v>
      </c>
      <c r="P714" s="67"/>
      <c r="Q714" s="67"/>
      <c r="R714" s="68"/>
      <c r="S714" s="69"/>
      <c r="T714" s="70">
        <v>0</v>
      </c>
      <c r="U714" s="71">
        <v>0</v>
      </c>
      <c r="V714" s="72">
        <v>0</v>
      </c>
      <c r="W714" s="71">
        <v>0</v>
      </c>
      <c r="X714" s="72">
        <v>0</v>
      </c>
      <c r="Y714" s="73">
        <v>0</v>
      </c>
      <c r="Z714" s="74"/>
      <c r="AA714" s="63"/>
      <c r="AB714" s="75"/>
      <c r="AC714" s="64"/>
      <c r="AD714" s="63"/>
      <c r="AE714" s="64"/>
      <c r="AF714" s="76"/>
      <c r="AG714" s="77"/>
      <c r="AH714" s="15" t="e">
        <f>IF(#REF!=1,IF(OR(COUNTA($D714:$G714)&lt;5,COUNTA($J714:$Q714)&lt;1),1,0),0)</f>
        <v>#REF!</v>
      </c>
      <c r="AI714" s="15" t="e">
        <f>IF(#REF!=801,IF(COUNTA(I714)=1,0,1),0)</f>
        <v>#REF!</v>
      </c>
      <c r="AJ714" s="78">
        <f t="shared" si="65"/>
        <v>0</v>
      </c>
      <c r="AK714" s="78">
        <f t="shared" si="66"/>
        <v>0</v>
      </c>
      <c r="AL714" s="78">
        <f>IF($M714="○",IF(COUNTA(#REF!)&lt;2,1,0),0)</f>
        <v>0</v>
      </c>
      <c r="AM714" s="78">
        <f t="shared" si="67"/>
        <v>0</v>
      </c>
      <c r="AN714" s="78">
        <f t="shared" si="68"/>
        <v>0</v>
      </c>
      <c r="AO714" s="78">
        <f t="shared" si="69"/>
        <v>0</v>
      </c>
      <c r="AP714" s="78">
        <f>IF($O714="○",IF(COUNTA(#REF!)&lt;5,1,0),0)</f>
        <v>1</v>
      </c>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row>
    <row r="715" spans="1:256" s="79" customFormat="1" ht="45" customHeight="1" x14ac:dyDescent="0.15">
      <c r="A715" s="2"/>
      <c r="B715" s="59" t="s">
        <v>40</v>
      </c>
      <c r="C715" s="60" t="s">
        <v>672</v>
      </c>
      <c r="D715" s="61" t="s">
        <v>504</v>
      </c>
      <c r="E715" s="62" t="s">
        <v>673</v>
      </c>
      <c r="F715" s="63" t="s">
        <v>824</v>
      </c>
      <c r="G715" s="64" t="s">
        <v>825</v>
      </c>
      <c r="H715" s="65" t="s">
        <v>438</v>
      </c>
      <c r="I715" s="66"/>
      <c r="J715" s="67" t="s">
        <v>47</v>
      </c>
      <c r="K715" s="67" t="s">
        <v>47</v>
      </c>
      <c r="L715" s="67" t="s">
        <v>47</v>
      </c>
      <c r="M715" s="67" t="s">
        <v>47</v>
      </c>
      <c r="N715" s="67"/>
      <c r="O715" s="67" t="s">
        <v>47</v>
      </c>
      <c r="P715" s="67"/>
      <c r="Q715" s="67" t="s">
        <v>47</v>
      </c>
      <c r="R715" s="68"/>
      <c r="S715" s="69"/>
      <c r="T715" s="70">
        <v>2</v>
      </c>
      <c r="U715" s="71">
        <v>3</v>
      </c>
      <c r="V715" s="72">
        <v>2</v>
      </c>
      <c r="W715" s="71">
        <v>3</v>
      </c>
      <c r="X715" s="72">
        <v>0</v>
      </c>
      <c r="Y715" s="73">
        <v>0</v>
      </c>
      <c r="Z715" s="74" t="s">
        <v>282</v>
      </c>
      <c r="AA715" s="63" t="s">
        <v>282</v>
      </c>
      <c r="AB715" s="75"/>
      <c r="AC715" s="64"/>
      <c r="AD715" s="63"/>
      <c r="AE715" s="64"/>
      <c r="AF715" s="76"/>
      <c r="AG715" s="77"/>
      <c r="AH715" s="15" t="e">
        <f>IF(#REF!=1,IF(OR(COUNTA($D715:$G715)&lt;5,COUNTA($J715:$Q715)&lt;1),1,0),0)</f>
        <v>#REF!</v>
      </c>
      <c r="AI715" s="15" t="e">
        <f>IF(#REF!=801,IF(COUNTA(I715)=1,0,1),0)</f>
        <v>#REF!</v>
      </c>
      <c r="AJ715" s="78">
        <f t="shared" si="65"/>
        <v>1</v>
      </c>
      <c r="AK715" s="78">
        <f t="shared" si="66"/>
        <v>0</v>
      </c>
      <c r="AL715" s="78">
        <f>IF($M715="○",IF(COUNTA(#REF!)&lt;2,1,0),0)</f>
        <v>1</v>
      </c>
      <c r="AM715" s="78">
        <f t="shared" si="67"/>
        <v>0</v>
      </c>
      <c r="AN715" s="78">
        <f t="shared" si="68"/>
        <v>0</v>
      </c>
      <c r="AO715" s="78">
        <f t="shared" si="69"/>
        <v>0</v>
      </c>
      <c r="AP715" s="78">
        <f>IF($O715="○",IF(COUNTA(#REF!)&lt;5,1,0),0)</f>
        <v>1</v>
      </c>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row>
    <row r="716" spans="1:256" s="79" customFormat="1" ht="45" customHeight="1" x14ac:dyDescent="0.15">
      <c r="A716" s="2"/>
      <c r="B716" s="59" t="s">
        <v>40</v>
      </c>
      <c r="C716" s="60" t="s">
        <v>672</v>
      </c>
      <c r="D716" s="61" t="s">
        <v>504</v>
      </c>
      <c r="E716" s="62" t="s">
        <v>673</v>
      </c>
      <c r="F716" s="63" t="s">
        <v>826</v>
      </c>
      <c r="G716" s="64" t="s">
        <v>827</v>
      </c>
      <c r="H716" s="65" t="s">
        <v>634</v>
      </c>
      <c r="I716" s="66"/>
      <c r="J716" s="67" t="s">
        <v>47</v>
      </c>
      <c r="K716" s="67" t="s">
        <v>47</v>
      </c>
      <c r="L716" s="67" t="s">
        <v>47</v>
      </c>
      <c r="M716" s="67" t="s">
        <v>47</v>
      </c>
      <c r="N716" s="67"/>
      <c r="O716" s="67" t="s">
        <v>47</v>
      </c>
      <c r="P716" s="67"/>
      <c r="Q716" s="67" t="s">
        <v>47</v>
      </c>
      <c r="R716" s="68"/>
      <c r="S716" s="69"/>
      <c r="T716" s="70">
        <v>1</v>
      </c>
      <c r="U716" s="71">
        <v>4</v>
      </c>
      <c r="V716" s="72">
        <v>0</v>
      </c>
      <c r="W716" s="71">
        <v>0</v>
      </c>
      <c r="X716" s="72">
        <v>0</v>
      </c>
      <c r="Y716" s="73">
        <v>0</v>
      </c>
      <c r="Z716" s="74" t="s">
        <v>282</v>
      </c>
      <c r="AA716" s="63" t="s">
        <v>282</v>
      </c>
      <c r="AB716" s="75"/>
      <c r="AC716" s="64"/>
      <c r="AD716" s="63"/>
      <c r="AE716" s="64"/>
      <c r="AF716" s="76"/>
      <c r="AG716" s="77"/>
      <c r="AH716" s="15" t="e">
        <f>IF(#REF!=1,IF(OR(COUNTA($D716:$G716)&lt;5,COUNTA($J716:$Q716)&lt;1),1,0),0)</f>
        <v>#REF!</v>
      </c>
      <c r="AI716" s="15" t="e">
        <f>IF(#REF!=801,IF(COUNTA(I716)=1,0,1),0)</f>
        <v>#REF!</v>
      </c>
      <c r="AJ716" s="78">
        <f t="shared" si="65"/>
        <v>1</v>
      </c>
      <c r="AK716" s="78">
        <f t="shared" si="66"/>
        <v>0</v>
      </c>
      <c r="AL716" s="78">
        <f>IF($M716="○",IF(COUNTA(#REF!)&lt;2,1,0),0)</f>
        <v>1</v>
      </c>
      <c r="AM716" s="78">
        <f t="shared" si="67"/>
        <v>0</v>
      </c>
      <c r="AN716" s="78">
        <f t="shared" si="68"/>
        <v>0</v>
      </c>
      <c r="AO716" s="78">
        <f t="shared" si="69"/>
        <v>0</v>
      </c>
      <c r="AP716" s="78">
        <f>IF($O716="○",IF(COUNTA(#REF!)&lt;5,1,0),0)</f>
        <v>1</v>
      </c>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row>
    <row r="717" spans="1:256" s="79" customFormat="1" ht="45" customHeight="1" x14ac:dyDescent="0.15">
      <c r="A717" s="2"/>
      <c r="B717" s="59" t="s">
        <v>40</v>
      </c>
      <c r="C717" s="60" t="s">
        <v>672</v>
      </c>
      <c r="D717" s="61" t="s">
        <v>504</v>
      </c>
      <c r="E717" s="62" t="s">
        <v>673</v>
      </c>
      <c r="F717" s="63" t="s">
        <v>828</v>
      </c>
      <c r="G717" s="64" t="s">
        <v>829</v>
      </c>
      <c r="H717" s="65" t="s">
        <v>203</v>
      </c>
      <c r="I717" s="66"/>
      <c r="J717" s="67" t="s">
        <v>47</v>
      </c>
      <c r="K717" s="67" t="s">
        <v>47</v>
      </c>
      <c r="L717" s="67" t="s">
        <v>47</v>
      </c>
      <c r="M717" s="67"/>
      <c r="N717" s="67"/>
      <c r="O717" s="67" t="s">
        <v>47</v>
      </c>
      <c r="P717" s="67"/>
      <c r="Q717" s="67"/>
      <c r="R717" s="68"/>
      <c r="S717" s="69"/>
      <c r="T717" s="70">
        <v>0</v>
      </c>
      <c r="U717" s="71">
        <v>0</v>
      </c>
      <c r="V717" s="72">
        <v>0</v>
      </c>
      <c r="W717" s="71">
        <v>0</v>
      </c>
      <c r="X717" s="72">
        <v>0</v>
      </c>
      <c r="Y717" s="73">
        <v>0</v>
      </c>
      <c r="Z717" s="74"/>
      <c r="AA717" s="63"/>
      <c r="AB717" s="75"/>
      <c r="AC717" s="64"/>
      <c r="AD717" s="63"/>
      <c r="AE717" s="64"/>
      <c r="AF717" s="76"/>
      <c r="AG717" s="77"/>
      <c r="AH717" s="15" t="e">
        <f>IF(#REF!=1,IF(OR(COUNTA($D717:$G717)&lt;5,COUNTA($J717:$Q717)&lt;1),1,0),0)</f>
        <v>#REF!</v>
      </c>
      <c r="AI717" s="15" t="e">
        <f>IF(#REF!=801,IF(COUNTA(I717)=1,0,1),0)</f>
        <v>#REF!</v>
      </c>
      <c r="AJ717" s="78">
        <f t="shared" si="65"/>
        <v>0</v>
      </c>
      <c r="AK717" s="78">
        <f t="shared" si="66"/>
        <v>0</v>
      </c>
      <c r="AL717" s="78">
        <f>IF($M717="○",IF(COUNTA(#REF!)&lt;2,1,0),0)</f>
        <v>0</v>
      </c>
      <c r="AM717" s="78">
        <f t="shared" si="67"/>
        <v>0</v>
      </c>
      <c r="AN717" s="78">
        <f t="shared" si="68"/>
        <v>0</v>
      </c>
      <c r="AO717" s="78">
        <f t="shared" si="69"/>
        <v>0</v>
      </c>
      <c r="AP717" s="78">
        <f>IF($O717="○",IF(COUNTA(#REF!)&lt;5,1,0),0)</f>
        <v>1</v>
      </c>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row>
    <row r="718" spans="1:256" s="79" customFormat="1" ht="45" customHeight="1" x14ac:dyDescent="0.15">
      <c r="A718" s="2"/>
      <c r="B718" s="59" t="s">
        <v>40</v>
      </c>
      <c r="C718" s="60" t="s">
        <v>672</v>
      </c>
      <c r="D718" s="61" t="s">
        <v>504</v>
      </c>
      <c r="E718" s="62" t="s">
        <v>673</v>
      </c>
      <c r="F718" s="63" t="s">
        <v>830</v>
      </c>
      <c r="G718" s="64" t="s">
        <v>831</v>
      </c>
      <c r="H718" s="65" t="s">
        <v>203</v>
      </c>
      <c r="I718" s="66"/>
      <c r="J718" s="67" t="s">
        <v>47</v>
      </c>
      <c r="K718" s="67" t="s">
        <v>47</v>
      </c>
      <c r="L718" s="67" t="s">
        <v>47</v>
      </c>
      <c r="M718" s="67" t="s">
        <v>47</v>
      </c>
      <c r="N718" s="67"/>
      <c r="O718" s="67" t="s">
        <v>47</v>
      </c>
      <c r="P718" s="67"/>
      <c r="Q718" s="67" t="s">
        <v>47</v>
      </c>
      <c r="R718" s="68"/>
      <c r="S718" s="69"/>
      <c r="T718" s="70">
        <v>2</v>
      </c>
      <c r="U718" s="71">
        <v>2</v>
      </c>
      <c r="V718" s="72">
        <v>2</v>
      </c>
      <c r="W718" s="71">
        <v>2</v>
      </c>
      <c r="X718" s="72">
        <v>0</v>
      </c>
      <c r="Y718" s="73">
        <v>0</v>
      </c>
      <c r="Z718" s="74" t="s">
        <v>282</v>
      </c>
      <c r="AA718" s="63" t="s">
        <v>282</v>
      </c>
      <c r="AB718" s="75"/>
      <c r="AC718" s="64"/>
      <c r="AD718" s="63"/>
      <c r="AE718" s="64"/>
      <c r="AF718" s="76"/>
      <c r="AG718" s="77"/>
      <c r="AH718" s="15" t="e">
        <f>IF(#REF!=1,IF(OR(COUNTA($D718:$G718)&lt;5,COUNTA($J718:$Q718)&lt;1),1,0),0)</f>
        <v>#REF!</v>
      </c>
      <c r="AI718" s="15" t="e">
        <f>IF(#REF!=801,IF(COUNTA(I718)=1,0,1),0)</f>
        <v>#REF!</v>
      </c>
      <c r="AJ718" s="78">
        <f t="shared" si="65"/>
        <v>1</v>
      </c>
      <c r="AK718" s="78">
        <f t="shared" si="66"/>
        <v>0</v>
      </c>
      <c r="AL718" s="78">
        <f>IF($M718="○",IF(COUNTA(#REF!)&lt;2,1,0),0)</f>
        <v>1</v>
      </c>
      <c r="AM718" s="78">
        <f t="shared" si="67"/>
        <v>0</v>
      </c>
      <c r="AN718" s="78">
        <f t="shared" si="68"/>
        <v>0</v>
      </c>
      <c r="AO718" s="78">
        <f t="shared" si="69"/>
        <v>0</v>
      </c>
      <c r="AP718" s="78">
        <f>IF($O718="○",IF(COUNTA(#REF!)&lt;5,1,0),0)</f>
        <v>1</v>
      </c>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row>
    <row r="719" spans="1:256" s="79" customFormat="1" ht="45" customHeight="1" x14ac:dyDescent="0.15">
      <c r="A719" s="2"/>
      <c r="B719" s="59" t="s">
        <v>40</v>
      </c>
      <c r="C719" s="60" t="s">
        <v>672</v>
      </c>
      <c r="D719" s="61" t="s">
        <v>504</v>
      </c>
      <c r="E719" s="62" t="s">
        <v>673</v>
      </c>
      <c r="F719" s="63" t="s">
        <v>832</v>
      </c>
      <c r="G719" s="64" t="s">
        <v>833</v>
      </c>
      <c r="H719" s="65" t="s">
        <v>61</v>
      </c>
      <c r="I719" s="66"/>
      <c r="J719" s="67" t="s">
        <v>47</v>
      </c>
      <c r="K719" s="67" t="s">
        <v>47</v>
      </c>
      <c r="L719" s="67" t="s">
        <v>47</v>
      </c>
      <c r="M719" s="67" t="s">
        <v>47</v>
      </c>
      <c r="N719" s="67"/>
      <c r="O719" s="67" t="s">
        <v>47</v>
      </c>
      <c r="P719" s="67"/>
      <c r="Q719" s="67" t="s">
        <v>47</v>
      </c>
      <c r="R719" s="68"/>
      <c r="S719" s="69"/>
      <c r="T719" s="70">
        <v>0</v>
      </c>
      <c r="U719" s="71">
        <v>0</v>
      </c>
      <c r="V719" s="72">
        <v>0</v>
      </c>
      <c r="W719" s="71">
        <v>0</v>
      </c>
      <c r="X719" s="72">
        <v>0</v>
      </c>
      <c r="Y719" s="73">
        <v>0</v>
      </c>
      <c r="Z719" s="74" t="s">
        <v>282</v>
      </c>
      <c r="AA719" s="63" t="s">
        <v>282</v>
      </c>
      <c r="AB719" s="75"/>
      <c r="AC719" s="64"/>
      <c r="AD719" s="63"/>
      <c r="AE719" s="64"/>
      <c r="AF719" s="76"/>
      <c r="AG719" s="77"/>
      <c r="AH719" s="15" t="e">
        <f>IF(#REF!=1,IF(OR(COUNTA($D719:$G719)&lt;5,COUNTA($J719:$Q719)&lt;1),1,0),0)</f>
        <v>#REF!</v>
      </c>
      <c r="AI719" s="15" t="e">
        <f>IF(#REF!=801,IF(COUNTA(I719)=1,0,1),0)</f>
        <v>#REF!</v>
      </c>
      <c r="AJ719" s="78">
        <f t="shared" si="65"/>
        <v>1</v>
      </c>
      <c r="AK719" s="78">
        <f t="shared" si="66"/>
        <v>0</v>
      </c>
      <c r="AL719" s="78">
        <f>IF($M719="○",IF(COUNTA(#REF!)&lt;2,1,0),0)</f>
        <v>1</v>
      </c>
      <c r="AM719" s="78">
        <f t="shared" si="67"/>
        <v>0</v>
      </c>
      <c r="AN719" s="78">
        <f t="shared" si="68"/>
        <v>0</v>
      </c>
      <c r="AO719" s="78">
        <f t="shared" si="69"/>
        <v>0</v>
      </c>
      <c r="AP719" s="78">
        <f>IF($O719="○",IF(COUNTA(#REF!)&lt;5,1,0),0)</f>
        <v>1</v>
      </c>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row>
    <row r="720" spans="1:256" s="79" customFormat="1" ht="45" customHeight="1" x14ac:dyDescent="0.15">
      <c r="A720" s="2"/>
      <c r="B720" s="59" t="s">
        <v>40</v>
      </c>
      <c r="C720" s="60" t="s">
        <v>672</v>
      </c>
      <c r="D720" s="61" t="s">
        <v>504</v>
      </c>
      <c r="E720" s="62" t="s">
        <v>673</v>
      </c>
      <c r="F720" s="63" t="s">
        <v>834</v>
      </c>
      <c r="G720" s="64" t="s">
        <v>835</v>
      </c>
      <c r="H720" s="65" t="s">
        <v>61</v>
      </c>
      <c r="I720" s="66"/>
      <c r="J720" s="67" t="s">
        <v>47</v>
      </c>
      <c r="K720" s="67" t="s">
        <v>47</v>
      </c>
      <c r="L720" s="67" t="s">
        <v>47</v>
      </c>
      <c r="M720" s="67" t="s">
        <v>47</v>
      </c>
      <c r="N720" s="67"/>
      <c r="O720" s="67" t="s">
        <v>47</v>
      </c>
      <c r="P720" s="67"/>
      <c r="Q720" s="67" t="s">
        <v>47</v>
      </c>
      <c r="R720" s="68"/>
      <c r="S720" s="69"/>
      <c r="T720" s="70">
        <v>0</v>
      </c>
      <c r="U720" s="71">
        <v>0</v>
      </c>
      <c r="V720" s="72">
        <v>0</v>
      </c>
      <c r="W720" s="71">
        <v>0</v>
      </c>
      <c r="X720" s="72">
        <v>0</v>
      </c>
      <c r="Y720" s="73">
        <v>0</v>
      </c>
      <c r="Z720" s="74" t="s">
        <v>282</v>
      </c>
      <c r="AA720" s="63" t="s">
        <v>282</v>
      </c>
      <c r="AB720" s="75"/>
      <c r="AC720" s="64"/>
      <c r="AD720" s="63"/>
      <c r="AE720" s="64"/>
      <c r="AF720" s="76"/>
      <c r="AG720" s="77"/>
      <c r="AH720" s="15" t="e">
        <f>IF(#REF!=1,IF(OR(COUNTA($D720:$G720)&lt;5,COUNTA($J720:$Q720)&lt;1),1,0),0)</f>
        <v>#REF!</v>
      </c>
      <c r="AI720" s="15" t="e">
        <f>IF(#REF!=801,IF(COUNTA(I720)=1,0,1),0)</f>
        <v>#REF!</v>
      </c>
      <c r="AJ720" s="78">
        <f t="shared" si="65"/>
        <v>1</v>
      </c>
      <c r="AK720" s="78">
        <f t="shared" si="66"/>
        <v>0</v>
      </c>
      <c r="AL720" s="78">
        <f>IF($M720="○",IF(COUNTA(#REF!)&lt;2,1,0),0)</f>
        <v>1</v>
      </c>
      <c r="AM720" s="78">
        <f t="shared" si="67"/>
        <v>0</v>
      </c>
      <c r="AN720" s="78">
        <f t="shared" si="68"/>
        <v>0</v>
      </c>
      <c r="AO720" s="78">
        <f t="shared" si="69"/>
        <v>0</v>
      </c>
      <c r="AP720" s="78">
        <f>IF($O720="○",IF(COUNTA(#REF!)&lt;5,1,0),0)</f>
        <v>1</v>
      </c>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row>
    <row r="721" spans="1:256" s="79" customFormat="1" ht="45" customHeight="1" x14ac:dyDescent="0.15">
      <c r="A721" s="2"/>
      <c r="B721" s="59" t="s">
        <v>40</v>
      </c>
      <c r="C721" s="60" t="s">
        <v>672</v>
      </c>
      <c r="D721" s="61" t="s">
        <v>504</v>
      </c>
      <c r="E721" s="62" t="s">
        <v>673</v>
      </c>
      <c r="F721" s="63" t="s">
        <v>836</v>
      </c>
      <c r="G721" s="64" t="s">
        <v>837</v>
      </c>
      <c r="H721" s="65" t="s">
        <v>61</v>
      </c>
      <c r="I721" s="66"/>
      <c r="J721" s="67" t="s">
        <v>47</v>
      </c>
      <c r="K721" s="67" t="s">
        <v>47</v>
      </c>
      <c r="L721" s="67" t="s">
        <v>47</v>
      </c>
      <c r="M721" s="67" t="s">
        <v>47</v>
      </c>
      <c r="N721" s="67"/>
      <c r="O721" s="67" t="s">
        <v>47</v>
      </c>
      <c r="P721" s="67"/>
      <c r="Q721" s="67" t="s">
        <v>47</v>
      </c>
      <c r="R721" s="68"/>
      <c r="S721" s="69"/>
      <c r="T721" s="70">
        <v>0</v>
      </c>
      <c r="U721" s="71">
        <v>1</v>
      </c>
      <c r="V721" s="72">
        <v>0</v>
      </c>
      <c r="W721" s="71">
        <v>1</v>
      </c>
      <c r="X721" s="72">
        <v>0</v>
      </c>
      <c r="Y721" s="73">
        <v>0</v>
      </c>
      <c r="Z721" s="74" t="s">
        <v>282</v>
      </c>
      <c r="AA721" s="63" t="s">
        <v>282</v>
      </c>
      <c r="AB721" s="75"/>
      <c r="AC721" s="64"/>
      <c r="AD721" s="63"/>
      <c r="AE721" s="64"/>
      <c r="AF721" s="76"/>
      <c r="AG721" s="77"/>
      <c r="AH721" s="15" t="e">
        <f>IF(#REF!=1,IF(OR(COUNTA($D721:$G721)&lt;5,COUNTA($J721:$Q721)&lt;1),1,0),0)</f>
        <v>#REF!</v>
      </c>
      <c r="AI721" s="15" t="e">
        <f>IF(#REF!=801,IF(COUNTA(I721)=1,0,1),0)</f>
        <v>#REF!</v>
      </c>
      <c r="AJ721" s="78">
        <f t="shared" si="65"/>
        <v>1</v>
      </c>
      <c r="AK721" s="78">
        <f t="shared" si="66"/>
        <v>0</v>
      </c>
      <c r="AL721" s="78">
        <f>IF($M721="○",IF(COUNTA(#REF!)&lt;2,1,0),0)</f>
        <v>1</v>
      </c>
      <c r="AM721" s="78">
        <f t="shared" si="67"/>
        <v>0</v>
      </c>
      <c r="AN721" s="78">
        <f t="shared" si="68"/>
        <v>0</v>
      </c>
      <c r="AO721" s="78">
        <f t="shared" si="69"/>
        <v>0</v>
      </c>
      <c r="AP721" s="78">
        <f>IF($O721="○",IF(COUNTA(#REF!)&lt;5,1,0),0)</f>
        <v>1</v>
      </c>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row>
    <row r="722" spans="1:256" s="79" customFormat="1" ht="45" customHeight="1" x14ac:dyDescent="0.15">
      <c r="A722" s="2"/>
      <c r="B722" s="59" t="s">
        <v>40</v>
      </c>
      <c r="C722" s="60" t="s">
        <v>672</v>
      </c>
      <c r="D722" s="61" t="s">
        <v>504</v>
      </c>
      <c r="E722" s="62" t="s">
        <v>673</v>
      </c>
      <c r="F722" s="63" t="s">
        <v>442</v>
      </c>
      <c r="G722" s="64" t="s">
        <v>443</v>
      </c>
      <c r="H722" s="65" t="s">
        <v>61</v>
      </c>
      <c r="I722" s="66"/>
      <c r="J722" s="67" t="s">
        <v>47</v>
      </c>
      <c r="K722" s="67" t="s">
        <v>47</v>
      </c>
      <c r="L722" s="67" t="s">
        <v>47</v>
      </c>
      <c r="M722" s="67"/>
      <c r="N722" s="67"/>
      <c r="O722" s="67" t="s">
        <v>47</v>
      </c>
      <c r="P722" s="67"/>
      <c r="Q722" s="67"/>
      <c r="R722" s="68"/>
      <c r="S722" s="69"/>
      <c r="T722" s="70">
        <v>0</v>
      </c>
      <c r="U722" s="71">
        <v>0</v>
      </c>
      <c r="V722" s="72">
        <v>0</v>
      </c>
      <c r="W722" s="71">
        <v>0</v>
      </c>
      <c r="X722" s="72">
        <v>0</v>
      </c>
      <c r="Y722" s="73">
        <v>0</v>
      </c>
      <c r="Z722" s="74"/>
      <c r="AA722" s="63"/>
      <c r="AB722" s="75"/>
      <c r="AC722" s="64"/>
      <c r="AD722" s="63"/>
      <c r="AE722" s="64"/>
      <c r="AF722" s="76"/>
      <c r="AG722" s="77"/>
      <c r="AH722" s="15" t="e">
        <f>IF(#REF!=1,IF(OR(COUNTA($D722:$G722)&lt;5,COUNTA($J722:$Q722)&lt;1),1,0),0)</f>
        <v>#REF!</v>
      </c>
      <c r="AI722" s="15" t="e">
        <f>IF(#REF!=801,IF(COUNTA(I722)=1,0,1),0)</f>
        <v>#REF!</v>
      </c>
      <c r="AJ722" s="78">
        <f t="shared" si="65"/>
        <v>0</v>
      </c>
      <c r="AK722" s="78">
        <f t="shared" si="66"/>
        <v>0</v>
      </c>
      <c r="AL722" s="78">
        <f>IF($M722="○",IF(COUNTA(#REF!)&lt;2,1,0),0)</f>
        <v>0</v>
      </c>
      <c r="AM722" s="78">
        <f t="shared" si="67"/>
        <v>0</v>
      </c>
      <c r="AN722" s="78">
        <f t="shared" si="68"/>
        <v>0</v>
      </c>
      <c r="AO722" s="78">
        <f t="shared" si="69"/>
        <v>0</v>
      </c>
      <c r="AP722" s="78">
        <f>IF($O722="○",IF(COUNTA(#REF!)&lt;5,1,0),0)</f>
        <v>1</v>
      </c>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row>
    <row r="723" spans="1:256" s="79" customFormat="1" ht="45" customHeight="1" x14ac:dyDescent="0.15">
      <c r="A723" s="2"/>
      <c r="B723" s="59" t="s">
        <v>40</v>
      </c>
      <c r="C723" s="60" t="s">
        <v>672</v>
      </c>
      <c r="D723" s="61" t="s">
        <v>504</v>
      </c>
      <c r="E723" s="62" t="s">
        <v>673</v>
      </c>
      <c r="F723" s="63" t="s">
        <v>548</v>
      </c>
      <c r="G723" s="64" t="s">
        <v>549</v>
      </c>
      <c r="H723" s="65" t="s">
        <v>61</v>
      </c>
      <c r="I723" s="66"/>
      <c r="J723" s="67" t="s">
        <v>47</v>
      </c>
      <c r="K723" s="67" t="s">
        <v>47</v>
      </c>
      <c r="L723" s="67" t="s">
        <v>47</v>
      </c>
      <c r="M723" s="67" t="s">
        <v>47</v>
      </c>
      <c r="N723" s="67"/>
      <c r="O723" s="67" t="s">
        <v>47</v>
      </c>
      <c r="P723" s="67"/>
      <c r="Q723" s="67" t="s">
        <v>47</v>
      </c>
      <c r="R723" s="68"/>
      <c r="S723" s="69"/>
      <c r="T723" s="70">
        <v>0</v>
      </c>
      <c r="U723" s="71">
        <v>31</v>
      </c>
      <c r="V723" s="72">
        <v>0</v>
      </c>
      <c r="W723" s="71">
        <v>0</v>
      </c>
      <c r="X723" s="72">
        <v>0</v>
      </c>
      <c r="Y723" s="73">
        <v>0</v>
      </c>
      <c r="Z723" s="74" t="s">
        <v>282</v>
      </c>
      <c r="AA723" s="63" t="s">
        <v>282</v>
      </c>
      <c r="AB723" s="75"/>
      <c r="AC723" s="64"/>
      <c r="AD723" s="63"/>
      <c r="AE723" s="64"/>
      <c r="AF723" s="76"/>
      <c r="AG723" s="77"/>
      <c r="AH723" s="15" t="e">
        <f>IF(#REF!=1,IF(OR(COUNTA($D723:$G723)&lt;5,COUNTA($J723:$Q723)&lt;1),1,0),0)</f>
        <v>#REF!</v>
      </c>
      <c r="AI723" s="15" t="e">
        <f>IF(#REF!=801,IF(COUNTA(I723)=1,0,1),0)</f>
        <v>#REF!</v>
      </c>
      <c r="AJ723" s="78">
        <f t="shared" si="65"/>
        <v>1</v>
      </c>
      <c r="AK723" s="78">
        <f t="shared" si="66"/>
        <v>0</v>
      </c>
      <c r="AL723" s="78">
        <f>IF($M723="○",IF(COUNTA(#REF!)&lt;2,1,0),0)</f>
        <v>1</v>
      </c>
      <c r="AM723" s="78">
        <f t="shared" si="67"/>
        <v>0</v>
      </c>
      <c r="AN723" s="78">
        <f t="shared" si="68"/>
        <v>0</v>
      </c>
      <c r="AO723" s="78">
        <f t="shared" si="69"/>
        <v>0</v>
      </c>
      <c r="AP723" s="78">
        <f>IF($O723="○",IF(COUNTA(#REF!)&lt;5,1,0),0)</f>
        <v>1</v>
      </c>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row>
    <row r="724" spans="1:256" s="79" customFormat="1" ht="45" customHeight="1" x14ac:dyDescent="0.15">
      <c r="A724" s="2"/>
      <c r="B724" s="59" t="s">
        <v>40</v>
      </c>
      <c r="C724" s="60" t="s">
        <v>672</v>
      </c>
      <c r="D724" s="61" t="s">
        <v>504</v>
      </c>
      <c r="E724" s="62" t="s">
        <v>673</v>
      </c>
      <c r="F724" s="63" t="s">
        <v>838</v>
      </c>
      <c r="G724" s="64" t="s">
        <v>839</v>
      </c>
      <c r="H724" s="65" t="s">
        <v>840</v>
      </c>
      <c r="I724" s="66"/>
      <c r="J724" s="67" t="s">
        <v>47</v>
      </c>
      <c r="K724" s="67" t="s">
        <v>47</v>
      </c>
      <c r="L724" s="67" t="s">
        <v>47</v>
      </c>
      <c r="M724" s="67"/>
      <c r="N724" s="67"/>
      <c r="O724" s="67" t="s">
        <v>47</v>
      </c>
      <c r="P724" s="67"/>
      <c r="Q724" s="67"/>
      <c r="R724" s="68"/>
      <c r="S724" s="69"/>
      <c r="T724" s="70">
        <v>0</v>
      </c>
      <c r="U724" s="71">
        <v>0</v>
      </c>
      <c r="V724" s="72">
        <v>0</v>
      </c>
      <c r="W724" s="71">
        <v>0</v>
      </c>
      <c r="X724" s="72">
        <v>0</v>
      </c>
      <c r="Y724" s="73">
        <v>0</v>
      </c>
      <c r="Z724" s="74"/>
      <c r="AA724" s="63"/>
      <c r="AB724" s="75"/>
      <c r="AC724" s="64"/>
      <c r="AD724" s="63"/>
      <c r="AE724" s="64"/>
      <c r="AF724" s="76"/>
      <c r="AG724" s="77"/>
      <c r="AH724" s="15" t="e">
        <f>IF(#REF!=1,IF(OR(COUNTA($D724:$G724)&lt;5,COUNTA($J724:$Q724)&lt;1),1,0),0)</f>
        <v>#REF!</v>
      </c>
      <c r="AI724" s="15" t="e">
        <f>IF(#REF!=801,IF(COUNTA(I724)=1,0,1),0)</f>
        <v>#REF!</v>
      </c>
      <c r="AJ724" s="78">
        <f t="shared" si="65"/>
        <v>0</v>
      </c>
      <c r="AK724" s="78">
        <f t="shared" si="66"/>
        <v>0</v>
      </c>
      <c r="AL724" s="78">
        <f>IF($M724="○",IF(COUNTA(#REF!)&lt;2,1,0),0)</f>
        <v>0</v>
      </c>
      <c r="AM724" s="78">
        <f t="shared" si="67"/>
        <v>0</v>
      </c>
      <c r="AN724" s="78">
        <f t="shared" si="68"/>
        <v>0</v>
      </c>
      <c r="AO724" s="78">
        <f t="shared" si="69"/>
        <v>0</v>
      </c>
      <c r="AP724" s="78">
        <f>IF($O724="○",IF(COUNTA(#REF!)&lt;5,1,0),0)</f>
        <v>1</v>
      </c>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row>
    <row r="725" spans="1:256" s="79" customFormat="1" ht="45" customHeight="1" x14ac:dyDescent="0.15">
      <c r="A725" s="2"/>
      <c r="B725" s="59" t="s">
        <v>40</v>
      </c>
      <c r="C725" s="60" t="s">
        <v>672</v>
      </c>
      <c r="D725" s="61" t="s">
        <v>504</v>
      </c>
      <c r="E725" s="62" t="s">
        <v>673</v>
      </c>
      <c r="F725" s="63" t="s">
        <v>841</v>
      </c>
      <c r="G725" s="64" t="s">
        <v>842</v>
      </c>
      <c r="H725" s="65" t="s">
        <v>840</v>
      </c>
      <c r="I725" s="66"/>
      <c r="J725" s="67" t="s">
        <v>47</v>
      </c>
      <c r="K725" s="67" t="s">
        <v>47</v>
      </c>
      <c r="L725" s="67" t="s">
        <v>47</v>
      </c>
      <c r="M725" s="67" t="s">
        <v>47</v>
      </c>
      <c r="N725" s="67"/>
      <c r="O725" s="67" t="s">
        <v>47</v>
      </c>
      <c r="P725" s="67"/>
      <c r="Q725" s="67" t="s">
        <v>47</v>
      </c>
      <c r="R725" s="68"/>
      <c r="S725" s="69"/>
      <c r="T725" s="70">
        <v>0</v>
      </c>
      <c r="U725" s="71">
        <v>3</v>
      </c>
      <c r="V725" s="72">
        <v>0</v>
      </c>
      <c r="W725" s="71">
        <v>0</v>
      </c>
      <c r="X725" s="72">
        <v>0</v>
      </c>
      <c r="Y725" s="73">
        <v>0</v>
      </c>
      <c r="Z725" s="74" t="s">
        <v>282</v>
      </c>
      <c r="AA725" s="63" t="s">
        <v>282</v>
      </c>
      <c r="AB725" s="75"/>
      <c r="AC725" s="64"/>
      <c r="AD725" s="63"/>
      <c r="AE725" s="64"/>
      <c r="AF725" s="76"/>
      <c r="AG725" s="77"/>
      <c r="AH725" s="15" t="e">
        <f>IF(#REF!=1,IF(OR(COUNTA($D725:$G725)&lt;5,COUNTA($J725:$Q725)&lt;1),1,0),0)</f>
        <v>#REF!</v>
      </c>
      <c r="AI725" s="15" t="e">
        <f>IF(#REF!=801,IF(COUNTA(I725)=1,0,1),0)</f>
        <v>#REF!</v>
      </c>
      <c r="AJ725" s="78">
        <f t="shared" si="65"/>
        <v>1</v>
      </c>
      <c r="AK725" s="78">
        <f t="shared" si="66"/>
        <v>0</v>
      </c>
      <c r="AL725" s="78">
        <f>IF($M725="○",IF(COUNTA(#REF!)&lt;2,1,0),0)</f>
        <v>1</v>
      </c>
      <c r="AM725" s="78">
        <f t="shared" si="67"/>
        <v>0</v>
      </c>
      <c r="AN725" s="78">
        <f t="shared" si="68"/>
        <v>0</v>
      </c>
      <c r="AO725" s="78">
        <f t="shared" si="69"/>
        <v>0</v>
      </c>
      <c r="AP725" s="78">
        <f>IF($O725="○",IF(COUNTA(#REF!)&lt;5,1,0),0)</f>
        <v>1</v>
      </c>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row>
    <row r="726" spans="1:256" s="79" customFormat="1" ht="45" customHeight="1" x14ac:dyDescent="0.15">
      <c r="A726" s="2"/>
      <c r="B726" s="59" t="s">
        <v>40</v>
      </c>
      <c r="C726" s="60" t="s">
        <v>672</v>
      </c>
      <c r="D726" s="61" t="s">
        <v>504</v>
      </c>
      <c r="E726" s="62" t="s">
        <v>673</v>
      </c>
      <c r="F726" s="63" t="s">
        <v>843</v>
      </c>
      <c r="G726" s="64" t="s">
        <v>844</v>
      </c>
      <c r="H726" s="65" t="s">
        <v>129</v>
      </c>
      <c r="I726" s="66"/>
      <c r="J726" s="67" t="s">
        <v>47</v>
      </c>
      <c r="K726" s="67" t="s">
        <v>47</v>
      </c>
      <c r="L726" s="67" t="s">
        <v>47</v>
      </c>
      <c r="M726" s="67"/>
      <c r="N726" s="67"/>
      <c r="O726" s="67" t="s">
        <v>47</v>
      </c>
      <c r="P726" s="67"/>
      <c r="Q726" s="67"/>
      <c r="R726" s="68"/>
      <c r="S726" s="69"/>
      <c r="T726" s="70">
        <v>1</v>
      </c>
      <c r="U726" s="71">
        <v>1</v>
      </c>
      <c r="V726" s="72">
        <v>0</v>
      </c>
      <c r="W726" s="71">
        <v>0</v>
      </c>
      <c r="X726" s="72">
        <v>0</v>
      </c>
      <c r="Y726" s="73">
        <v>0</v>
      </c>
      <c r="Z726" s="74"/>
      <c r="AA726" s="63"/>
      <c r="AB726" s="75"/>
      <c r="AC726" s="64"/>
      <c r="AD726" s="63"/>
      <c r="AE726" s="64"/>
      <c r="AF726" s="76"/>
      <c r="AG726" s="77"/>
      <c r="AH726" s="15" t="e">
        <f>IF(#REF!=1,IF(OR(COUNTA($D726:$G726)&lt;5,COUNTA($J726:$Q726)&lt;1),1,0),0)</f>
        <v>#REF!</v>
      </c>
      <c r="AI726" s="15" t="e">
        <f>IF(#REF!=801,IF(COUNTA(I726)=1,0,1),0)</f>
        <v>#REF!</v>
      </c>
      <c r="AJ726" s="78">
        <f t="shared" si="65"/>
        <v>0</v>
      </c>
      <c r="AK726" s="78">
        <f t="shared" si="66"/>
        <v>0</v>
      </c>
      <c r="AL726" s="78">
        <f>IF($M726="○",IF(COUNTA(#REF!)&lt;2,1,0),0)</f>
        <v>0</v>
      </c>
      <c r="AM726" s="78">
        <f t="shared" si="67"/>
        <v>0</v>
      </c>
      <c r="AN726" s="78">
        <f t="shared" si="68"/>
        <v>0</v>
      </c>
      <c r="AO726" s="78">
        <f t="shared" si="69"/>
        <v>0</v>
      </c>
      <c r="AP726" s="78">
        <f>IF($O726="○",IF(COUNTA(#REF!)&lt;5,1,0),0)</f>
        <v>1</v>
      </c>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row>
    <row r="727" spans="1:256" s="79" customFormat="1" ht="45" customHeight="1" x14ac:dyDescent="0.15">
      <c r="A727" s="2"/>
      <c r="B727" s="59" t="s">
        <v>40</v>
      </c>
      <c r="C727" s="60" t="s">
        <v>672</v>
      </c>
      <c r="D727" s="61" t="s">
        <v>504</v>
      </c>
      <c r="E727" s="62" t="s">
        <v>673</v>
      </c>
      <c r="F727" s="63" t="s">
        <v>845</v>
      </c>
      <c r="G727" s="64" t="s">
        <v>846</v>
      </c>
      <c r="H727" s="65" t="s">
        <v>46</v>
      </c>
      <c r="I727" s="66"/>
      <c r="J727" s="67" t="s">
        <v>47</v>
      </c>
      <c r="K727" s="67" t="s">
        <v>47</v>
      </c>
      <c r="L727" s="67" t="s">
        <v>47</v>
      </c>
      <c r="M727" s="67"/>
      <c r="N727" s="67"/>
      <c r="O727" s="67" t="s">
        <v>47</v>
      </c>
      <c r="P727" s="67"/>
      <c r="Q727" s="67"/>
      <c r="R727" s="68"/>
      <c r="S727" s="69"/>
      <c r="T727" s="70">
        <v>0</v>
      </c>
      <c r="U727" s="71">
        <v>0</v>
      </c>
      <c r="V727" s="72">
        <v>0</v>
      </c>
      <c r="W727" s="71">
        <v>0</v>
      </c>
      <c r="X727" s="72">
        <v>0</v>
      </c>
      <c r="Y727" s="73">
        <v>0</v>
      </c>
      <c r="Z727" s="74"/>
      <c r="AA727" s="63"/>
      <c r="AB727" s="75"/>
      <c r="AC727" s="64"/>
      <c r="AD727" s="63"/>
      <c r="AE727" s="64"/>
      <c r="AF727" s="76"/>
      <c r="AG727" s="77"/>
      <c r="AH727" s="15" t="e">
        <f>IF(#REF!=1,IF(OR(COUNTA($D727:$G727)&lt;5,COUNTA($J727:$Q727)&lt;1),1,0),0)</f>
        <v>#REF!</v>
      </c>
      <c r="AI727" s="15" t="e">
        <f>IF(#REF!=801,IF(COUNTA(I727)=1,0,1),0)</f>
        <v>#REF!</v>
      </c>
      <c r="AJ727" s="78">
        <f t="shared" si="65"/>
        <v>0</v>
      </c>
      <c r="AK727" s="78">
        <f t="shared" si="66"/>
        <v>0</v>
      </c>
      <c r="AL727" s="78">
        <f>IF($M727="○",IF(COUNTA(#REF!)&lt;2,1,0),0)</f>
        <v>0</v>
      </c>
      <c r="AM727" s="78">
        <f t="shared" si="67"/>
        <v>0</v>
      </c>
      <c r="AN727" s="78">
        <f t="shared" si="68"/>
        <v>0</v>
      </c>
      <c r="AO727" s="78">
        <f t="shared" si="69"/>
        <v>0</v>
      </c>
      <c r="AP727" s="78">
        <f>IF($O727="○",IF(COUNTA(#REF!)&lt;5,1,0),0)</f>
        <v>1</v>
      </c>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row>
    <row r="728" spans="1:256" s="79" customFormat="1" ht="45" customHeight="1" x14ac:dyDescent="0.15">
      <c r="A728" s="2"/>
      <c r="B728" s="59" t="s">
        <v>40</v>
      </c>
      <c r="C728" s="60" t="s">
        <v>672</v>
      </c>
      <c r="D728" s="61" t="s">
        <v>504</v>
      </c>
      <c r="E728" s="62" t="s">
        <v>673</v>
      </c>
      <c r="F728" s="63" t="s">
        <v>268</v>
      </c>
      <c r="G728" s="64" t="s">
        <v>269</v>
      </c>
      <c r="H728" s="65" t="s">
        <v>46</v>
      </c>
      <c r="I728" s="66"/>
      <c r="J728" s="67" t="s">
        <v>47</v>
      </c>
      <c r="K728" s="67" t="s">
        <v>47</v>
      </c>
      <c r="L728" s="67" t="s">
        <v>47</v>
      </c>
      <c r="M728" s="67"/>
      <c r="N728" s="67"/>
      <c r="O728" s="67" t="s">
        <v>47</v>
      </c>
      <c r="P728" s="67"/>
      <c r="Q728" s="67"/>
      <c r="R728" s="68"/>
      <c r="S728" s="69"/>
      <c r="T728" s="70">
        <v>0</v>
      </c>
      <c r="U728" s="71">
        <v>0</v>
      </c>
      <c r="V728" s="72">
        <v>0</v>
      </c>
      <c r="W728" s="71">
        <v>0</v>
      </c>
      <c r="X728" s="72">
        <v>0</v>
      </c>
      <c r="Y728" s="73">
        <v>0</v>
      </c>
      <c r="Z728" s="74"/>
      <c r="AA728" s="63"/>
      <c r="AB728" s="75"/>
      <c r="AC728" s="64"/>
      <c r="AD728" s="63"/>
      <c r="AE728" s="64"/>
      <c r="AF728" s="76"/>
      <c r="AG728" s="77"/>
      <c r="AH728" s="15" t="e">
        <f>IF(#REF!=1,IF(OR(COUNTA($D728:$G728)&lt;5,COUNTA($J728:$Q728)&lt;1),1,0),0)</f>
        <v>#REF!</v>
      </c>
      <c r="AI728" s="15" t="e">
        <f>IF(#REF!=801,IF(COUNTA(I728)=1,0,1),0)</f>
        <v>#REF!</v>
      </c>
      <c r="AJ728" s="78">
        <f t="shared" si="65"/>
        <v>0</v>
      </c>
      <c r="AK728" s="78">
        <f t="shared" si="66"/>
        <v>0</v>
      </c>
      <c r="AL728" s="78">
        <f>IF($M728="○",IF(COUNTA(#REF!)&lt;2,1,0),0)</f>
        <v>0</v>
      </c>
      <c r="AM728" s="78">
        <f t="shared" si="67"/>
        <v>0</v>
      </c>
      <c r="AN728" s="78">
        <f t="shared" si="68"/>
        <v>0</v>
      </c>
      <c r="AO728" s="78">
        <f t="shared" si="69"/>
        <v>0</v>
      </c>
      <c r="AP728" s="78">
        <f>IF($O728="○",IF(COUNTA(#REF!)&lt;5,1,0),0)</f>
        <v>1</v>
      </c>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row>
    <row r="729" spans="1:256" s="79" customFormat="1" ht="45" customHeight="1" x14ac:dyDescent="0.15">
      <c r="A729" s="2"/>
      <c r="B729" s="59" t="s">
        <v>40</v>
      </c>
      <c r="C729" s="60" t="s">
        <v>672</v>
      </c>
      <c r="D729" s="61" t="s">
        <v>504</v>
      </c>
      <c r="E729" s="62" t="s">
        <v>673</v>
      </c>
      <c r="F729" s="63" t="s">
        <v>847</v>
      </c>
      <c r="G729" s="64" t="s">
        <v>848</v>
      </c>
      <c r="H729" s="65" t="s">
        <v>46</v>
      </c>
      <c r="I729" s="66"/>
      <c r="J729" s="67" t="s">
        <v>47</v>
      </c>
      <c r="K729" s="67" t="s">
        <v>47</v>
      </c>
      <c r="L729" s="67" t="s">
        <v>47</v>
      </c>
      <c r="M729" s="67"/>
      <c r="N729" s="67"/>
      <c r="O729" s="67" t="s">
        <v>47</v>
      </c>
      <c r="P729" s="67"/>
      <c r="Q729" s="67"/>
      <c r="R729" s="68"/>
      <c r="S729" s="69"/>
      <c r="T729" s="70">
        <v>0</v>
      </c>
      <c r="U729" s="71">
        <v>0</v>
      </c>
      <c r="V729" s="72">
        <v>0</v>
      </c>
      <c r="W729" s="71">
        <v>0</v>
      </c>
      <c r="X729" s="72">
        <v>0</v>
      </c>
      <c r="Y729" s="73">
        <v>0</v>
      </c>
      <c r="Z729" s="74"/>
      <c r="AA729" s="63"/>
      <c r="AB729" s="75"/>
      <c r="AC729" s="64"/>
      <c r="AD729" s="63"/>
      <c r="AE729" s="64"/>
      <c r="AF729" s="76"/>
      <c r="AG729" s="77"/>
      <c r="AH729" s="15" t="e">
        <f>IF(#REF!=1,IF(OR(COUNTA($D729:$G729)&lt;5,COUNTA($J729:$Q729)&lt;1),1,0),0)</f>
        <v>#REF!</v>
      </c>
      <c r="AI729" s="15" t="e">
        <f>IF(#REF!=801,IF(COUNTA(I729)=1,0,1),0)</f>
        <v>#REF!</v>
      </c>
      <c r="AJ729" s="78">
        <f t="shared" si="65"/>
        <v>0</v>
      </c>
      <c r="AK729" s="78">
        <f t="shared" si="66"/>
        <v>0</v>
      </c>
      <c r="AL729" s="78">
        <f>IF($M729="○",IF(COUNTA(#REF!)&lt;2,1,0),0)</f>
        <v>0</v>
      </c>
      <c r="AM729" s="78">
        <f t="shared" si="67"/>
        <v>0</v>
      </c>
      <c r="AN729" s="78">
        <f t="shared" si="68"/>
        <v>0</v>
      </c>
      <c r="AO729" s="78">
        <f t="shared" si="69"/>
        <v>0</v>
      </c>
      <c r="AP729" s="78">
        <f>IF($O729="○",IF(COUNTA(#REF!)&lt;5,1,0),0)</f>
        <v>1</v>
      </c>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row>
    <row r="730" spans="1:256" s="79" customFormat="1" ht="45" customHeight="1" x14ac:dyDescent="0.15">
      <c r="A730" s="2"/>
      <c r="B730" s="59" t="s">
        <v>40</v>
      </c>
      <c r="C730" s="60" t="s">
        <v>672</v>
      </c>
      <c r="D730" s="61" t="s">
        <v>504</v>
      </c>
      <c r="E730" s="62" t="s">
        <v>673</v>
      </c>
      <c r="F730" s="63" t="s">
        <v>849</v>
      </c>
      <c r="G730" s="64" t="s">
        <v>850</v>
      </c>
      <c r="H730" s="65" t="s">
        <v>46</v>
      </c>
      <c r="I730" s="66"/>
      <c r="J730" s="67" t="s">
        <v>47</v>
      </c>
      <c r="K730" s="67" t="s">
        <v>47</v>
      </c>
      <c r="L730" s="67" t="s">
        <v>47</v>
      </c>
      <c r="M730" s="67"/>
      <c r="N730" s="67"/>
      <c r="O730" s="67" t="s">
        <v>47</v>
      </c>
      <c r="P730" s="67"/>
      <c r="Q730" s="67"/>
      <c r="R730" s="68"/>
      <c r="S730" s="69"/>
      <c r="T730" s="70">
        <v>0</v>
      </c>
      <c r="U730" s="71">
        <v>0</v>
      </c>
      <c r="V730" s="72">
        <v>0</v>
      </c>
      <c r="W730" s="71">
        <v>0</v>
      </c>
      <c r="X730" s="72">
        <v>0</v>
      </c>
      <c r="Y730" s="73">
        <v>0</v>
      </c>
      <c r="Z730" s="74"/>
      <c r="AA730" s="63"/>
      <c r="AB730" s="75"/>
      <c r="AC730" s="64"/>
      <c r="AD730" s="63"/>
      <c r="AE730" s="64"/>
      <c r="AF730" s="76"/>
      <c r="AG730" s="77"/>
      <c r="AH730" s="15" t="e">
        <f>IF(#REF!=1,IF(OR(COUNTA($D730:$G730)&lt;5,COUNTA($J730:$Q730)&lt;1),1,0),0)</f>
        <v>#REF!</v>
      </c>
      <c r="AI730" s="15" t="e">
        <f>IF(#REF!=801,IF(COUNTA(I730)=1,0,1),0)</f>
        <v>#REF!</v>
      </c>
      <c r="AJ730" s="78">
        <f t="shared" si="65"/>
        <v>0</v>
      </c>
      <c r="AK730" s="78">
        <f t="shared" si="66"/>
        <v>0</v>
      </c>
      <c r="AL730" s="78">
        <f>IF($M730="○",IF(COUNTA(#REF!)&lt;2,1,0),0)</f>
        <v>0</v>
      </c>
      <c r="AM730" s="78">
        <f t="shared" si="67"/>
        <v>0</v>
      </c>
      <c r="AN730" s="78">
        <f t="shared" si="68"/>
        <v>0</v>
      </c>
      <c r="AO730" s="78">
        <f t="shared" si="69"/>
        <v>0</v>
      </c>
      <c r="AP730" s="78">
        <f>IF($O730="○",IF(COUNTA(#REF!)&lt;5,1,0),0)</f>
        <v>1</v>
      </c>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row>
    <row r="731" spans="1:256" s="79" customFormat="1" ht="45" customHeight="1" x14ac:dyDescent="0.15">
      <c r="A731" s="2"/>
      <c r="B731" s="59" t="s">
        <v>40</v>
      </c>
      <c r="C731" s="60" t="s">
        <v>672</v>
      </c>
      <c r="D731" s="61" t="s">
        <v>504</v>
      </c>
      <c r="E731" s="62" t="s">
        <v>673</v>
      </c>
      <c r="F731" s="63" t="s">
        <v>851</v>
      </c>
      <c r="G731" s="64" t="s">
        <v>852</v>
      </c>
      <c r="H731" s="65" t="s">
        <v>46</v>
      </c>
      <c r="I731" s="66"/>
      <c r="J731" s="67" t="s">
        <v>47</v>
      </c>
      <c r="K731" s="67" t="s">
        <v>47</v>
      </c>
      <c r="L731" s="67" t="s">
        <v>47</v>
      </c>
      <c r="M731" s="67" t="s">
        <v>47</v>
      </c>
      <c r="N731" s="67"/>
      <c r="O731" s="67" t="s">
        <v>47</v>
      </c>
      <c r="P731" s="67"/>
      <c r="Q731" s="67" t="s">
        <v>47</v>
      </c>
      <c r="R731" s="68"/>
      <c r="S731" s="69"/>
      <c r="T731" s="70">
        <v>0</v>
      </c>
      <c r="U731" s="71">
        <v>0</v>
      </c>
      <c r="V731" s="72">
        <v>0</v>
      </c>
      <c r="W731" s="71">
        <v>0</v>
      </c>
      <c r="X731" s="72">
        <v>0</v>
      </c>
      <c r="Y731" s="73">
        <v>0</v>
      </c>
      <c r="Z731" s="74" t="s">
        <v>853</v>
      </c>
      <c r="AA731" s="63" t="s">
        <v>854</v>
      </c>
      <c r="AB731" s="75" t="s">
        <v>855</v>
      </c>
      <c r="AC731" s="64"/>
      <c r="AD731" s="63"/>
      <c r="AE731" s="64"/>
      <c r="AF731" s="76"/>
      <c r="AG731" s="77"/>
      <c r="AH731" s="15" t="e">
        <f>IF(#REF!=1,IF(OR(COUNTA($D731:$G731)&lt;5,COUNTA($J731:$Q731)&lt;1),1,0),0)</f>
        <v>#REF!</v>
      </c>
      <c r="AI731" s="15" t="e">
        <f>IF(#REF!=801,IF(COUNTA(I731)=1,0,1),0)</f>
        <v>#REF!</v>
      </c>
      <c r="AJ731" s="78">
        <f t="shared" si="65"/>
        <v>1</v>
      </c>
      <c r="AK731" s="78">
        <f t="shared" si="66"/>
        <v>0</v>
      </c>
      <c r="AL731" s="78">
        <f>IF($M731="○",IF(COUNTA(#REF!)&lt;2,1,0),0)</f>
        <v>1</v>
      </c>
      <c r="AM731" s="78">
        <f t="shared" si="67"/>
        <v>0</v>
      </c>
      <c r="AN731" s="78">
        <f t="shared" si="68"/>
        <v>0</v>
      </c>
      <c r="AO731" s="78">
        <f t="shared" si="69"/>
        <v>0</v>
      </c>
      <c r="AP731" s="78">
        <f>IF($O731="○",IF(COUNTA(#REF!)&lt;5,1,0),0)</f>
        <v>1</v>
      </c>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row>
    <row r="732" spans="1:256" s="79" customFormat="1" ht="45" customHeight="1" x14ac:dyDescent="0.15">
      <c r="A732" s="2"/>
      <c r="B732" s="59" t="s">
        <v>40</v>
      </c>
      <c r="C732" s="60" t="s">
        <v>672</v>
      </c>
      <c r="D732" s="61" t="s">
        <v>504</v>
      </c>
      <c r="E732" s="62" t="s">
        <v>673</v>
      </c>
      <c r="F732" s="63" t="s">
        <v>856</v>
      </c>
      <c r="G732" s="64" t="s">
        <v>857</v>
      </c>
      <c r="H732" s="65" t="s">
        <v>46</v>
      </c>
      <c r="I732" s="66"/>
      <c r="J732" s="67" t="s">
        <v>47</v>
      </c>
      <c r="K732" s="67" t="s">
        <v>47</v>
      </c>
      <c r="L732" s="67" t="s">
        <v>47</v>
      </c>
      <c r="M732" s="67" t="s">
        <v>47</v>
      </c>
      <c r="N732" s="67"/>
      <c r="O732" s="67" t="s">
        <v>47</v>
      </c>
      <c r="P732" s="67"/>
      <c r="Q732" s="67" t="s">
        <v>47</v>
      </c>
      <c r="R732" s="68"/>
      <c r="S732" s="69"/>
      <c r="T732" s="70">
        <v>2</v>
      </c>
      <c r="U732" s="71">
        <v>0</v>
      </c>
      <c r="V732" s="72">
        <v>2</v>
      </c>
      <c r="W732" s="71">
        <v>0</v>
      </c>
      <c r="X732" s="72">
        <v>0</v>
      </c>
      <c r="Y732" s="73">
        <v>0</v>
      </c>
      <c r="Z732" s="74" t="s">
        <v>858</v>
      </c>
      <c r="AA732" s="63" t="s">
        <v>282</v>
      </c>
      <c r="AB732" s="75" t="s">
        <v>859</v>
      </c>
      <c r="AC732" s="64"/>
      <c r="AD732" s="63"/>
      <c r="AE732" s="64"/>
      <c r="AF732" s="76"/>
      <c r="AG732" s="77"/>
      <c r="AH732" s="15" t="e">
        <f>IF(#REF!=1,IF(OR(COUNTA($D732:$G732)&lt;5,COUNTA($J732:$Q732)&lt;1),1,0),0)</f>
        <v>#REF!</v>
      </c>
      <c r="AI732" s="15" t="e">
        <f>IF(#REF!=801,IF(COUNTA(I732)=1,0,1),0)</f>
        <v>#REF!</v>
      </c>
      <c r="AJ732" s="78">
        <f t="shared" si="65"/>
        <v>1</v>
      </c>
      <c r="AK732" s="78">
        <f t="shared" si="66"/>
        <v>0</v>
      </c>
      <c r="AL732" s="78">
        <f>IF($M732="○",IF(COUNTA(#REF!)&lt;2,1,0),0)</f>
        <v>1</v>
      </c>
      <c r="AM732" s="78">
        <f t="shared" si="67"/>
        <v>0</v>
      </c>
      <c r="AN732" s="78">
        <f t="shared" si="68"/>
        <v>0</v>
      </c>
      <c r="AO732" s="78">
        <f t="shared" si="69"/>
        <v>0</v>
      </c>
      <c r="AP732" s="78">
        <f>IF($O732="○",IF(COUNTA(#REF!)&lt;5,1,0),0)</f>
        <v>1</v>
      </c>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row>
    <row r="733" spans="1:256" s="79" customFormat="1" ht="45" customHeight="1" x14ac:dyDescent="0.15">
      <c r="A733" s="2"/>
      <c r="B733" s="59" t="s">
        <v>40</v>
      </c>
      <c r="C733" s="60" t="s">
        <v>672</v>
      </c>
      <c r="D733" s="61" t="s">
        <v>504</v>
      </c>
      <c r="E733" s="62" t="s">
        <v>673</v>
      </c>
      <c r="F733" s="63" t="s">
        <v>860</v>
      </c>
      <c r="G733" s="64" t="s">
        <v>861</v>
      </c>
      <c r="H733" s="65" t="s">
        <v>46</v>
      </c>
      <c r="I733" s="66"/>
      <c r="J733" s="67" t="s">
        <v>47</v>
      </c>
      <c r="K733" s="67" t="s">
        <v>47</v>
      </c>
      <c r="L733" s="67" t="s">
        <v>47</v>
      </c>
      <c r="M733" s="67" t="s">
        <v>47</v>
      </c>
      <c r="N733" s="67"/>
      <c r="O733" s="67" t="s">
        <v>47</v>
      </c>
      <c r="P733" s="67"/>
      <c r="Q733" s="67" t="s">
        <v>47</v>
      </c>
      <c r="R733" s="68"/>
      <c r="S733" s="69"/>
      <c r="T733" s="70">
        <v>0</v>
      </c>
      <c r="U733" s="71">
        <v>0</v>
      </c>
      <c r="V733" s="72">
        <v>0</v>
      </c>
      <c r="W733" s="71">
        <v>0</v>
      </c>
      <c r="X733" s="72">
        <v>0</v>
      </c>
      <c r="Y733" s="73">
        <v>0</v>
      </c>
      <c r="Z733" s="74" t="s">
        <v>721</v>
      </c>
      <c r="AA733" s="63" t="s">
        <v>862</v>
      </c>
      <c r="AB733" s="75" t="s">
        <v>863</v>
      </c>
      <c r="AC733" s="64"/>
      <c r="AD733" s="63"/>
      <c r="AE733" s="64"/>
      <c r="AF733" s="76"/>
      <c r="AG733" s="77"/>
      <c r="AH733" s="15" t="e">
        <f>IF(#REF!=1,IF(OR(COUNTA($D733:$G733)&lt;5,COUNTA($J733:$Q733)&lt;1),1,0),0)</f>
        <v>#REF!</v>
      </c>
      <c r="AI733" s="15" t="e">
        <f>IF(#REF!=801,IF(COUNTA(I733)=1,0,1),0)</f>
        <v>#REF!</v>
      </c>
      <c r="AJ733" s="78">
        <f t="shared" si="65"/>
        <v>1</v>
      </c>
      <c r="AK733" s="78">
        <f t="shared" si="66"/>
        <v>0</v>
      </c>
      <c r="AL733" s="78">
        <f>IF($M733="○",IF(COUNTA(#REF!)&lt;2,1,0),0)</f>
        <v>1</v>
      </c>
      <c r="AM733" s="78">
        <f t="shared" si="67"/>
        <v>0</v>
      </c>
      <c r="AN733" s="78">
        <f t="shared" si="68"/>
        <v>0</v>
      </c>
      <c r="AO733" s="78">
        <f t="shared" si="69"/>
        <v>0</v>
      </c>
      <c r="AP733" s="78">
        <f>IF($O733="○",IF(COUNTA(#REF!)&lt;5,1,0),0)</f>
        <v>1</v>
      </c>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row>
    <row r="734" spans="1:256" s="79" customFormat="1" ht="45" customHeight="1" x14ac:dyDescent="0.15">
      <c r="A734" s="2"/>
      <c r="B734" s="59" t="s">
        <v>40</v>
      </c>
      <c r="C734" s="60" t="s">
        <v>672</v>
      </c>
      <c r="D734" s="61" t="s">
        <v>504</v>
      </c>
      <c r="E734" s="62" t="s">
        <v>673</v>
      </c>
      <c r="F734" s="63" t="s">
        <v>864</v>
      </c>
      <c r="G734" s="64" t="s">
        <v>865</v>
      </c>
      <c r="H734" s="65" t="s">
        <v>46</v>
      </c>
      <c r="I734" s="66"/>
      <c r="J734" s="67" t="s">
        <v>47</v>
      </c>
      <c r="K734" s="67" t="s">
        <v>47</v>
      </c>
      <c r="L734" s="67" t="s">
        <v>47</v>
      </c>
      <c r="M734" s="67"/>
      <c r="N734" s="67"/>
      <c r="O734" s="67" t="s">
        <v>47</v>
      </c>
      <c r="P734" s="67"/>
      <c r="Q734" s="67"/>
      <c r="R734" s="68"/>
      <c r="S734" s="69"/>
      <c r="T734" s="70">
        <v>0</v>
      </c>
      <c r="U734" s="71">
        <v>0</v>
      </c>
      <c r="V734" s="72">
        <v>0</v>
      </c>
      <c r="W734" s="71">
        <v>0</v>
      </c>
      <c r="X734" s="72">
        <v>0</v>
      </c>
      <c r="Y734" s="73">
        <v>0</v>
      </c>
      <c r="Z734" s="74"/>
      <c r="AA734" s="63"/>
      <c r="AB734" s="75"/>
      <c r="AC734" s="64"/>
      <c r="AD734" s="63"/>
      <c r="AE734" s="64"/>
      <c r="AF734" s="76"/>
      <c r="AG734" s="77"/>
      <c r="AH734" s="15" t="e">
        <f>IF(#REF!=1,IF(OR(COUNTA($D734:$G734)&lt;5,COUNTA($J734:$Q734)&lt;1),1,0),0)</f>
        <v>#REF!</v>
      </c>
      <c r="AI734" s="15" t="e">
        <f>IF(#REF!=801,IF(COUNTA(I734)=1,0,1),0)</f>
        <v>#REF!</v>
      </c>
      <c r="AJ734" s="78">
        <f t="shared" si="65"/>
        <v>0</v>
      </c>
      <c r="AK734" s="78">
        <f t="shared" si="66"/>
        <v>0</v>
      </c>
      <c r="AL734" s="78">
        <f>IF($M734="○",IF(COUNTA(#REF!)&lt;2,1,0),0)</f>
        <v>0</v>
      </c>
      <c r="AM734" s="78">
        <f t="shared" si="67"/>
        <v>0</v>
      </c>
      <c r="AN734" s="78">
        <f t="shared" si="68"/>
        <v>0</v>
      </c>
      <c r="AO734" s="78">
        <f t="shared" si="69"/>
        <v>0</v>
      </c>
      <c r="AP734" s="78">
        <f>IF($O734="○",IF(COUNTA(#REF!)&lt;5,1,0),0)</f>
        <v>1</v>
      </c>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row>
    <row r="735" spans="1:256" s="79" customFormat="1" ht="45" customHeight="1" x14ac:dyDescent="0.15">
      <c r="A735" s="2"/>
      <c r="B735" s="59" t="s">
        <v>40</v>
      </c>
      <c r="C735" s="60" t="s">
        <v>672</v>
      </c>
      <c r="D735" s="61" t="s">
        <v>504</v>
      </c>
      <c r="E735" s="62" t="s">
        <v>673</v>
      </c>
      <c r="F735" s="63" t="s">
        <v>866</v>
      </c>
      <c r="G735" s="64" t="s">
        <v>867</v>
      </c>
      <c r="H735" s="65" t="s">
        <v>46</v>
      </c>
      <c r="I735" s="66"/>
      <c r="J735" s="67" t="s">
        <v>47</v>
      </c>
      <c r="K735" s="67" t="s">
        <v>47</v>
      </c>
      <c r="L735" s="67" t="s">
        <v>47</v>
      </c>
      <c r="M735" s="67"/>
      <c r="N735" s="67"/>
      <c r="O735" s="67" t="s">
        <v>47</v>
      </c>
      <c r="P735" s="67"/>
      <c r="Q735" s="67"/>
      <c r="R735" s="68"/>
      <c r="S735" s="69"/>
      <c r="T735" s="70"/>
      <c r="U735" s="71">
        <v>0</v>
      </c>
      <c r="V735" s="72">
        <v>0</v>
      </c>
      <c r="W735" s="71">
        <v>0</v>
      </c>
      <c r="X735" s="72">
        <v>0</v>
      </c>
      <c r="Y735" s="73">
        <v>0</v>
      </c>
      <c r="Z735" s="74"/>
      <c r="AA735" s="63"/>
      <c r="AB735" s="75"/>
      <c r="AC735" s="64"/>
      <c r="AD735" s="63"/>
      <c r="AE735" s="64"/>
      <c r="AF735" s="76"/>
      <c r="AG735" s="77"/>
      <c r="AH735" s="15" t="e">
        <f>IF(#REF!=1,IF(OR(COUNTA($D735:$G735)&lt;5,COUNTA($J735:$Q735)&lt;1),1,0),0)</f>
        <v>#REF!</v>
      </c>
      <c r="AI735" s="15" t="e">
        <f>IF(#REF!=801,IF(COUNTA(I735)=1,0,1),0)</f>
        <v>#REF!</v>
      </c>
      <c r="AJ735" s="78">
        <f t="shared" si="65"/>
        <v>0</v>
      </c>
      <c r="AK735" s="78">
        <f t="shared" si="66"/>
        <v>0</v>
      </c>
      <c r="AL735" s="78">
        <f>IF($M735="○",IF(COUNTA(#REF!)&lt;2,1,0),0)</f>
        <v>0</v>
      </c>
      <c r="AM735" s="78">
        <f t="shared" si="67"/>
        <v>0</v>
      </c>
      <c r="AN735" s="78">
        <f t="shared" si="68"/>
        <v>0</v>
      </c>
      <c r="AO735" s="78">
        <f t="shared" si="69"/>
        <v>0</v>
      </c>
      <c r="AP735" s="78">
        <f>IF($O735="○",IF(COUNTA(#REF!)&lt;5,1,0),0)</f>
        <v>1</v>
      </c>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row>
    <row r="736" spans="1:256" s="79" customFormat="1" ht="45" customHeight="1" x14ac:dyDescent="0.15">
      <c r="A736" s="2"/>
      <c r="B736" s="59" t="s">
        <v>40</v>
      </c>
      <c r="C736" s="60" t="s">
        <v>672</v>
      </c>
      <c r="D736" s="61" t="s">
        <v>504</v>
      </c>
      <c r="E736" s="62" t="s">
        <v>673</v>
      </c>
      <c r="F736" s="63" t="s">
        <v>868</v>
      </c>
      <c r="G736" s="64" t="s">
        <v>869</v>
      </c>
      <c r="H736" s="65" t="s">
        <v>46</v>
      </c>
      <c r="I736" s="66"/>
      <c r="J736" s="67" t="s">
        <v>47</v>
      </c>
      <c r="K736" s="67" t="s">
        <v>47</v>
      </c>
      <c r="L736" s="67" t="s">
        <v>47</v>
      </c>
      <c r="M736" s="67" t="s">
        <v>47</v>
      </c>
      <c r="N736" s="67"/>
      <c r="O736" s="67" t="s">
        <v>47</v>
      </c>
      <c r="P736" s="67"/>
      <c r="Q736" s="67" t="s">
        <v>47</v>
      </c>
      <c r="R736" s="68"/>
      <c r="S736" s="69"/>
      <c r="T736" s="70">
        <v>0</v>
      </c>
      <c r="U736" s="71">
        <v>1</v>
      </c>
      <c r="V736" s="72">
        <v>0</v>
      </c>
      <c r="W736" s="71">
        <v>0</v>
      </c>
      <c r="X736" s="72">
        <v>0</v>
      </c>
      <c r="Y736" s="73">
        <v>0</v>
      </c>
      <c r="Z736" s="74" t="s">
        <v>870</v>
      </c>
      <c r="AA736" s="63" t="s">
        <v>862</v>
      </c>
      <c r="AB736" s="75" t="s">
        <v>871</v>
      </c>
      <c r="AC736" s="64"/>
      <c r="AD736" s="63"/>
      <c r="AE736" s="64"/>
      <c r="AF736" s="76"/>
      <c r="AG736" s="77"/>
      <c r="AH736" s="15" t="e">
        <f>IF(#REF!=1,IF(OR(COUNTA($D736:$G736)&lt;5,COUNTA($J736:$Q736)&lt;1),1,0),0)</f>
        <v>#REF!</v>
      </c>
      <c r="AI736" s="15" t="e">
        <f>IF(#REF!=801,IF(COUNTA(I736)=1,0,1),0)</f>
        <v>#REF!</v>
      </c>
      <c r="AJ736" s="78">
        <f t="shared" si="65"/>
        <v>1</v>
      </c>
      <c r="AK736" s="78">
        <f t="shared" si="66"/>
        <v>0</v>
      </c>
      <c r="AL736" s="78">
        <f>IF($M736="○",IF(COUNTA(#REF!)&lt;2,1,0),0)</f>
        <v>1</v>
      </c>
      <c r="AM736" s="78">
        <f t="shared" si="67"/>
        <v>0</v>
      </c>
      <c r="AN736" s="78">
        <f t="shared" si="68"/>
        <v>0</v>
      </c>
      <c r="AO736" s="78">
        <f t="shared" si="69"/>
        <v>0</v>
      </c>
      <c r="AP736" s="78">
        <f>IF($O736="○",IF(COUNTA(#REF!)&lt;5,1,0),0)</f>
        <v>1</v>
      </c>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row>
    <row r="737" spans="1:256" s="79" customFormat="1" ht="45" customHeight="1" x14ac:dyDescent="0.15">
      <c r="A737" s="2"/>
      <c r="B737" s="59" t="s">
        <v>40</v>
      </c>
      <c r="C737" s="60" t="s">
        <v>672</v>
      </c>
      <c r="D737" s="61" t="s">
        <v>504</v>
      </c>
      <c r="E737" s="62" t="s">
        <v>673</v>
      </c>
      <c r="F737" s="63" t="s">
        <v>872</v>
      </c>
      <c r="G737" s="64" t="s">
        <v>873</v>
      </c>
      <c r="H737" s="65" t="s">
        <v>46</v>
      </c>
      <c r="I737" s="66"/>
      <c r="J737" s="67" t="s">
        <v>47</v>
      </c>
      <c r="K737" s="67" t="s">
        <v>47</v>
      </c>
      <c r="L737" s="67" t="s">
        <v>47</v>
      </c>
      <c r="M737" s="67"/>
      <c r="N737" s="67"/>
      <c r="O737" s="67" t="s">
        <v>47</v>
      </c>
      <c r="P737" s="67"/>
      <c r="Q737" s="67"/>
      <c r="R737" s="68"/>
      <c r="S737" s="69"/>
      <c r="T737" s="70">
        <v>0</v>
      </c>
      <c r="U737" s="71">
        <v>0</v>
      </c>
      <c r="V737" s="72">
        <v>0</v>
      </c>
      <c r="W737" s="71">
        <v>0</v>
      </c>
      <c r="X737" s="72">
        <v>0</v>
      </c>
      <c r="Y737" s="73">
        <v>0</v>
      </c>
      <c r="Z737" s="74"/>
      <c r="AA737" s="63"/>
      <c r="AB737" s="75"/>
      <c r="AC737" s="64"/>
      <c r="AD737" s="63"/>
      <c r="AE737" s="64"/>
      <c r="AF737" s="76"/>
      <c r="AG737" s="77"/>
      <c r="AH737" s="15" t="e">
        <f>IF(#REF!=1,IF(OR(COUNTA($D737:$G737)&lt;5,COUNTA($J737:$Q737)&lt;1),1,0),0)</f>
        <v>#REF!</v>
      </c>
      <c r="AI737" s="15" t="e">
        <f>IF(#REF!=801,IF(COUNTA(I737)=1,0,1),0)</f>
        <v>#REF!</v>
      </c>
      <c r="AJ737" s="78">
        <f t="shared" si="65"/>
        <v>0</v>
      </c>
      <c r="AK737" s="78">
        <f t="shared" si="66"/>
        <v>0</v>
      </c>
      <c r="AL737" s="78">
        <f>IF($M737="○",IF(COUNTA(#REF!)&lt;2,1,0),0)</f>
        <v>0</v>
      </c>
      <c r="AM737" s="78">
        <f t="shared" si="67"/>
        <v>0</v>
      </c>
      <c r="AN737" s="78">
        <f t="shared" si="68"/>
        <v>0</v>
      </c>
      <c r="AO737" s="78">
        <f t="shared" si="69"/>
        <v>0</v>
      </c>
      <c r="AP737" s="78">
        <f>IF($O737="○",IF(COUNTA(#REF!)&lt;5,1,0),0)</f>
        <v>1</v>
      </c>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row>
    <row r="738" spans="1:256" s="79" customFormat="1" ht="45" customHeight="1" x14ac:dyDescent="0.15">
      <c r="B738" s="59" t="s">
        <v>40</v>
      </c>
      <c r="C738" s="60" t="s">
        <v>672</v>
      </c>
      <c r="D738" s="61" t="s">
        <v>504</v>
      </c>
      <c r="E738" s="62" t="s">
        <v>673</v>
      </c>
      <c r="F738" s="63" t="s">
        <v>874</v>
      </c>
      <c r="G738" s="64" t="s">
        <v>875</v>
      </c>
      <c r="H738" s="65" t="s">
        <v>46</v>
      </c>
      <c r="I738" s="66"/>
      <c r="J738" s="67" t="s">
        <v>47</v>
      </c>
      <c r="K738" s="67" t="s">
        <v>47</v>
      </c>
      <c r="L738" s="67" t="s">
        <v>47</v>
      </c>
      <c r="M738" s="67"/>
      <c r="N738" s="67"/>
      <c r="O738" s="67" t="s">
        <v>47</v>
      </c>
      <c r="P738" s="67"/>
      <c r="Q738" s="67"/>
      <c r="R738" s="68"/>
      <c r="S738" s="69"/>
      <c r="T738" s="70">
        <v>0</v>
      </c>
      <c r="U738" s="71">
        <v>0</v>
      </c>
      <c r="V738" s="72">
        <v>0</v>
      </c>
      <c r="W738" s="71">
        <v>0</v>
      </c>
      <c r="X738" s="72">
        <v>0</v>
      </c>
      <c r="Y738" s="73">
        <v>0</v>
      </c>
      <c r="Z738" s="74"/>
      <c r="AA738" s="63"/>
      <c r="AB738" s="75"/>
      <c r="AC738" s="64"/>
      <c r="AD738" s="63"/>
      <c r="AE738" s="64"/>
      <c r="AF738" s="76"/>
      <c r="AG738" s="77"/>
      <c r="AH738" s="15" t="e">
        <f>IF(#REF!=1,IF(OR(COUNTA($D738:$G738)&lt;5,COUNTA($J738:$Q738)&lt;1),1,0),0)</f>
        <v>#REF!</v>
      </c>
      <c r="AI738" s="15" t="e">
        <f>IF(#REF!=801,IF(COUNTA(I738)=1,0,1),0)</f>
        <v>#REF!</v>
      </c>
      <c r="AJ738" s="78">
        <f t="shared" si="65"/>
        <v>0</v>
      </c>
      <c r="AK738" s="78">
        <f t="shared" si="66"/>
        <v>0</v>
      </c>
      <c r="AL738" s="78">
        <f>IF($M738="○",IF(COUNTA(#REF!)&lt;2,1,0),0)</f>
        <v>0</v>
      </c>
      <c r="AM738" s="78">
        <f t="shared" si="67"/>
        <v>0</v>
      </c>
      <c r="AN738" s="78">
        <f t="shared" si="68"/>
        <v>0</v>
      </c>
      <c r="AO738" s="78">
        <f t="shared" si="69"/>
        <v>0</v>
      </c>
      <c r="AP738" s="78">
        <f>IF($O738="○",IF(COUNTA(#REF!)&lt;5,1,0),0)</f>
        <v>1</v>
      </c>
    </row>
    <row r="739" spans="1:256" s="79" customFormat="1" ht="45" customHeight="1" x14ac:dyDescent="0.15">
      <c r="B739" s="59" t="s">
        <v>40</v>
      </c>
      <c r="C739" s="60" t="s">
        <v>672</v>
      </c>
      <c r="D739" s="61" t="s">
        <v>504</v>
      </c>
      <c r="E739" s="62" t="s">
        <v>673</v>
      </c>
      <c r="F739" s="63" t="s">
        <v>876</v>
      </c>
      <c r="G739" s="64" t="s">
        <v>877</v>
      </c>
      <c r="H739" s="65" t="s">
        <v>46</v>
      </c>
      <c r="I739" s="66"/>
      <c r="J739" s="67" t="s">
        <v>47</v>
      </c>
      <c r="K739" s="67" t="s">
        <v>47</v>
      </c>
      <c r="L739" s="67" t="s">
        <v>47</v>
      </c>
      <c r="M739" s="67"/>
      <c r="N739" s="67"/>
      <c r="O739" s="67" t="s">
        <v>47</v>
      </c>
      <c r="P739" s="67"/>
      <c r="Q739" s="67"/>
      <c r="R739" s="68"/>
      <c r="S739" s="69"/>
      <c r="T739" s="70">
        <v>0</v>
      </c>
      <c r="U739" s="71">
        <v>0</v>
      </c>
      <c r="V739" s="72">
        <v>0</v>
      </c>
      <c r="W739" s="71">
        <v>0</v>
      </c>
      <c r="X739" s="72">
        <v>0</v>
      </c>
      <c r="Y739" s="73">
        <v>0</v>
      </c>
      <c r="Z739" s="74"/>
      <c r="AA739" s="63"/>
      <c r="AB739" s="75"/>
      <c r="AC739" s="64"/>
      <c r="AD739" s="63"/>
      <c r="AE739" s="64"/>
      <c r="AF739" s="76"/>
      <c r="AG739" s="77"/>
      <c r="AH739" s="15" t="e">
        <f>IF(#REF!=1,IF(OR(COUNTA($D739:$G739)&lt;5,COUNTA($J739:$Q739)&lt;1),1,0),0)</f>
        <v>#REF!</v>
      </c>
      <c r="AI739" s="15" t="e">
        <f>IF(#REF!=801,IF(COUNTA(I739)=1,0,1),0)</f>
        <v>#REF!</v>
      </c>
      <c r="AJ739" s="78">
        <f t="shared" si="65"/>
        <v>0</v>
      </c>
      <c r="AK739" s="78">
        <f t="shared" si="66"/>
        <v>0</v>
      </c>
      <c r="AL739" s="78">
        <f>IF($M739="○",IF(COUNTA(#REF!)&lt;2,1,0),0)</f>
        <v>0</v>
      </c>
      <c r="AM739" s="78">
        <f t="shared" si="67"/>
        <v>0</v>
      </c>
      <c r="AN739" s="78">
        <f t="shared" si="68"/>
        <v>0</v>
      </c>
      <c r="AO739" s="78">
        <f t="shared" si="69"/>
        <v>0</v>
      </c>
      <c r="AP739" s="78">
        <f>IF($O739="○",IF(COUNTA(#REF!)&lt;5,1,0),0)</f>
        <v>1</v>
      </c>
    </row>
    <row r="740" spans="1:256" s="79" customFormat="1" ht="45" customHeight="1" x14ac:dyDescent="0.15">
      <c r="B740" s="59" t="s">
        <v>40</v>
      </c>
      <c r="C740" s="60" t="s">
        <v>672</v>
      </c>
      <c r="D740" s="61" t="s">
        <v>504</v>
      </c>
      <c r="E740" s="62" t="s">
        <v>673</v>
      </c>
      <c r="F740" s="63" t="s">
        <v>878</v>
      </c>
      <c r="G740" s="64" t="s">
        <v>879</v>
      </c>
      <c r="H740" s="65" t="s">
        <v>46</v>
      </c>
      <c r="I740" s="66"/>
      <c r="J740" s="67" t="s">
        <v>47</v>
      </c>
      <c r="K740" s="67" t="s">
        <v>47</v>
      </c>
      <c r="L740" s="67" t="s">
        <v>47</v>
      </c>
      <c r="M740" s="67"/>
      <c r="N740" s="67"/>
      <c r="O740" s="67" t="s">
        <v>47</v>
      </c>
      <c r="P740" s="67"/>
      <c r="Q740" s="67"/>
      <c r="R740" s="68"/>
      <c r="S740" s="69"/>
      <c r="T740" s="70">
        <v>1</v>
      </c>
      <c r="U740" s="71">
        <v>0</v>
      </c>
      <c r="V740" s="72">
        <v>0</v>
      </c>
      <c r="W740" s="71">
        <v>0</v>
      </c>
      <c r="X740" s="72">
        <v>0</v>
      </c>
      <c r="Y740" s="73">
        <v>0</v>
      </c>
      <c r="Z740" s="74"/>
      <c r="AA740" s="63"/>
      <c r="AB740" s="75"/>
      <c r="AC740" s="64"/>
      <c r="AD740" s="63"/>
      <c r="AE740" s="64"/>
      <c r="AF740" s="76"/>
      <c r="AG740" s="77"/>
      <c r="AH740" s="15" t="e">
        <f>IF(#REF!=1,IF(OR(COUNTA($D740:$G740)&lt;5,COUNTA($J740:$Q740)&lt;1),1,0),0)</f>
        <v>#REF!</v>
      </c>
      <c r="AI740" s="15" t="e">
        <f>IF(#REF!=801,IF(COUNTA(I740)=1,0,1),0)</f>
        <v>#REF!</v>
      </c>
      <c r="AJ740" s="78">
        <f t="shared" si="65"/>
        <v>0</v>
      </c>
      <c r="AK740" s="78">
        <f t="shared" si="66"/>
        <v>0</v>
      </c>
      <c r="AL740" s="78">
        <f>IF($M740="○",IF(COUNTA(#REF!)&lt;2,1,0),0)</f>
        <v>0</v>
      </c>
      <c r="AM740" s="78">
        <f t="shared" si="67"/>
        <v>0</v>
      </c>
      <c r="AN740" s="78">
        <f t="shared" si="68"/>
        <v>0</v>
      </c>
      <c r="AO740" s="78">
        <f t="shared" si="69"/>
        <v>0</v>
      </c>
      <c r="AP740" s="78">
        <f>IF($O740="○",IF(COUNTA(#REF!)&lt;5,1,0),0)</f>
        <v>1</v>
      </c>
    </row>
    <row r="741" spans="1:256" s="79" customFormat="1" ht="45" customHeight="1" x14ac:dyDescent="0.15">
      <c r="B741" s="59" t="s">
        <v>40</v>
      </c>
      <c r="C741" s="60" t="s">
        <v>672</v>
      </c>
      <c r="D741" s="61" t="s">
        <v>504</v>
      </c>
      <c r="E741" s="62" t="s">
        <v>673</v>
      </c>
      <c r="F741" s="63" t="s">
        <v>880</v>
      </c>
      <c r="G741" s="64" t="s">
        <v>881</v>
      </c>
      <c r="H741" s="65" t="s">
        <v>46</v>
      </c>
      <c r="I741" s="66"/>
      <c r="J741" s="67" t="s">
        <v>47</v>
      </c>
      <c r="K741" s="67" t="s">
        <v>47</v>
      </c>
      <c r="L741" s="67" t="s">
        <v>47</v>
      </c>
      <c r="M741" s="67"/>
      <c r="N741" s="67"/>
      <c r="O741" s="67" t="s">
        <v>47</v>
      </c>
      <c r="P741" s="67"/>
      <c r="Q741" s="67"/>
      <c r="R741" s="68"/>
      <c r="S741" s="69"/>
      <c r="T741" s="70">
        <v>0</v>
      </c>
      <c r="U741" s="71">
        <v>0</v>
      </c>
      <c r="V741" s="72">
        <v>0</v>
      </c>
      <c r="W741" s="71">
        <v>0</v>
      </c>
      <c r="X741" s="72">
        <v>0</v>
      </c>
      <c r="Y741" s="73">
        <v>0</v>
      </c>
      <c r="Z741" s="74"/>
      <c r="AA741" s="63"/>
      <c r="AB741" s="75"/>
      <c r="AC741" s="64"/>
      <c r="AD741" s="63"/>
      <c r="AE741" s="64"/>
      <c r="AF741" s="76"/>
      <c r="AG741" s="77"/>
      <c r="AH741" s="15" t="e">
        <f>IF(#REF!=1,IF(OR(COUNTA($D741:$G741)&lt;5,COUNTA($J741:$Q741)&lt;1),1,0),0)</f>
        <v>#REF!</v>
      </c>
      <c r="AI741" s="15" t="e">
        <f>IF(#REF!=801,IF(COUNTA(I741)=1,0,1),0)</f>
        <v>#REF!</v>
      </c>
      <c r="AJ741" s="78">
        <f t="shared" si="65"/>
        <v>0</v>
      </c>
      <c r="AK741" s="78">
        <f t="shared" si="66"/>
        <v>0</v>
      </c>
      <c r="AL741" s="78">
        <f>IF($M741="○",IF(COUNTA(#REF!)&lt;2,1,0),0)</f>
        <v>0</v>
      </c>
      <c r="AM741" s="78">
        <f t="shared" si="67"/>
        <v>0</v>
      </c>
      <c r="AN741" s="78">
        <f t="shared" si="68"/>
        <v>0</v>
      </c>
      <c r="AO741" s="78">
        <f t="shared" si="69"/>
        <v>0</v>
      </c>
      <c r="AP741" s="78">
        <f>IF($O741="○",IF(COUNTA(#REF!)&lt;5,1,0),0)</f>
        <v>1</v>
      </c>
    </row>
    <row r="742" spans="1:256" s="79" customFormat="1" ht="45" customHeight="1" x14ac:dyDescent="0.15">
      <c r="B742" s="59" t="s">
        <v>40</v>
      </c>
      <c r="C742" s="60" t="s">
        <v>672</v>
      </c>
      <c r="D742" s="61" t="s">
        <v>504</v>
      </c>
      <c r="E742" s="62" t="s">
        <v>673</v>
      </c>
      <c r="F742" s="63" t="s">
        <v>882</v>
      </c>
      <c r="G742" s="64" t="s">
        <v>883</v>
      </c>
      <c r="H742" s="65" t="s">
        <v>46</v>
      </c>
      <c r="I742" s="66"/>
      <c r="J742" s="67" t="s">
        <v>47</v>
      </c>
      <c r="K742" s="67" t="s">
        <v>47</v>
      </c>
      <c r="L742" s="67" t="s">
        <v>47</v>
      </c>
      <c r="M742" s="67"/>
      <c r="N742" s="67"/>
      <c r="O742" s="67" t="s">
        <v>47</v>
      </c>
      <c r="P742" s="67"/>
      <c r="Q742" s="67"/>
      <c r="R742" s="68"/>
      <c r="S742" s="69"/>
      <c r="T742" s="70">
        <v>0</v>
      </c>
      <c r="U742" s="71">
        <v>0</v>
      </c>
      <c r="V742" s="72">
        <v>0</v>
      </c>
      <c r="W742" s="71">
        <v>0</v>
      </c>
      <c r="X742" s="72">
        <v>0</v>
      </c>
      <c r="Y742" s="73">
        <v>0</v>
      </c>
      <c r="Z742" s="74"/>
      <c r="AA742" s="63"/>
      <c r="AB742" s="75"/>
      <c r="AC742" s="64"/>
      <c r="AD742" s="63"/>
      <c r="AE742" s="64"/>
      <c r="AF742" s="76"/>
      <c r="AG742" s="77"/>
      <c r="AH742" s="15" t="e">
        <f>IF(#REF!=1,IF(OR(COUNTA($D742:$G742)&lt;5,COUNTA($J742:$Q742)&lt;1),1,0),0)</f>
        <v>#REF!</v>
      </c>
      <c r="AI742" s="15" t="e">
        <f>IF(#REF!=801,IF(COUNTA(I742)=1,0,1),0)</f>
        <v>#REF!</v>
      </c>
      <c r="AJ742" s="78">
        <f t="shared" si="65"/>
        <v>0</v>
      </c>
      <c r="AK742" s="78">
        <f t="shared" si="66"/>
        <v>0</v>
      </c>
      <c r="AL742" s="78">
        <f>IF($M742="○",IF(COUNTA(#REF!)&lt;2,1,0),0)</f>
        <v>0</v>
      </c>
      <c r="AM742" s="78">
        <f t="shared" si="67"/>
        <v>0</v>
      </c>
      <c r="AN742" s="78">
        <f t="shared" si="68"/>
        <v>0</v>
      </c>
      <c r="AO742" s="78">
        <f t="shared" si="69"/>
        <v>0</v>
      </c>
      <c r="AP742" s="78">
        <f>IF($O742="○",IF(COUNTA(#REF!)&lt;5,1,0),0)</f>
        <v>1</v>
      </c>
    </row>
    <row r="743" spans="1:256" s="79" customFormat="1" ht="45" customHeight="1" x14ac:dyDescent="0.15">
      <c r="B743" s="59" t="s">
        <v>40</v>
      </c>
      <c r="C743" s="60" t="s">
        <v>672</v>
      </c>
      <c r="D743" s="61" t="s">
        <v>504</v>
      </c>
      <c r="E743" s="62" t="s">
        <v>673</v>
      </c>
      <c r="F743" s="63" t="s">
        <v>884</v>
      </c>
      <c r="G743" s="64" t="s">
        <v>885</v>
      </c>
      <c r="H743" s="65" t="s">
        <v>46</v>
      </c>
      <c r="I743" s="66"/>
      <c r="J743" s="67" t="s">
        <v>47</v>
      </c>
      <c r="K743" s="67" t="s">
        <v>47</v>
      </c>
      <c r="L743" s="67" t="s">
        <v>47</v>
      </c>
      <c r="M743" s="67"/>
      <c r="N743" s="67"/>
      <c r="O743" s="67" t="s">
        <v>47</v>
      </c>
      <c r="P743" s="67"/>
      <c r="Q743" s="67"/>
      <c r="R743" s="68"/>
      <c r="S743" s="69"/>
      <c r="T743" s="70">
        <v>0</v>
      </c>
      <c r="U743" s="71">
        <v>0</v>
      </c>
      <c r="V743" s="72">
        <v>0</v>
      </c>
      <c r="W743" s="71">
        <v>0</v>
      </c>
      <c r="X743" s="72">
        <v>0</v>
      </c>
      <c r="Y743" s="73">
        <v>0</v>
      </c>
      <c r="Z743" s="74"/>
      <c r="AA743" s="63"/>
      <c r="AB743" s="75"/>
      <c r="AC743" s="64"/>
      <c r="AD743" s="63"/>
      <c r="AE743" s="64"/>
      <c r="AF743" s="76"/>
      <c r="AG743" s="77"/>
      <c r="AH743" s="15" t="e">
        <f>IF(#REF!=1,IF(OR(COUNTA($D743:$G743)&lt;5,COUNTA($J743:$Q743)&lt;1),1,0),0)</f>
        <v>#REF!</v>
      </c>
      <c r="AI743" s="15" t="e">
        <f>IF(#REF!=801,IF(COUNTA(I743)=1,0,1),0)</f>
        <v>#REF!</v>
      </c>
      <c r="AJ743" s="78">
        <f t="shared" si="65"/>
        <v>0</v>
      </c>
      <c r="AK743" s="78">
        <f t="shared" si="66"/>
        <v>0</v>
      </c>
      <c r="AL743" s="78">
        <f>IF($M743="○",IF(COUNTA(#REF!)&lt;2,1,0),0)</f>
        <v>0</v>
      </c>
      <c r="AM743" s="78">
        <f t="shared" si="67"/>
        <v>0</v>
      </c>
      <c r="AN743" s="78">
        <f t="shared" si="68"/>
        <v>0</v>
      </c>
      <c r="AO743" s="78">
        <f t="shared" si="69"/>
        <v>0</v>
      </c>
      <c r="AP743" s="78">
        <f>IF($O743="○",IF(COUNTA(#REF!)&lt;5,1,0),0)</f>
        <v>1</v>
      </c>
    </row>
    <row r="744" spans="1:256" s="79" customFormat="1" ht="45" customHeight="1" x14ac:dyDescent="0.15">
      <c r="B744" s="59" t="s">
        <v>40</v>
      </c>
      <c r="C744" s="60" t="s">
        <v>672</v>
      </c>
      <c r="D744" s="61" t="s">
        <v>504</v>
      </c>
      <c r="E744" s="62" t="s">
        <v>673</v>
      </c>
      <c r="F744" s="63" t="s">
        <v>886</v>
      </c>
      <c r="G744" s="64" t="s">
        <v>887</v>
      </c>
      <c r="H744" s="65" t="s">
        <v>46</v>
      </c>
      <c r="I744" s="66"/>
      <c r="J744" s="67" t="s">
        <v>47</v>
      </c>
      <c r="K744" s="67" t="s">
        <v>47</v>
      </c>
      <c r="L744" s="67" t="s">
        <v>47</v>
      </c>
      <c r="M744" s="67" t="s">
        <v>47</v>
      </c>
      <c r="N744" s="67"/>
      <c r="O744" s="67" t="s">
        <v>47</v>
      </c>
      <c r="P744" s="67"/>
      <c r="Q744" s="67" t="s">
        <v>47</v>
      </c>
      <c r="R744" s="68"/>
      <c r="S744" s="69"/>
      <c r="T744" s="70">
        <v>0</v>
      </c>
      <c r="U744" s="71">
        <v>0</v>
      </c>
      <c r="V744" s="72">
        <v>0</v>
      </c>
      <c r="W744" s="71">
        <v>0</v>
      </c>
      <c r="X744" s="72">
        <v>0</v>
      </c>
      <c r="Y744" s="73">
        <v>0</v>
      </c>
      <c r="Z744" s="74" t="s">
        <v>165</v>
      </c>
      <c r="AA744" s="63" t="s">
        <v>888</v>
      </c>
      <c r="AB744" s="75" t="s">
        <v>889</v>
      </c>
      <c r="AC744" s="64"/>
      <c r="AD744" s="63"/>
      <c r="AE744" s="64"/>
      <c r="AF744" s="76"/>
      <c r="AG744" s="77"/>
      <c r="AH744" s="15" t="e">
        <f>IF(#REF!=1,IF(OR(COUNTA($D744:$G744)&lt;5,COUNTA($J744:$Q744)&lt;1),1,0),0)</f>
        <v>#REF!</v>
      </c>
      <c r="AI744" s="15" t="e">
        <f>IF(#REF!=801,IF(COUNTA(I744)=1,0,1),0)</f>
        <v>#REF!</v>
      </c>
      <c r="AJ744" s="78">
        <f t="shared" si="65"/>
        <v>1</v>
      </c>
      <c r="AK744" s="78">
        <f t="shared" si="66"/>
        <v>0</v>
      </c>
      <c r="AL744" s="78">
        <f>IF($M744="○",IF(COUNTA(#REF!)&lt;2,1,0),0)</f>
        <v>1</v>
      </c>
      <c r="AM744" s="78">
        <f t="shared" si="67"/>
        <v>0</v>
      </c>
      <c r="AN744" s="78">
        <f t="shared" si="68"/>
        <v>0</v>
      </c>
      <c r="AO744" s="78">
        <f t="shared" si="69"/>
        <v>0</v>
      </c>
      <c r="AP744" s="78">
        <f>IF($O744="○",IF(COUNTA(#REF!)&lt;5,1,0),0)</f>
        <v>1</v>
      </c>
    </row>
    <row r="745" spans="1:256" s="79" customFormat="1" ht="45" customHeight="1" x14ac:dyDescent="0.15">
      <c r="B745" s="59" t="s">
        <v>40</v>
      </c>
      <c r="C745" s="60" t="s">
        <v>672</v>
      </c>
      <c r="D745" s="61" t="s">
        <v>504</v>
      </c>
      <c r="E745" s="62" t="s">
        <v>673</v>
      </c>
      <c r="F745" s="63" t="s">
        <v>890</v>
      </c>
      <c r="G745" s="64" t="s">
        <v>891</v>
      </c>
      <c r="H745" s="65" t="s">
        <v>46</v>
      </c>
      <c r="I745" s="66"/>
      <c r="J745" s="67" t="s">
        <v>47</v>
      </c>
      <c r="K745" s="67" t="s">
        <v>47</v>
      </c>
      <c r="L745" s="67" t="s">
        <v>47</v>
      </c>
      <c r="M745" s="67"/>
      <c r="N745" s="67"/>
      <c r="O745" s="67" t="s">
        <v>47</v>
      </c>
      <c r="P745" s="67"/>
      <c r="Q745" s="67"/>
      <c r="R745" s="68"/>
      <c r="S745" s="69"/>
      <c r="T745" s="70">
        <v>0</v>
      </c>
      <c r="U745" s="71">
        <v>0</v>
      </c>
      <c r="V745" s="72">
        <v>0</v>
      </c>
      <c r="W745" s="71">
        <v>0</v>
      </c>
      <c r="X745" s="72">
        <v>0</v>
      </c>
      <c r="Y745" s="73">
        <v>0</v>
      </c>
      <c r="Z745" s="74"/>
      <c r="AA745" s="63"/>
      <c r="AB745" s="75"/>
      <c r="AC745" s="64"/>
      <c r="AD745" s="63"/>
      <c r="AE745" s="64"/>
      <c r="AF745" s="76"/>
      <c r="AG745" s="77"/>
      <c r="AH745" s="15" t="e">
        <f>IF(#REF!=1,IF(OR(COUNTA($D745:$G745)&lt;5,COUNTA($J745:$Q745)&lt;1),1,0),0)</f>
        <v>#REF!</v>
      </c>
      <c r="AI745" s="15" t="e">
        <f>IF(#REF!=801,IF(COUNTA(I745)=1,0,1),0)</f>
        <v>#REF!</v>
      </c>
      <c r="AJ745" s="78">
        <f t="shared" si="65"/>
        <v>0</v>
      </c>
      <c r="AK745" s="78">
        <f t="shared" si="66"/>
        <v>0</v>
      </c>
      <c r="AL745" s="78">
        <f>IF($M745="○",IF(COUNTA(#REF!)&lt;2,1,0),0)</f>
        <v>0</v>
      </c>
      <c r="AM745" s="78">
        <f t="shared" si="67"/>
        <v>0</v>
      </c>
      <c r="AN745" s="78">
        <f t="shared" si="68"/>
        <v>0</v>
      </c>
      <c r="AO745" s="78">
        <f t="shared" si="69"/>
        <v>0</v>
      </c>
      <c r="AP745" s="78">
        <f>IF($O745="○",IF(COUNTA(#REF!)&lt;5,1,0),0)</f>
        <v>1</v>
      </c>
    </row>
    <row r="746" spans="1:256" s="79" customFormat="1" ht="45" customHeight="1" x14ac:dyDescent="0.15">
      <c r="B746" s="59" t="s">
        <v>40</v>
      </c>
      <c r="C746" s="60" t="s">
        <v>672</v>
      </c>
      <c r="D746" s="61" t="s">
        <v>504</v>
      </c>
      <c r="E746" s="62" t="s">
        <v>673</v>
      </c>
      <c r="F746" s="63" t="s">
        <v>892</v>
      </c>
      <c r="G746" s="64" t="s">
        <v>893</v>
      </c>
      <c r="H746" s="65" t="s">
        <v>46</v>
      </c>
      <c r="I746" s="66"/>
      <c r="J746" s="67" t="s">
        <v>47</v>
      </c>
      <c r="K746" s="67" t="s">
        <v>47</v>
      </c>
      <c r="L746" s="67" t="s">
        <v>47</v>
      </c>
      <c r="M746" s="67" t="s">
        <v>47</v>
      </c>
      <c r="N746" s="67"/>
      <c r="O746" s="67" t="s">
        <v>47</v>
      </c>
      <c r="P746" s="67"/>
      <c r="Q746" s="67" t="s">
        <v>47</v>
      </c>
      <c r="R746" s="68"/>
      <c r="S746" s="69"/>
      <c r="T746" s="70">
        <v>0</v>
      </c>
      <c r="U746" s="71">
        <v>0</v>
      </c>
      <c r="V746" s="72">
        <v>0</v>
      </c>
      <c r="W746" s="71">
        <v>0</v>
      </c>
      <c r="X746" s="72">
        <v>0</v>
      </c>
      <c r="Y746" s="73">
        <v>0</v>
      </c>
      <c r="Z746" s="74" t="s">
        <v>894</v>
      </c>
      <c r="AA746" s="63" t="s">
        <v>895</v>
      </c>
      <c r="AB746" s="75" t="s">
        <v>896</v>
      </c>
      <c r="AC746" s="64"/>
      <c r="AD746" s="63"/>
      <c r="AE746" s="64"/>
      <c r="AF746" s="76"/>
      <c r="AG746" s="77"/>
      <c r="AH746" s="15" t="e">
        <f>IF(#REF!=1,IF(OR(COUNTA($D746:$G746)&lt;5,COUNTA($J746:$Q746)&lt;1),1,0),0)</f>
        <v>#REF!</v>
      </c>
      <c r="AI746" s="15" t="e">
        <f>IF(#REF!=801,IF(COUNTA(I746)=1,0,1),0)</f>
        <v>#REF!</v>
      </c>
      <c r="AJ746" s="78">
        <f t="shared" si="65"/>
        <v>1</v>
      </c>
      <c r="AK746" s="78">
        <f t="shared" si="66"/>
        <v>0</v>
      </c>
      <c r="AL746" s="78">
        <f>IF($M746="○",IF(COUNTA(#REF!)&lt;2,1,0),0)</f>
        <v>1</v>
      </c>
      <c r="AM746" s="78">
        <f t="shared" si="67"/>
        <v>0</v>
      </c>
      <c r="AN746" s="78">
        <f t="shared" si="68"/>
        <v>0</v>
      </c>
      <c r="AO746" s="78">
        <f t="shared" si="69"/>
        <v>0</v>
      </c>
      <c r="AP746" s="78">
        <f>IF($O746="○",IF(COUNTA(#REF!)&lt;5,1,0),0)</f>
        <v>1</v>
      </c>
    </row>
    <row r="747" spans="1:256" s="79" customFormat="1" ht="45" customHeight="1" x14ac:dyDescent="0.15">
      <c r="B747" s="59" t="s">
        <v>40</v>
      </c>
      <c r="C747" s="60" t="s">
        <v>672</v>
      </c>
      <c r="D747" s="61" t="s">
        <v>504</v>
      </c>
      <c r="E747" s="62" t="s">
        <v>673</v>
      </c>
      <c r="F747" s="63" t="s">
        <v>897</v>
      </c>
      <c r="G747" s="64" t="s">
        <v>898</v>
      </c>
      <c r="H747" s="65" t="s">
        <v>46</v>
      </c>
      <c r="I747" s="66"/>
      <c r="J747" s="67" t="s">
        <v>47</v>
      </c>
      <c r="K747" s="67" t="s">
        <v>47</v>
      </c>
      <c r="L747" s="67" t="s">
        <v>47</v>
      </c>
      <c r="M747" s="67"/>
      <c r="N747" s="67"/>
      <c r="O747" s="67" t="s">
        <v>47</v>
      </c>
      <c r="P747" s="67"/>
      <c r="Q747" s="67"/>
      <c r="R747" s="68"/>
      <c r="S747" s="69"/>
      <c r="T747" s="70">
        <v>0</v>
      </c>
      <c r="U747" s="71">
        <v>0</v>
      </c>
      <c r="V747" s="72">
        <v>0</v>
      </c>
      <c r="W747" s="71">
        <v>0</v>
      </c>
      <c r="X747" s="72">
        <v>0</v>
      </c>
      <c r="Y747" s="73">
        <v>0</v>
      </c>
      <c r="Z747" s="74"/>
      <c r="AA747" s="63"/>
      <c r="AB747" s="75"/>
      <c r="AC747" s="64"/>
      <c r="AD747" s="63"/>
      <c r="AE747" s="64"/>
      <c r="AF747" s="76"/>
      <c r="AG747" s="77"/>
      <c r="AH747" s="15" t="e">
        <f>IF(#REF!=1,IF(OR(COUNTA($D747:$G747)&lt;5,COUNTA($J747:$Q747)&lt;1),1,0),0)</f>
        <v>#REF!</v>
      </c>
      <c r="AI747" s="15" t="e">
        <f>IF(#REF!=801,IF(COUNTA(I747)=1,0,1),0)</f>
        <v>#REF!</v>
      </c>
      <c r="AJ747" s="78">
        <f t="shared" si="65"/>
        <v>0</v>
      </c>
      <c r="AK747" s="78">
        <f t="shared" si="66"/>
        <v>0</v>
      </c>
      <c r="AL747" s="78">
        <f>IF($M747="○",IF(COUNTA(#REF!)&lt;2,1,0),0)</f>
        <v>0</v>
      </c>
      <c r="AM747" s="78">
        <f t="shared" si="67"/>
        <v>0</v>
      </c>
      <c r="AN747" s="78">
        <f t="shared" si="68"/>
        <v>0</v>
      </c>
      <c r="AO747" s="78">
        <f t="shared" si="69"/>
        <v>0</v>
      </c>
      <c r="AP747" s="78">
        <f>IF($O747="○",IF(COUNTA(#REF!)&lt;5,1,0),0)</f>
        <v>1</v>
      </c>
    </row>
    <row r="748" spans="1:256" s="79" customFormat="1" ht="45" customHeight="1" x14ac:dyDescent="0.15">
      <c r="B748" s="59" t="s">
        <v>40</v>
      </c>
      <c r="C748" s="60" t="s">
        <v>672</v>
      </c>
      <c r="D748" s="61" t="s">
        <v>504</v>
      </c>
      <c r="E748" s="62" t="s">
        <v>673</v>
      </c>
      <c r="F748" s="63" t="s">
        <v>899</v>
      </c>
      <c r="G748" s="64" t="s">
        <v>900</v>
      </c>
      <c r="H748" s="65" t="s">
        <v>46</v>
      </c>
      <c r="I748" s="66"/>
      <c r="J748" s="67" t="s">
        <v>47</v>
      </c>
      <c r="K748" s="67" t="s">
        <v>47</v>
      </c>
      <c r="L748" s="67" t="s">
        <v>47</v>
      </c>
      <c r="M748" s="67" t="s">
        <v>47</v>
      </c>
      <c r="N748" s="67"/>
      <c r="O748" s="67" t="s">
        <v>47</v>
      </c>
      <c r="P748" s="67"/>
      <c r="Q748" s="67" t="s">
        <v>47</v>
      </c>
      <c r="R748" s="68"/>
      <c r="S748" s="69"/>
      <c r="T748" s="70">
        <v>1</v>
      </c>
      <c r="U748" s="71">
        <v>0</v>
      </c>
      <c r="V748" s="72">
        <v>1</v>
      </c>
      <c r="W748" s="71">
        <v>0</v>
      </c>
      <c r="X748" s="72">
        <v>0</v>
      </c>
      <c r="Y748" s="73">
        <v>0</v>
      </c>
      <c r="Z748" s="74" t="s">
        <v>165</v>
      </c>
      <c r="AA748" s="63" t="s">
        <v>901</v>
      </c>
      <c r="AB748" s="75" t="s">
        <v>902</v>
      </c>
      <c r="AC748" s="64"/>
      <c r="AD748" s="63"/>
      <c r="AE748" s="64"/>
      <c r="AF748" s="76"/>
      <c r="AG748" s="77"/>
      <c r="AH748" s="15" t="e">
        <f>IF(#REF!=1,IF(OR(COUNTA($D748:$G748)&lt;5,COUNTA($J748:$Q748)&lt;1),1,0),0)</f>
        <v>#REF!</v>
      </c>
      <c r="AI748" s="15" t="e">
        <f>IF(#REF!=801,IF(COUNTA(I748)=1,0,1),0)</f>
        <v>#REF!</v>
      </c>
      <c r="AJ748" s="78">
        <f t="shared" si="65"/>
        <v>1</v>
      </c>
      <c r="AK748" s="78">
        <f t="shared" si="66"/>
        <v>0</v>
      </c>
      <c r="AL748" s="78">
        <f>IF($M748="○",IF(COUNTA(#REF!)&lt;2,1,0),0)</f>
        <v>1</v>
      </c>
      <c r="AM748" s="78">
        <f t="shared" si="67"/>
        <v>0</v>
      </c>
      <c r="AN748" s="78">
        <f t="shared" si="68"/>
        <v>0</v>
      </c>
      <c r="AO748" s="78">
        <f t="shared" si="69"/>
        <v>0</v>
      </c>
      <c r="AP748" s="78">
        <f>IF($O748="○",IF(COUNTA(#REF!)&lt;5,1,0),0)</f>
        <v>1</v>
      </c>
    </row>
    <row r="749" spans="1:256" s="79" customFormat="1" ht="45" customHeight="1" x14ac:dyDescent="0.15">
      <c r="B749" s="59" t="s">
        <v>40</v>
      </c>
      <c r="C749" s="60" t="s">
        <v>672</v>
      </c>
      <c r="D749" s="61" t="s">
        <v>504</v>
      </c>
      <c r="E749" s="62" t="s">
        <v>673</v>
      </c>
      <c r="F749" s="63" t="s">
        <v>903</v>
      </c>
      <c r="G749" s="64" t="s">
        <v>904</v>
      </c>
      <c r="H749" s="65" t="s">
        <v>46</v>
      </c>
      <c r="I749" s="66"/>
      <c r="J749" s="67" t="s">
        <v>47</v>
      </c>
      <c r="K749" s="67" t="s">
        <v>47</v>
      </c>
      <c r="L749" s="67" t="s">
        <v>47</v>
      </c>
      <c r="M749" s="67"/>
      <c r="N749" s="67"/>
      <c r="O749" s="67" t="s">
        <v>47</v>
      </c>
      <c r="P749" s="67"/>
      <c r="Q749" s="67"/>
      <c r="R749" s="68"/>
      <c r="S749" s="69"/>
      <c r="T749" s="70">
        <v>0</v>
      </c>
      <c r="U749" s="71">
        <v>0</v>
      </c>
      <c r="V749" s="72">
        <v>0</v>
      </c>
      <c r="W749" s="71">
        <v>0</v>
      </c>
      <c r="X749" s="72">
        <v>0</v>
      </c>
      <c r="Y749" s="73">
        <v>0</v>
      </c>
      <c r="Z749" s="74"/>
      <c r="AA749" s="63"/>
      <c r="AB749" s="75"/>
      <c r="AC749" s="64"/>
      <c r="AD749" s="63"/>
      <c r="AE749" s="64"/>
      <c r="AF749" s="76"/>
      <c r="AG749" s="77"/>
      <c r="AH749" s="15" t="e">
        <f>IF(#REF!=1,IF(OR(COUNTA($D749:$G749)&lt;5,COUNTA($J749:$Q749)&lt;1),1,0),0)</f>
        <v>#REF!</v>
      </c>
      <c r="AI749" s="15" t="e">
        <f>IF(#REF!=801,IF(COUNTA(I749)=1,0,1),0)</f>
        <v>#REF!</v>
      </c>
      <c r="AJ749" s="78">
        <f t="shared" si="65"/>
        <v>0</v>
      </c>
      <c r="AK749" s="78">
        <f t="shared" si="66"/>
        <v>0</v>
      </c>
      <c r="AL749" s="78">
        <f>IF($M749="○",IF(COUNTA(#REF!)&lt;2,1,0),0)</f>
        <v>0</v>
      </c>
      <c r="AM749" s="78">
        <f t="shared" si="67"/>
        <v>0</v>
      </c>
      <c r="AN749" s="78">
        <f t="shared" si="68"/>
        <v>0</v>
      </c>
      <c r="AO749" s="78">
        <f t="shared" si="69"/>
        <v>0</v>
      </c>
      <c r="AP749" s="78">
        <f>IF($O749="○",IF(COUNTA(#REF!)&lt;5,1,0),0)</f>
        <v>1</v>
      </c>
    </row>
    <row r="750" spans="1:256" s="79" customFormat="1" ht="45" customHeight="1" x14ac:dyDescent="0.15">
      <c r="B750" s="59" t="s">
        <v>40</v>
      </c>
      <c r="C750" s="60" t="s">
        <v>672</v>
      </c>
      <c r="D750" s="61" t="s">
        <v>504</v>
      </c>
      <c r="E750" s="62" t="s">
        <v>673</v>
      </c>
      <c r="F750" s="63" t="s">
        <v>905</v>
      </c>
      <c r="G750" s="64" t="s">
        <v>906</v>
      </c>
      <c r="H750" s="65" t="s">
        <v>46</v>
      </c>
      <c r="I750" s="66"/>
      <c r="J750" s="67" t="s">
        <v>47</v>
      </c>
      <c r="K750" s="67" t="s">
        <v>47</v>
      </c>
      <c r="L750" s="67" t="s">
        <v>47</v>
      </c>
      <c r="M750" s="67"/>
      <c r="N750" s="67"/>
      <c r="O750" s="67" t="s">
        <v>47</v>
      </c>
      <c r="P750" s="67"/>
      <c r="Q750" s="67"/>
      <c r="R750" s="68"/>
      <c r="S750" s="69"/>
      <c r="T750" s="70">
        <v>0</v>
      </c>
      <c r="U750" s="71">
        <v>0</v>
      </c>
      <c r="V750" s="72">
        <v>0</v>
      </c>
      <c r="W750" s="71">
        <v>0</v>
      </c>
      <c r="X750" s="72">
        <v>0</v>
      </c>
      <c r="Y750" s="73">
        <v>0</v>
      </c>
      <c r="Z750" s="74"/>
      <c r="AA750" s="63"/>
      <c r="AB750" s="75"/>
      <c r="AC750" s="64"/>
      <c r="AD750" s="63"/>
      <c r="AE750" s="64"/>
      <c r="AF750" s="76"/>
      <c r="AG750" s="77"/>
      <c r="AH750" s="15" t="e">
        <f>IF(#REF!=1,IF(OR(COUNTA($D750:$G750)&lt;5,COUNTA($J750:$Q750)&lt;1),1,0),0)</f>
        <v>#REF!</v>
      </c>
      <c r="AI750" s="15" t="e">
        <f>IF(#REF!=801,IF(COUNTA(I750)=1,0,1),0)</f>
        <v>#REF!</v>
      </c>
      <c r="AJ750" s="78">
        <f t="shared" si="65"/>
        <v>0</v>
      </c>
      <c r="AK750" s="78">
        <f t="shared" si="66"/>
        <v>0</v>
      </c>
      <c r="AL750" s="78">
        <f>IF($M750="○",IF(COUNTA(#REF!)&lt;2,1,0),0)</f>
        <v>0</v>
      </c>
      <c r="AM750" s="78">
        <f t="shared" si="67"/>
        <v>0</v>
      </c>
      <c r="AN750" s="78">
        <f t="shared" si="68"/>
        <v>0</v>
      </c>
      <c r="AO750" s="78">
        <f t="shared" si="69"/>
        <v>0</v>
      </c>
      <c r="AP750" s="78">
        <f>IF($O750="○",IF(COUNTA(#REF!)&lt;5,1,0),0)</f>
        <v>1</v>
      </c>
    </row>
    <row r="751" spans="1:256" s="79" customFormat="1" ht="45" customHeight="1" x14ac:dyDescent="0.15">
      <c r="B751" s="59" t="s">
        <v>40</v>
      </c>
      <c r="C751" s="60" t="s">
        <v>672</v>
      </c>
      <c r="D751" s="61" t="s">
        <v>504</v>
      </c>
      <c r="E751" s="62" t="s">
        <v>673</v>
      </c>
      <c r="F751" s="63" t="s">
        <v>907</v>
      </c>
      <c r="G751" s="64" t="s">
        <v>908</v>
      </c>
      <c r="H751" s="65" t="s">
        <v>46</v>
      </c>
      <c r="I751" s="66"/>
      <c r="J751" s="67" t="s">
        <v>47</v>
      </c>
      <c r="K751" s="67" t="s">
        <v>47</v>
      </c>
      <c r="L751" s="67" t="s">
        <v>47</v>
      </c>
      <c r="M751" s="67"/>
      <c r="N751" s="67"/>
      <c r="O751" s="67" t="s">
        <v>47</v>
      </c>
      <c r="P751" s="67"/>
      <c r="Q751" s="67"/>
      <c r="R751" s="68"/>
      <c r="S751" s="69"/>
      <c r="T751" s="70">
        <v>0</v>
      </c>
      <c r="U751" s="71">
        <v>0</v>
      </c>
      <c r="V751" s="72">
        <v>0</v>
      </c>
      <c r="W751" s="71">
        <v>0</v>
      </c>
      <c r="X751" s="72">
        <v>0</v>
      </c>
      <c r="Y751" s="73">
        <v>0</v>
      </c>
      <c r="Z751" s="74"/>
      <c r="AA751" s="63"/>
      <c r="AB751" s="75"/>
      <c r="AC751" s="64"/>
      <c r="AD751" s="63"/>
      <c r="AE751" s="64"/>
      <c r="AF751" s="76"/>
      <c r="AG751" s="77"/>
      <c r="AH751" s="15" t="e">
        <f>IF(#REF!=1,IF(OR(COUNTA($D751:$G751)&lt;5,COUNTA($J751:$Q751)&lt;1),1,0),0)</f>
        <v>#REF!</v>
      </c>
      <c r="AI751" s="15" t="e">
        <f>IF(#REF!=801,IF(COUNTA(I751)=1,0,1),0)</f>
        <v>#REF!</v>
      </c>
      <c r="AJ751" s="78">
        <f t="shared" si="65"/>
        <v>0</v>
      </c>
      <c r="AK751" s="78">
        <f t="shared" si="66"/>
        <v>0</v>
      </c>
      <c r="AL751" s="78">
        <f>IF($M751="○",IF(COUNTA(#REF!)&lt;2,1,0),0)</f>
        <v>0</v>
      </c>
      <c r="AM751" s="78">
        <f t="shared" si="67"/>
        <v>0</v>
      </c>
      <c r="AN751" s="78">
        <f t="shared" si="68"/>
        <v>0</v>
      </c>
      <c r="AO751" s="78">
        <f t="shared" si="69"/>
        <v>0</v>
      </c>
      <c r="AP751" s="78">
        <f>IF($O751="○",IF(COUNTA(#REF!)&lt;5,1,0),0)</f>
        <v>1</v>
      </c>
    </row>
    <row r="752" spans="1:256" s="79" customFormat="1" ht="45" customHeight="1" x14ac:dyDescent="0.15">
      <c r="B752" s="59" t="s">
        <v>40</v>
      </c>
      <c r="C752" s="60" t="s">
        <v>672</v>
      </c>
      <c r="D752" s="61" t="s">
        <v>504</v>
      </c>
      <c r="E752" s="62" t="s">
        <v>673</v>
      </c>
      <c r="F752" s="63" t="s">
        <v>909</v>
      </c>
      <c r="G752" s="64" t="s">
        <v>910</v>
      </c>
      <c r="H752" s="65" t="s">
        <v>46</v>
      </c>
      <c r="I752" s="66"/>
      <c r="J752" s="67" t="s">
        <v>47</v>
      </c>
      <c r="K752" s="67" t="s">
        <v>47</v>
      </c>
      <c r="L752" s="67" t="s">
        <v>47</v>
      </c>
      <c r="M752" s="67"/>
      <c r="N752" s="67"/>
      <c r="O752" s="67" t="s">
        <v>47</v>
      </c>
      <c r="P752" s="67"/>
      <c r="Q752" s="67"/>
      <c r="R752" s="68"/>
      <c r="S752" s="69"/>
      <c r="T752" s="70">
        <v>0</v>
      </c>
      <c r="U752" s="71">
        <v>0</v>
      </c>
      <c r="V752" s="72">
        <v>0</v>
      </c>
      <c r="W752" s="71">
        <v>0</v>
      </c>
      <c r="X752" s="72">
        <v>0</v>
      </c>
      <c r="Y752" s="73">
        <v>0</v>
      </c>
      <c r="Z752" s="74"/>
      <c r="AA752" s="63"/>
      <c r="AB752" s="75"/>
      <c r="AC752" s="64"/>
      <c r="AD752" s="63"/>
      <c r="AE752" s="64"/>
      <c r="AF752" s="76"/>
      <c r="AG752" s="77"/>
      <c r="AH752" s="15" t="e">
        <f>IF(#REF!=1,IF(OR(COUNTA($D752:$G752)&lt;5,COUNTA($J752:$Q752)&lt;1),1,0),0)</f>
        <v>#REF!</v>
      </c>
      <c r="AI752" s="15" t="e">
        <f>IF(#REF!=801,IF(COUNTA(I752)=1,0,1),0)</f>
        <v>#REF!</v>
      </c>
      <c r="AJ752" s="78">
        <f t="shared" si="65"/>
        <v>0</v>
      </c>
      <c r="AK752" s="78">
        <f t="shared" si="66"/>
        <v>0</v>
      </c>
      <c r="AL752" s="78">
        <f>IF($M752="○",IF(COUNTA(#REF!)&lt;2,1,0),0)</f>
        <v>0</v>
      </c>
      <c r="AM752" s="78">
        <f t="shared" si="67"/>
        <v>0</v>
      </c>
      <c r="AN752" s="78">
        <f t="shared" si="68"/>
        <v>0</v>
      </c>
      <c r="AO752" s="78">
        <f t="shared" si="69"/>
        <v>0</v>
      </c>
      <c r="AP752" s="78">
        <f>IF($O752="○",IF(COUNTA(#REF!)&lt;5,1,0),0)</f>
        <v>1</v>
      </c>
    </row>
    <row r="753" spans="2:42" s="79" customFormat="1" ht="45" customHeight="1" x14ac:dyDescent="0.15">
      <c r="B753" s="59" t="s">
        <v>40</v>
      </c>
      <c r="C753" s="60" t="s">
        <v>672</v>
      </c>
      <c r="D753" s="61" t="s">
        <v>504</v>
      </c>
      <c r="E753" s="62" t="s">
        <v>673</v>
      </c>
      <c r="F753" s="63" t="s">
        <v>911</v>
      </c>
      <c r="G753" s="64" t="s">
        <v>912</v>
      </c>
      <c r="H753" s="65" t="s">
        <v>46</v>
      </c>
      <c r="I753" s="66"/>
      <c r="J753" s="67" t="s">
        <v>47</v>
      </c>
      <c r="K753" s="67" t="s">
        <v>47</v>
      </c>
      <c r="L753" s="67" t="s">
        <v>47</v>
      </c>
      <c r="M753" s="67"/>
      <c r="N753" s="67"/>
      <c r="O753" s="67" t="s">
        <v>47</v>
      </c>
      <c r="P753" s="67"/>
      <c r="Q753" s="67"/>
      <c r="R753" s="68"/>
      <c r="S753" s="69"/>
      <c r="T753" s="70">
        <v>0</v>
      </c>
      <c r="U753" s="71">
        <v>0</v>
      </c>
      <c r="V753" s="72">
        <v>0</v>
      </c>
      <c r="W753" s="71">
        <v>0</v>
      </c>
      <c r="X753" s="72">
        <v>0</v>
      </c>
      <c r="Y753" s="73">
        <v>0</v>
      </c>
      <c r="Z753" s="74"/>
      <c r="AA753" s="63"/>
      <c r="AB753" s="75"/>
      <c r="AC753" s="64"/>
      <c r="AD753" s="63"/>
      <c r="AE753" s="64"/>
      <c r="AF753" s="76"/>
      <c r="AG753" s="77"/>
      <c r="AH753" s="15" t="e">
        <f>IF(#REF!=1,IF(OR(COUNTA($D753:$G753)&lt;5,COUNTA($J753:$Q753)&lt;1),1,0),0)</f>
        <v>#REF!</v>
      </c>
      <c r="AI753" s="15" t="e">
        <f>IF(#REF!=801,IF(COUNTA(I753)=1,0,1),0)</f>
        <v>#REF!</v>
      </c>
      <c r="AJ753" s="78">
        <f t="shared" si="65"/>
        <v>0</v>
      </c>
      <c r="AK753" s="78">
        <f t="shared" si="66"/>
        <v>0</v>
      </c>
      <c r="AL753" s="78">
        <f>IF($M753="○",IF(COUNTA(#REF!)&lt;2,1,0),0)</f>
        <v>0</v>
      </c>
      <c r="AM753" s="78">
        <f t="shared" si="67"/>
        <v>0</v>
      </c>
      <c r="AN753" s="78">
        <f t="shared" si="68"/>
        <v>0</v>
      </c>
      <c r="AO753" s="78">
        <f t="shared" si="69"/>
        <v>0</v>
      </c>
      <c r="AP753" s="78">
        <f>IF($O753="○",IF(COUNTA(#REF!)&lt;5,1,0),0)</f>
        <v>1</v>
      </c>
    </row>
    <row r="754" spans="2:42" s="79" customFormat="1" ht="45" customHeight="1" x14ac:dyDescent="0.15">
      <c r="B754" s="59" t="s">
        <v>40</v>
      </c>
      <c r="C754" s="60" t="s">
        <v>672</v>
      </c>
      <c r="D754" s="61" t="s">
        <v>504</v>
      </c>
      <c r="E754" s="62" t="s">
        <v>673</v>
      </c>
      <c r="F754" s="63" t="s">
        <v>913</v>
      </c>
      <c r="G754" s="64" t="s">
        <v>914</v>
      </c>
      <c r="H754" s="65" t="s">
        <v>46</v>
      </c>
      <c r="I754" s="66"/>
      <c r="J754" s="67" t="s">
        <v>47</v>
      </c>
      <c r="K754" s="67" t="s">
        <v>47</v>
      </c>
      <c r="L754" s="67" t="s">
        <v>47</v>
      </c>
      <c r="M754" s="67"/>
      <c r="N754" s="67"/>
      <c r="O754" s="67" t="s">
        <v>47</v>
      </c>
      <c r="P754" s="67"/>
      <c r="Q754" s="67"/>
      <c r="R754" s="68"/>
      <c r="S754" s="69"/>
      <c r="T754" s="70">
        <v>0</v>
      </c>
      <c r="U754" s="71">
        <v>0</v>
      </c>
      <c r="V754" s="72">
        <v>0</v>
      </c>
      <c r="W754" s="71">
        <v>0</v>
      </c>
      <c r="X754" s="72">
        <v>0</v>
      </c>
      <c r="Y754" s="73">
        <v>0</v>
      </c>
      <c r="Z754" s="74"/>
      <c r="AA754" s="63"/>
      <c r="AB754" s="75"/>
      <c r="AC754" s="64"/>
      <c r="AD754" s="63"/>
      <c r="AE754" s="64"/>
      <c r="AF754" s="76"/>
      <c r="AG754" s="77"/>
      <c r="AH754" s="15" t="e">
        <f>IF(#REF!=1,IF(OR(COUNTA($D754:$G754)&lt;5,COUNTA($J754:$Q754)&lt;1),1,0),0)</f>
        <v>#REF!</v>
      </c>
      <c r="AI754" s="15" t="e">
        <f>IF(#REF!=801,IF(COUNTA(I754)=1,0,1),0)</f>
        <v>#REF!</v>
      </c>
      <c r="AJ754" s="78">
        <f t="shared" si="65"/>
        <v>0</v>
      </c>
      <c r="AK754" s="78">
        <f t="shared" si="66"/>
        <v>0</v>
      </c>
      <c r="AL754" s="78">
        <f>IF($M754="○",IF(COUNTA(#REF!)&lt;2,1,0),0)</f>
        <v>0</v>
      </c>
      <c r="AM754" s="78">
        <f t="shared" si="67"/>
        <v>0</v>
      </c>
      <c r="AN754" s="78">
        <f t="shared" si="68"/>
        <v>0</v>
      </c>
      <c r="AO754" s="78">
        <f t="shared" si="69"/>
        <v>0</v>
      </c>
      <c r="AP754" s="78">
        <f>IF($O754="○",IF(COUNTA(#REF!)&lt;5,1,0),0)</f>
        <v>1</v>
      </c>
    </row>
    <row r="755" spans="2:42" s="79" customFormat="1" ht="45" customHeight="1" x14ac:dyDescent="0.15">
      <c r="B755" s="59" t="s">
        <v>40</v>
      </c>
      <c r="C755" s="60" t="s">
        <v>672</v>
      </c>
      <c r="D755" s="61" t="s">
        <v>504</v>
      </c>
      <c r="E755" s="62" t="s">
        <v>673</v>
      </c>
      <c r="F755" s="63" t="s">
        <v>915</v>
      </c>
      <c r="G755" s="64" t="s">
        <v>916</v>
      </c>
      <c r="H755" s="65" t="s">
        <v>46</v>
      </c>
      <c r="I755" s="66"/>
      <c r="J755" s="67" t="s">
        <v>47</v>
      </c>
      <c r="K755" s="67" t="s">
        <v>47</v>
      </c>
      <c r="L755" s="67" t="s">
        <v>47</v>
      </c>
      <c r="M755" s="67"/>
      <c r="N755" s="67"/>
      <c r="O755" s="67" t="s">
        <v>47</v>
      </c>
      <c r="P755" s="67"/>
      <c r="Q755" s="67"/>
      <c r="R755" s="68"/>
      <c r="S755" s="69"/>
      <c r="T755" s="70">
        <v>0</v>
      </c>
      <c r="U755" s="71">
        <v>0</v>
      </c>
      <c r="V755" s="72">
        <v>0</v>
      </c>
      <c r="W755" s="71">
        <v>0</v>
      </c>
      <c r="X755" s="72">
        <v>0</v>
      </c>
      <c r="Y755" s="73">
        <v>0</v>
      </c>
      <c r="Z755" s="74"/>
      <c r="AA755" s="63"/>
      <c r="AB755" s="75"/>
      <c r="AC755" s="64"/>
      <c r="AD755" s="63"/>
      <c r="AE755" s="64"/>
      <c r="AF755" s="76"/>
      <c r="AG755" s="77"/>
      <c r="AH755" s="15" t="e">
        <f>IF(#REF!=1,IF(OR(COUNTA($D755:$G755)&lt;5,COUNTA($J755:$Q755)&lt;1),1,0),0)</f>
        <v>#REF!</v>
      </c>
      <c r="AI755" s="15" t="e">
        <f>IF(#REF!=801,IF(COUNTA(I755)=1,0,1),0)</f>
        <v>#REF!</v>
      </c>
      <c r="AJ755" s="78">
        <f t="shared" si="65"/>
        <v>0</v>
      </c>
      <c r="AK755" s="78">
        <f t="shared" si="66"/>
        <v>0</v>
      </c>
      <c r="AL755" s="78">
        <f>IF($M755="○",IF(COUNTA(#REF!)&lt;2,1,0),0)</f>
        <v>0</v>
      </c>
      <c r="AM755" s="78">
        <f t="shared" si="67"/>
        <v>0</v>
      </c>
      <c r="AN755" s="78">
        <f t="shared" si="68"/>
        <v>0</v>
      </c>
      <c r="AO755" s="78">
        <f t="shared" si="69"/>
        <v>0</v>
      </c>
      <c r="AP755" s="78">
        <f>IF($O755="○",IF(COUNTA(#REF!)&lt;5,1,0),0)</f>
        <v>1</v>
      </c>
    </row>
    <row r="756" spans="2:42" s="79" customFormat="1" ht="45" customHeight="1" x14ac:dyDescent="0.15">
      <c r="B756" s="59" t="s">
        <v>40</v>
      </c>
      <c r="C756" s="60" t="s">
        <v>672</v>
      </c>
      <c r="D756" s="61" t="s">
        <v>504</v>
      </c>
      <c r="E756" s="62" t="s">
        <v>673</v>
      </c>
      <c r="F756" s="63" t="s">
        <v>917</v>
      </c>
      <c r="G756" s="64" t="s">
        <v>918</v>
      </c>
      <c r="H756" s="65" t="s">
        <v>46</v>
      </c>
      <c r="I756" s="66"/>
      <c r="J756" s="67" t="s">
        <v>47</v>
      </c>
      <c r="K756" s="67" t="s">
        <v>47</v>
      </c>
      <c r="L756" s="67" t="s">
        <v>47</v>
      </c>
      <c r="M756" s="67"/>
      <c r="N756" s="67"/>
      <c r="O756" s="67" t="s">
        <v>47</v>
      </c>
      <c r="P756" s="67"/>
      <c r="Q756" s="67"/>
      <c r="R756" s="68"/>
      <c r="S756" s="69"/>
      <c r="T756" s="70">
        <v>0</v>
      </c>
      <c r="U756" s="71">
        <v>0</v>
      </c>
      <c r="V756" s="72">
        <v>0</v>
      </c>
      <c r="W756" s="71">
        <v>0</v>
      </c>
      <c r="X756" s="72">
        <v>0</v>
      </c>
      <c r="Y756" s="73">
        <v>0</v>
      </c>
      <c r="Z756" s="74"/>
      <c r="AA756" s="63"/>
      <c r="AB756" s="75"/>
      <c r="AC756" s="64"/>
      <c r="AD756" s="63"/>
      <c r="AE756" s="64"/>
      <c r="AF756" s="76"/>
      <c r="AG756" s="77"/>
      <c r="AH756" s="15" t="e">
        <f>IF(#REF!=1,IF(OR(COUNTA($D756:$G756)&lt;5,COUNTA($J756:$Q756)&lt;1),1,0),0)</f>
        <v>#REF!</v>
      </c>
      <c r="AI756" s="15" t="e">
        <f>IF(#REF!=801,IF(COUNTA(I756)=1,0,1),0)</f>
        <v>#REF!</v>
      </c>
      <c r="AJ756" s="78">
        <f t="shared" si="65"/>
        <v>0</v>
      </c>
      <c r="AK756" s="78">
        <f t="shared" si="66"/>
        <v>0</v>
      </c>
      <c r="AL756" s="78">
        <f>IF($M756="○",IF(COUNTA(#REF!)&lt;2,1,0),0)</f>
        <v>0</v>
      </c>
      <c r="AM756" s="78">
        <f t="shared" si="67"/>
        <v>0</v>
      </c>
      <c r="AN756" s="78">
        <f t="shared" si="68"/>
        <v>0</v>
      </c>
      <c r="AO756" s="78">
        <f t="shared" si="69"/>
        <v>0</v>
      </c>
      <c r="AP756" s="78">
        <f>IF($O756="○",IF(COUNTA(#REF!)&lt;5,1,0),0)</f>
        <v>1</v>
      </c>
    </row>
    <row r="757" spans="2:42" s="79" customFormat="1" ht="45" customHeight="1" x14ac:dyDescent="0.15">
      <c r="B757" s="59" t="s">
        <v>40</v>
      </c>
      <c r="C757" s="60" t="s">
        <v>672</v>
      </c>
      <c r="D757" s="61" t="s">
        <v>504</v>
      </c>
      <c r="E757" s="62" t="s">
        <v>673</v>
      </c>
      <c r="F757" s="63" t="s">
        <v>919</v>
      </c>
      <c r="G757" s="64" t="s">
        <v>920</v>
      </c>
      <c r="H757" s="65" t="s">
        <v>46</v>
      </c>
      <c r="I757" s="66"/>
      <c r="J757" s="67" t="s">
        <v>47</v>
      </c>
      <c r="K757" s="67" t="s">
        <v>47</v>
      </c>
      <c r="L757" s="67" t="s">
        <v>47</v>
      </c>
      <c r="M757" s="67"/>
      <c r="N757" s="67"/>
      <c r="O757" s="67" t="s">
        <v>47</v>
      </c>
      <c r="P757" s="67"/>
      <c r="Q757" s="67"/>
      <c r="R757" s="68"/>
      <c r="S757" s="69"/>
      <c r="T757" s="70">
        <v>0</v>
      </c>
      <c r="U757" s="71">
        <v>0</v>
      </c>
      <c r="V757" s="72">
        <v>0</v>
      </c>
      <c r="W757" s="71">
        <v>0</v>
      </c>
      <c r="X757" s="72">
        <v>0</v>
      </c>
      <c r="Y757" s="73">
        <v>0</v>
      </c>
      <c r="Z757" s="74"/>
      <c r="AA757" s="63"/>
      <c r="AB757" s="75"/>
      <c r="AC757" s="64"/>
      <c r="AD757" s="63"/>
      <c r="AE757" s="64"/>
      <c r="AF757" s="76"/>
      <c r="AG757" s="77"/>
      <c r="AH757" s="15" t="e">
        <f>IF(#REF!=1,IF(OR(COUNTA($D757:$G757)&lt;5,COUNTA($J757:$Q757)&lt;1),1,0),0)</f>
        <v>#REF!</v>
      </c>
      <c r="AI757" s="15" t="e">
        <f>IF(#REF!=801,IF(COUNTA(I757)=1,0,1),0)</f>
        <v>#REF!</v>
      </c>
      <c r="AJ757" s="78">
        <f t="shared" si="65"/>
        <v>0</v>
      </c>
      <c r="AK757" s="78">
        <f t="shared" si="66"/>
        <v>0</v>
      </c>
      <c r="AL757" s="78">
        <f>IF($M757="○",IF(COUNTA(#REF!)&lt;2,1,0),0)</f>
        <v>0</v>
      </c>
      <c r="AM757" s="78">
        <f t="shared" si="67"/>
        <v>0</v>
      </c>
      <c r="AN757" s="78">
        <f t="shared" si="68"/>
        <v>0</v>
      </c>
      <c r="AO757" s="78">
        <f t="shared" si="69"/>
        <v>0</v>
      </c>
      <c r="AP757" s="78">
        <f>IF($O757="○",IF(COUNTA(#REF!)&lt;5,1,0),0)</f>
        <v>1</v>
      </c>
    </row>
    <row r="758" spans="2:42" s="79" customFormat="1" ht="45" customHeight="1" x14ac:dyDescent="0.15">
      <c r="B758" s="59" t="s">
        <v>40</v>
      </c>
      <c r="C758" s="60" t="s">
        <v>672</v>
      </c>
      <c r="D758" s="61" t="s">
        <v>504</v>
      </c>
      <c r="E758" s="62" t="s">
        <v>673</v>
      </c>
      <c r="F758" s="63" t="s">
        <v>921</v>
      </c>
      <c r="G758" s="64" t="s">
        <v>922</v>
      </c>
      <c r="H758" s="65" t="s">
        <v>46</v>
      </c>
      <c r="I758" s="66"/>
      <c r="J758" s="67" t="s">
        <v>47</v>
      </c>
      <c r="K758" s="67" t="s">
        <v>47</v>
      </c>
      <c r="L758" s="67" t="s">
        <v>47</v>
      </c>
      <c r="M758" s="67" t="s">
        <v>47</v>
      </c>
      <c r="N758" s="67"/>
      <c r="O758" s="67" t="s">
        <v>47</v>
      </c>
      <c r="P758" s="67"/>
      <c r="Q758" s="67" t="s">
        <v>47</v>
      </c>
      <c r="R758" s="68"/>
      <c r="S758" s="69"/>
      <c r="T758" s="70">
        <v>0</v>
      </c>
      <c r="U758" s="71">
        <v>0</v>
      </c>
      <c r="V758" s="72">
        <v>0</v>
      </c>
      <c r="W758" s="71">
        <v>0</v>
      </c>
      <c r="X758" s="72">
        <v>0</v>
      </c>
      <c r="Y758" s="73">
        <v>0</v>
      </c>
      <c r="Z758" s="74" t="s">
        <v>165</v>
      </c>
      <c r="AA758" s="63" t="s">
        <v>923</v>
      </c>
      <c r="AB758" s="75" t="s">
        <v>924</v>
      </c>
      <c r="AC758" s="64"/>
      <c r="AD758" s="63"/>
      <c r="AE758" s="64"/>
      <c r="AF758" s="76"/>
      <c r="AG758" s="77"/>
      <c r="AH758" s="15" t="e">
        <f>IF(#REF!=1,IF(OR(COUNTA($D758:$G758)&lt;5,COUNTA($J758:$Q758)&lt;1),1,0),0)</f>
        <v>#REF!</v>
      </c>
      <c r="AI758" s="15" t="e">
        <f>IF(#REF!=801,IF(COUNTA(I758)=1,0,1),0)</f>
        <v>#REF!</v>
      </c>
      <c r="AJ758" s="78">
        <f t="shared" si="65"/>
        <v>1</v>
      </c>
      <c r="AK758" s="78">
        <f t="shared" si="66"/>
        <v>0</v>
      </c>
      <c r="AL758" s="78">
        <f>IF($M758="○",IF(COUNTA(#REF!)&lt;2,1,0),0)</f>
        <v>1</v>
      </c>
      <c r="AM758" s="78">
        <f t="shared" si="67"/>
        <v>0</v>
      </c>
      <c r="AN758" s="78">
        <f t="shared" si="68"/>
        <v>0</v>
      </c>
      <c r="AO758" s="78">
        <f t="shared" si="69"/>
        <v>0</v>
      </c>
      <c r="AP758" s="78">
        <f>IF($O758="○",IF(COUNTA(#REF!)&lt;5,1,0),0)</f>
        <v>1</v>
      </c>
    </row>
    <row r="759" spans="2:42" s="79" customFormat="1" ht="45" customHeight="1" x14ac:dyDescent="0.15">
      <c r="B759" s="59" t="s">
        <v>40</v>
      </c>
      <c r="C759" s="60" t="s">
        <v>672</v>
      </c>
      <c r="D759" s="61" t="s">
        <v>504</v>
      </c>
      <c r="E759" s="62" t="s">
        <v>673</v>
      </c>
      <c r="F759" s="63" t="s">
        <v>925</v>
      </c>
      <c r="G759" s="64" t="s">
        <v>926</v>
      </c>
      <c r="H759" s="65" t="s">
        <v>46</v>
      </c>
      <c r="I759" s="66"/>
      <c r="J759" s="67" t="s">
        <v>47</v>
      </c>
      <c r="K759" s="67" t="s">
        <v>47</v>
      </c>
      <c r="L759" s="67" t="s">
        <v>47</v>
      </c>
      <c r="M759" s="67" t="s">
        <v>47</v>
      </c>
      <c r="N759" s="67"/>
      <c r="O759" s="67" t="s">
        <v>47</v>
      </c>
      <c r="P759" s="67"/>
      <c r="Q759" s="67" t="s">
        <v>47</v>
      </c>
      <c r="R759" s="68"/>
      <c r="S759" s="69"/>
      <c r="T759" s="70">
        <v>2</v>
      </c>
      <c r="U759" s="71">
        <v>9</v>
      </c>
      <c r="V759" s="72">
        <v>1</v>
      </c>
      <c r="W759" s="71">
        <v>0</v>
      </c>
      <c r="X759" s="72">
        <v>0</v>
      </c>
      <c r="Y759" s="73">
        <v>0</v>
      </c>
      <c r="Z759" s="74" t="s">
        <v>721</v>
      </c>
      <c r="AA759" s="63" t="s">
        <v>927</v>
      </c>
      <c r="AB759" s="75" t="s">
        <v>928</v>
      </c>
      <c r="AC759" s="64"/>
      <c r="AD759" s="63"/>
      <c r="AE759" s="64"/>
      <c r="AF759" s="76"/>
      <c r="AG759" s="77"/>
      <c r="AH759" s="15" t="e">
        <f>IF(#REF!=1,IF(OR(COUNTA($D759:$G759)&lt;5,COUNTA($J759:$Q759)&lt;1),1,0),0)</f>
        <v>#REF!</v>
      </c>
      <c r="AI759" s="15" t="e">
        <f>IF(#REF!=801,IF(COUNTA(I759)=1,0,1),0)</f>
        <v>#REF!</v>
      </c>
      <c r="AJ759" s="78">
        <f t="shared" ref="AJ759:AJ822" si="70">IF($M759="○",IF(COUNTA($Z759:$AB759)&lt;5,1,0),0)</f>
        <v>1</v>
      </c>
      <c r="AK759" s="78">
        <f t="shared" ref="AK759:AK822" si="71">IF($N759="○",IF(COUNTA($AC759:$AE759)&lt;5,1,0),0)</f>
        <v>0</v>
      </c>
      <c r="AL759" s="78">
        <f>IF($M759="○",IF(COUNTA(#REF!)&lt;2,1,0),0)</f>
        <v>1</v>
      </c>
      <c r="AM759" s="78">
        <f t="shared" ref="AM759:AM822" si="72">IF($R759="○",IF($S759=0,1,0),0)</f>
        <v>0</v>
      </c>
      <c r="AN759" s="78">
        <f t="shared" ref="AN759:AN822" si="73">IF(M759="",0,IF(AND(M759="○",COUNTA(V759:W759)=2),0,1))</f>
        <v>0</v>
      </c>
      <c r="AO759" s="78">
        <f t="shared" ref="AO759:AO822" si="74">IF(N759="",0,IF(AND(N759="○",COUNTA(X759:Y759)=2),0,1))</f>
        <v>0</v>
      </c>
      <c r="AP759" s="78">
        <f>IF($O759="○",IF(COUNTA(#REF!)&lt;5,1,0),0)</f>
        <v>1</v>
      </c>
    </row>
    <row r="760" spans="2:42" s="79" customFormat="1" ht="45" customHeight="1" x14ac:dyDescent="0.15">
      <c r="B760" s="59" t="s">
        <v>40</v>
      </c>
      <c r="C760" s="60" t="s">
        <v>672</v>
      </c>
      <c r="D760" s="61" t="s">
        <v>504</v>
      </c>
      <c r="E760" s="62" t="s">
        <v>673</v>
      </c>
      <c r="F760" s="63" t="s">
        <v>929</v>
      </c>
      <c r="G760" s="64" t="s">
        <v>930</v>
      </c>
      <c r="H760" s="65" t="s">
        <v>46</v>
      </c>
      <c r="I760" s="66"/>
      <c r="J760" s="67" t="s">
        <v>47</v>
      </c>
      <c r="K760" s="67" t="s">
        <v>47</v>
      </c>
      <c r="L760" s="67" t="s">
        <v>47</v>
      </c>
      <c r="M760" s="67"/>
      <c r="N760" s="67"/>
      <c r="O760" s="67" t="s">
        <v>47</v>
      </c>
      <c r="P760" s="67"/>
      <c r="Q760" s="67"/>
      <c r="R760" s="68"/>
      <c r="S760" s="69"/>
      <c r="T760" s="70">
        <v>0</v>
      </c>
      <c r="U760" s="71">
        <v>0</v>
      </c>
      <c r="V760" s="72">
        <v>0</v>
      </c>
      <c r="W760" s="71">
        <v>0</v>
      </c>
      <c r="X760" s="72">
        <v>0</v>
      </c>
      <c r="Y760" s="73">
        <v>0</v>
      </c>
      <c r="Z760" s="74"/>
      <c r="AA760" s="63"/>
      <c r="AB760" s="75"/>
      <c r="AC760" s="64"/>
      <c r="AD760" s="63"/>
      <c r="AE760" s="64"/>
      <c r="AF760" s="76"/>
      <c r="AG760" s="77"/>
      <c r="AH760" s="15" t="e">
        <f>IF(#REF!=1,IF(OR(COUNTA($D760:$G760)&lt;5,COUNTA($J760:$Q760)&lt;1),1,0),0)</f>
        <v>#REF!</v>
      </c>
      <c r="AI760" s="15" t="e">
        <f>IF(#REF!=801,IF(COUNTA(I760)=1,0,1),0)</f>
        <v>#REF!</v>
      </c>
      <c r="AJ760" s="78">
        <f t="shared" si="70"/>
        <v>0</v>
      </c>
      <c r="AK760" s="78">
        <f t="shared" si="71"/>
        <v>0</v>
      </c>
      <c r="AL760" s="78">
        <f>IF($M760="○",IF(COUNTA(#REF!)&lt;2,1,0),0)</f>
        <v>0</v>
      </c>
      <c r="AM760" s="78">
        <f t="shared" si="72"/>
        <v>0</v>
      </c>
      <c r="AN760" s="78">
        <f t="shared" si="73"/>
        <v>0</v>
      </c>
      <c r="AO760" s="78">
        <f t="shared" si="74"/>
        <v>0</v>
      </c>
      <c r="AP760" s="78">
        <f>IF($O760="○",IF(COUNTA(#REF!)&lt;5,1,0),0)</f>
        <v>1</v>
      </c>
    </row>
    <row r="761" spans="2:42" s="79" customFormat="1" ht="45" customHeight="1" x14ac:dyDescent="0.15">
      <c r="B761" s="59" t="s">
        <v>40</v>
      </c>
      <c r="C761" s="60" t="s">
        <v>672</v>
      </c>
      <c r="D761" s="61" t="s">
        <v>504</v>
      </c>
      <c r="E761" s="62" t="s">
        <v>673</v>
      </c>
      <c r="F761" s="63" t="s">
        <v>931</v>
      </c>
      <c r="G761" s="64" t="s">
        <v>932</v>
      </c>
      <c r="H761" s="65" t="s">
        <v>66</v>
      </c>
      <c r="I761" s="66"/>
      <c r="J761" s="67" t="s">
        <v>47</v>
      </c>
      <c r="K761" s="67" t="s">
        <v>47</v>
      </c>
      <c r="L761" s="67" t="s">
        <v>47</v>
      </c>
      <c r="M761" s="67"/>
      <c r="N761" s="67"/>
      <c r="O761" s="67" t="s">
        <v>47</v>
      </c>
      <c r="P761" s="67"/>
      <c r="Q761" s="67"/>
      <c r="R761" s="68"/>
      <c r="S761" s="69"/>
      <c r="T761" s="70">
        <v>0</v>
      </c>
      <c r="U761" s="71">
        <v>0</v>
      </c>
      <c r="V761" s="72">
        <v>0</v>
      </c>
      <c r="W761" s="71">
        <v>0</v>
      </c>
      <c r="X761" s="72">
        <v>0</v>
      </c>
      <c r="Y761" s="73">
        <v>0</v>
      </c>
      <c r="Z761" s="74"/>
      <c r="AA761" s="63"/>
      <c r="AB761" s="75"/>
      <c r="AC761" s="64"/>
      <c r="AD761" s="63"/>
      <c r="AE761" s="64"/>
      <c r="AF761" s="76"/>
      <c r="AG761" s="77"/>
      <c r="AH761" s="15" t="e">
        <f>IF(#REF!=1,IF(OR(COUNTA($D761:$G761)&lt;5,COUNTA($J761:$Q761)&lt;1),1,0),0)</f>
        <v>#REF!</v>
      </c>
      <c r="AI761" s="15" t="e">
        <f>IF(#REF!=801,IF(COUNTA(I761)=1,0,1),0)</f>
        <v>#REF!</v>
      </c>
      <c r="AJ761" s="78">
        <f t="shared" si="70"/>
        <v>0</v>
      </c>
      <c r="AK761" s="78">
        <f t="shared" si="71"/>
        <v>0</v>
      </c>
      <c r="AL761" s="78">
        <f>IF($M761="○",IF(COUNTA(#REF!)&lt;2,1,0),0)</f>
        <v>0</v>
      </c>
      <c r="AM761" s="78">
        <f t="shared" si="72"/>
        <v>0</v>
      </c>
      <c r="AN761" s="78">
        <f t="shared" si="73"/>
        <v>0</v>
      </c>
      <c r="AO761" s="78">
        <f t="shared" si="74"/>
        <v>0</v>
      </c>
      <c r="AP761" s="78">
        <f>IF($O761="○",IF(COUNTA(#REF!)&lt;5,1,0),0)</f>
        <v>1</v>
      </c>
    </row>
    <row r="762" spans="2:42" s="79" customFormat="1" ht="45" customHeight="1" x14ac:dyDescent="0.15">
      <c r="B762" s="59" t="s">
        <v>40</v>
      </c>
      <c r="C762" s="60" t="s">
        <v>672</v>
      </c>
      <c r="D762" s="61" t="s">
        <v>504</v>
      </c>
      <c r="E762" s="62" t="s">
        <v>673</v>
      </c>
      <c r="F762" s="63" t="s">
        <v>933</v>
      </c>
      <c r="G762" s="64" t="s">
        <v>934</v>
      </c>
      <c r="H762" s="65" t="s">
        <v>66</v>
      </c>
      <c r="I762" s="66"/>
      <c r="J762" s="67" t="s">
        <v>47</v>
      </c>
      <c r="K762" s="67" t="s">
        <v>47</v>
      </c>
      <c r="L762" s="67" t="s">
        <v>47</v>
      </c>
      <c r="M762" s="67" t="s">
        <v>47</v>
      </c>
      <c r="N762" s="67"/>
      <c r="O762" s="67" t="s">
        <v>47</v>
      </c>
      <c r="P762" s="67"/>
      <c r="Q762" s="67" t="s">
        <v>47</v>
      </c>
      <c r="R762" s="68"/>
      <c r="S762" s="69"/>
      <c r="T762" s="70">
        <v>1</v>
      </c>
      <c r="U762" s="71">
        <v>0</v>
      </c>
      <c r="V762" s="72">
        <v>1</v>
      </c>
      <c r="W762" s="71">
        <v>0</v>
      </c>
      <c r="X762" s="72">
        <v>0</v>
      </c>
      <c r="Y762" s="73">
        <v>0</v>
      </c>
      <c r="Z762" s="74" t="s">
        <v>524</v>
      </c>
      <c r="AA762" s="63" t="s">
        <v>935</v>
      </c>
      <c r="AB762" s="75" t="s">
        <v>936</v>
      </c>
      <c r="AC762" s="64"/>
      <c r="AD762" s="63"/>
      <c r="AE762" s="64"/>
      <c r="AF762" s="76"/>
      <c r="AG762" s="77"/>
      <c r="AH762" s="15" t="e">
        <f>IF(#REF!=1,IF(OR(COUNTA($D762:$G762)&lt;5,COUNTA($J762:$Q762)&lt;1),1,0),0)</f>
        <v>#REF!</v>
      </c>
      <c r="AI762" s="15" t="e">
        <f>IF(#REF!=801,IF(COUNTA(I762)=1,0,1),0)</f>
        <v>#REF!</v>
      </c>
      <c r="AJ762" s="78">
        <f t="shared" si="70"/>
        <v>1</v>
      </c>
      <c r="AK762" s="78">
        <f t="shared" si="71"/>
        <v>0</v>
      </c>
      <c r="AL762" s="78">
        <f>IF($M762="○",IF(COUNTA(#REF!)&lt;2,1,0),0)</f>
        <v>1</v>
      </c>
      <c r="AM762" s="78">
        <f t="shared" si="72"/>
        <v>0</v>
      </c>
      <c r="AN762" s="78">
        <f t="shared" si="73"/>
        <v>0</v>
      </c>
      <c r="AO762" s="78">
        <f t="shared" si="74"/>
        <v>0</v>
      </c>
      <c r="AP762" s="78">
        <f>IF($O762="○",IF(COUNTA(#REF!)&lt;5,1,0),0)</f>
        <v>1</v>
      </c>
    </row>
    <row r="763" spans="2:42" s="79" customFormat="1" ht="45" customHeight="1" x14ac:dyDescent="0.15">
      <c r="B763" s="59" t="s">
        <v>40</v>
      </c>
      <c r="C763" s="60" t="s">
        <v>672</v>
      </c>
      <c r="D763" s="61" t="s">
        <v>504</v>
      </c>
      <c r="E763" s="62" t="s">
        <v>673</v>
      </c>
      <c r="F763" s="63" t="s">
        <v>937</v>
      </c>
      <c r="G763" s="64" t="s">
        <v>570</v>
      </c>
      <c r="H763" s="65" t="s">
        <v>66</v>
      </c>
      <c r="I763" s="66"/>
      <c r="J763" s="67" t="s">
        <v>47</v>
      </c>
      <c r="K763" s="67" t="s">
        <v>47</v>
      </c>
      <c r="L763" s="67" t="s">
        <v>47</v>
      </c>
      <c r="M763" s="67" t="s">
        <v>47</v>
      </c>
      <c r="N763" s="67"/>
      <c r="O763" s="67" t="s">
        <v>47</v>
      </c>
      <c r="P763" s="67"/>
      <c r="Q763" s="67" t="s">
        <v>47</v>
      </c>
      <c r="R763" s="68"/>
      <c r="S763" s="69"/>
      <c r="T763" s="70">
        <v>0</v>
      </c>
      <c r="U763" s="71">
        <v>0</v>
      </c>
      <c r="V763" s="72">
        <v>0</v>
      </c>
      <c r="W763" s="71">
        <v>0</v>
      </c>
      <c r="X763" s="72">
        <v>0</v>
      </c>
      <c r="Y763" s="73">
        <v>0</v>
      </c>
      <c r="Z763" s="74" t="s">
        <v>938</v>
      </c>
      <c r="AA763" s="63" t="s">
        <v>939</v>
      </c>
      <c r="AB763" s="75" t="s">
        <v>940</v>
      </c>
      <c r="AC763" s="64"/>
      <c r="AD763" s="63"/>
      <c r="AE763" s="64"/>
      <c r="AF763" s="76"/>
      <c r="AG763" s="77"/>
      <c r="AH763" s="15" t="e">
        <f>IF(#REF!=1,IF(OR(COUNTA($D763:$G763)&lt;5,COUNTA($J763:$Q763)&lt;1),1,0),0)</f>
        <v>#REF!</v>
      </c>
      <c r="AI763" s="15" t="e">
        <f>IF(#REF!=801,IF(COUNTA(I763)=1,0,1),0)</f>
        <v>#REF!</v>
      </c>
      <c r="AJ763" s="78">
        <f t="shared" si="70"/>
        <v>1</v>
      </c>
      <c r="AK763" s="78">
        <f t="shared" si="71"/>
        <v>0</v>
      </c>
      <c r="AL763" s="78">
        <f>IF($M763="○",IF(COUNTA(#REF!)&lt;2,1,0),0)</f>
        <v>1</v>
      </c>
      <c r="AM763" s="78">
        <f t="shared" si="72"/>
        <v>0</v>
      </c>
      <c r="AN763" s="78">
        <f t="shared" si="73"/>
        <v>0</v>
      </c>
      <c r="AO763" s="78">
        <f t="shared" si="74"/>
        <v>0</v>
      </c>
      <c r="AP763" s="78">
        <f>IF($O763="○",IF(COUNTA(#REF!)&lt;5,1,0),0)</f>
        <v>1</v>
      </c>
    </row>
    <row r="764" spans="2:42" s="79" customFormat="1" ht="45" customHeight="1" x14ac:dyDescent="0.15">
      <c r="B764" s="59" t="s">
        <v>40</v>
      </c>
      <c r="C764" s="60" t="s">
        <v>672</v>
      </c>
      <c r="D764" s="61" t="s">
        <v>504</v>
      </c>
      <c r="E764" s="62" t="s">
        <v>673</v>
      </c>
      <c r="F764" s="63" t="s">
        <v>941</v>
      </c>
      <c r="G764" s="64" t="s">
        <v>942</v>
      </c>
      <c r="H764" s="65" t="s">
        <v>66</v>
      </c>
      <c r="I764" s="66"/>
      <c r="J764" s="67" t="s">
        <v>47</v>
      </c>
      <c r="K764" s="67" t="s">
        <v>47</v>
      </c>
      <c r="L764" s="67" t="s">
        <v>47</v>
      </c>
      <c r="M764" s="67" t="s">
        <v>47</v>
      </c>
      <c r="N764" s="67"/>
      <c r="O764" s="67" t="s">
        <v>47</v>
      </c>
      <c r="P764" s="67"/>
      <c r="Q764" s="67" t="s">
        <v>47</v>
      </c>
      <c r="R764" s="68"/>
      <c r="S764" s="69"/>
      <c r="T764" s="70">
        <v>0</v>
      </c>
      <c r="U764" s="71">
        <v>0</v>
      </c>
      <c r="V764" s="72">
        <v>0</v>
      </c>
      <c r="W764" s="71">
        <v>0</v>
      </c>
      <c r="X764" s="72">
        <v>0</v>
      </c>
      <c r="Y764" s="73">
        <v>0</v>
      </c>
      <c r="Z764" s="74" t="s">
        <v>894</v>
      </c>
      <c r="AA764" s="63" t="s">
        <v>943</v>
      </c>
      <c r="AB764" s="75" t="s">
        <v>944</v>
      </c>
      <c r="AC764" s="64"/>
      <c r="AD764" s="63"/>
      <c r="AE764" s="64"/>
      <c r="AF764" s="76"/>
      <c r="AG764" s="77"/>
      <c r="AH764" s="15" t="e">
        <f>IF(#REF!=1,IF(OR(COUNTA($D764:$G764)&lt;5,COUNTA($J764:$Q764)&lt;1),1,0),0)</f>
        <v>#REF!</v>
      </c>
      <c r="AI764" s="15" t="e">
        <f>IF(#REF!=801,IF(COUNTA(I764)=1,0,1),0)</f>
        <v>#REF!</v>
      </c>
      <c r="AJ764" s="78">
        <f t="shared" si="70"/>
        <v>1</v>
      </c>
      <c r="AK764" s="78">
        <f t="shared" si="71"/>
        <v>0</v>
      </c>
      <c r="AL764" s="78">
        <f>IF($M764="○",IF(COUNTA(#REF!)&lt;2,1,0),0)</f>
        <v>1</v>
      </c>
      <c r="AM764" s="78">
        <f t="shared" si="72"/>
        <v>0</v>
      </c>
      <c r="AN764" s="78">
        <f t="shared" si="73"/>
        <v>0</v>
      </c>
      <c r="AO764" s="78">
        <f t="shared" si="74"/>
        <v>0</v>
      </c>
      <c r="AP764" s="78">
        <f>IF($O764="○",IF(COUNTA(#REF!)&lt;5,1,0),0)</f>
        <v>1</v>
      </c>
    </row>
    <row r="765" spans="2:42" s="79" customFormat="1" ht="45" customHeight="1" x14ac:dyDescent="0.15">
      <c r="B765" s="59" t="s">
        <v>40</v>
      </c>
      <c r="C765" s="60" t="s">
        <v>672</v>
      </c>
      <c r="D765" s="61" t="s">
        <v>504</v>
      </c>
      <c r="E765" s="62" t="s">
        <v>673</v>
      </c>
      <c r="F765" s="63" t="s">
        <v>197</v>
      </c>
      <c r="G765" s="64" t="s">
        <v>198</v>
      </c>
      <c r="H765" s="65" t="s">
        <v>66</v>
      </c>
      <c r="I765" s="66"/>
      <c r="J765" s="67" t="s">
        <v>47</v>
      </c>
      <c r="K765" s="67" t="s">
        <v>47</v>
      </c>
      <c r="L765" s="67" t="s">
        <v>47</v>
      </c>
      <c r="M765" s="67"/>
      <c r="N765" s="67"/>
      <c r="O765" s="67" t="s">
        <v>47</v>
      </c>
      <c r="P765" s="67"/>
      <c r="Q765" s="67"/>
      <c r="R765" s="68"/>
      <c r="S765" s="69"/>
      <c r="T765" s="70">
        <v>0</v>
      </c>
      <c r="U765" s="71">
        <v>0</v>
      </c>
      <c r="V765" s="72">
        <v>0</v>
      </c>
      <c r="W765" s="71">
        <v>0</v>
      </c>
      <c r="X765" s="72">
        <v>0</v>
      </c>
      <c r="Y765" s="73">
        <v>0</v>
      </c>
      <c r="Z765" s="74"/>
      <c r="AA765" s="63"/>
      <c r="AB765" s="75"/>
      <c r="AC765" s="64"/>
      <c r="AD765" s="63"/>
      <c r="AE765" s="64"/>
      <c r="AF765" s="76"/>
      <c r="AG765" s="77"/>
      <c r="AH765" s="15" t="e">
        <f>IF(#REF!=1,IF(OR(COUNTA($D765:$G765)&lt;5,COUNTA($J765:$Q765)&lt;1),1,0),0)</f>
        <v>#REF!</v>
      </c>
      <c r="AI765" s="15" t="e">
        <f>IF(#REF!=801,IF(COUNTA(I765)=1,0,1),0)</f>
        <v>#REF!</v>
      </c>
      <c r="AJ765" s="78">
        <f t="shared" si="70"/>
        <v>0</v>
      </c>
      <c r="AK765" s="78">
        <f t="shared" si="71"/>
        <v>0</v>
      </c>
      <c r="AL765" s="78">
        <f>IF($M765="○",IF(COUNTA(#REF!)&lt;2,1,0),0)</f>
        <v>0</v>
      </c>
      <c r="AM765" s="78">
        <f t="shared" si="72"/>
        <v>0</v>
      </c>
      <c r="AN765" s="78">
        <f t="shared" si="73"/>
        <v>0</v>
      </c>
      <c r="AO765" s="78">
        <f t="shared" si="74"/>
        <v>0</v>
      </c>
      <c r="AP765" s="78">
        <f>IF($O765="○",IF(COUNTA(#REF!)&lt;5,1,0),0)</f>
        <v>1</v>
      </c>
    </row>
    <row r="766" spans="2:42" s="79" customFormat="1" ht="45" customHeight="1" x14ac:dyDescent="0.15">
      <c r="B766" s="59" t="s">
        <v>40</v>
      </c>
      <c r="C766" s="60" t="s">
        <v>672</v>
      </c>
      <c r="D766" s="61" t="s">
        <v>504</v>
      </c>
      <c r="E766" s="62" t="s">
        <v>673</v>
      </c>
      <c r="F766" s="63" t="s">
        <v>945</v>
      </c>
      <c r="G766" s="64" t="s">
        <v>946</v>
      </c>
      <c r="H766" s="65" t="s">
        <v>52</v>
      </c>
      <c r="I766" s="66"/>
      <c r="J766" s="67" t="s">
        <v>47</v>
      </c>
      <c r="K766" s="67" t="s">
        <v>47</v>
      </c>
      <c r="L766" s="67" t="s">
        <v>47</v>
      </c>
      <c r="M766" s="67" t="s">
        <v>47</v>
      </c>
      <c r="N766" s="67"/>
      <c r="O766" s="67" t="s">
        <v>47</v>
      </c>
      <c r="P766" s="67"/>
      <c r="Q766" s="67" t="s">
        <v>47</v>
      </c>
      <c r="R766" s="68"/>
      <c r="S766" s="69"/>
      <c r="T766" s="70">
        <v>1</v>
      </c>
      <c r="U766" s="71">
        <v>3</v>
      </c>
      <c r="V766" s="72">
        <v>0</v>
      </c>
      <c r="W766" s="71">
        <v>0</v>
      </c>
      <c r="X766" s="72">
        <v>0</v>
      </c>
      <c r="Y766" s="73">
        <v>0</v>
      </c>
      <c r="Z766" s="74" t="s">
        <v>894</v>
      </c>
      <c r="AA766" s="63" t="s">
        <v>947</v>
      </c>
      <c r="AB766" s="75" t="s">
        <v>948</v>
      </c>
      <c r="AC766" s="64"/>
      <c r="AD766" s="63"/>
      <c r="AE766" s="64"/>
      <c r="AF766" s="76"/>
      <c r="AG766" s="77"/>
      <c r="AH766" s="15" t="e">
        <f>IF(#REF!=1,IF(OR(COUNTA($D766:$G766)&lt;5,COUNTA($J766:$Q766)&lt;1),1,0),0)</f>
        <v>#REF!</v>
      </c>
      <c r="AI766" s="15" t="e">
        <f>IF(#REF!=801,IF(COUNTA(I766)=1,0,1),0)</f>
        <v>#REF!</v>
      </c>
      <c r="AJ766" s="78">
        <f t="shared" si="70"/>
        <v>1</v>
      </c>
      <c r="AK766" s="78">
        <f t="shared" si="71"/>
        <v>0</v>
      </c>
      <c r="AL766" s="78">
        <f>IF($M766="○",IF(COUNTA(#REF!)&lt;2,1,0),0)</f>
        <v>1</v>
      </c>
      <c r="AM766" s="78">
        <f t="shared" si="72"/>
        <v>0</v>
      </c>
      <c r="AN766" s="78">
        <f t="shared" si="73"/>
        <v>0</v>
      </c>
      <c r="AO766" s="78">
        <f t="shared" si="74"/>
        <v>0</v>
      </c>
      <c r="AP766" s="78">
        <f>IF($O766="○",IF(COUNTA(#REF!)&lt;5,1,0),0)</f>
        <v>1</v>
      </c>
    </row>
    <row r="767" spans="2:42" s="79" customFormat="1" ht="45" customHeight="1" x14ac:dyDescent="0.15">
      <c r="B767" s="59" t="s">
        <v>40</v>
      </c>
      <c r="C767" s="60" t="s">
        <v>672</v>
      </c>
      <c r="D767" s="61" t="s">
        <v>504</v>
      </c>
      <c r="E767" s="62" t="s">
        <v>673</v>
      </c>
      <c r="F767" s="63" t="s">
        <v>949</v>
      </c>
      <c r="G767" s="64" t="s">
        <v>950</v>
      </c>
      <c r="H767" s="65" t="s">
        <v>52</v>
      </c>
      <c r="I767" s="66"/>
      <c r="J767" s="67" t="s">
        <v>47</v>
      </c>
      <c r="K767" s="67" t="s">
        <v>47</v>
      </c>
      <c r="L767" s="67" t="s">
        <v>47</v>
      </c>
      <c r="M767" s="67" t="s">
        <v>47</v>
      </c>
      <c r="N767" s="67"/>
      <c r="O767" s="67" t="s">
        <v>47</v>
      </c>
      <c r="P767" s="67"/>
      <c r="Q767" s="67" t="s">
        <v>47</v>
      </c>
      <c r="R767" s="68"/>
      <c r="S767" s="69"/>
      <c r="T767" s="70">
        <v>0</v>
      </c>
      <c r="U767" s="71">
        <v>0</v>
      </c>
      <c r="V767" s="72">
        <v>0</v>
      </c>
      <c r="W767" s="71">
        <v>0</v>
      </c>
      <c r="X767" s="72">
        <v>0</v>
      </c>
      <c r="Y767" s="73">
        <v>0</v>
      </c>
      <c r="Z767" s="74" t="s">
        <v>894</v>
      </c>
      <c r="AA767" s="63" t="s">
        <v>722</v>
      </c>
      <c r="AB767" s="75" t="s">
        <v>723</v>
      </c>
      <c r="AC767" s="64"/>
      <c r="AD767" s="63"/>
      <c r="AE767" s="64"/>
      <c r="AF767" s="76"/>
      <c r="AG767" s="77"/>
      <c r="AH767" s="15" t="e">
        <f>IF(#REF!=1,IF(OR(COUNTA($D767:$G767)&lt;5,COUNTA($J767:$Q767)&lt;1),1,0),0)</f>
        <v>#REF!</v>
      </c>
      <c r="AI767" s="15" t="e">
        <f>IF(#REF!=801,IF(COUNTA(I767)=1,0,1),0)</f>
        <v>#REF!</v>
      </c>
      <c r="AJ767" s="78">
        <f t="shared" si="70"/>
        <v>1</v>
      </c>
      <c r="AK767" s="78">
        <f t="shared" si="71"/>
        <v>0</v>
      </c>
      <c r="AL767" s="78">
        <f>IF($M767="○",IF(COUNTA(#REF!)&lt;2,1,0),0)</f>
        <v>1</v>
      </c>
      <c r="AM767" s="78">
        <f t="shared" si="72"/>
        <v>0</v>
      </c>
      <c r="AN767" s="78">
        <f t="shared" si="73"/>
        <v>0</v>
      </c>
      <c r="AO767" s="78">
        <f t="shared" si="74"/>
        <v>0</v>
      </c>
      <c r="AP767" s="78">
        <f>IF($O767="○",IF(COUNTA(#REF!)&lt;5,1,0),0)</f>
        <v>1</v>
      </c>
    </row>
    <row r="768" spans="2:42" s="79" customFormat="1" ht="45" customHeight="1" x14ac:dyDescent="0.15">
      <c r="B768" s="59" t="s">
        <v>40</v>
      </c>
      <c r="C768" s="60" t="s">
        <v>672</v>
      </c>
      <c r="D768" s="61" t="s">
        <v>504</v>
      </c>
      <c r="E768" s="62" t="s">
        <v>673</v>
      </c>
      <c r="F768" s="63" t="s">
        <v>951</v>
      </c>
      <c r="G768" s="64" t="s">
        <v>952</v>
      </c>
      <c r="H768" s="65" t="s">
        <v>52</v>
      </c>
      <c r="I768" s="66"/>
      <c r="J768" s="67" t="s">
        <v>47</v>
      </c>
      <c r="K768" s="67" t="s">
        <v>47</v>
      </c>
      <c r="L768" s="67" t="s">
        <v>47</v>
      </c>
      <c r="M768" s="67" t="s">
        <v>47</v>
      </c>
      <c r="N768" s="67"/>
      <c r="O768" s="67" t="s">
        <v>47</v>
      </c>
      <c r="P768" s="67"/>
      <c r="Q768" s="67" t="s">
        <v>47</v>
      </c>
      <c r="R768" s="68"/>
      <c r="S768" s="69"/>
      <c r="T768" s="70">
        <v>0</v>
      </c>
      <c r="U768" s="71">
        <v>0</v>
      </c>
      <c r="V768" s="72">
        <v>0</v>
      </c>
      <c r="W768" s="71">
        <v>0</v>
      </c>
      <c r="X768" s="72">
        <v>0</v>
      </c>
      <c r="Y768" s="73">
        <v>0</v>
      </c>
      <c r="Z768" s="74" t="s">
        <v>894</v>
      </c>
      <c r="AA768" s="63" t="s">
        <v>953</v>
      </c>
      <c r="AB768" s="75" t="s">
        <v>954</v>
      </c>
      <c r="AC768" s="64"/>
      <c r="AD768" s="63"/>
      <c r="AE768" s="64"/>
      <c r="AF768" s="76"/>
      <c r="AG768" s="77"/>
      <c r="AH768" s="15" t="e">
        <f>IF(#REF!=1,IF(OR(COUNTA($D768:$G768)&lt;5,COUNTA($J768:$Q768)&lt;1),1,0),0)</f>
        <v>#REF!</v>
      </c>
      <c r="AI768" s="15" t="e">
        <f>IF(#REF!=801,IF(COUNTA(I768)=1,0,1),0)</f>
        <v>#REF!</v>
      </c>
      <c r="AJ768" s="78">
        <f t="shared" si="70"/>
        <v>1</v>
      </c>
      <c r="AK768" s="78">
        <f t="shared" si="71"/>
        <v>0</v>
      </c>
      <c r="AL768" s="78">
        <f>IF($M768="○",IF(COUNTA(#REF!)&lt;2,1,0),0)</f>
        <v>1</v>
      </c>
      <c r="AM768" s="78">
        <f t="shared" si="72"/>
        <v>0</v>
      </c>
      <c r="AN768" s="78">
        <f t="shared" si="73"/>
        <v>0</v>
      </c>
      <c r="AO768" s="78">
        <f t="shared" si="74"/>
        <v>0</v>
      </c>
      <c r="AP768" s="78">
        <f>IF($O768="○",IF(COUNTA(#REF!)&lt;5,1,0),0)</f>
        <v>1</v>
      </c>
    </row>
    <row r="769" spans="2:42" s="79" customFormat="1" ht="45" customHeight="1" x14ac:dyDescent="0.15">
      <c r="B769" s="59" t="s">
        <v>40</v>
      </c>
      <c r="C769" s="60" t="s">
        <v>672</v>
      </c>
      <c r="D769" s="61" t="s">
        <v>504</v>
      </c>
      <c r="E769" s="62" t="s">
        <v>673</v>
      </c>
      <c r="F769" s="63" t="s">
        <v>955</v>
      </c>
      <c r="G769" s="64" t="s">
        <v>956</v>
      </c>
      <c r="H769" s="65" t="s">
        <v>52</v>
      </c>
      <c r="I769" s="66"/>
      <c r="J769" s="67" t="s">
        <v>47</v>
      </c>
      <c r="K769" s="67" t="s">
        <v>47</v>
      </c>
      <c r="L769" s="67" t="s">
        <v>47</v>
      </c>
      <c r="M769" s="67"/>
      <c r="N769" s="67"/>
      <c r="O769" s="67" t="s">
        <v>47</v>
      </c>
      <c r="P769" s="67"/>
      <c r="Q769" s="67"/>
      <c r="R769" s="68"/>
      <c r="S769" s="69"/>
      <c r="T769" s="70">
        <v>0</v>
      </c>
      <c r="U769" s="71">
        <v>1</v>
      </c>
      <c r="V769" s="72">
        <v>0</v>
      </c>
      <c r="W769" s="71">
        <v>0</v>
      </c>
      <c r="X769" s="72">
        <v>0</v>
      </c>
      <c r="Y769" s="73">
        <v>0</v>
      </c>
      <c r="Z769" s="74"/>
      <c r="AA769" s="63"/>
      <c r="AB769" s="75"/>
      <c r="AC769" s="64"/>
      <c r="AD769" s="63"/>
      <c r="AE769" s="64"/>
      <c r="AF769" s="76"/>
      <c r="AG769" s="77"/>
      <c r="AH769" s="15" t="e">
        <f>IF(#REF!=1,IF(OR(COUNTA($D769:$G769)&lt;5,COUNTA($J769:$Q769)&lt;1),1,0),0)</f>
        <v>#REF!</v>
      </c>
      <c r="AI769" s="15" t="e">
        <f>IF(#REF!=801,IF(COUNTA(I769)=1,0,1),0)</f>
        <v>#REF!</v>
      </c>
      <c r="AJ769" s="78">
        <f t="shared" si="70"/>
        <v>0</v>
      </c>
      <c r="AK769" s="78">
        <f t="shared" si="71"/>
        <v>0</v>
      </c>
      <c r="AL769" s="78">
        <f>IF($M769="○",IF(COUNTA(#REF!)&lt;2,1,0),0)</f>
        <v>0</v>
      </c>
      <c r="AM769" s="78">
        <f t="shared" si="72"/>
        <v>0</v>
      </c>
      <c r="AN769" s="78">
        <f t="shared" si="73"/>
        <v>0</v>
      </c>
      <c r="AO769" s="78">
        <f t="shared" si="74"/>
        <v>0</v>
      </c>
      <c r="AP769" s="78">
        <f>IF($O769="○",IF(COUNTA(#REF!)&lt;5,1,0),0)</f>
        <v>1</v>
      </c>
    </row>
    <row r="770" spans="2:42" s="79" customFormat="1" ht="45" customHeight="1" x14ac:dyDescent="0.15">
      <c r="B770" s="59" t="s">
        <v>40</v>
      </c>
      <c r="C770" s="60" t="s">
        <v>672</v>
      </c>
      <c r="D770" s="61" t="s">
        <v>504</v>
      </c>
      <c r="E770" s="62" t="s">
        <v>673</v>
      </c>
      <c r="F770" s="63" t="s">
        <v>957</v>
      </c>
      <c r="G770" s="64" t="s">
        <v>958</v>
      </c>
      <c r="H770" s="65" t="s">
        <v>52</v>
      </c>
      <c r="I770" s="66"/>
      <c r="J770" s="67" t="s">
        <v>47</v>
      </c>
      <c r="K770" s="67" t="s">
        <v>47</v>
      </c>
      <c r="L770" s="67" t="s">
        <v>47</v>
      </c>
      <c r="M770" s="67"/>
      <c r="N770" s="67"/>
      <c r="O770" s="67" t="s">
        <v>47</v>
      </c>
      <c r="P770" s="67"/>
      <c r="Q770" s="67"/>
      <c r="R770" s="68"/>
      <c r="S770" s="69"/>
      <c r="T770" s="70">
        <v>0</v>
      </c>
      <c r="U770" s="71">
        <v>0</v>
      </c>
      <c r="V770" s="72">
        <v>0</v>
      </c>
      <c r="W770" s="71">
        <v>0</v>
      </c>
      <c r="X770" s="72">
        <v>0</v>
      </c>
      <c r="Y770" s="73">
        <v>0</v>
      </c>
      <c r="Z770" s="74"/>
      <c r="AA770" s="63"/>
      <c r="AB770" s="75"/>
      <c r="AC770" s="64"/>
      <c r="AD770" s="63"/>
      <c r="AE770" s="64"/>
      <c r="AF770" s="76"/>
      <c r="AG770" s="77"/>
      <c r="AH770" s="15" t="e">
        <f>IF(#REF!=1,IF(OR(COUNTA($D770:$G770)&lt;5,COUNTA($J770:$Q770)&lt;1),1,0),0)</f>
        <v>#REF!</v>
      </c>
      <c r="AI770" s="15" t="e">
        <f>IF(#REF!=801,IF(COUNTA(I770)=1,0,1),0)</f>
        <v>#REF!</v>
      </c>
      <c r="AJ770" s="78">
        <f t="shared" si="70"/>
        <v>0</v>
      </c>
      <c r="AK770" s="78">
        <f t="shared" si="71"/>
        <v>0</v>
      </c>
      <c r="AL770" s="78">
        <f>IF($M770="○",IF(COUNTA(#REF!)&lt;2,1,0),0)</f>
        <v>0</v>
      </c>
      <c r="AM770" s="78">
        <f t="shared" si="72"/>
        <v>0</v>
      </c>
      <c r="AN770" s="78">
        <f t="shared" si="73"/>
        <v>0</v>
      </c>
      <c r="AO770" s="78">
        <f t="shared" si="74"/>
        <v>0</v>
      </c>
      <c r="AP770" s="78">
        <f>IF($O770="○",IF(COUNTA(#REF!)&lt;5,1,0),0)</f>
        <v>1</v>
      </c>
    </row>
    <row r="771" spans="2:42" s="79" customFormat="1" ht="45" customHeight="1" x14ac:dyDescent="0.15">
      <c r="B771" s="59" t="s">
        <v>40</v>
      </c>
      <c r="C771" s="60" t="s">
        <v>672</v>
      </c>
      <c r="D771" s="61" t="s">
        <v>504</v>
      </c>
      <c r="E771" s="62" t="s">
        <v>673</v>
      </c>
      <c r="F771" s="63" t="s">
        <v>959</v>
      </c>
      <c r="G771" s="64" t="s">
        <v>960</v>
      </c>
      <c r="H771" s="65" t="s">
        <v>52</v>
      </c>
      <c r="I771" s="66"/>
      <c r="J771" s="67" t="s">
        <v>47</v>
      </c>
      <c r="K771" s="67" t="s">
        <v>47</v>
      </c>
      <c r="L771" s="67" t="s">
        <v>47</v>
      </c>
      <c r="M771" s="67"/>
      <c r="N771" s="67"/>
      <c r="O771" s="67" t="s">
        <v>47</v>
      </c>
      <c r="P771" s="67"/>
      <c r="Q771" s="67"/>
      <c r="R771" s="68"/>
      <c r="S771" s="69"/>
      <c r="T771" s="70">
        <v>0</v>
      </c>
      <c r="U771" s="71">
        <v>0</v>
      </c>
      <c r="V771" s="72">
        <v>0</v>
      </c>
      <c r="W771" s="71">
        <v>0</v>
      </c>
      <c r="X771" s="72">
        <v>0</v>
      </c>
      <c r="Y771" s="73">
        <v>0</v>
      </c>
      <c r="Z771" s="74"/>
      <c r="AA771" s="63"/>
      <c r="AB771" s="75"/>
      <c r="AC771" s="64"/>
      <c r="AD771" s="63"/>
      <c r="AE771" s="64"/>
      <c r="AF771" s="76"/>
      <c r="AG771" s="77"/>
      <c r="AH771" s="15" t="e">
        <f>IF(#REF!=1,IF(OR(COUNTA($D771:$G771)&lt;5,COUNTA($J771:$Q771)&lt;1),1,0),0)</f>
        <v>#REF!</v>
      </c>
      <c r="AI771" s="15" t="e">
        <f>IF(#REF!=801,IF(COUNTA(I771)=1,0,1),0)</f>
        <v>#REF!</v>
      </c>
      <c r="AJ771" s="78">
        <f t="shared" si="70"/>
        <v>0</v>
      </c>
      <c r="AK771" s="78">
        <f t="shared" si="71"/>
        <v>0</v>
      </c>
      <c r="AL771" s="78">
        <f>IF($M771="○",IF(COUNTA(#REF!)&lt;2,1,0),0)</f>
        <v>0</v>
      </c>
      <c r="AM771" s="78">
        <f t="shared" si="72"/>
        <v>0</v>
      </c>
      <c r="AN771" s="78">
        <f t="shared" si="73"/>
        <v>0</v>
      </c>
      <c r="AO771" s="78">
        <f t="shared" si="74"/>
        <v>0</v>
      </c>
      <c r="AP771" s="78">
        <f>IF($O771="○",IF(COUNTA(#REF!)&lt;5,1,0),0)</f>
        <v>1</v>
      </c>
    </row>
    <row r="772" spans="2:42" s="79" customFormat="1" ht="45" customHeight="1" x14ac:dyDescent="0.15">
      <c r="B772" s="59" t="s">
        <v>40</v>
      </c>
      <c r="C772" s="60" t="s">
        <v>672</v>
      </c>
      <c r="D772" s="61" t="s">
        <v>504</v>
      </c>
      <c r="E772" s="62" t="s">
        <v>673</v>
      </c>
      <c r="F772" s="63" t="s">
        <v>382</v>
      </c>
      <c r="G772" s="64" t="s">
        <v>383</v>
      </c>
      <c r="H772" s="65" t="s">
        <v>52</v>
      </c>
      <c r="I772" s="66"/>
      <c r="J772" s="67" t="s">
        <v>47</v>
      </c>
      <c r="K772" s="67" t="s">
        <v>47</v>
      </c>
      <c r="L772" s="67" t="s">
        <v>47</v>
      </c>
      <c r="M772" s="67" t="s">
        <v>47</v>
      </c>
      <c r="N772" s="67"/>
      <c r="O772" s="67" t="s">
        <v>47</v>
      </c>
      <c r="P772" s="67"/>
      <c r="Q772" s="67" t="s">
        <v>47</v>
      </c>
      <c r="R772" s="68"/>
      <c r="S772" s="69"/>
      <c r="T772" s="70">
        <v>2</v>
      </c>
      <c r="U772" s="71">
        <v>2</v>
      </c>
      <c r="V772" s="72">
        <v>0</v>
      </c>
      <c r="W772" s="71">
        <v>0</v>
      </c>
      <c r="X772" s="72">
        <v>0</v>
      </c>
      <c r="Y772" s="73">
        <v>0</v>
      </c>
      <c r="Z772" s="74" t="s">
        <v>961</v>
      </c>
      <c r="AA772" s="63" t="s">
        <v>962</v>
      </c>
      <c r="AB772" s="75" t="s">
        <v>963</v>
      </c>
      <c r="AC772" s="64"/>
      <c r="AD772" s="63"/>
      <c r="AE772" s="64"/>
      <c r="AF772" s="76"/>
      <c r="AG772" s="77"/>
      <c r="AH772" s="15" t="e">
        <f>IF(#REF!=1,IF(OR(COUNTA($D772:$G772)&lt;5,COUNTA($J772:$Q772)&lt;1),1,0),0)</f>
        <v>#REF!</v>
      </c>
      <c r="AI772" s="15" t="e">
        <f>IF(#REF!=801,IF(COUNTA(I772)=1,0,1),0)</f>
        <v>#REF!</v>
      </c>
      <c r="AJ772" s="78">
        <f t="shared" si="70"/>
        <v>1</v>
      </c>
      <c r="AK772" s="78">
        <f t="shared" si="71"/>
        <v>0</v>
      </c>
      <c r="AL772" s="78">
        <f>IF($M772="○",IF(COUNTA(#REF!)&lt;2,1,0),0)</f>
        <v>1</v>
      </c>
      <c r="AM772" s="78">
        <f t="shared" si="72"/>
        <v>0</v>
      </c>
      <c r="AN772" s="78">
        <f t="shared" si="73"/>
        <v>0</v>
      </c>
      <c r="AO772" s="78">
        <f t="shared" si="74"/>
        <v>0</v>
      </c>
      <c r="AP772" s="78">
        <f>IF($O772="○",IF(COUNTA(#REF!)&lt;5,1,0),0)</f>
        <v>1</v>
      </c>
    </row>
    <row r="773" spans="2:42" s="79" customFormat="1" ht="45" customHeight="1" x14ac:dyDescent="0.15">
      <c r="B773" s="59" t="s">
        <v>40</v>
      </c>
      <c r="C773" s="60" t="s">
        <v>672</v>
      </c>
      <c r="D773" s="61" t="s">
        <v>504</v>
      </c>
      <c r="E773" s="62" t="s">
        <v>673</v>
      </c>
      <c r="F773" s="63" t="s">
        <v>450</v>
      </c>
      <c r="G773" s="64" t="s">
        <v>964</v>
      </c>
      <c r="H773" s="65" t="s">
        <v>452</v>
      </c>
      <c r="I773" s="66"/>
      <c r="J773" s="67" t="s">
        <v>47</v>
      </c>
      <c r="K773" s="67" t="s">
        <v>47</v>
      </c>
      <c r="L773" s="67" t="s">
        <v>47</v>
      </c>
      <c r="M773" s="67"/>
      <c r="N773" s="67"/>
      <c r="O773" s="67" t="s">
        <v>47</v>
      </c>
      <c r="P773" s="67"/>
      <c r="Q773" s="67"/>
      <c r="R773" s="68"/>
      <c r="S773" s="69"/>
      <c r="T773" s="70">
        <v>0</v>
      </c>
      <c r="U773" s="71">
        <v>0</v>
      </c>
      <c r="V773" s="72">
        <v>0</v>
      </c>
      <c r="W773" s="71">
        <v>0</v>
      </c>
      <c r="X773" s="72">
        <v>0</v>
      </c>
      <c r="Y773" s="73">
        <v>0</v>
      </c>
      <c r="Z773" s="74"/>
      <c r="AA773" s="63"/>
      <c r="AB773" s="75"/>
      <c r="AC773" s="64"/>
      <c r="AD773" s="63"/>
      <c r="AE773" s="64"/>
      <c r="AF773" s="76"/>
      <c r="AG773" s="77"/>
      <c r="AH773" s="15" t="e">
        <f>IF(#REF!=1,IF(OR(COUNTA($D773:$G773)&lt;5,COUNTA($J773:$Q773)&lt;1),1,0),0)</f>
        <v>#REF!</v>
      </c>
      <c r="AI773" s="15" t="e">
        <f>IF(#REF!=801,IF(COUNTA(I773)=1,0,1),0)</f>
        <v>#REF!</v>
      </c>
      <c r="AJ773" s="78">
        <f t="shared" si="70"/>
        <v>0</v>
      </c>
      <c r="AK773" s="78">
        <f t="shared" si="71"/>
        <v>0</v>
      </c>
      <c r="AL773" s="78">
        <f>IF($M773="○",IF(COUNTA(#REF!)&lt;2,1,0),0)</f>
        <v>0</v>
      </c>
      <c r="AM773" s="78">
        <f t="shared" si="72"/>
        <v>0</v>
      </c>
      <c r="AN773" s="78">
        <f t="shared" si="73"/>
        <v>0</v>
      </c>
      <c r="AO773" s="78">
        <f t="shared" si="74"/>
        <v>0</v>
      </c>
      <c r="AP773" s="78">
        <f>IF($O773="○",IF(COUNTA(#REF!)&lt;5,1,0),0)</f>
        <v>1</v>
      </c>
    </row>
    <row r="774" spans="2:42" s="79" customFormat="1" ht="45" customHeight="1" x14ac:dyDescent="0.15">
      <c r="B774" s="59" t="s">
        <v>40</v>
      </c>
      <c r="C774" s="60" t="s">
        <v>672</v>
      </c>
      <c r="D774" s="61" t="s">
        <v>504</v>
      </c>
      <c r="E774" s="62" t="s">
        <v>673</v>
      </c>
      <c r="F774" s="63" t="s">
        <v>965</v>
      </c>
      <c r="G774" s="64" t="s">
        <v>966</v>
      </c>
      <c r="H774" s="65" t="s">
        <v>452</v>
      </c>
      <c r="I774" s="66"/>
      <c r="J774" s="67" t="s">
        <v>47</v>
      </c>
      <c r="K774" s="67" t="s">
        <v>47</v>
      </c>
      <c r="L774" s="67" t="s">
        <v>47</v>
      </c>
      <c r="M774" s="67"/>
      <c r="N774" s="67"/>
      <c r="O774" s="67" t="s">
        <v>47</v>
      </c>
      <c r="P774" s="67"/>
      <c r="Q774" s="67"/>
      <c r="R774" s="68"/>
      <c r="S774" s="69"/>
      <c r="T774" s="70">
        <v>0</v>
      </c>
      <c r="U774" s="71">
        <v>0</v>
      </c>
      <c r="V774" s="72">
        <v>0</v>
      </c>
      <c r="W774" s="71">
        <v>0</v>
      </c>
      <c r="X774" s="72">
        <v>0</v>
      </c>
      <c r="Y774" s="73">
        <v>0</v>
      </c>
      <c r="Z774" s="74"/>
      <c r="AA774" s="63"/>
      <c r="AB774" s="75"/>
      <c r="AC774" s="64"/>
      <c r="AD774" s="63"/>
      <c r="AE774" s="64"/>
      <c r="AF774" s="76"/>
      <c r="AG774" s="77"/>
      <c r="AH774" s="15" t="e">
        <f>IF(#REF!=1,IF(OR(COUNTA($D774:$G774)&lt;5,COUNTA($J774:$Q774)&lt;1),1,0),0)</f>
        <v>#REF!</v>
      </c>
      <c r="AI774" s="15" t="e">
        <f>IF(#REF!=801,IF(COUNTA(I774)=1,0,1),0)</f>
        <v>#REF!</v>
      </c>
      <c r="AJ774" s="78">
        <f t="shared" si="70"/>
        <v>0</v>
      </c>
      <c r="AK774" s="78">
        <f t="shared" si="71"/>
        <v>0</v>
      </c>
      <c r="AL774" s="78">
        <f>IF($M774="○",IF(COUNTA(#REF!)&lt;2,1,0),0)</f>
        <v>0</v>
      </c>
      <c r="AM774" s="78">
        <f t="shared" si="72"/>
        <v>0</v>
      </c>
      <c r="AN774" s="78">
        <f t="shared" si="73"/>
        <v>0</v>
      </c>
      <c r="AO774" s="78">
        <f t="shared" si="74"/>
        <v>0</v>
      </c>
      <c r="AP774" s="78">
        <f>IF($O774="○",IF(COUNTA(#REF!)&lt;5,1,0),0)</f>
        <v>1</v>
      </c>
    </row>
    <row r="775" spans="2:42" s="79" customFormat="1" ht="45" customHeight="1" x14ac:dyDescent="0.15">
      <c r="B775" s="59" t="s">
        <v>40</v>
      </c>
      <c r="C775" s="60" t="s">
        <v>672</v>
      </c>
      <c r="D775" s="61" t="s">
        <v>504</v>
      </c>
      <c r="E775" s="62" t="s">
        <v>673</v>
      </c>
      <c r="F775" s="63" t="s">
        <v>967</v>
      </c>
      <c r="G775" s="64" t="s">
        <v>968</v>
      </c>
      <c r="H775" s="65" t="s">
        <v>274</v>
      </c>
      <c r="I775" s="66"/>
      <c r="J775" s="67" t="s">
        <v>47</v>
      </c>
      <c r="K775" s="67" t="s">
        <v>47</v>
      </c>
      <c r="L775" s="67" t="s">
        <v>47</v>
      </c>
      <c r="M775" s="67" t="s">
        <v>47</v>
      </c>
      <c r="N775" s="67"/>
      <c r="O775" s="67" t="s">
        <v>47</v>
      </c>
      <c r="P775" s="67"/>
      <c r="Q775" s="67" t="s">
        <v>47</v>
      </c>
      <c r="R775" s="68"/>
      <c r="S775" s="69"/>
      <c r="T775" s="70">
        <v>0</v>
      </c>
      <c r="U775" s="71">
        <v>0</v>
      </c>
      <c r="V775" s="72">
        <v>0</v>
      </c>
      <c r="W775" s="71">
        <v>0</v>
      </c>
      <c r="X775" s="72">
        <v>0</v>
      </c>
      <c r="Y775" s="73">
        <v>0</v>
      </c>
      <c r="Z775" s="74" t="s">
        <v>894</v>
      </c>
      <c r="AA775" s="63" t="s">
        <v>969</v>
      </c>
      <c r="AB775" s="75" t="s">
        <v>970</v>
      </c>
      <c r="AC775" s="64"/>
      <c r="AD775" s="63"/>
      <c r="AE775" s="64"/>
      <c r="AF775" s="76"/>
      <c r="AG775" s="77"/>
      <c r="AH775" s="15" t="e">
        <f>IF(#REF!=1,IF(OR(COUNTA($D775:$G775)&lt;5,COUNTA($J775:$Q775)&lt;1),1,0),0)</f>
        <v>#REF!</v>
      </c>
      <c r="AI775" s="15" t="e">
        <f>IF(#REF!=801,IF(COUNTA(I775)=1,0,1),0)</f>
        <v>#REF!</v>
      </c>
      <c r="AJ775" s="78">
        <f t="shared" si="70"/>
        <v>1</v>
      </c>
      <c r="AK775" s="78">
        <f t="shared" si="71"/>
        <v>0</v>
      </c>
      <c r="AL775" s="78">
        <f>IF($M775="○",IF(COUNTA(#REF!)&lt;2,1,0),0)</f>
        <v>1</v>
      </c>
      <c r="AM775" s="78">
        <f t="shared" si="72"/>
        <v>0</v>
      </c>
      <c r="AN775" s="78">
        <f t="shared" si="73"/>
        <v>0</v>
      </c>
      <c r="AO775" s="78">
        <f t="shared" si="74"/>
        <v>0</v>
      </c>
      <c r="AP775" s="78">
        <f>IF($O775="○",IF(COUNTA(#REF!)&lt;5,1,0),0)</f>
        <v>1</v>
      </c>
    </row>
    <row r="776" spans="2:42" s="79" customFormat="1" ht="45" customHeight="1" x14ac:dyDescent="0.15">
      <c r="B776" s="59" t="s">
        <v>40</v>
      </c>
      <c r="C776" s="60" t="s">
        <v>672</v>
      </c>
      <c r="D776" s="61" t="s">
        <v>504</v>
      </c>
      <c r="E776" s="62" t="s">
        <v>673</v>
      </c>
      <c r="F776" s="63" t="s">
        <v>971</v>
      </c>
      <c r="G776" s="64" t="s">
        <v>972</v>
      </c>
      <c r="H776" s="65" t="s">
        <v>102</v>
      </c>
      <c r="I776" s="66"/>
      <c r="J776" s="67" t="s">
        <v>47</v>
      </c>
      <c r="K776" s="67" t="s">
        <v>47</v>
      </c>
      <c r="L776" s="67" t="s">
        <v>47</v>
      </c>
      <c r="M776" s="67"/>
      <c r="N776" s="67"/>
      <c r="O776" s="67" t="s">
        <v>47</v>
      </c>
      <c r="P776" s="67"/>
      <c r="Q776" s="67"/>
      <c r="R776" s="68"/>
      <c r="S776" s="69"/>
      <c r="T776" s="70">
        <v>0</v>
      </c>
      <c r="U776" s="71">
        <v>0</v>
      </c>
      <c r="V776" s="72">
        <v>0</v>
      </c>
      <c r="W776" s="71">
        <v>0</v>
      </c>
      <c r="X776" s="72">
        <v>0</v>
      </c>
      <c r="Y776" s="73">
        <v>0</v>
      </c>
      <c r="Z776" s="74"/>
      <c r="AA776" s="63"/>
      <c r="AB776" s="75"/>
      <c r="AC776" s="64"/>
      <c r="AD776" s="63"/>
      <c r="AE776" s="64"/>
      <c r="AF776" s="76"/>
      <c r="AG776" s="77"/>
      <c r="AH776" s="15" t="e">
        <f>IF(#REF!=1,IF(OR(COUNTA($D776:$G776)&lt;5,COUNTA($J776:$Q776)&lt;1),1,0),0)</f>
        <v>#REF!</v>
      </c>
      <c r="AI776" s="15" t="e">
        <f>IF(#REF!=801,IF(COUNTA(I776)=1,0,1),0)</f>
        <v>#REF!</v>
      </c>
      <c r="AJ776" s="78">
        <f t="shared" si="70"/>
        <v>0</v>
      </c>
      <c r="AK776" s="78">
        <f t="shared" si="71"/>
        <v>0</v>
      </c>
      <c r="AL776" s="78">
        <f>IF($M776="○",IF(COUNTA(#REF!)&lt;2,1,0),0)</f>
        <v>0</v>
      </c>
      <c r="AM776" s="78">
        <f t="shared" si="72"/>
        <v>0</v>
      </c>
      <c r="AN776" s="78">
        <f t="shared" si="73"/>
        <v>0</v>
      </c>
      <c r="AO776" s="78">
        <f t="shared" si="74"/>
        <v>0</v>
      </c>
      <c r="AP776" s="78">
        <f>IF($O776="○",IF(COUNTA(#REF!)&lt;5,1,0),0)</f>
        <v>1</v>
      </c>
    </row>
    <row r="777" spans="2:42" s="79" customFormat="1" ht="45" customHeight="1" x14ac:dyDescent="0.15">
      <c r="B777" s="59" t="s">
        <v>40</v>
      </c>
      <c r="C777" s="60" t="s">
        <v>672</v>
      </c>
      <c r="D777" s="61" t="s">
        <v>504</v>
      </c>
      <c r="E777" s="62" t="s">
        <v>673</v>
      </c>
      <c r="F777" s="63" t="s">
        <v>973</v>
      </c>
      <c r="G777" s="64" t="s">
        <v>974</v>
      </c>
      <c r="H777" s="65" t="s">
        <v>102</v>
      </c>
      <c r="I777" s="66"/>
      <c r="J777" s="67" t="s">
        <v>47</v>
      </c>
      <c r="K777" s="67" t="s">
        <v>47</v>
      </c>
      <c r="L777" s="67" t="s">
        <v>47</v>
      </c>
      <c r="M777" s="67"/>
      <c r="N777" s="67"/>
      <c r="O777" s="67" t="s">
        <v>47</v>
      </c>
      <c r="P777" s="67"/>
      <c r="Q777" s="67"/>
      <c r="R777" s="68"/>
      <c r="S777" s="69"/>
      <c r="T777" s="70">
        <v>0</v>
      </c>
      <c r="U777" s="71">
        <v>0</v>
      </c>
      <c r="V777" s="72">
        <v>0</v>
      </c>
      <c r="W777" s="71">
        <v>0</v>
      </c>
      <c r="X777" s="72">
        <v>0</v>
      </c>
      <c r="Y777" s="73">
        <v>0</v>
      </c>
      <c r="Z777" s="74"/>
      <c r="AA777" s="63"/>
      <c r="AB777" s="75"/>
      <c r="AC777" s="64"/>
      <c r="AD777" s="63"/>
      <c r="AE777" s="64"/>
      <c r="AF777" s="76"/>
      <c r="AG777" s="77"/>
      <c r="AH777" s="15" t="e">
        <f>IF(#REF!=1,IF(OR(COUNTA($D777:$G777)&lt;5,COUNTA($J777:$Q777)&lt;1),1,0),0)</f>
        <v>#REF!</v>
      </c>
      <c r="AI777" s="15" t="e">
        <f>IF(#REF!=801,IF(COUNTA(I777)=1,0,1),0)</f>
        <v>#REF!</v>
      </c>
      <c r="AJ777" s="78">
        <f t="shared" si="70"/>
        <v>0</v>
      </c>
      <c r="AK777" s="78">
        <f t="shared" si="71"/>
        <v>0</v>
      </c>
      <c r="AL777" s="78">
        <f>IF($M777="○",IF(COUNTA(#REF!)&lt;2,1,0),0)</f>
        <v>0</v>
      </c>
      <c r="AM777" s="78">
        <f t="shared" si="72"/>
        <v>0</v>
      </c>
      <c r="AN777" s="78">
        <f t="shared" si="73"/>
        <v>0</v>
      </c>
      <c r="AO777" s="78">
        <f t="shared" si="74"/>
        <v>0</v>
      </c>
      <c r="AP777" s="78">
        <f>IF($O777="○",IF(COUNTA(#REF!)&lt;5,1,0),0)</f>
        <v>1</v>
      </c>
    </row>
    <row r="778" spans="2:42" s="79" customFormat="1" ht="45" customHeight="1" x14ac:dyDescent="0.15">
      <c r="B778" s="59" t="s">
        <v>40</v>
      </c>
      <c r="C778" s="60" t="s">
        <v>672</v>
      </c>
      <c r="D778" s="61" t="s">
        <v>504</v>
      </c>
      <c r="E778" s="62" t="s">
        <v>673</v>
      </c>
      <c r="F778" s="63" t="s">
        <v>975</v>
      </c>
      <c r="G778" s="64" t="s">
        <v>976</v>
      </c>
      <c r="H778" s="65" t="s">
        <v>102</v>
      </c>
      <c r="I778" s="66"/>
      <c r="J778" s="67" t="s">
        <v>47</v>
      </c>
      <c r="K778" s="67" t="s">
        <v>47</v>
      </c>
      <c r="L778" s="67" t="s">
        <v>47</v>
      </c>
      <c r="M778" s="67"/>
      <c r="N778" s="67"/>
      <c r="O778" s="67" t="s">
        <v>47</v>
      </c>
      <c r="P778" s="67"/>
      <c r="Q778" s="67"/>
      <c r="R778" s="68"/>
      <c r="S778" s="69"/>
      <c r="T778" s="70">
        <v>0</v>
      </c>
      <c r="U778" s="71">
        <v>0</v>
      </c>
      <c r="V778" s="72">
        <v>0</v>
      </c>
      <c r="W778" s="71">
        <v>0</v>
      </c>
      <c r="X778" s="72">
        <v>0</v>
      </c>
      <c r="Y778" s="73">
        <v>0</v>
      </c>
      <c r="Z778" s="74"/>
      <c r="AA778" s="63"/>
      <c r="AB778" s="75"/>
      <c r="AC778" s="64"/>
      <c r="AD778" s="63"/>
      <c r="AE778" s="64"/>
      <c r="AF778" s="76"/>
      <c r="AG778" s="77"/>
      <c r="AH778" s="15" t="e">
        <f>IF(#REF!=1,IF(OR(COUNTA($D778:$G778)&lt;5,COUNTA($J778:$Q778)&lt;1),1,0),0)</f>
        <v>#REF!</v>
      </c>
      <c r="AI778" s="15" t="e">
        <f>IF(#REF!=801,IF(COUNTA(I778)=1,0,1),0)</f>
        <v>#REF!</v>
      </c>
      <c r="AJ778" s="78">
        <f t="shared" si="70"/>
        <v>0</v>
      </c>
      <c r="AK778" s="78">
        <f t="shared" si="71"/>
        <v>0</v>
      </c>
      <c r="AL778" s="78">
        <f>IF($M778="○",IF(COUNTA(#REF!)&lt;2,1,0),0)</f>
        <v>0</v>
      </c>
      <c r="AM778" s="78">
        <f t="shared" si="72"/>
        <v>0</v>
      </c>
      <c r="AN778" s="78">
        <f t="shared" si="73"/>
        <v>0</v>
      </c>
      <c r="AO778" s="78">
        <f t="shared" si="74"/>
        <v>0</v>
      </c>
      <c r="AP778" s="78">
        <f>IF($O778="○",IF(COUNTA(#REF!)&lt;5,1,0),0)</f>
        <v>1</v>
      </c>
    </row>
    <row r="779" spans="2:42" s="79" customFormat="1" ht="45" customHeight="1" x14ac:dyDescent="0.15">
      <c r="B779" s="59" t="s">
        <v>40</v>
      </c>
      <c r="C779" s="60" t="s">
        <v>672</v>
      </c>
      <c r="D779" s="61" t="s">
        <v>504</v>
      </c>
      <c r="E779" s="62" t="s">
        <v>673</v>
      </c>
      <c r="F779" s="63" t="s">
        <v>977</v>
      </c>
      <c r="G779" s="64" t="s">
        <v>978</v>
      </c>
      <c r="H779" s="65" t="s">
        <v>102</v>
      </c>
      <c r="I779" s="66"/>
      <c r="J779" s="67" t="s">
        <v>47</v>
      </c>
      <c r="K779" s="67" t="s">
        <v>47</v>
      </c>
      <c r="L779" s="67" t="s">
        <v>47</v>
      </c>
      <c r="M779" s="67" t="s">
        <v>47</v>
      </c>
      <c r="N779" s="67"/>
      <c r="O779" s="67" t="s">
        <v>47</v>
      </c>
      <c r="P779" s="67"/>
      <c r="Q779" s="67" t="s">
        <v>47</v>
      </c>
      <c r="R779" s="68"/>
      <c r="S779" s="69"/>
      <c r="T779" s="70">
        <v>0</v>
      </c>
      <c r="U779" s="71">
        <v>0</v>
      </c>
      <c r="V779" s="72">
        <v>0</v>
      </c>
      <c r="W779" s="71">
        <v>0</v>
      </c>
      <c r="X779" s="72">
        <v>0</v>
      </c>
      <c r="Y779" s="73">
        <v>0</v>
      </c>
      <c r="Z779" s="74" t="s">
        <v>979</v>
      </c>
      <c r="AA779" s="63" t="s">
        <v>448</v>
      </c>
      <c r="AB779" s="75" t="s">
        <v>449</v>
      </c>
      <c r="AC779" s="64"/>
      <c r="AD779" s="63"/>
      <c r="AE779" s="64"/>
      <c r="AF779" s="76"/>
      <c r="AG779" s="77"/>
      <c r="AH779" s="15" t="e">
        <f>IF(#REF!=1,IF(OR(COUNTA($D779:$G779)&lt;5,COUNTA($J779:$Q779)&lt;1),1,0),0)</f>
        <v>#REF!</v>
      </c>
      <c r="AI779" s="15" t="e">
        <f>IF(#REF!=801,IF(COUNTA(I779)=1,0,1),0)</f>
        <v>#REF!</v>
      </c>
      <c r="AJ779" s="78">
        <f t="shared" si="70"/>
        <v>1</v>
      </c>
      <c r="AK779" s="78">
        <f t="shared" si="71"/>
        <v>0</v>
      </c>
      <c r="AL779" s="78">
        <f>IF($M779="○",IF(COUNTA(#REF!)&lt;2,1,0),0)</f>
        <v>1</v>
      </c>
      <c r="AM779" s="78">
        <f t="shared" si="72"/>
        <v>0</v>
      </c>
      <c r="AN779" s="78">
        <f t="shared" si="73"/>
        <v>0</v>
      </c>
      <c r="AO779" s="78">
        <f t="shared" si="74"/>
        <v>0</v>
      </c>
      <c r="AP779" s="78">
        <f>IF($O779="○",IF(COUNTA(#REF!)&lt;5,1,0),0)</f>
        <v>1</v>
      </c>
    </row>
    <row r="780" spans="2:42" s="79" customFormat="1" ht="45" customHeight="1" x14ac:dyDescent="0.15">
      <c r="B780" s="59" t="s">
        <v>40</v>
      </c>
      <c r="C780" s="60" t="s">
        <v>672</v>
      </c>
      <c r="D780" s="61" t="s">
        <v>504</v>
      </c>
      <c r="E780" s="62" t="s">
        <v>673</v>
      </c>
      <c r="F780" s="63" t="s">
        <v>980</v>
      </c>
      <c r="G780" s="64" t="s">
        <v>981</v>
      </c>
      <c r="H780" s="65" t="s">
        <v>102</v>
      </c>
      <c r="I780" s="66"/>
      <c r="J780" s="67" t="s">
        <v>47</v>
      </c>
      <c r="K780" s="67" t="s">
        <v>47</v>
      </c>
      <c r="L780" s="67" t="s">
        <v>47</v>
      </c>
      <c r="M780" s="67"/>
      <c r="N780" s="67"/>
      <c r="O780" s="67" t="s">
        <v>47</v>
      </c>
      <c r="P780" s="67"/>
      <c r="Q780" s="67"/>
      <c r="R780" s="68"/>
      <c r="S780" s="69"/>
      <c r="T780" s="70">
        <v>0</v>
      </c>
      <c r="U780" s="71">
        <v>0</v>
      </c>
      <c r="V780" s="72">
        <v>0</v>
      </c>
      <c r="W780" s="71">
        <v>0</v>
      </c>
      <c r="X780" s="72">
        <v>0</v>
      </c>
      <c r="Y780" s="73">
        <v>0</v>
      </c>
      <c r="Z780" s="74"/>
      <c r="AA780" s="63"/>
      <c r="AB780" s="75"/>
      <c r="AC780" s="64"/>
      <c r="AD780" s="63"/>
      <c r="AE780" s="64"/>
      <c r="AF780" s="76"/>
      <c r="AG780" s="77"/>
      <c r="AH780" s="15" t="e">
        <f>IF(#REF!=1,IF(OR(COUNTA($D780:$G780)&lt;5,COUNTA($J780:$Q780)&lt;1),1,0),0)</f>
        <v>#REF!</v>
      </c>
      <c r="AI780" s="15" t="e">
        <f>IF(#REF!=801,IF(COUNTA(I780)=1,0,1),0)</f>
        <v>#REF!</v>
      </c>
      <c r="AJ780" s="78">
        <f t="shared" si="70"/>
        <v>0</v>
      </c>
      <c r="AK780" s="78">
        <f t="shared" si="71"/>
        <v>0</v>
      </c>
      <c r="AL780" s="78">
        <f>IF($M780="○",IF(COUNTA(#REF!)&lt;2,1,0),0)</f>
        <v>0</v>
      </c>
      <c r="AM780" s="78">
        <f t="shared" si="72"/>
        <v>0</v>
      </c>
      <c r="AN780" s="78">
        <f t="shared" si="73"/>
        <v>0</v>
      </c>
      <c r="AO780" s="78">
        <f t="shared" si="74"/>
        <v>0</v>
      </c>
      <c r="AP780" s="78">
        <f>IF($O780="○",IF(COUNTA(#REF!)&lt;5,1,0),0)</f>
        <v>1</v>
      </c>
    </row>
    <row r="781" spans="2:42" s="79" customFormat="1" ht="45" customHeight="1" x14ac:dyDescent="0.15">
      <c r="B781" s="59" t="s">
        <v>40</v>
      </c>
      <c r="C781" s="60" t="s">
        <v>672</v>
      </c>
      <c r="D781" s="61" t="s">
        <v>504</v>
      </c>
      <c r="E781" s="62" t="s">
        <v>673</v>
      </c>
      <c r="F781" s="63" t="s">
        <v>982</v>
      </c>
      <c r="G781" s="64" t="s">
        <v>983</v>
      </c>
      <c r="H781" s="65" t="s">
        <v>129</v>
      </c>
      <c r="I781" s="66"/>
      <c r="J781" s="67" t="s">
        <v>47</v>
      </c>
      <c r="K781" s="67" t="s">
        <v>47</v>
      </c>
      <c r="L781" s="67" t="s">
        <v>47</v>
      </c>
      <c r="M781" s="67"/>
      <c r="N781" s="67"/>
      <c r="O781" s="67" t="s">
        <v>47</v>
      </c>
      <c r="P781" s="67"/>
      <c r="Q781" s="67"/>
      <c r="R781" s="68"/>
      <c r="S781" s="69"/>
      <c r="T781" s="70">
        <v>0</v>
      </c>
      <c r="U781" s="71">
        <v>0</v>
      </c>
      <c r="V781" s="72">
        <v>0</v>
      </c>
      <c r="W781" s="71">
        <v>0</v>
      </c>
      <c r="X781" s="72">
        <v>0</v>
      </c>
      <c r="Y781" s="73">
        <v>0</v>
      </c>
      <c r="Z781" s="74"/>
      <c r="AA781" s="63"/>
      <c r="AB781" s="75"/>
      <c r="AC781" s="64"/>
      <c r="AD781" s="63"/>
      <c r="AE781" s="64"/>
      <c r="AF781" s="76"/>
      <c r="AG781" s="77"/>
      <c r="AH781" s="15" t="e">
        <f>IF(#REF!=1,IF(OR(COUNTA($D781:$G781)&lt;5,COUNTA($J781:$Q781)&lt;1),1,0),0)</f>
        <v>#REF!</v>
      </c>
      <c r="AI781" s="15" t="e">
        <f>IF(#REF!=801,IF(COUNTA(I781)=1,0,1),0)</f>
        <v>#REF!</v>
      </c>
      <c r="AJ781" s="78">
        <f t="shared" si="70"/>
        <v>0</v>
      </c>
      <c r="AK781" s="78">
        <f t="shared" si="71"/>
        <v>0</v>
      </c>
      <c r="AL781" s="78">
        <f>IF($M781="○",IF(COUNTA(#REF!)&lt;2,1,0),0)</f>
        <v>0</v>
      </c>
      <c r="AM781" s="78">
        <f t="shared" si="72"/>
        <v>0</v>
      </c>
      <c r="AN781" s="78">
        <f t="shared" si="73"/>
        <v>0</v>
      </c>
      <c r="AO781" s="78">
        <f t="shared" si="74"/>
        <v>0</v>
      </c>
      <c r="AP781" s="78">
        <f>IF($O781="○",IF(COUNTA(#REF!)&lt;5,1,0),0)</f>
        <v>1</v>
      </c>
    </row>
    <row r="782" spans="2:42" s="79" customFormat="1" ht="45" customHeight="1" x14ac:dyDescent="0.15">
      <c r="B782" s="59" t="s">
        <v>40</v>
      </c>
      <c r="C782" s="60" t="s">
        <v>672</v>
      </c>
      <c r="D782" s="61" t="s">
        <v>504</v>
      </c>
      <c r="E782" s="62" t="s">
        <v>673</v>
      </c>
      <c r="F782" s="63" t="s">
        <v>984</v>
      </c>
      <c r="G782" s="64" t="s">
        <v>985</v>
      </c>
      <c r="H782" s="65" t="s">
        <v>129</v>
      </c>
      <c r="I782" s="66"/>
      <c r="J782" s="67" t="s">
        <v>47</v>
      </c>
      <c r="K782" s="67" t="s">
        <v>47</v>
      </c>
      <c r="L782" s="67" t="s">
        <v>47</v>
      </c>
      <c r="M782" s="67"/>
      <c r="N782" s="67"/>
      <c r="O782" s="67" t="s">
        <v>47</v>
      </c>
      <c r="P782" s="67"/>
      <c r="Q782" s="67"/>
      <c r="R782" s="68"/>
      <c r="S782" s="69"/>
      <c r="T782" s="70">
        <v>0</v>
      </c>
      <c r="U782" s="71">
        <v>0</v>
      </c>
      <c r="V782" s="72">
        <v>0</v>
      </c>
      <c r="W782" s="71">
        <v>0</v>
      </c>
      <c r="X782" s="72">
        <v>0</v>
      </c>
      <c r="Y782" s="73">
        <v>0</v>
      </c>
      <c r="Z782" s="74"/>
      <c r="AA782" s="63"/>
      <c r="AB782" s="75"/>
      <c r="AC782" s="64"/>
      <c r="AD782" s="63"/>
      <c r="AE782" s="64"/>
      <c r="AF782" s="76"/>
      <c r="AG782" s="77"/>
      <c r="AH782" s="15" t="e">
        <f>IF(#REF!=1,IF(OR(COUNTA($D782:$G782)&lt;5,COUNTA($J782:$Q782)&lt;1),1,0),0)</f>
        <v>#REF!</v>
      </c>
      <c r="AI782" s="15" t="e">
        <f>IF(#REF!=801,IF(COUNTA(I782)=1,0,1),0)</f>
        <v>#REF!</v>
      </c>
      <c r="AJ782" s="78">
        <f t="shared" si="70"/>
        <v>0</v>
      </c>
      <c r="AK782" s="78">
        <f t="shared" si="71"/>
        <v>0</v>
      </c>
      <c r="AL782" s="78">
        <f>IF($M782="○",IF(COUNTA(#REF!)&lt;2,1,0),0)</f>
        <v>0</v>
      </c>
      <c r="AM782" s="78">
        <f t="shared" si="72"/>
        <v>0</v>
      </c>
      <c r="AN782" s="78">
        <f t="shared" si="73"/>
        <v>0</v>
      </c>
      <c r="AO782" s="78">
        <f t="shared" si="74"/>
        <v>0</v>
      </c>
      <c r="AP782" s="78">
        <f>IF($O782="○",IF(COUNTA(#REF!)&lt;5,1,0),0)</f>
        <v>1</v>
      </c>
    </row>
    <row r="783" spans="2:42" s="79" customFormat="1" ht="45" customHeight="1" x14ac:dyDescent="0.15">
      <c r="B783" s="59" t="s">
        <v>40</v>
      </c>
      <c r="C783" s="60" t="s">
        <v>672</v>
      </c>
      <c r="D783" s="61" t="s">
        <v>504</v>
      </c>
      <c r="E783" s="62" t="s">
        <v>673</v>
      </c>
      <c r="F783" s="63" t="s">
        <v>986</v>
      </c>
      <c r="G783" s="64" t="s">
        <v>987</v>
      </c>
      <c r="H783" s="65" t="s">
        <v>129</v>
      </c>
      <c r="I783" s="66"/>
      <c r="J783" s="67" t="s">
        <v>47</v>
      </c>
      <c r="K783" s="67" t="s">
        <v>47</v>
      </c>
      <c r="L783" s="67" t="s">
        <v>47</v>
      </c>
      <c r="M783" s="67"/>
      <c r="N783" s="67"/>
      <c r="O783" s="67" t="s">
        <v>47</v>
      </c>
      <c r="P783" s="67"/>
      <c r="Q783" s="67"/>
      <c r="R783" s="68"/>
      <c r="S783" s="69"/>
      <c r="T783" s="70">
        <v>0</v>
      </c>
      <c r="U783" s="71">
        <v>0</v>
      </c>
      <c r="V783" s="72">
        <v>0</v>
      </c>
      <c r="W783" s="71">
        <v>0</v>
      </c>
      <c r="X783" s="72">
        <v>0</v>
      </c>
      <c r="Y783" s="73">
        <v>0</v>
      </c>
      <c r="Z783" s="74"/>
      <c r="AA783" s="63"/>
      <c r="AB783" s="75"/>
      <c r="AC783" s="64"/>
      <c r="AD783" s="63"/>
      <c r="AE783" s="64"/>
      <c r="AF783" s="76"/>
      <c r="AG783" s="77"/>
      <c r="AH783" s="15" t="e">
        <f>IF(#REF!=1,IF(OR(COUNTA($D783:$G783)&lt;5,COUNTA($J783:$Q783)&lt;1),1,0),0)</f>
        <v>#REF!</v>
      </c>
      <c r="AI783" s="15" t="e">
        <f>IF(#REF!=801,IF(COUNTA(I783)=1,0,1),0)</f>
        <v>#REF!</v>
      </c>
      <c r="AJ783" s="78">
        <f t="shared" si="70"/>
        <v>0</v>
      </c>
      <c r="AK783" s="78">
        <f t="shared" si="71"/>
        <v>0</v>
      </c>
      <c r="AL783" s="78">
        <f>IF($M783="○",IF(COUNTA(#REF!)&lt;2,1,0),0)</f>
        <v>0</v>
      </c>
      <c r="AM783" s="78">
        <f t="shared" si="72"/>
        <v>0</v>
      </c>
      <c r="AN783" s="78">
        <f t="shared" si="73"/>
        <v>0</v>
      </c>
      <c r="AO783" s="78">
        <f t="shared" si="74"/>
        <v>0</v>
      </c>
      <c r="AP783" s="78">
        <f>IF($O783="○",IF(COUNTA(#REF!)&lt;5,1,0),0)</f>
        <v>1</v>
      </c>
    </row>
    <row r="784" spans="2:42" s="79" customFormat="1" ht="45" customHeight="1" x14ac:dyDescent="0.15">
      <c r="B784" s="59" t="s">
        <v>40</v>
      </c>
      <c r="C784" s="60" t="s">
        <v>672</v>
      </c>
      <c r="D784" s="61" t="s">
        <v>504</v>
      </c>
      <c r="E784" s="62" t="s">
        <v>673</v>
      </c>
      <c r="F784" s="63" t="s">
        <v>988</v>
      </c>
      <c r="G784" s="64" t="s">
        <v>989</v>
      </c>
      <c r="H784" s="65" t="s">
        <v>261</v>
      </c>
      <c r="I784" s="66"/>
      <c r="J784" s="67" t="s">
        <v>47</v>
      </c>
      <c r="K784" s="67" t="s">
        <v>47</v>
      </c>
      <c r="L784" s="67" t="s">
        <v>47</v>
      </c>
      <c r="M784" s="67" t="s">
        <v>47</v>
      </c>
      <c r="N784" s="67"/>
      <c r="O784" s="67" t="s">
        <v>47</v>
      </c>
      <c r="P784" s="67"/>
      <c r="Q784" s="67" t="s">
        <v>47</v>
      </c>
      <c r="R784" s="68"/>
      <c r="S784" s="69"/>
      <c r="T784" s="70">
        <v>1</v>
      </c>
      <c r="U784" s="71">
        <v>1</v>
      </c>
      <c r="V784" s="72">
        <v>0</v>
      </c>
      <c r="W784" s="71">
        <v>0</v>
      </c>
      <c r="X784" s="72">
        <v>0</v>
      </c>
      <c r="Y784" s="73">
        <v>0</v>
      </c>
      <c r="Z784" s="74" t="s">
        <v>858</v>
      </c>
      <c r="AA784" s="63" t="s">
        <v>282</v>
      </c>
      <c r="AB784" s="75" t="s">
        <v>990</v>
      </c>
      <c r="AC784" s="64"/>
      <c r="AD784" s="63"/>
      <c r="AE784" s="64"/>
      <c r="AF784" s="76"/>
      <c r="AG784" s="77"/>
      <c r="AH784" s="15" t="e">
        <f>IF(#REF!=1,IF(OR(COUNTA($D784:$G784)&lt;5,COUNTA($J784:$Q784)&lt;1),1,0),0)</f>
        <v>#REF!</v>
      </c>
      <c r="AI784" s="15" t="e">
        <f>IF(#REF!=801,IF(COUNTA(I784)=1,0,1),0)</f>
        <v>#REF!</v>
      </c>
      <c r="AJ784" s="78">
        <f t="shared" si="70"/>
        <v>1</v>
      </c>
      <c r="AK784" s="78">
        <f t="shared" si="71"/>
        <v>0</v>
      </c>
      <c r="AL784" s="78">
        <f>IF($M784="○",IF(COUNTA(#REF!)&lt;2,1,0),0)</f>
        <v>1</v>
      </c>
      <c r="AM784" s="78">
        <f t="shared" si="72"/>
        <v>0</v>
      </c>
      <c r="AN784" s="78">
        <f t="shared" si="73"/>
        <v>0</v>
      </c>
      <c r="AO784" s="78">
        <f t="shared" si="74"/>
        <v>0</v>
      </c>
      <c r="AP784" s="78">
        <f>IF($O784="○",IF(COUNTA(#REF!)&lt;5,1,0),0)</f>
        <v>1</v>
      </c>
    </row>
    <row r="785" spans="2:42" s="79" customFormat="1" ht="45" customHeight="1" x14ac:dyDescent="0.15">
      <c r="B785" s="59" t="s">
        <v>40</v>
      </c>
      <c r="C785" s="60" t="s">
        <v>672</v>
      </c>
      <c r="D785" s="61" t="s">
        <v>504</v>
      </c>
      <c r="E785" s="62" t="s">
        <v>673</v>
      </c>
      <c r="F785" s="63" t="s">
        <v>991</v>
      </c>
      <c r="G785" s="64" t="s">
        <v>992</v>
      </c>
      <c r="H785" s="65" t="s">
        <v>261</v>
      </c>
      <c r="I785" s="66"/>
      <c r="J785" s="67" t="s">
        <v>47</v>
      </c>
      <c r="K785" s="67" t="s">
        <v>47</v>
      </c>
      <c r="L785" s="67" t="s">
        <v>47</v>
      </c>
      <c r="M785" s="67"/>
      <c r="N785" s="67"/>
      <c r="O785" s="67" t="s">
        <v>47</v>
      </c>
      <c r="P785" s="67"/>
      <c r="Q785" s="67"/>
      <c r="R785" s="68"/>
      <c r="S785" s="69"/>
      <c r="T785" s="70">
        <v>0</v>
      </c>
      <c r="U785" s="71">
        <v>0</v>
      </c>
      <c r="V785" s="72">
        <v>0</v>
      </c>
      <c r="W785" s="71">
        <v>0</v>
      </c>
      <c r="X785" s="72">
        <v>0</v>
      </c>
      <c r="Y785" s="73">
        <v>0</v>
      </c>
      <c r="Z785" s="74"/>
      <c r="AA785" s="63"/>
      <c r="AB785" s="75"/>
      <c r="AC785" s="64"/>
      <c r="AD785" s="63"/>
      <c r="AE785" s="64"/>
      <c r="AF785" s="76"/>
      <c r="AG785" s="77"/>
      <c r="AH785" s="15" t="e">
        <f>IF(#REF!=1,IF(OR(COUNTA($D785:$G785)&lt;5,COUNTA($J785:$Q785)&lt;1),1,0),0)</f>
        <v>#REF!</v>
      </c>
      <c r="AI785" s="15" t="e">
        <f>IF(#REF!=801,IF(COUNTA(I785)=1,0,1),0)</f>
        <v>#REF!</v>
      </c>
      <c r="AJ785" s="78">
        <f t="shared" si="70"/>
        <v>0</v>
      </c>
      <c r="AK785" s="78">
        <f t="shared" si="71"/>
        <v>0</v>
      </c>
      <c r="AL785" s="78">
        <f>IF($M785="○",IF(COUNTA(#REF!)&lt;2,1,0),0)</f>
        <v>0</v>
      </c>
      <c r="AM785" s="78">
        <f t="shared" si="72"/>
        <v>0</v>
      </c>
      <c r="AN785" s="78">
        <f t="shared" si="73"/>
        <v>0</v>
      </c>
      <c r="AO785" s="78">
        <f t="shared" si="74"/>
        <v>0</v>
      </c>
      <c r="AP785" s="78">
        <f>IF($O785="○",IF(COUNTA(#REF!)&lt;5,1,0),0)</f>
        <v>1</v>
      </c>
    </row>
    <row r="786" spans="2:42" s="79" customFormat="1" ht="45" customHeight="1" x14ac:dyDescent="0.15">
      <c r="B786" s="59" t="s">
        <v>40</v>
      </c>
      <c r="C786" s="60" t="s">
        <v>672</v>
      </c>
      <c r="D786" s="61" t="s">
        <v>504</v>
      </c>
      <c r="E786" s="62" t="s">
        <v>673</v>
      </c>
      <c r="F786" s="63" t="s">
        <v>993</v>
      </c>
      <c r="G786" s="64" t="s">
        <v>994</v>
      </c>
      <c r="H786" s="65" t="s">
        <v>261</v>
      </c>
      <c r="I786" s="66"/>
      <c r="J786" s="67" t="s">
        <v>47</v>
      </c>
      <c r="K786" s="67" t="s">
        <v>47</v>
      </c>
      <c r="L786" s="67" t="s">
        <v>47</v>
      </c>
      <c r="M786" s="67"/>
      <c r="N786" s="67"/>
      <c r="O786" s="67" t="s">
        <v>47</v>
      </c>
      <c r="P786" s="67"/>
      <c r="Q786" s="67"/>
      <c r="R786" s="68"/>
      <c r="S786" s="69"/>
      <c r="T786" s="70">
        <v>0</v>
      </c>
      <c r="U786" s="71">
        <v>1</v>
      </c>
      <c r="V786" s="72">
        <v>0</v>
      </c>
      <c r="W786" s="71">
        <v>0</v>
      </c>
      <c r="X786" s="72">
        <v>0</v>
      </c>
      <c r="Y786" s="73">
        <v>0</v>
      </c>
      <c r="Z786" s="74"/>
      <c r="AA786" s="63"/>
      <c r="AB786" s="75"/>
      <c r="AC786" s="64"/>
      <c r="AD786" s="63"/>
      <c r="AE786" s="64"/>
      <c r="AF786" s="76"/>
      <c r="AG786" s="77"/>
      <c r="AH786" s="15" t="e">
        <f>IF(#REF!=1,IF(OR(COUNTA($D786:$G786)&lt;5,COUNTA($J786:$Q786)&lt;1),1,0),0)</f>
        <v>#REF!</v>
      </c>
      <c r="AI786" s="15" t="e">
        <f>IF(#REF!=801,IF(COUNTA(I786)=1,0,1),0)</f>
        <v>#REF!</v>
      </c>
      <c r="AJ786" s="78">
        <f t="shared" si="70"/>
        <v>0</v>
      </c>
      <c r="AK786" s="78">
        <f t="shared" si="71"/>
        <v>0</v>
      </c>
      <c r="AL786" s="78">
        <f>IF($M786="○",IF(COUNTA(#REF!)&lt;2,1,0),0)</f>
        <v>0</v>
      </c>
      <c r="AM786" s="78">
        <f t="shared" si="72"/>
        <v>0</v>
      </c>
      <c r="AN786" s="78">
        <f t="shared" si="73"/>
        <v>0</v>
      </c>
      <c r="AO786" s="78">
        <f t="shared" si="74"/>
        <v>0</v>
      </c>
      <c r="AP786" s="78">
        <f>IF($O786="○",IF(COUNTA(#REF!)&lt;5,1,0),0)</f>
        <v>1</v>
      </c>
    </row>
    <row r="787" spans="2:42" s="79" customFormat="1" ht="45" customHeight="1" x14ac:dyDescent="0.15">
      <c r="B787" s="59" t="s">
        <v>40</v>
      </c>
      <c r="C787" s="60" t="s">
        <v>672</v>
      </c>
      <c r="D787" s="61" t="s">
        <v>504</v>
      </c>
      <c r="E787" s="62" t="s">
        <v>673</v>
      </c>
      <c r="F787" s="63" t="s">
        <v>995</v>
      </c>
      <c r="G787" s="64" t="s">
        <v>996</v>
      </c>
      <c r="H787" s="65" t="s">
        <v>261</v>
      </c>
      <c r="I787" s="66"/>
      <c r="J787" s="67" t="s">
        <v>47</v>
      </c>
      <c r="K787" s="67" t="s">
        <v>47</v>
      </c>
      <c r="L787" s="67" t="s">
        <v>47</v>
      </c>
      <c r="M787" s="67" t="s">
        <v>47</v>
      </c>
      <c r="N787" s="67"/>
      <c r="O787" s="67" t="s">
        <v>47</v>
      </c>
      <c r="P787" s="67"/>
      <c r="Q787" s="67" t="s">
        <v>47</v>
      </c>
      <c r="R787" s="68"/>
      <c r="S787" s="69"/>
      <c r="T787" s="70">
        <v>0</v>
      </c>
      <c r="U787" s="71">
        <v>3</v>
      </c>
      <c r="V787" s="72">
        <v>0</v>
      </c>
      <c r="W787" s="71">
        <v>0</v>
      </c>
      <c r="X787" s="72">
        <v>0</v>
      </c>
      <c r="Y787" s="73">
        <v>0</v>
      </c>
      <c r="Z787" s="74" t="s">
        <v>858</v>
      </c>
      <c r="AA787" s="63" t="s">
        <v>997</v>
      </c>
      <c r="AB787" s="75" t="s">
        <v>998</v>
      </c>
      <c r="AC787" s="64"/>
      <c r="AD787" s="63"/>
      <c r="AE787" s="64"/>
      <c r="AF787" s="76"/>
      <c r="AG787" s="77"/>
      <c r="AH787" s="15" t="e">
        <f>IF(#REF!=1,IF(OR(COUNTA($D787:$G787)&lt;5,COUNTA($J787:$Q787)&lt;1),1,0),0)</f>
        <v>#REF!</v>
      </c>
      <c r="AI787" s="15" t="e">
        <f>IF(#REF!=801,IF(COUNTA(I787)=1,0,1),0)</f>
        <v>#REF!</v>
      </c>
      <c r="AJ787" s="78">
        <f t="shared" si="70"/>
        <v>1</v>
      </c>
      <c r="AK787" s="78">
        <f t="shared" si="71"/>
        <v>0</v>
      </c>
      <c r="AL787" s="78">
        <f>IF($M787="○",IF(COUNTA(#REF!)&lt;2,1,0),0)</f>
        <v>1</v>
      </c>
      <c r="AM787" s="78">
        <f t="shared" si="72"/>
        <v>0</v>
      </c>
      <c r="AN787" s="78">
        <f t="shared" si="73"/>
        <v>0</v>
      </c>
      <c r="AO787" s="78">
        <f t="shared" si="74"/>
        <v>0</v>
      </c>
      <c r="AP787" s="78">
        <f>IF($O787="○",IF(COUNTA(#REF!)&lt;5,1,0),0)</f>
        <v>1</v>
      </c>
    </row>
    <row r="788" spans="2:42" s="79" customFormat="1" ht="45" customHeight="1" x14ac:dyDescent="0.15">
      <c r="B788" s="59" t="s">
        <v>40</v>
      </c>
      <c r="C788" s="60" t="s">
        <v>672</v>
      </c>
      <c r="D788" s="61" t="s">
        <v>504</v>
      </c>
      <c r="E788" s="62" t="s">
        <v>673</v>
      </c>
      <c r="F788" s="63" t="s">
        <v>999</v>
      </c>
      <c r="G788" s="64" t="s">
        <v>1000</v>
      </c>
      <c r="H788" s="65" t="s">
        <v>422</v>
      </c>
      <c r="I788" s="66"/>
      <c r="J788" s="67" t="s">
        <v>47</v>
      </c>
      <c r="K788" s="67" t="s">
        <v>47</v>
      </c>
      <c r="L788" s="67" t="s">
        <v>47</v>
      </c>
      <c r="M788" s="67"/>
      <c r="N788" s="67"/>
      <c r="O788" s="67" t="s">
        <v>47</v>
      </c>
      <c r="P788" s="67"/>
      <c r="Q788" s="67"/>
      <c r="R788" s="68"/>
      <c r="S788" s="69"/>
      <c r="T788" s="70">
        <v>0</v>
      </c>
      <c r="U788" s="71">
        <v>0</v>
      </c>
      <c r="V788" s="72">
        <v>0</v>
      </c>
      <c r="W788" s="71">
        <v>0</v>
      </c>
      <c r="X788" s="72">
        <v>0</v>
      </c>
      <c r="Y788" s="73">
        <v>0</v>
      </c>
      <c r="Z788" s="74"/>
      <c r="AA788" s="63"/>
      <c r="AB788" s="75"/>
      <c r="AC788" s="64"/>
      <c r="AD788" s="63"/>
      <c r="AE788" s="64"/>
      <c r="AF788" s="76"/>
      <c r="AG788" s="77"/>
      <c r="AH788" s="15" t="e">
        <f>IF(#REF!=1,IF(OR(COUNTA($D788:$G788)&lt;5,COUNTA($J788:$Q788)&lt;1),1,0),0)</f>
        <v>#REF!</v>
      </c>
      <c r="AI788" s="15" t="e">
        <f>IF(#REF!=801,IF(COUNTA(I788)=1,0,1),0)</f>
        <v>#REF!</v>
      </c>
      <c r="AJ788" s="78">
        <f t="shared" si="70"/>
        <v>0</v>
      </c>
      <c r="AK788" s="78">
        <f t="shared" si="71"/>
        <v>0</v>
      </c>
      <c r="AL788" s="78">
        <f>IF($M788="○",IF(COUNTA(#REF!)&lt;2,1,0),0)</f>
        <v>0</v>
      </c>
      <c r="AM788" s="78">
        <f t="shared" si="72"/>
        <v>0</v>
      </c>
      <c r="AN788" s="78">
        <f t="shared" si="73"/>
        <v>0</v>
      </c>
      <c r="AO788" s="78">
        <f t="shared" si="74"/>
        <v>0</v>
      </c>
      <c r="AP788" s="78">
        <f>IF($O788="○",IF(COUNTA(#REF!)&lt;5,1,0),0)</f>
        <v>1</v>
      </c>
    </row>
    <row r="789" spans="2:42" s="79" customFormat="1" ht="45" customHeight="1" x14ac:dyDescent="0.15">
      <c r="B789" s="59" t="s">
        <v>40</v>
      </c>
      <c r="C789" s="60" t="s">
        <v>672</v>
      </c>
      <c r="D789" s="61" t="s">
        <v>504</v>
      </c>
      <c r="E789" s="62" t="s">
        <v>673</v>
      </c>
      <c r="F789" s="63" t="s">
        <v>1001</v>
      </c>
      <c r="G789" s="64" t="s">
        <v>1002</v>
      </c>
      <c r="H789" s="65" t="s">
        <v>422</v>
      </c>
      <c r="I789" s="66"/>
      <c r="J789" s="67" t="s">
        <v>47</v>
      </c>
      <c r="K789" s="67" t="s">
        <v>47</v>
      </c>
      <c r="L789" s="67" t="s">
        <v>47</v>
      </c>
      <c r="M789" s="67"/>
      <c r="N789" s="67"/>
      <c r="O789" s="67" t="s">
        <v>47</v>
      </c>
      <c r="P789" s="67"/>
      <c r="Q789" s="67"/>
      <c r="R789" s="68"/>
      <c r="S789" s="69"/>
      <c r="T789" s="70">
        <v>0</v>
      </c>
      <c r="U789" s="71">
        <v>0</v>
      </c>
      <c r="V789" s="72">
        <v>0</v>
      </c>
      <c r="W789" s="71">
        <v>0</v>
      </c>
      <c r="X789" s="72">
        <v>0</v>
      </c>
      <c r="Y789" s="73">
        <v>0</v>
      </c>
      <c r="Z789" s="74"/>
      <c r="AA789" s="63"/>
      <c r="AB789" s="75"/>
      <c r="AC789" s="64"/>
      <c r="AD789" s="63"/>
      <c r="AE789" s="64"/>
      <c r="AF789" s="76"/>
      <c r="AG789" s="77"/>
      <c r="AH789" s="15" t="e">
        <f>IF(#REF!=1,IF(OR(COUNTA($D789:$G789)&lt;5,COUNTA($J789:$Q789)&lt;1),1,0),0)</f>
        <v>#REF!</v>
      </c>
      <c r="AI789" s="15" t="e">
        <f>IF(#REF!=801,IF(COUNTA(I789)=1,0,1),0)</f>
        <v>#REF!</v>
      </c>
      <c r="AJ789" s="78">
        <f t="shared" si="70"/>
        <v>0</v>
      </c>
      <c r="AK789" s="78">
        <f t="shared" si="71"/>
        <v>0</v>
      </c>
      <c r="AL789" s="78">
        <f>IF($M789="○",IF(COUNTA(#REF!)&lt;2,1,0),0)</f>
        <v>0</v>
      </c>
      <c r="AM789" s="78">
        <f t="shared" si="72"/>
        <v>0</v>
      </c>
      <c r="AN789" s="78">
        <f t="shared" si="73"/>
        <v>0</v>
      </c>
      <c r="AO789" s="78">
        <f t="shared" si="74"/>
        <v>0</v>
      </c>
      <c r="AP789" s="78">
        <f>IF($O789="○",IF(COUNTA(#REF!)&lt;5,1,0),0)</f>
        <v>1</v>
      </c>
    </row>
    <row r="790" spans="2:42" s="79" customFormat="1" ht="45" customHeight="1" x14ac:dyDescent="0.15">
      <c r="B790" s="59" t="s">
        <v>40</v>
      </c>
      <c r="C790" s="60" t="s">
        <v>672</v>
      </c>
      <c r="D790" s="61" t="s">
        <v>504</v>
      </c>
      <c r="E790" s="62" t="s">
        <v>673</v>
      </c>
      <c r="F790" s="63" t="s">
        <v>1003</v>
      </c>
      <c r="G790" s="64" t="s">
        <v>1004</v>
      </c>
      <c r="H790" s="65" t="s">
        <v>422</v>
      </c>
      <c r="I790" s="66"/>
      <c r="J790" s="67" t="s">
        <v>47</v>
      </c>
      <c r="K790" s="67" t="s">
        <v>47</v>
      </c>
      <c r="L790" s="67" t="s">
        <v>47</v>
      </c>
      <c r="M790" s="67"/>
      <c r="N790" s="67"/>
      <c r="O790" s="67" t="s">
        <v>47</v>
      </c>
      <c r="P790" s="67"/>
      <c r="Q790" s="67"/>
      <c r="R790" s="68"/>
      <c r="S790" s="69"/>
      <c r="T790" s="70">
        <v>0</v>
      </c>
      <c r="U790" s="71">
        <v>0</v>
      </c>
      <c r="V790" s="72">
        <v>0</v>
      </c>
      <c r="W790" s="71">
        <v>0</v>
      </c>
      <c r="X790" s="72">
        <v>0</v>
      </c>
      <c r="Y790" s="73">
        <v>0</v>
      </c>
      <c r="Z790" s="74"/>
      <c r="AA790" s="63"/>
      <c r="AB790" s="75"/>
      <c r="AC790" s="64"/>
      <c r="AD790" s="63"/>
      <c r="AE790" s="64"/>
      <c r="AF790" s="76"/>
      <c r="AG790" s="77"/>
      <c r="AH790" s="15" t="e">
        <f>IF(#REF!=1,IF(OR(COUNTA($D790:$G790)&lt;5,COUNTA($J790:$Q790)&lt;1),1,0),0)</f>
        <v>#REF!</v>
      </c>
      <c r="AI790" s="15" t="e">
        <f>IF(#REF!=801,IF(COUNTA(I790)=1,0,1),0)</f>
        <v>#REF!</v>
      </c>
      <c r="AJ790" s="78">
        <f t="shared" si="70"/>
        <v>0</v>
      </c>
      <c r="AK790" s="78">
        <f t="shared" si="71"/>
        <v>0</v>
      </c>
      <c r="AL790" s="78">
        <f>IF($M790="○",IF(COUNTA(#REF!)&lt;2,1,0),0)</f>
        <v>0</v>
      </c>
      <c r="AM790" s="78">
        <f t="shared" si="72"/>
        <v>0</v>
      </c>
      <c r="AN790" s="78">
        <f t="shared" si="73"/>
        <v>0</v>
      </c>
      <c r="AO790" s="78">
        <f t="shared" si="74"/>
        <v>0</v>
      </c>
      <c r="AP790" s="78">
        <f>IF($O790="○",IF(COUNTA(#REF!)&lt;5,1,0),0)</f>
        <v>1</v>
      </c>
    </row>
    <row r="791" spans="2:42" s="79" customFormat="1" ht="45" customHeight="1" x14ac:dyDescent="0.15">
      <c r="B791" s="59" t="s">
        <v>40</v>
      </c>
      <c r="C791" s="60" t="s">
        <v>672</v>
      </c>
      <c r="D791" s="61" t="s">
        <v>504</v>
      </c>
      <c r="E791" s="62" t="s">
        <v>673</v>
      </c>
      <c r="F791" s="63" t="s">
        <v>1005</v>
      </c>
      <c r="G791" s="64" t="s">
        <v>1006</v>
      </c>
      <c r="H791" s="65" t="s">
        <v>710</v>
      </c>
      <c r="I791" s="66"/>
      <c r="J791" s="67" t="s">
        <v>47</v>
      </c>
      <c r="K791" s="67" t="s">
        <v>47</v>
      </c>
      <c r="L791" s="67" t="s">
        <v>47</v>
      </c>
      <c r="M791" s="67"/>
      <c r="N791" s="67"/>
      <c r="O791" s="67" t="s">
        <v>47</v>
      </c>
      <c r="P791" s="67"/>
      <c r="Q791" s="67"/>
      <c r="R791" s="68"/>
      <c r="S791" s="69"/>
      <c r="T791" s="70">
        <v>0</v>
      </c>
      <c r="U791" s="71">
        <v>0</v>
      </c>
      <c r="V791" s="72">
        <v>0</v>
      </c>
      <c r="W791" s="71">
        <v>0</v>
      </c>
      <c r="X791" s="72">
        <v>0</v>
      </c>
      <c r="Y791" s="73">
        <v>0</v>
      </c>
      <c r="Z791" s="74"/>
      <c r="AA791" s="63"/>
      <c r="AB791" s="75"/>
      <c r="AC791" s="64"/>
      <c r="AD791" s="63"/>
      <c r="AE791" s="64"/>
      <c r="AF791" s="76"/>
      <c r="AG791" s="77"/>
      <c r="AH791" s="15" t="e">
        <f>IF(#REF!=1,IF(OR(COUNTA($D791:$G791)&lt;5,COUNTA($J791:$Q791)&lt;1),1,0),0)</f>
        <v>#REF!</v>
      </c>
      <c r="AI791" s="15" t="e">
        <f>IF(#REF!=801,IF(COUNTA(I791)=1,0,1),0)</f>
        <v>#REF!</v>
      </c>
      <c r="AJ791" s="78">
        <f t="shared" si="70"/>
        <v>0</v>
      </c>
      <c r="AK791" s="78">
        <f t="shared" si="71"/>
        <v>0</v>
      </c>
      <c r="AL791" s="78">
        <f>IF($M791="○",IF(COUNTA(#REF!)&lt;2,1,0),0)</f>
        <v>0</v>
      </c>
      <c r="AM791" s="78">
        <f t="shared" si="72"/>
        <v>0</v>
      </c>
      <c r="AN791" s="78">
        <f t="shared" si="73"/>
        <v>0</v>
      </c>
      <c r="AO791" s="78">
        <f t="shared" si="74"/>
        <v>0</v>
      </c>
      <c r="AP791" s="78">
        <f>IF($O791="○",IF(COUNTA(#REF!)&lt;5,1,0),0)</f>
        <v>1</v>
      </c>
    </row>
    <row r="792" spans="2:42" s="79" customFormat="1" ht="45" customHeight="1" x14ac:dyDescent="0.15">
      <c r="B792" s="59" t="s">
        <v>40</v>
      </c>
      <c r="C792" s="60" t="s">
        <v>672</v>
      </c>
      <c r="D792" s="61" t="s">
        <v>504</v>
      </c>
      <c r="E792" s="62" t="s">
        <v>673</v>
      </c>
      <c r="F792" s="63" t="s">
        <v>1007</v>
      </c>
      <c r="G792" s="64" t="s">
        <v>1008</v>
      </c>
      <c r="H792" s="65" t="s">
        <v>710</v>
      </c>
      <c r="I792" s="66"/>
      <c r="J792" s="67" t="s">
        <v>47</v>
      </c>
      <c r="K792" s="67" t="s">
        <v>47</v>
      </c>
      <c r="L792" s="67" t="s">
        <v>47</v>
      </c>
      <c r="M792" s="67"/>
      <c r="N792" s="67"/>
      <c r="O792" s="67" t="s">
        <v>47</v>
      </c>
      <c r="P792" s="67"/>
      <c r="Q792" s="67"/>
      <c r="R792" s="68"/>
      <c r="S792" s="69"/>
      <c r="T792" s="70">
        <v>3</v>
      </c>
      <c r="U792" s="71">
        <v>4</v>
      </c>
      <c r="V792" s="72">
        <v>0</v>
      </c>
      <c r="W792" s="71">
        <v>0</v>
      </c>
      <c r="X792" s="72">
        <v>0</v>
      </c>
      <c r="Y792" s="73">
        <v>0</v>
      </c>
      <c r="Z792" s="74"/>
      <c r="AA792" s="63"/>
      <c r="AB792" s="75"/>
      <c r="AC792" s="64"/>
      <c r="AD792" s="63"/>
      <c r="AE792" s="64"/>
      <c r="AF792" s="76"/>
      <c r="AG792" s="77"/>
      <c r="AH792" s="15" t="e">
        <f>IF(#REF!=1,IF(OR(COUNTA($D792:$G792)&lt;5,COUNTA($J792:$Q792)&lt;1),1,0),0)</f>
        <v>#REF!</v>
      </c>
      <c r="AI792" s="15" t="e">
        <f>IF(#REF!=801,IF(COUNTA(I792)=1,0,1),0)</f>
        <v>#REF!</v>
      </c>
      <c r="AJ792" s="78">
        <f t="shared" si="70"/>
        <v>0</v>
      </c>
      <c r="AK792" s="78">
        <f t="shared" si="71"/>
        <v>0</v>
      </c>
      <c r="AL792" s="78">
        <f>IF($M792="○",IF(COUNTA(#REF!)&lt;2,1,0),0)</f>
        <v>0</v>
      </c>
      <c r="AM792" s="78">
        <f t="shared" si="72"/>
        <v>0</v>
      </c>
      <c r="AN792" s="78">
        <f t="shared" si="73"/>
        <v>0</v>
      </c>
      <c r="AO792" s="78">
        <f t="shared" si="74"/>
        <v>0</v>
      </c>
      <c r="AP792" s="78">
        <f>IF($O792="○",IF(COUNTA(#REF!)&lt;5,1,0),0)</f>
        <v>1</v>
      </c>
    </row>
    <row r="793" spans="2:42" s="79" customFormat="1" ht="45" customHeight="1" x14ac:dyDescent="0.15">
      <c r="B793" s="59" t="s">
        <v>40</v>
      </c>
      <c r="C793" s="60" t="s">
        <v>672</v>
      </c>
      <c r="D793" s="61" t="s">
        <v>504</v>
      </c>
      <c r="E793" s="62" t="s">
        <v>673</v>
      </c>
      <c r="F793" s="63" t="s">
        <v>1009</v>
      </c>
      <c r="G793" s="64" t="s">
        <v>1010</v>
      </c>
      <c r="H793" s="65" t="s">
        <v>710</v>
      </c>
      <c r="I793" s="66"/>
      <c r="J793" s="67" t="s">
        <v>47</v>
      </c>
      <c r="K793" s="67" t="s">
        <v>47</v>
      </c>
      <c r="L793" s="67" t="s">
        <v>47</v>
      </c>
      <c r="M793" s="67" t="s">
        <v>47</v>
      </c>
      <c r="N793" s="67"/>
      <c r="O793" s="67" t="s">
        <v>47</v>
      </c>
      <c r="P793" s="67"/>
      <c r="Q793" s="67" t="s">
        <v>47</v>
      </c>
      <c r="R793" s="68"/>
      <c r="S793" s="69"/>
      <c r="T793" s="70">
        <v>2</v>
      </c>
      <c r="U793" s="71">
        <v>0</v>
      </c>
      <c r="V793" s="72">
        <v>2</v>
      </c>
      <c r="W793" s="71">
        <v>0</v>
      </c>
      <c r="X793" s="72">
        <v>0</v>
      </c>
      <c r="Y793" s="73">
        <v>0</v>
      </c>
      <c r="Z793" s="74" t="s">
        <v>306</v>
      </c>
      <c r="AA793" s="63" t="s">
        <v>306</v>
      </c>
      <c r="AB793" s="75" t="s">
        <v>439</v>
      </c>
      <c r="AC793" s="64"/>
      <c r="AD793" s="63"/>
      <c r="AE793" s="64"/>
      <c r="AF793" s="76"/>
      <c r="AG793" s="77"/>
      <c r="AH793" s="15" t="e">
        <f>IF(#REF!=1,IF(OR(COUNTA($D793:$G793)&lt;5,COUNTA($J793:$Q793)&lt;1),1,0),0)</f>
        <v>#REF!</v>
      </c>
      <c r="AI793" s="15" t="e">
        <f>IF(#REF!=801,IF(COUNTA(I793)=1,0,1),0)</f>
        <v>#REF!</v>
      </c>
      <c r="AJ793" s="78">
        <f t="shared" si="70"/>
        <v>1</v>
      </c>
      <c r="AK793" s="78">
        <f t="shared" si="71"/>
        <v>0</v>
      </c>
      <c r="AL793" s="78">
        <f>IF($M793="○",IF(COUNTA(#REF!)&lt;2,1,0),0)</f>
        <v>1</v>
      </c>
      <c r="AM793" s="78">
        <f t="shared" si="72"/>
        <v>0</v>
      </c>
      <c r="AN793" s="78">
        <f t="shared" si="73"/>
        <v>0</v>
      </c>
      <c r="AO793" s="78">
        <f t="shared" si="74"/>
        <v>0</v>
      </c>
      <c r="AP793" s="78">
        <f>IF($O793="○",IF(COUNTA(#REF!)&lt;5,1,0),0)</f>
        <v>1</v>
      </c>
    </row>
    <row r="794" spans="2:42" s="79" customFormat="1" ht="45" customHeight="1" x14ac:dyDescent="0.15">
      <c r="B794" s="59" t="s">
        <v>40</v>
      </c>
      <c r="C794" s="60" t="s">
        <v>672</v>
      </c>
      <c r="D794" s="61" t="s">
        <v>504</v>
      </c>
      <c r="E794" s="62" t="s">
        <v>673</v>
      </c>
      <c r="F794" s="63" t="s">
        <v>1011</v>
      </c>
      <c r="G794" s="64" t="s">
        <v>1012</v>
      </c>
      <c r="H794" s="65" t="s">
        <v>111</v>
      </c>
      <c r="I794" s="66"/>
      <c r="J794" s="67" t="s">
        <v>47</v>
      </c>
      <c r="K794" s="67" t="s">
        <v>47</v>
      </c>
      <c r="L794" s="67" t="s">
        <v>47</v>
      </c>
      <c r="M794" s="67" t="s">
        <v>47</v>
      </c>
      <c r="N794" s="67"/>
      <c r="O794" s="67" t="s">
        <v>47</v>
      </c>
      <c r="P794" s="67"/>
      <c r="Q794" s="67" t="s">
        <v>47</v>
      </c>
      <c r="R794" s="68"/>
      <c r="S794" s="69"/>
      <c r="T794" s="70">
        <v>0</v>
      </c>
      <c r="U794" s="71">
        <v>0</v>
      </c>
      <c r="V794" s="72">
        <v>0</v>
      </c>
      <c r="W794" s="71">
        <v>0</v>
      </c>
      <c r="X794" s="72">
        <v>0</v>
      </c>
      <c r="Y794" s="73">
        <v>0</v>
      </c>
      <c r="Z794" s="74" t="s">
        <v>938</v>
      </c>
      <c r="AA794" s="63" t="s">
        <v>1013</v>
      </c>
      <c r="AB794" s="75" t="s">
        <v>449</v>
      </c>
      <c r="AC794" s="64"/>
      <c r="AD794" s="63"/>
      <c r="AE794" s="64"/>
      <c r="AF794" s="76"/>
      <c r="AG794" s="77"/>
      <c r="AH794" s="15" t="e">
        <f>IF(#REF!=1,IF(OR(COUNTA($D794:$G794)&lt;5,COUNTA($J794:$Q794)&lt;1),1,0),0)</f>
        <v>#REF!</v>
      </c>
      <c r="AI794" s="15" t="e">
        <f>IF(#REF!=801,IF(COUNTA(I794)=1,0,1),0)</f>
        <v>#REF!</v>
      </c>
      <c r="AJ794" s="78">
        <f t="shared" si="70"/>
        <v>1</v>
      </c>
      <c r="AK794" s="78">
        <f t="shared" si="71"/>
        <v>0</v>
      </c>
      <c r="AL794" s="78">
        <f>IF($M794="○",IF(COUNTA(#REF!)&lt;2,1,0),0)</f>
        <v>1</v>
      </c>
      <c r="AM794" s="78">
        <f t="shared" si="72"/>
        <v>0</v>
      </c>
      <c r="AN794" s="78">
        <f t="shared" si="73"/>
        <v>0</v>
      </c>
      <c r="AO794" s="78">
        <f t="shared" si="74"/>
        <v>0</v>
      </c>
      <c r="AP794" s="78">
        <f>IF($O794="○",IF(COUNTA(#REF!)&lt;5,1,0),0)</f>
        <v>1</v>
      </c>
    </row>
    <row r="795" spans="2:42" s="79" customFormat="1" ht="45" customHeight="1" x14ac:dyDescent="0.15">
      <c r="B795" s="59" t="s">
        <v>40</v>
      </c>
      <c r="C795" s="60" t="s">
        <v>672</v>
      </c>
      <c r="D795" s="61" t="s">
        <v>504</v>
      </c>
      <c r="E795" s="62" t="s">
        <v>673</v>
      </c>
      <c r="F795" s="63" t="s">
        <v>1014</v>
      </c>
      <c r="G795" s="64" t="s">
        <v>1015</v>
      </c>
      <c r="H795" s="65" t="s">
        <v>111</v>
      </c>
      <c r="I795" s="66"/>
      <c r="J795" s="67" t="s">
        <v>47</v>
      </c>
      <c r="K795" s="67" t="s">
        <v>47</v>
      </c>
      <c r="L795" s="67" t="s">
        <v>47</v>
      </c>
      <c r="M795" s="67"/>
      <c r="N795" s="67"/>
      <c r="O795" s="67" t="s">
        <v>47</v>
      </c>
      <c r="P795" s="67"/>
      <c r="Q795" s="67"/>
      <c r="R795" s="68"/>
      <c r="S795" s="69"/>
      <c r="T795" s="70">
        <v>0</v>
      </c>
      <c r="U795" s="71">
        <v>0</v>
      </c>
      <c r="V795" s="72">
        <v>0</v>
      </c>
      <c r="W795" s="71">
        <v>0</v>
      </c>
      <c r="X795" s="72">
        <v>0</v>
      </c>
      <c r="Y795" s="73">
        <v>0</v>
      </c>
      <c r="Z795" s="74"/>
      <c r="AA795" s="63"/>
      <c r="AB795" s="75"/>
      <c r="AC795" s="64"/>
      <c r="AD795" s="63"/>
      <c r="AE795" s="64"/>
      <c r="AF795" s="76"/>
      <c r="AG795" s="77"/>
      <c r="AH795" s="15" t="e">
        <f>IF(#REF!=1,IF(OR(COUNTA($D795:$G795)&lt;5,COUNTA($J795:$Q795)&lt;1),1,0),0)</f>
        <v>#REF!</v>
      </c>
      <c r="AI795" s="15" t="e">
        <f>IF(#REF!=801,IF(COUNTA(I795)=1,0,1),0)</f>
        <v>#REF!</v>
      </c>
      <c r="AJ795" s="78">
        <f t="shared" si="70"/>
        <v>0</v>
      </c>
      <c r="AK795" s="78">
        <f t="shared" si="71"/>
        <v>0</v>
      </c>
      <c r="AL795" s="78">
        <f>IF($M795="○",IF(COUNTA(#REF!)&lt;2,1,0),0)</f>
        <v>0</v>
      </c>
      <c r="AM795" s="78">
        <f t="shared" si="72"/>
        <v>0</v>
      </c>
      <c r="AN795" s="78">
        <f t="shared" si="73"/>
        <v>0</v>
      </c>
      <c r="AO795" s="78">
        <f t="shared" si="74"/>
        <v>0</v>
      </c>
      <c r="AP795" s="78">
        <f>IF($O795="○",IF(COUNTA(#REF!)&lt;5,1,0),0)</f>
        <v>1</v>
      </c>
    </row>
    <row r="796" spans="2:42" s="79" customFormat="1" ht="45" customHeight="1" x14ac:dyDescent="0.15">
      <c r="B796" s="59" t="s">
        <v>40</v>
      </c>
      <c r="C796" s="60" t="s">
        <v>672</v>
      </c>
      <c r="D796" s="61" t="s">
        <v>504</v>
      </c>
      <c r="E796" s="62" t="s">
        <v>673</v>
      </c>
      <c r="F796" s="63" t="s">
        <v>1016</v>
      </c>
      <c r="G796" s="64" t="s">
        <v>1017</v>
      </c>
      <c r="H796" s="65" t="s">
        <v>111</v>
      </c>
      <c r="I796" s="66"/>
      <c r="J796" s="67" t="s">
        <v>47</v>
      </c>
      <c r="K796" s="67" t="s">
        <v>47</v>
      </c>
      <c r="L796" s="67" t="s">
        <v>47</v>
      </c>
      <c r="M796" s="67" t="s">
        <v>47</v>
      </c>
      <c r="N796" s="67"/>
      <c r="O796" s="67" t="s">
        <v>47</v>
      </c>
      <c r="P796" s="67"/>
      <c r="Q796" s="67" t="s">
        <v>47</v>
      </c>
      <c r="R796" s="68"/>
      <c r="S796" s="69"/>
      <c r="T796" s="70">
        <v>0</v>
      </c>
      <c r="U796" s="71">
        <v>0</v>
      </c>
      <c r="V796" s="72">
        <v>0</v>
      </c>
      <c r="W796" s="71">
        <v>0</v>
      </c>
      <c r="X796" s="72">
        <v>0</v>
      </c>
      <c r="Y796" s="73">
        <v>0</v>
      </c>
      <c r="Z796" s="74" t="s">
        <v>853</v>
      </c>
      <c r="AA796" s="63" t="s">
        <v>1018</v>
      </c>
      <c r="AB796" s="75" t="s">
        <v>1019</v>
      </c>
      <c r="AC796" s="64"/>
      <c r="AD796" s="63"/>
      <c r="AE796" s="64"/>
      <c r="AF796" s="76"/>
      <c r="AG796" s="77"/>
      <c r="AH796" s="15" t="e">
        <f>IF(#REF!=1,IF(OR(COUNTA($D796:$G796)&lt;5,COUNTA($J796:$Q796)&lt;1),1,0),0)</f>
        <v>#REF!</v>
      </c>
      <c r="AI796" s="15" t="e">
        <f>IF(#REF!=801,IF(COUNTA(I796)=1,0,1),0)</f>
        <v>#REF!</v>
      </c>
      <c r="AJ796" s="78">
        <f t="shared" si="70"/>
        <v>1</v>
      </c>
      <c r="AK796" s="78">
        <f t="shared" si="71"/>
        <v>0</v>
      </c>
      <c r="AL796" s="78">
        <f>IF($M796="○",IF(COUNTA(#REF!)&lt;2,1,0),0)</f>
        <v>1</v>
      </c>
      <c r="AM796" s="78">
        <f t="shared" si="72"/>
        <v>0</v>
      </c>
      <c r="AN796" s="78">
        <f t="shared" si="73"/>
        <v>0</v>
      </c>
      <c r="AO796" s="78">
        <f t="shared" si="74"/>
        <v>0</v>
      </c>
      <c r="AP796" s="78">
        <f>IF($O796="○",IF(COUNTA(#REF!)&lt;5,1,0),0)</f>
        <v>1</v>
      </c>
    </row>
    <row r="797" spans="2:42" s="79" customFormat="1" ht="45" customHeight="1" x14ac:dyDescent="0.15">
      <c r="B797" s="59" t="s">
        <v>40</v>
      </c>
      <c r="C797" s="60" t="s">
        <v>672</v>
      </c>
      <c r="D797" s="61" t="s">
        <v>504</v>
      </c>
      <c r="E797" s="62" t="s">
        <v>673</v>
      </c>
      <c r="F797" s="63" t="s">
        <v>1020</v>
      </c>
      <c r="G797" s="64" t="s">
        <v>1021</v>
      </c>
      <c r="H797" s="65" t="s">
        <v>111</v>
      </c>
      <c r="I797" s="66"/>
      <c r="J797" s="67" t="s">
        <v>47</v>
      </c>
      <c r="K797" s="67" t="s">
        <v>47</v>
      </c>
      <c r="L797" s="67" t="s">
        <v>47</v>
      </c>
      <c r="M797" s="67" t="s">
        <v>47</v>
      </c>
      <c r="N797" s="67"/>
      <c r="O797" s="67" t="s">
        <v>47</v>
      </c>
      <c r="P797" s="67"/>
      <c r="Q797" s="67" t="s">
        <v>47</v>
      </c>
      <c r="R797" s="68"/>
      <c r="S797" s="69"/>
      <c r="T797" s="70">
        <v>0</v>
      </c>
      <c r="U797" s="71">
        <v>0</v>
      </c>
      <c r="V797" s="72">
        <v>0</v>
      </c>
      <c r="W797" s="71">
        <v>0</v>
      </c>
      <c r="X797" s="72">
        <v>0</v>
      </c>
      <c r="Y797" s="73">
        <v>0</v>
      </c>
      <c r="Z797" s="74" t="s">
        <v>853</v>
      </c>
      <c r="AA797" s="63" t="s">
        <v>1022</v>
      </c>
      <c r="AB797" s="75" t="s">
        <v>1023</v>
      </c>
      <c r="AC797" s="64"/>
      <c r="AD797" s="63"/>
      <c r="AE797" s="64"/>
      <c r="AF797" s="76"/>
      <c r="AG797" s="77"/>
      <c r="AH797" s="15" t="e">
        <f>IF(#REF!=1,IF(OR(COUNTA($D797:$G797)&lt;5,COUNTA($J797:$Q797)&lt;1),1,0),0)</f>
        <v>#REF!</v>
      </c>
      <c r="AI797" s="15" t="e">
        <f>IF(#REF!=801,IF(COUNTA(I797)=1,0,1),0)</f>
        <v>#REF!</v>
      </c>
      <c r="AJ797" s="78">
        <f t="shared" si="70"/>
        <v>1</v>
      </c>
      <c r="AK797" s="78">
        <f t="shared" si="71"/>
        <v>0</v>
      </c>
      <c r="AL797" s="78">
        <f>IF($M797="○",IF(COUNTA(#REF!)&lt;2,1,0),0)</f>
        <v>1</v>
      </c>
      <c r="AM797" s="78">
        <f t="shared" si="72"/>
        <v>0</v>
      </c>
      <c r="AN797" s="78">
        <f t="shared" si="73"/>
        <v>0</v>
      </c>
      <c r="AO797" s="78">
        <f t="shared" si="74"/>
        <v>0</v>
      </c>
      <c r="AP797" s="78">
        <f>IF($O797="○",IF(COUNTA(#REF!)&lt;5,1,0),0)</f>
        <v>1</v>
      </c>
    </row>
    <row r="798" spans="2:42" s="79" customFormat="1" ht="45" customHeight="1" x14ac:dyDescent="0.15">
      <c r="B798" s="59" t="s">
        <v>40</v>
      </c>
      <c r="C798" s="60" t="s">
        <v>672</v>
      </c>
      <c r="D798" s="61" t="s">
        <v>504</v>
      </c>
      <c r="E798" s="62" t="s">
        <v>673</v>
      </c>
      <c r="F798" s="63" t="s">
        <v>1024</v>
      </c>
      <c r="G798" s="64" t="s">
        <v>1025</v>
      </c>
      <c r="H798" s="65" t="s">
        <v>111</v>
      </c>
      <c r="I798" s="66"/>
      <c r="J798" s="67" t="s">
        <v>47</v>
      </c>
      <c r="K798" s="67" t="s">
        <v>47</v>
      </c>
      <c r="L798" s="67" t="s">
        <v>47</v>
      </c>
      <c r="M798" s="67"/>
      <c r="N798" s="67"/>
      <c r="O798" s="67" t="s">
        <v>47</v>
      </c>
      <c r="P798" s="67"/>
      <c r="Q798" s="67"/>
      <c r="R798" s="68"/>
      <c r="S798" s="69"/>
      <c r="T798" s="70">
        <v>0</v>
      </c>
      <c r="U798" s="71">
        <v>0</v>
      </c>
      <c r="V798" s="72">
        <v>0</v>
      </c>
      <c r="W798" s="71">
        <v>0</v>
      </c>
      <c r="X798" s="72">
        <v>0</v>
      </c>
      <c r="Y798" s="73">
        <v>0</v>
      </c>
      <c r="Z798" s="74"/>
      <c r="AA798" s="63"/>
      <c r="AB798" s="75"/>
      <c r="AC798" s="64"/>
      <c r="AD798" s="63"/>
      <c r="AE798" s="64"/>
      <c r="AF798" s="76"/>
      <c r="AG798" s="77"/>
      <c r="AH798" s="15" t="e">
        <f>IF(#REF!=1,IF(OR(COUNTA($D798:$G798)&lt;5,COUNTA($J798:$Q798)&lt;1),1,0),0)</f>
        <v>#REF!</v>
      </c>
      <c r="AI798" s="15" t="e">
        <f>IF(#REF!=801,IF(COUNTA(I798)=1,0,1),0)</f>
        <v>#REF!</v>
      </c>
      <c r="AJ798" s="78">
        <f t="shared" si="70"/>
        <v>0</v>
      </c>
      <c r="AK798" s="78">
        <f t="shared" si="71"/>
        <v>0</v>
      </c>
      <c r="AL798" s="78">
        <f>IF($M798="○",IF(COUNTA(#REF!)&lt;2,1,0),0)</f>
        <v>0</v>
      </c>
      <c r="AM798" s="78">
        <f t="shared" si="72"/>
        <v>0</v>
      </c>
      <c r="AN798" s="78">
        <f t="shared" si="73"/>
        <v>0</v>
      </c>
      <c r="AO798" s="78">
        <f t="shared" si="74"/>
        <v>0</v>
      </c>
      <c r="AP798" s="78">
        <f>IF($O798="○",IF(COUNTA(#REF!)&lt;5,1,0),0)</f>
        <v>1</v>
      </c>
    </row>
    <row r="799" spans="2:42" s="79" customFormat="1" ht="45" customHeight="1" x14ac:dyDescent="0.15">
      <c r="B799" s="59" t="s">
        <v>40</v>
      </c>
      <c r="C799" s="60" t="s">
        <v>672</v>
      </c>
      <c r="D799" s="61" t="s">
        <v>504</v>
      </c>
      <c r="E799" s="62" t="s">
        <v>673</v>
      </c>
      <c r="F799" s="63" t="s">
        <v>1026</v>
      </c>
      <c r="G799" s="64" t="s">
        <v>1027</v>
      </c>
      <c r="H799" s="65" t="s">
        <v>1028</v>
      </c>
      <c r="I799" s="66"/>
      <c r="J799" s="67" t="s">
        <v>47</v>
      </c>
      <c r="K799" s="67" t="s">
        <v>47</v>
      </c>
      <c r="L799" s="67" t="s">
        <v>47</v>
      </c>
      <c r="M799" s="67"/>
      <c r="N799" s="67"/>
      <c r="O799" s="67" t="s">
        <v>47</v>
      </c>
      <c r="P799" s="67"/>
      <c r="Q799" s="67"/>
      <c r="R799" s="68"/>
      <c r="S799" s="69"/>
      <c r="T799" s="70">
        <v>0</v>
      </c>
      <c r="U799" s="71">
        <v>0</v>
      </c>
      <c r="V799" s="72">
        <v>0</v>
      </c>
      <c r="W799" s="71">
        <v>0</v>
      </c>
      <c r="X799" s="72">
        <v>0</v>
      </c>
      <c r="Y799" s="73">
        <v>0</v>
      </c>
      <c r="Z799" s="74"/>
      <c r="AA799" s="63"/>
      <c r="AB799" s="75"/>
      <c r="AC799" s="64"/>
      <c r="AD799" s="63"/>
      <c r="AE799" s="64"/>
      <c r="AF799" s="76"/>
      <c r="AG799" s="77"/>
      <c r="AH799" s="15" t="e">
        <f>IF(#REF!=1,IF(OR(COUNTA($D799:$G799)&lt;5,COUNTA($J799:$Q799)&lt;1),1,0),0)</f>
        <v>#REF!</v>
      </c>
      <c r="AI799" s="15" t="e">
        <f>IF(#REF!=801,IF(COUNTA(I799)=1,0,1),0)</f>
        <v>#REF!</v>
      </c>
      <c r="AJ799" s="78">
        <f t="shared" si="70"/>
        <v>0</v>
      </c>
      <c r="AK799" s="78">
        <f t="shared" si="71"/>
        <v>0</v>
      </c>
      <c r="AL799" s="78">
        <f>IF($M799="○",IF(COUNTA(#REF!)&lt;2,1,0),0)</f>
        <v>0</v>
      </c>
      <c r="AM799" s="78">
        <f t="shared" si="72"/>
        <v>0</v>
      </c>
      <c r="AN799" s="78">
        <f t="shared" si="73"/>
        <v>0</v>
      </c>
      <c r="AO799" s="78">
        <f t="shared" si="74"/>
        <v>0</v>
      </c>
      <c r="AP799" s="78">
        <f>IF($O799="○",IF(COUNTA(#REF!)&lt;5,1,0),0)</f>
        <v>1</v>
      </c>
    </row>
    <row r="800" spans="2:42" s="79" customFormat="1" ht="45" customHeight="1" x14ac:dyDescent="0.15">
      <c r="B800" s="59" t="s">
        <v>40</v>
      </c>
      <c r="C800" s="60" t="s">
        <v>672</v>
      </c>
      <c r="D800" s="61" t="s">
        <v>504</v>
      </c>
      <c r="E800" s="62" t="s">
        <v>673</v>
      </c>
      <c r="F800" s="63" t="s">
        <v>1029</v>
      </c>
      <c r="G800" s="64" t="s">
        <v>1030</v>
      </c>
      <c r="H800" s="65" t="s">
        <v>566</v>
      </c>
      <c r="I800" s="66"/>
      <c r="J800" s="67" t="s">
        <v>47</v>
      </c>
      <c r="K800" s="67" t="s">
        <v>47</v>
      </c>
      <c r="L800" s="67" t="s">
        <v>47</v>
      </c>
      <c r="M800" s="67" t="s">
        <v>47</v>
      </c>
      <c r="N800" s="67"/>
      <c r="O800" s="67" t="s">
        <v>47</v>
      </c>
      <c r="P800" s="67"/>
      <c r="Q800" s="67" t="s">
        <v>47</v>
      </c>
      <c r="R800" s="68"/>
      <c r="S800" s="69"/>
      <c r="T800" s="70">
        <v>1</v>
      </c>
      <c r="U800" s="71">
        <v>0</v>
      </c>
      <c r="V800" s="72">
        <v>1</v>
      </c>
      <c r="W800" s="71">
        <v>0</v>
      </c>
      <c r="X800" s="72">
        <v>0</v>
      </c>
      <c r="Y800" s="73">
        <v>0</v>
      </c>
      <c r="Z800" s="74" t="s">
        <v>524</v>
      </c>
      <c r="AA800" s="63" t="s">
        <v>282</v>
      </c>
      <c r="AB800" s="75" t="s">
        <v>1031</v>
      </c>
      <c r="AC800" s="64"/>
      <c r="AD800" s="63"/>
      <c r="AE800" s="64"/>
      <c r="AF800" s="76"/>
      <c r="AG800" s="77"/>
      <c r="AH800" s="15" t="e">
        <f>IF(#REF!=1,IF(OR(COUNTA($D800:$G800)&lt;5,COUNTA($J800:$Q800)&lt;1),1,0),0)</f>
        <v>#REF!</v>
      </c>
      <c r="AI800" s="15" t="e">
        <f>IF(#REF!=801,IF(COUNTA(I800)=1,0,1),0)</f>
        <v>#REF!</v>
      </c>
      <c r="AJ800" s="78">
        <f t="shared" si="70"/>
        <v>1</v>
      </c>
      <c r="AK800" s="78">
        <f t="shared" si="71"/>
        <v>0</v>
      </c>
      <c r="AL800" s="78">
        <f>IF($M800="○",IF(COUNTA(#REF!)&lt;2,1,0),0)</f>
        <v>1</v>
      </c>
      <c r="AM800" s="78">
        <f t="shared" si="72"/>
        <v>0</v>
      </c>
      <c r="AN800" s="78">
        <f t="shared" si="73"/>
        <v>0</v>
      </c>
      <c r="AO800" s="78">
        <f t="shared" si="74"/>
        <v>0</v>
      </c>
      <c r="AP800" s="78">
        <f>IF($O800="○",IF(COUNTA(#REF!)&lt;5,1,0),0)</f>
        <v>1</v>
      </c>
    </row>
    <row r="801" spans="2:42" s="79" customFormat="1" ht="45" customHeight="1" x14ac:dyDescent="0.15">
      <c r="B801" s="59" t="s">
        <v>40</v>
      </c>
      <c r="C801" s="60" t="s">
        <v>672</v>
      </c>
      <c r="D801" s="61" t="s">
        <v>504</v>
      </c>
      <c r="E801" s="62" t="s">
        <v>673</v>
      </c>
      <c r="F801" s="63" t="s">
        <v>1032</v>
      </c>
      <c r="G801" s="64" t="s">
        <v>1033</v>
      </c>
      <c r="H801" s="65" t="s">
        <v>93</v>
      </c>
      <c r="I801" s="66"/>
      <c r="J801" s="67" t="s">
        <v>47</v>
      </c>
      <c r="K801" s="67" t="s">
        <v>47</v>
      </c>
      <c r="L801" s="67" t="s">
        <v>47</v>
      </c>
      <c r="M801" s="67"/>
      <c r="N801" s="67"/>
      <c r="O801" s="67" t="s">
        <v>47</v>
      </c>
      <c r="P801" s="67"/>
      <c r="Q801" s="67"/>
      <c r="R801" s="68"/>
      <c r="S801" s="69"/>
      <c r="T801" s="70">
        <v>0</v>
      </c>
      <c r="U801" s="71">
        <v>0</v>
      </c>
      <c r="V801" s="72">
        <v>0</v>
      </c>
      <c r="W801" s="71">
        <v>0</v>
      </c>
      <c r="X801" s="72">
        <v>0</v>
      </c>
      <c r="Y801" s="73">
        <v>0</v>
      </c>
      <c r="Z801" s="74"/>
      <c r="AA801" s="63"/>
      <c r="AB801" s="75"/>
      <c r="AC801" s="64"/>
      <c r="AD801" s="63"/>
      <c r="AE801" s="64"/>
      <c r="AF801" s="76"/>
      <c r="AG801" s="77"/>
      <c r="AH801" s="15" t="e">
        <f>IF(#REF!=1,IF(OR(COUNTA($D801:$G801)&lt;5,COUNTA($J801:$Q801)&lt;1),1,0),0)</f>
        <v>#REF!</v>
      </c>
      <c r="AI801" s="15" t="e">
        <f>IF(#REF!=801,IF(COUNTA(I801)=1,0,1),0)</f>
        <v>#REF!</v>
      </c>
      <c r="AJ801" s="78">
        <f t="shared" si="70"/>
        <v>0</v>
      </c>
      <c r="AK801" s="78">
        <f t="shared" si="71"/>
        <v>0</v>
      </c>
      <c r="AL801" s="78">
        <f>IF($M801="○",IF(COUNTA(#REF!)&lt;2,1,0),0)</f>
        <v>0</v>
      </c>
      <c r="AM801" s="78">
        <f t="shared" si="72"/>
        <v>0</v>
      </c>
      <c r="AN801" s="78">
        <f t="shared" si="73"/>
        <v>0</v>
      </c>
      <c r="AO801" s="78">
        <f t="shared" si="74"/>
        <v>0</v>
      </c>
      <c r="AP801" s="78">
        <f>IF($O801="○",IF(COUNTA(#REF!)&lt;5,1,0),0)</f>
        <v>1</v>
      </c>
    </row>
    <row r="802" spans="2:42" s="79" customFormat="1" ht="45" customHeight="1" x14ac:dyDescent="0.15">
      <c r="B802" s="59" t="s">
        <v>40</v>
      </c>
      <c r="C802" s="60" t="s">
        <v>672</v>
      </c>
      <c r="D802" s="61" t="s">
        <v>504</v>
      </c>
      <c r="E802" s="62" t="s">
        <v>673</v>
      </c>
      <c r="F802" s="63" t="s">
        <v>1034</v>
      </c>
      <c r="G802" s="64" t="s">
        <v>1035</v>
      </c>
      <c r="H802" s="65" t="s">
        <v>93</v>
      </c>
      <c r="I802" s="66"/>
      <c r="J802" s="67" t="s">
        <v>47</v>
      </c>
      <c r="K802" s="67" t="s">
        <v>47</v>
      </c>
      <c r="L802" s="67" t="s">
        <v>47</v>
      </c>
      <c r="M802" s="67"/>
      <c r="N802" s="67"/>
      <c r="O802" s="67" t="s">
        <v>47</v>
      </c>
      <c r="P802" s="67"/>
      <c r="Q802" s="67"/>
      <c r="R802" s="68"/>
      <c r="S802" s="69"/>
      <c r="T802" s="70">
        <v>2</v>
      </c>
      <c r="U802" s="71">
        <v>1</v>
      </c>
      <c r="V802" s="72">
        <v>0</v>
      </c>
      <c r="W802" s="71">
        <v>0</v>
      </c>
      <c r="X802" s="72">
        <v>0</v>
      </c>
      <c r="Y802" s="73">
        <v>0</v>
      </c>
      <c r="Z802" s="74"/>
      <c r="AA802" s="63"/>
      <c r="AB802" s="75"/>
      <c r="AC802" s="64"/>
      <c r="AD802" s="63"/>
      <c r="AE802" s="64"/>
      <c r="AF802" s="76"/>
      <c r="AG802" s="77"/>
      <c r="AH802" s="15" t="e">
        <f>IF(#REF!=1,IF(OR(COUNTA($D802:$G802)&lt;5,COUNTA($J802:$Q802)&lt;1),1,0),0)</f>
        <v>#REF!</v>
      </c>
      <c r="AI802" s="15" t="e">
        <f>IF(#REF!=801,IF(COUNTA(I802)=1,0,1),0)</f>
        <v>#REF!</v>
      </c>
      <c r="AJ802" s="78">
        <f t="shared" si="70"/>
        <v>0</v>
      </c>
      <c r="AK802" s="78">
        <f t="shared" si="71"/>
        <v>0</v>
      </c>
      <c r="AL802" s="78">
        <f>IF($M802="○",IF(COUNTA(#REF!)&lt;2,1,0),0)</f>
        <v>0</v>
      </c>
      <c r="AM802" s="78">
        <f t="shared" si="72"/>
        <v>0</v>
      </c>
      <c r="AN802" s="78">
        <f t="shared" si="73"/>
        <v>0</v>
      </c>
      <c r="AO802" s="78">
        <f t="shared" si="74"/>
        <v>0</v>
      </c>
      <c r="AP802" s="78">
        <f>IF($O802="○",IF(COUNTA(#REF!)&lt;5,1,0),0)</f>
        <v>1</v>
      </c>
    </row>
    <row r="803" spans="2:42" s="79" customFormat="1" ht="45" customHeight="1" x14ac:dyDescent="0.15">
      <c r="B803" s="59" t="s">
        <v>40</v>
      </c>
      <c r="C803" s="60" t="s">
        <v>672</v>
      </c>
      <c r="D803" s="61" t="s">
        <v>504</v>
      </c>
      <c r="E803" s="62" t="s">
        <v>673</v>
      </c>
      <c r="F803" s="63" t="s">
        <v>1036</v>
      </c>
      <c r="G803" s="64" t="s">
        <v>1037</v>
      </c>
      <c r="H803" s="65" t="s">
        <v>93</v>
      </c>
      <c r="I803" s="66"/>
      <c r="J803" s="67" t="s">
        <v>47</v>
      </c>
      <c r="K803" s="67" t="s">
        <v>47</v>
      </c>
      <c r="L803" s="67" t="s">
        <v>47</v>
      </c>
      <c r="M803" s="67"/>
      <c r="N803" s="67"/>
      <c r="O803" s="67" t="s">
        <v>47</v>
      </c>
      <c r="P803" s="67"/>
      <c r="Q803" s="67"/>
      <c r="R803" s="68"/>
      <c r="S803" s="69"/>
      <c r="T803" s="70">
        <v>0</v>
      </c>
      <c r="U803" s="71">
        <v>0</v>
      </c>
      <c r="V803" s="72">
        <v>0</v>
      </c>
      <c r="W803" s="71">
        <v>0</v>
      </c>
      <c r="X803" s="72">
        <v>0</v>
      </c>
      <c r="Y803" s="73">
        <v>0</v>
      </c>
      <c r="Z803" s="74"/>
      <c r="AA803" s="63"/>
      <c r="AB803" s="75"/>
      <c r="AC803" s="64"/>
      <c r="AD803" s="63"/>
      <c r="AE803" s="64"/>
      <c r="AF803" s="76"/>
      <c r="AG803" s="77"/>
      <c r="AH803" s="15" t="e">
        <f>IF(#REF!=1,IF(OR(COUNTA($D803:$G803)&lt;5,COUNTA($J803:$Q803)&lt;1),1,0),0)</f>
        <v>#REF!</v>
      </c>
      <c r="AI803" s="15" t="e">
        <f>IF(#REF!=801,IF(COUNTA(I803)=1,0,1),0)</f>
        <v>#REF!</v>
      </c>
      <c r="AJ803" s="78">
        <f t="shared" si="70"/>
        <v>0</v>
      </c>
      <c r="AK803" s="78">
        <f t="shared" si="71"/>
        <v>0</v>
      </c>
      <c r="AL803" s="78">
        <f>IF($M803="○",IF(COUNTA(#REF!)&lt;2,1,0),0)</f>
        <v>0</v>
      </c>
      <c r="AM803" s="78">
        <f t="shared" si="72"/>
        <v>0</v>
      </c>
      <c r="AN803" s="78">
        <f t="shared" si="73"/>
        <v>0</v>
      </c>
      <c r="AO803" s="78">
        <f t="shared" si="74"/>
        <v>0</v>
      </c>
      <c r="AP803" s="78">
        <f>IF($O803="○",IF(COUNTA(#REF!)&lt;5,1,0),0)</f>
        <v>1</v>
      </c>
    </row>
    <row r="804" spans="2:42" s="79" customFormat="1" ht="45" customHeight="1" x14ac:dyDescent="0.15">
      <c r="B804" s="59" t="s">
        <v>40</v>
      </c>
      <c r="C804" s="60" t="s">
        <v>672</v>
      </c>
      <c r="D804" s="61" t="s">
        <v>504</v>
      </c>
      <c r="E804" s="62" t="s">
        <v>673</v>
      </c>
      <c r="F804" s="63" t="s">
        <v>1038</v>
      </c>
      <c r="G804" s="64" t="s">
        <v>1039</v>
      </c>
      <c r="H804" s="65" t="s">
        <v>93</v>
      </c>
      <c r="I804" s="66"/>
      <c r="J804" s="67" t="s">
        <v>47</v>
      </c>
      <c r="K804" s="67" t="s">
        <v>47</v>
      </c>
      <c r="L804" s="67" t="s">
        <v>47</v>
      </c>
      <c r="M804" s="67"/>
      <c r="N804" s="67"/>
      <c r="O804" s="67" t="s">
        <v>47</v>
      </c>
      <c r="P804" s="67"/>
      <c r="Q804" s="67"/>
      <c r="R804" s="68"/>
      <c r="S804" s="69"/>
      <c r="T804" s="70">
        <v>0</v>
      </c>
      <c r="U804" s="71">
        <v>2</v>
      </c>
      <c r="V804" s="72">
        <v>0</v>
      </c>
      <c r="W804" s="71">
        <v>0</v>
      </c>
      <c r="X804" s="72">
        <v>0</v>
      </c>
      <c r="Y804" s="73">
        <v>0</v>
      </c>
      <c r="Z804" s="74"/>
      <c r="AA804" s="63"/>
      <c r="AB804" s="75"/>
      <c r="AC804" s="64"/>
      <c r="AD804" s="63"/>
      <c r="AE804" s="64"/>
      <c r="AF804" s="76"/>
      <c r="AG804" s="77"/>
      <c r="AH804" s="15" t="e">
        <f>IF(#REF!=1,IF(OR(COUNTA($D804:$G804)&lt;5,COUNTA($J804:$Q804)&lt;1),1,0),0)</f>
        <v>#REF!</v>
      </c>
      <c r="AI804" s="15" t="e">
        <f>IF(#REF!=801,IF(COUNTA(I804)=1,0,1),0)</f>
        <v>#REF!</v>
      </c>
      <c r="AJ804" s="78">
        <f t="shared" si="70"/>
        <v>0</v>
      </c>
      <c r="AK804" s="78">
        <f t="shared" si="71"/>
        <v>0</v>
      </c>
      <c r="AL804" s="78">
        <f>IF($M804="○",IF(COUNTA(#REF!)&lt;2,1,0),0)</f>
        <v>0</v>
      </c>
      <c r="AM804" s="78">
        <f t="shared" si="72"/>
        <v>0</v>
      </c>
      <c r="AN804" s="78">
        <f t="shared" si="73"/>
        <v>0</v>
      </c>
      <c r="AO804" s="78">
        <f t="shared" si="74"/>
        <v>0</v>
      </c>
      <c r="AP804" s="78">
        <f>IF($O804="○",IF(COUNTA(#REF!)&lt;5,1,0),0)</f>
        <v>1</v>
      </c>
    </row>
    <row r="805" spans="2:42" s="79" customFormat="1" ht="45" customHeight="1" x14ac:dyDescent="0.15">
      <c r="B805" s="59" t="s">
        <v>40</v>
      </c>
      <c r="C805" s="60" t="s">
        <v>672</v>
      </c>
      <c r="D805" s="61" t="s">
        <v>504</v>
      </c>
      <c r="E805" s="62" t="s">
        <v>673</v>
      </c>
      <c r="F805" s="63" t="s">
        <v>1040</v>
      </c>
      <c r="G805" s="64" t="s">
        <v>1041</v>
      </c>
      <c r="H805" s="65" t="s">
        <v>93</v>
      </c>
      <c r="I805" s="66"/>
      <c r="J805" s="67" t="s">
        <v>47</v>
      </c>
      <c r="K805" s="67" t="s">
        <v>47</v>
      </c>
      <c r="L805" s="67" t="s">
        <v>47</v>
      </c>
      <c r="M805" s="67"/>
      <c r="N805" s="67"/>
      <c r="O805" s="67" t="s">
        <v>47</v>
      </c>
      <c r="P805" s="67"/>
      <c r="Q805" s="67"/>
      <c r="R805" s="68"/>
      <c r="S805" s="69"/>
      <c r="T805" s="70">
        <v>0</v>
      </c>
      <c r="U805" s="71">
        <v>0</v>
      </c>
      <c r="V805" s="72">
        <v>0</v>
      </c>
      <c r="W805" s="71">
        <v>0</v>
      </c>
      <c r="X805" s="72">
        <v>0</v>
      </c>
      <c r="Y805" s="73">
        <v>0</v>
      </c>
      <c r="Z805" s="74"/>
      <c r="AA805" s="63"/>
      <c r="AB805" s="75"/>
      <c r="AC805" s="64"/>
      <c r="AD805" s="63"/>
      <c r="AE805" s="64"/>
      <c r="AF805" s="76"/>
      <c r="AG805" s="77"/>
      <c r="AH805" s="15" t="e">
        <f>IF(#REF!=1,IF(OR(COUNTA($D805:$G805)&lt;5,COUNTA($J805:$Q805)&lt;1),1,0),0)</f>
        <v>#REF!</v>
      </c>
      <c r="AI805" s="15" t="e">
        <f>IF(#REF!=801,IF(COUNTA(I805)=1,0,1),0)</f>
        <v>#REF!</v>
      </c>
      <c r="AJ805" s="78">
        <f t="shared" si="70"/>
        <v>0</v>
      </c>
      <c r="AK805" s="78">
        <f t="shared" si="71"/>
        <v>0</v>
      </c>
      <c r="AL805" s="78">
        <f>IF($M805="○",IF(COUNTA(#REF!)&lt;2,1,0),0)</f>
        <v>0</v>
      </c>
      <c r="AM805" s="78">
        <f t="shared" si="72"/>
        <v>0</v>
      </c>
      <c r="AN805" s="78">
        <f t="shared" si="73"/>
        <v>0</v>
      </c>
      <c r="AO805" s="78">
        <f t="shared" si="74"/>
        <v>0</v>
      </c>
      <c r="AP805" s="78">
        <f>IF($O805="○",IF(COUNTA(#REF!)&lt;5,1,0),0)</f>
        <v>1</v>
      </c>
    </row>
    <row r="806" spans="2:42" s="79" customFormat="1" ht="45" customHeight="1" x14ac:dyDescent="0.15">
      <c r="B806" s="59" t="s">
        <v>40</v>
      </c>
      <c r="C806" s="60" t="s">
        <v>672</v>
      </c>
      <c r="D806" s="61" t="s">
        <v>504</v>
      </c>
      <c r="E806" s="62" t="s">
        <v>673</v>
      </c>
      <c r="F806" s="63" t="s">
        <v>1042</v>
      </c>
      <c r="G806" s="64" t="s">
        <v>1043</v>
      </c>
      <c r="H806" s="65" t="s">
        <v>93</v>
      </c>
      <c r="I806" s="66"/>
      <c r="J806" s="67" t="s">
        <v>47</v>
      </c>
      <c r="K806" s="67" t="s">
        <v>47</v>
      </c>
      <c r="L806" s="67" t="s">
        <v>47</v>
      </c>
      <c r="M806" s="67"/>
      <c r="N806" s="67"/>
      <c r="O806" s="67" t="s">
        <v>47</v>
      </c>
      <c r="P806" s="67"/>
      <c r="Q806" s="67"/>
      <c r="R806" s="68"/>
      <c r="S806" s="69"/>
      <c r="T806" s="70">
        <v>1</v>
      </c>
      <c r="U806" s="71">
        <v>8</v>
      </c>
      <c r="V806" s="72">
        <v>0</v>
      </c>
      <c r="W806" s="71">
        <v>0</v>
      </c>
      <c r="X806" s="72">
        <v>0</v>
      </c>
      <c r="Y806" s="73">
        <v>0</v>
      </c>
      <c r="Z806" s="74"/>
      <c r="AA806" s="63"/>
      <c r="AB806" s="75"/>
      <c r="AC806" s="64"/>
      <c r="AD806" s="63"/>
      <c r="AE806" s="64"/>
      <c r="AF806" s="76"/>
      <c r="AG806" s="77"/>
      <c r="AH806" s="15" t="e">
        <f>IF(#REF!=1,IF(OR(COUNTA($D806:$G806)&lt;5,COUNTA($J806:$Q806)&lt;1),1,0),0)</f>
        <v>#REF!</v>
      </c>
      <c r="AI806" s="15" t="e">
        <f>IF(#REF!=801,IF(COUNTA(I806)=1,0,1),0)</f>
        <v>#REF!</v>
      </c>
      <c r="AJ806" s="78">
        <f t="shared" si="70"/>
        <v>0</v>
      </c>
      <c r="AK806" s="78">
        <f t="shared" si="71"/>
        <v>0</v>
      </c>
      <c r="AL806" s="78">
        <f>IF($M806="○",IF(COUNTA(#REF!)&lt;2,1,0),0)</f>
        <v>0</v>
      </c>
      <c r="AM806" s="78">
        <f t="shared" si="72"/>
        <v>0</v>
      </c>
      <c r="AN806" s="78">
        <f t="shared" si="73"/>
        <v>0</v>
      </c>
      <c r="AO806" s="78">
        <f t="shared" si="74"/>
        <v>0</v>
      </c>
      <c r="AP806" s="78">
        <f>IF($O806="○",IF(COUNTA(#REF!)&lt;5,1,0),0)</f>
        <v>1</v>
      </c>
    </row>
    <row r="807" spans="2:42" s="79" customFormat="1" ht="45" customHeight="1" x14ac:dyDescent="0.15">
      <c r="B807" s="59" t="s">
        <v>40</v>
      </c>
      <c r="C807" s="60" t="s">
        <v>672</v>
      </c>
      <c r="D807" s="61" t="s">
        <v>504</v>
      </c>
      <c r="E807" s="62" t="s">
        <v>673</v>
      </c>
      <c r="F807" s="63" t="s">
        <v>1044</v>
      </c>
      <c r="G807" s="64" t="s">
        <v>1045</v>
      </c>
      <c r="H807" s="65" t="s">
        <v>93</v>
      </c>
      <c r="I807" s="66"/>
      <c r="J807" s="67" t="s">
        <v>47</v>
      </c>
      <c r="K807" s="67" t="s">
        <v>47</v>
      </c>
      <c r="L807" s="67" t="s">
        <v>47</v>
      </c>
      <c r="M807" s="67" t="s">
        <v>47</v>
      </c>
      <c r="N807" s="67"/>
      <c r="O807" s="67" t="s">
        <v>47</v>
      </c>
      <c r="P807" s="67"/>
      <c r="Q807" s="67" t="s">
        <v>47</v>
      </c>
      <c r="R807" s="68"/>
      <c r="S807" s="69"/>
      <c r="T807" s="70">
        <v>0</v>
      </c>
      <c r="U807" s="71">
        <v>2</v>
      </c>
      <c r="V807" s="72">
        <v>0</v>
      </c>
      <c r="W807" s="71">
        <v>0</v>
      </c>
      <c r="X807" s="72">
        <v>0</v>
      </c>
      <c r="Y807" s="73">
        <v>0</v>
      </c>
      <c r="Z807" s="74" t="s">
        <v>1046</v>
      </c>
      <c r="AA807" s="63" t="s">
        <v>1047</v>
      </c>
      <c r="AB807" s="75" t="s">
        <v>1048</v>
      </c>
      <c r="AC807" s="64"/>
      <c r="AD807" s="63"/>
      <c r="AE807" s="64"/>
      <c r="AF807" s="76"/>
      <c r="AG807" s="77"/>
      <c r="AH807" s="15" t="e">
        <f>IF(#REF!=1,IF(OR(COUNTA($D807:$G807)&lt;5,COUNTA($J807:$Q807)&lt;1),1,0),0)</f>
        <v>#REF!</v>
      </c>
      <c r="AI807" s="15" t="e">
        <f>IF(#REF!=801,IF(COUNTA(I807)=1,0,1),0)</f>
        <v>#REF!</v>
      </c>
      <c r="AJ807" s="78">
        <f t="shared" si="70"/>
        <v>1</v>
      </c>
      <c r="AK807" s="78">
        <f t="shared" si="71"/>
        <v>0</v>
      </c>
      <c r="AL807" s="78">
        <f>IF($M807="○",IF(COUNTA(#REF!)&lt;2,1,0),0)</f>
        <v>1</v>
      </c>
      <c r="AM807" s="78">
        <f t="shared" si="72"/>
        <v>0</v>
      </c>
      <c r="AN807" s="78">
        <f t="shared" si="73"/>
        <v>0</v>
      </c>
      <c r="AO807" s="78">
        <f t="shared" si="74"/>
        <v>0</v>
      </c>
      <c r="AP807" s="78">
        <f>IF($O807="○",IF(COUNTA(#REF!)&lt;5,1,0),0)</f>
        <v>1</v>
      </c>
    </row>
    <row r="808" spans="2:42" s="79" customFormat="1" ht="45" customHeight="1" x14ac:dyDescent="0.15">
      <c r="B808" s="59" t="s">
        <v>40</v>
      </c>
      <c r="C808" s="60" t="s">
        <v>672</v>
      </c>
      <c r="D808" s="61" t="s">
        <v>504</v>
      </c>
      <c r="E808" s="62" t="s">
        <v>673</v>
      </c>
      <c r="F808" s="63" t="s">
        <v>1049</v>
      </c>
      <c r="G808" s="64" t="s">
        <v>1050</v>
      </c>
      <c r="H808" s="65" t="s">
        <v>93</v>
      </c>
      <c r="I808" s="66"/>
      <c r="J808" s="67" t="s">
        <v>47</v>
      </c>
      <c r="K808" s="67" t="s">
        <v>47</v>
      </c>
      <c r="L808" s="67" t="s">
        <v>47</v>
      </c>
      <c r="M808" s="67"/>
      <c r="N808" s="67"/>
      <c r="O808" s="67" t="s">
        <v>47</v>
      </c>
      <c r="P808" s="67"/>
      <c r="Q808" s="67"/>
      <c r="R808" s="68"/>
      <c r="S808" s="69"/>
      <c r="T808" s="70">
        <v>0</v>
      </c>
      <c r="U808" s="71">
        <v>0</v>
      </c>
      <c r="V808" s="72">
        <v>0</v>
      </c>
      <c r="W808" s="71">
        <v>0</v>
      </c>
      <c r="X808" s="72">
        <v>0</v>
      </c>
      <c r="Y808" s="73">
        <v>0</v>
      </c>
      <c r="Z808" s="74"/>
      <c r="AA808" s="63"/>
      <c r="AB808" s="75"/>
      <c r="AC808" s="64"/>
      <c r="AD808" s="63"/>
      <c r="AE808" s="64"/>
      <c r="AF808" s="76"/>
      <c r="AG808" s="77"/>
      <c r="AH808" s="15" t="e">
        <f>IF(#REF!=1,IF(OR(COUNTA($D808:$G808)&lt;5,COUNTA($J808:$Q808)&lt;1),1,0),0)</f>
        <v>#REF!</v>
      </c>
      <c r="AI808" s="15" t="e">
        <f>IF(#REF!=801,IF(COUNTA(I808)=1,0,1),0)</f>
        <v>#REF!</v>
      </c>
      <c r="AJ808" s="78">
        <f t="shared" si="70"/>
        <v>0</v>
      </c>
      <c r="AK808" s="78">
        <f t="shared" si="71"/>
        <v>0</v>
      </c>
      <c r="AL808" s="78">
        <f>IF($M808="○",IF(COUNTA(#REF!)&lt;2,1,0),0)</f>
        <v>0</v>
      </c>
      <c r="AM808" s="78">
        <f t="shared" si="72"/>
        <v>0</v>
      </c>
      <c r="AN808" s="78">
        <f t="shared" si="73"/>
        <v>0</v>
      </c>
      <c r="AO808" s="78">
        <f t="shared" si="74"/>
        <v>0</v>
      </c>
      <c r="AP808" s="78">
        <f>IF($O808="○",IF(COUNTA(#REF!)&lt;5,1,0),0)</f>
        <v>1</v>
      </c>
    </row>
    <row r="809" spans="2:42" s="79" customFormat="1" ht="45" customHeight="1" x14ac:dyDescent="0.15">
      <c r="B809" s="59" t="s">
        <v>40</v>
      </c>
      <c r="C809" s="60" t="s">
        <v>672</v>
      </c>
      <c r="D809" s="61" t="s">
        <v>504</v>
      </c>
      <c r="E809" s="62" t="s">
        <v>673</v>
      </c>
      <c r="F809" s="63" t="s">
        <v>1051</v>
      </c>
      <c r="G809" s="64" t="s">
        <v>1052</v>
      </c>
      <c r="H809" s="65" t="s">
        <v>93</v>
      </c>
      <c r="I809" s="66"/>
      <c r="J809" s="67" t="s">
        <v>47</v>
      </c>
      <c r="K809" s="67" t="s">
        <v>47</v>
      </c>
      <c r="L809" s="67" t="s">
        <v>47</v>
      </c>
      <c r="M809" s="67"/>
      <c r="N809" s="67"/>
      <c r="O809" s="67" t="s">
        <v>47</v>
      </c>
      <c r="P809" s="67"/>
      <c r="Q809" s="67"/>
      <c r="R809" s="68"/>
      <c r="S809" s="69"/>
      <c r="T809" s="70">
        <v>0</v>
      </c>
      <c r="U809" s="71">
        <v>0</v>
      </c>
      <c r="V809" s="72">
        <v>0</v>
      </c>
      <c r="W809" s="71">
        <v>0</v>
      </c>
      <c r="X809" s="72">
        <v>0</v>
      </c>
      <c r="Y809" s="73">
        <v>0</v>
      </c>
      <c r="Z809" s="74"/>
      <c r="AA809" s="63"/>
      <c r="AB809" s="75"/>
      <c r="AC809" s="64"/>
      <c r="AD809" s="63"/>
      <c r="AE809" s="64"/>
      <c r="AF809" s="76"/>
      <c r="AG809" s="77"/>
      <c r="AH809" s="15" t="e">
        <f>IF(#REF!=1,IF(OR(COUNTA($D809:$G809)&lt;5,COUNTA($J809:$Q809)&lt;1),1,0),0)</f>
        <v>#REF!</v>
      </c>
      <c r="AI809" s="15" t="e">
        <f>IF(#REF!=801,IF(COUNTA(I809)=1,0,1),0)</f>
        <v>#REF!</v>
      </c>
      <c r="AJ809" s="78">
        <f t="shared" si="70"/>
        <v>0</v>
      </c>
      <c r="AK809" s="78">
        <f t="shared" si="71"/>
        <v>0</v>
      </c>
      <c r="AL809" s="78">
        <f>IF($M809="○",IF(COUNTA(#REF!)&lt;2,1,0),0)</f>
        <v>0</v>
      </c>
      <c r="AM809" s="78">
        <f t="shared" si="72"/>
        <v>0</v>
      </c>
      <c r="AN809" s="78">
        <f t="shared" si="73"/>
        <v>0</v>
      </c>
      <c r="AO809" s="78">
        <f t="shared" si="74"/>
        <v>0</v>
      </c>
      <c r="AP809" s="78">
        <f>IF($O809="○",IF(COUNTA(#REF!)&lt;5,1,0),0)</f>
        <v>1</v>
      </c>
    </row>
    <row r="810" spans="2:42" s="79" customFormat="1" ht="45" customHeight="1" x14ac:dyDescent="0.15">
      <c r="B810" s="59" t="s">
        <v>40</v>
      </c>
      <c r="C810" s="60" t="s">
        <v>672</v>
      </c>
      <c r="D810" s="61" t="s">
        <v>504</v>
      </c>
      <c r="E810" s="62" t="s">
        <v>673</v>
      </c>
      <c r="F810" s="63" t="s">
        <v>1053</v>
      </c>
      <c r="G810" s="64" t="s">
        <v>1054</v>
      </c>
      <c r="H810" s="65" t="s">
        <v>93</v>
      </c>
      <c r="I810" s="66"/>
      <c r="J810" s="67" t="s">
        <v>47</v>
      </c>
      <c r="K810" s="67" t="s">
        <v>47</v>
      </c>
      <c r="L810" s="67" t="s">
        <v>47</v>
      </c>
      <c r="M810" s="67"/>
      <c r="N810" s="67"/>
      <c r="O810" s="67" t="s">
        <v>47</v>
      </c>
      <c r="P810" s="67"/>
      <c r="Q810" s="67"/>
      <c r="R810" s="68"/>
      <c r="S810" s="69"/>
      <c r="T810" s="70">
        <v>0</v>
      </c>
      <c r="U810" s="71">
        <v>0</v>
      </c>
      <c r="V810" s="72">
        <v>0</v>
      </c>
      <c r="W810" s="71">
        <v>0</v>
      </c>
      <c r="X810" s="72">
        <v>0</v>
      </c>
      <c r="Y810" s="73">
        <v>0</v>
      </c>
      <c r="Z810" s="74"/>
      <c r="AA810" s="63"/>
      <c r="AB810" s="75"/>
      <c r="AC810" s="64"/>
      <c r="AD810" s="63"/>
      <c r="AE810" s="64"/>
      <c r="AF810" s="76"/>
      <c r="AG810" s="77"/>
      <c r="AH810" s="15" t="e">
        <f>IF(#REF!=1,IF(OR(COUNTA($D810:$G810)&lt;5,COUNTA($J810:$Q810)&lt;1),1,0),0)</f>
        <v>#REF!</v>
      </c>
      <c r="AI810" s="15" t="e">
        <f>IF(#REF!=801,IF(COUNTA(I810)=1,0,1),0)</f>
        <v>#REF!</v>
      </c>
      <c r="AJ810" s="78">
        <f t="shared" si="70"/>
        <v>0</v>
      </c>
      <c r="AK810" s="78">
        <f t="shared" si="71"/>
        <v>0</v>
      </c>
      <c r="AL810" s="78">
        <f>IF($M810="○",IF(COUNTA(#REF!)&lt;2,1,0),0)</f>
        <v>0</v>
      </c>
      <c r="AM810" s="78">
        <f t="shared" si="72"/>
        <v>0</v>
      </c>
      <c r="AN810" s="78">
        <f t="shared" si="73"/>
        <v>0</v>
      </c>
      <c r="AO810" s="78">
        <f t="shared" si="74"/>
        <v>0</v>
      </c>
      <c r="AP810" s="78">
        <f>IF($O810="○",IF(COUNTA(#REF!)&lt;5,1,0),0)</f>
        <v>1</v>
      </c>
    </row>
    <row r="811" spans="2:42" s="79" customFormat="1" ht="45" customHeight="1" x14ac:dyDescent="0.15">
      <c r="B811" s="59" t="s">
        <v>40</v>
      </c>
      <c r="C811" s="60" t="s">
        <v>672</v>
      </c>
      <c r="D811" s="61" t="s">
        <v>504</v>
      </c>
      <c r="E811" s="62" t="s">
        <v>673</v>
      </c>
      <c r="F811" s="63" t="s">
        <v>1055</v>
      </c>
      <c r="G811" s="64" t="s">
        <v>1056</v>
      </c>
      <c r="H811" s="65" t="s">
        <v>93</v>
      </c>
      <c r="I811" s="66"/>
      <c r="J811" s="67" t="s">
        <v>47</v>
      </c>
      <c r="K811" s="67" t="s">
        <v>47</v>
      </c>
      <c r="L811" s="67" t="s">
        <v>47</v>
      </c>
      <c r="M811" s="67"/>
      <c r="N811" s="67"/>
      <c r="O811" s="67" t="s">
        <v>47</v>
      </c>
      <c r="P811" s="67"/>
      <c r="Q811" s="67"/>
      <c r="R811" s="68"/>
      <c r="S811" s="69"/>
      <c r="T811" s="70">
        <v>0</v>
      </c>
      <c r="U811" s="71">
        <v>1</v>
      </c>
      <c r="V811" s="72">
        <v>0</v>
      </c>
      <c r="W811" s="71">
        <v>0</v>
      </c>
      <c r="X811" s="72">
        <v>0</v>
      </c>
      <c r="Y811" s="73">
        <v>0</v>
      </c>
      <c r="Z811" s="74"/>
      <c r="AA811" s="63"/>
      <c r="AB811" s="75"/>
      <c r="AC811" s="64"/>
      <c r="AD811" s="63"/>
      <c r="AE811" s="64"/>
      <c r="AF811" s="76"/>
      <c r="AG811" s="77"/>
      <c r="AH811" s="15" t="e">
        <f>IF(#REF!=1,IF(OR(COUNTA($D811:$G811)&lt;5,COUNTA($J811:$Q811)&lt;1),1,0),0)</f>
        <v>#REF!</v>
      </c>
      <c r="AI811" s="15" t="e">
        <f>IF(#REF!=801,IF(COUNTA(I811)=1,0,1),0)</f>
        <v>#REF!</v>
      </c>
      <c r="AJ811" s="78">
        <f t="shared" si="70"/>
        <v>0</v>
      </c>
      <c r="AK811" s="78">
        <f t="shared" si="71"/>
        <v>0</v>
      </c>
      <c r="AL811" s="78">
        <f>IF($M811="○",IF(COUNTA(#REF!)&lt;2,1,0),0)</f>
        <v>0</v>
      </c>
      <c r="AM811" s="78">
        <f t="shared" si="72"/>
        <v>0</v>
      </c>
      <c r="AN811" s="78">
        <f t="shared" si="73"/>
        <v>0</v>
      </c>
      <c r="AO811" s="78">
        <f t="shared" si="74"/>
        <v>0</v>
      </c>
      <c r="AP811" s="78">
        <f>IF($O811="○",IF(COUNTA(#REF!)&lt;5,1,0),0)</f>
        <v>1</v>
      </c>
    </row>
    <row r="812" spans="2:42" s="79" customFormat="1" ht="45" customHeight="1" x14ac:dyDescent="0.15">
      <c r="B812" s="59" t="s">
        <v>40</v>
      </c>
      <c r="C812" s="60" t="s">
        <v>672</v>
      </c>
      <c r="D812" s="61" t="s">
        <v>504</v>
      </c>
      <c r="E812" s="62" t="s">
        <v>673</v>
      </c>
      <c r="F812" s="63" t="s">
        <v>1057</v>
      </c>
      <c r="G812" s="64" t="s">
        <v>1058</v>
      </c>
      <c r="H812" s="65" t="s">
        <v>93</v>
      </c>
      <c r="I812" s="66"/>
      <c r="J812" s="67" t="s">
        <v>47</v>
      </c>
      <c r="K812" s="67" t="s">
        <v>47</v>
      </c>
      <c r="L812" s="67" t="s">
        <v>47</v>
      </c>
      <c r="M812" s="67" t="s">
        <v>47</v>
      </c>
      <c r="N812" s="67"/>
      <c r="O812" s="67" t="s">
        <v>47</v>
      </c>
      <c r="P812" s="67"/>
      <c r="Q812" s="67" t="s">
        <v>47</v>
      </c>
      <c r="R812" s="68"/>
      <c r="S812" s="69"/>
      <c r="T812" s="70">
        <v>0</v>
      </c>
      <c r="U812" s="71">
        <v>4</v>
      </c>
      <c r="V812" s="72">
        <v>0</v>
      </c>
      <c r="W812" s="71">
        <v>2</v>
      </c>
      <c r="X812" s="72">
        <v>0</v>
      </c>
      <c r="Y812" s="73">
        <v>0</v>
      </c>
      <c r="Z812" s="74" t="s">
        <v>688</v>
      </c>
      <c r="AA812" s="63" t="s">
        <v>1059</v>
      </c>
      <c r="AB812" s="75" t="s">
        <v>1060</v>
      </c>
      <c r="AC812" s="64"/>
      <c r="AD812" s="63"/>
      <c r="AE812" s="64"/>
      <c r="AF812" s="76"/>
      <c r="AG812" s="77"/>
      <c r="AH812" s="15" t="e">
        <f>IF(#REF!=1,IF(OR(COUNTA($D812:$G812)&lt;5,COUNTA($J812:$Q812)&lt;1),1,0),0)</f>
        <v>#REF!</v>
      </c>
      <c r="AI812" s="15" t="e">
        <f>IF(#REF!=801,IF(COUNTA(I812)=1,0,1),0)</f>
        <v>#REF!</v>
      </c>
      <c r="AJ812" s="78">
        <f t="shared" si="70"/>
        <v>1</v>
      </c>
      <c r="AK812" s="78">
        <f t="shared" si="71"/>
        <v>0</v>
      </c>
      <c r="AL812" s="78">
        <f>IF($M812="○",IF(COUNTA(#REF!)&lt;2,1,0),0)</f>
        <v>1</v>
      </c>
      <c r="AM812" s="78">
        <f t="shared" si="72"/>
        <v>0</v>
      </c>
      <c r="AN812" s="78">
        <f t="shared" si="73"/>
        <v>0</v>
      </c>
      <c r="AO812" s="78">
        <f t="shared" si="74"/>
        <v>0</v>
      </c>
      <c r="AP812" s="78">
        <f>IF($O812="○",IF(COUNTA(#REF!)&lt;5,1,0),0)</f>
        <v>1</v>
      </c>
    </row>
    <row r="813" spans="2:42" s="79" customFormat="1" ht="45" customHeight="1" x14ac:dyDescent="0.15">
      <c r="B813" s="59" t="s">
        <v>40</v>
      </c>
      <c r="C813" s="60" t="s">
        <v>672</v>
      </c>
      <c r="D813" s="61" t="s">
        <v>504</v>
      </c>
      <c r="E813" s="62" t="s">
        <v>673</v>
      </c>
      <c r="F813" s="63" t="s">
        <v>1061</v>
      </c>
      <c r="G813" s="64" t="s">
        <v>1062</v>
      </c>
      <c r="H813" s="65" t="s">
        <v>71</v>
      </c>
      <c r="I813" s="66"/>
      <c r="J813" s="67" t="s">
        <v>47</v>
      </c>
      <c r="K813" s="67" t="s">
        <v>47</v>
      </c>
      <c r="L813" s="67" t="s">
        <v>47</v>
      </c>
      <c r="M813" s="67" t="s">
        <v>47</v>
      </c>
      <c r="N813" s="67"/>
      <c r="O813" s="67" t="s">
        <v>47</v>
      </c>
      <c r="P813" s="67"/>
      <c r="Q813" s="67" t="s">
        <v>47</v>
      </c>
      <c r="R813" s="68"/>
      <c r="S813" s="69"/>
      <c r="T813" s="70">
        <v>0</v>
      </c>
      <c r="U813" s="71">
        <v>0</v>
      </c>
      <c r="V813" s="72">
        <v>0</v>
      </c>
      <c r="W813" s="71">
        <v>0</v>
      </c>
      <c r="X813" s="72">
        <v>0</v>
      </c>
      <c r="Y813" s="73">
        <v>0</v>
      </c>
      <c r="Z813" s="74" t="s">
        <v>1063</v>
      </c>
      <c r="AA813" s="63" t="s">
        <v>1064</v>
      </c>
      <c r="AB813" s="75" t="s">
        <v>1065</v>
      </c>
      <c r="AC813" s="64"/>
      <c r="AD813" s="63"/>
      <c r="AE813" s="64"/>
      <c r="AF813" s="76"/>
      <c r="AG813" s="77"/>
      <c r="AH813" s="15" t="e">
        <f>IF(#REF!=1,IF(OR(COUNTA($D813:$G813)&lt;5,COUNTA($J813:$Q813)&lt;1),1,0),0)</f>
        <v>#REF!</v>
      </c>
      <c r="AI813" s="15" t="e">
        <f>IF(#REF!=801,IF(COUNTA(I813)=1,0,1),0)</f>
        <v>#REF!</v>
      </c>
      <c r="AJ813" s="78">
        <f t="shared" si="70"/>
        <v>1</v>
      </c>
      <c r="AK813" s="78">
        <f t="shared" si="71"/>
        <v>0</v>
      </c>
      <c r="AL813" s="78">
        <f>IF($M813="○",IF(COUNTA(#REF!)&lt;2,1,0),0)</f>
        <v>1</v>
      </c>
      <c r="AM813" s="78">
        <f t="shared" si="72"/>
        <v>0</v>
      </c>
      <c r="AN813" s="78">
        <f t="shared" si="73"/>
        <v>0</v>
      </c>
      <c r="AO813" s="78">
        <f t="shared" si="74"/>
        <v>0</v>
      </c>
      <c r="AP813" s="78">
        <f>IF($O813="○",IF(COUNTA(#REF!)&lt;5,1,0),0)</f>
        <v>1</v>
      </c>
    </row>
    <row r="814" spans="2:42" s="79" customFormat="1" ht="45" customHeight="1" x14ac:dyDescent="0.15">
      <c r="B814" s="59" t="s">
        <v>40</v>
      </c>
      <c r="C814" s="60" t="s">
        <v>672</v>
      </c>
      <c r="D814" s="61" t="s">
        <v>504</v>
      </c>
      <c r="E814" s="62" t="s">
        <v>673</v>
      </c>
      <c r="F814" s="63" t="s">
        <v>1066</v>
      </c>
      <c r="G814" s="64" t="s">
        <v>1067</v>
      </c>
      <c r="H814" s="65" t="s">
        <v>1068</v>
      </c>
      <c r="I814" s="66"/>
      <c r="J814" s="67" t="s">
        <v>47</v>
      </c>
      <c r="K814" s="67" t="s">
        <v>47</v>
      </c>
      <c r="L814" s="67" t="s">
        <v>47</v>
      </c>
      <c r="M814" s="67"/>
      <c r="N814" s="67"/>
      <c r="O814" s="67" t="s">
        <v>47</v>
      </c>
      <c r="P814" s="67"/>
      <c r="Q814" s="67"/>
      <c r="R814" s="68"/>
      <c r="S814" s="69"/>
      <c r="T814" s="70">
        <v>0</v>
      </c>
      <c r="U814" s="71">
        <v>0</v>
      </c>
      <c r="V814" s="72">
        <v>0</v>
      </c>
      <c r="W814" s="71">
        <v>0</v>
      </c>
      <c r="X814" s="72">
        <v>0</v>
      </c>
      <c r="Y814" s="73">
        <v>0</v>
      </c>
      <c r="Z814" s="74"/>
      <c r="AA814" s="63"/>
      <c r="AB814" s="75"/>
      <c r="AC814" s="64"/>
      <c r="AD814" s="63"/>
      <c r="AE814" s="64"/>
      <c r="AF814" s="76"/>
      <c r="AG814" s="77"/>
      <c r="AH814" s="15" t="e">
        <f>IF(#REF!=1,IF(OR(COUNTA($D814:$G814)&lt;5,COUNTA($J814:$Q814)&lt;1),1,0),0)</f>
        <v>#REF!</v>
      </c>
      <c r="AI814" s="15" t="e">
        <f>IF(#REF!=801,IF(COUNTA(I814)=1,0,1),0)</f>
        <v>#REF!</v>
      </c>
      <c r="AJ814" s="78">
        <f t="shared" si="70"/>
        <v>0</v>
      </c>
      <c r="AK814" s="78">
        <f t="shared" si="71"/>
        <v>0</v>
      </c>
      <c r="AL814" s="78">
        <f>IF($M814="○",IF(COUNTA(#REF!)&lt;2,1,0),0)</f>
        <v>0</v>
      </c>
      <c r="AM814" s="78">
        <f t="shared" si="72"/>
        <v>0</v>
      </c>
      <c r="AN814" s="78">
        <f t="shared" si="73"/>
        <v>0</v>
      </c>
      <c r="AO814" s="78">
        <f t="shared" si="74"/>
        <v>0</v>
      </c>
      <c r="AP814" s="78">
        <f>IF($O814="○",IF(COUNTA(#REF!)&lt;5,1,0),0)</f>
        <v>1</v>
      </c>
    </row>
    <row r="815" spans="2:42" s="79" customFormat="1" ht="45" customHeight="1" x14ac:dyDescent="0.15">
      <c r="B815" s="59" t="s">
        <v>40</v>
      </c>
      <c r="C815" s="60" t="s">
        <v>672</v>
      </c>
      <c r="D815" s="61" t="s">
        <v>504</v>
      </c>
      <c r="E815" s="62" t="s">
        <v>673</v>
      </c>
      <c r="F815" s="63" t="s">
        <v>1069</v>
      </c>
      <c r="G815" s="64" t="s">
        <v>1070</v>
      </c>
      <c r="H815" s="65" t="s">
        <v>1068</v>
      </c>
      <c r="I815" s="66"/>
      <c r="J815" s="67" t="s">
        <v>47</v>
      </c>
      <c r="K815" s="67" t="s">
        <v>47</v>
      </c>
      <c r="L815" s="67" t="s">
        <v>47</v>
      </c>
      <c r="M815" s="67"/>
      <c r="N815" s="67"/>
      <c r="O815" s="67" t="s">
        <v>47</v>
      </c>
      <c r="P815" s="67"/>
      <c r="Q815" s="67"/>
      <c r="R815" s="68"/>
      <c r="S815" s="69"/>
      <c r="T815" s="70">
        <v>0</v>
      </c>
      <c r="U815" s="71">
        <v>0</v>
      </c>
      <c r="V815" s="72">
        <v>0</v>
      </c>
      <c r="W815" s="71">
        <v>0</v>
      </c>
      <c r="X815" s="72">
        <v>0</v>
      </c>
      <c r="Y815" s="73">
        <v>0</v>
      </c>
      <c r="Z815" s="74"/>
      <c r="AA815" s="63"/>
      <c r="AB815" s="75"/>
      <c r="AC815" s="64"/>
      <c r="AD815" s="63"/>
      <c r="AE815" s="64"/>
      <c r="AF815" s="76"/>
      <c r="AG815" s="77"/>
      <c r="AH815" s="15" t="e">
        <f>IF(#REF!=1,IF(OR(COUNTA($D815:$G815)&lt;5,COUNTA($J815:$Q815)&lt;1),1,0),0)</f>
        <v>#REF!</v>
      </c>
      <c r="AI815" s="15" t="e">
        <f>IF(#REF!=801,IF(COUNTA(I815)=1,0,1),0)</f>
        <v>#REF!</v>
      </c>
      <c r="AJ815" s="78">
        <f t="shared" si="70"/>
        <v>0</v>
      </c>
      <c r="AK815" s="78">
        <f t="shared" si="71"/>
        <v>0</v>
      </c>
      <c r="AL815" s="78">
        <f>IF($M815="○",IF(COUNTA(#REF!)&lt;2,1,0),0)</f>
        <v>0</v>
      </c>
      <c r="AM815" s="78">
        <f t="shared" si="72"/>
        <v>0</v>
      </c>
      <c r="AN815" s="78">
        <f t="shared" si="73"/>
        <v>0</v>
      </c>
      <c r="AO815" s="78">
        <f t="shared" si="74"/>
        <v>0</v>
      </c>
      <c r="AP815" s="78">
        <f>IF($O815="○",IF(COUNTA(#REF!)&lt;5,1,0),0)</f>
        <v>1</v>
      </c>
    </row>
    <row r="816" spans="2:42" s="79" customFormat="1" ht="45" customHeight="1" x14ac:dyDescent="0.15">
      <c r="B816" s="59" t="s">
        <v>40</v>
      </c>
      <c r="C816" s="60" t="s">
        <v>672</v>
      </c>
      <c r="D816" s="61" t="s">
        <v>504</v>
      </c>
      <c r="E816" s="62" t="s">
        <v>673</v>
      </c>
      <c r="F816" s="63" t="s">
        <v>1071</v>
      </c>
      <c r="G816" s="64" t="s">
        <v>1072</v>
      </c>
      <c r="H816" s="65" t="s">
        <v>338</v>
      </c>
      <c r="I816" s="66"/>
      <c r="J816" s="67" t="s">
        <v>47</v>
      </c>
      <c r="K816" s="67" t="s">
        <v>47</v>
      </c>
      <c r="L816" s="67" t="s">
        <v>47</v>
      </c>
      <c r="M816" s="67"/>
      <c r="N816" s="67"/>
      <c r="O816" s="67" t="s">
        <v>47</v>
      </c>
      <c r="P816" s="67"/>
      <c r="Q816" s="67"/>
      <c r="R816" s="68"/>
      <c r="S816" s="69"/>
      <c r="T816" s="70">
        <v>0</v>
      </c>
      <c r="U816" s="71">
        <v>0</v>
      </c>
      <c r="V816" s="72">
        <v>0</v>
      </c>
      <c r="W816" s="71">
        <v>0</v>
      </c>
      <c r="X816" s="72">
        <v>0</v>
      </c>
      <c r="Y816" s="73">
        <v>0</v>
      </c>
      <c r="Z816" s="74"/>
      <c r="AA816" s="63"/>
      <c r="AB816" s="75"/>
      <c r="AC816" s="64"/>
      <c r="AD816" s="63"/>
      <c r="AE816" s="64"/>
      <c r="AF816" s="76"/>
      <c r="AG816" s="77"/>
      <c r="AH816" s="15" t="e">
        <f>IF(#REF!=1,IF(OR(COUNTA($D816:$G816)&lt;5,COUNTA($J816:$Q816)&lt;1),1,0),0)</f>
        <v>#REF!</v>
      </c>
      <c r="AI816" s="15" t="e">
        <f>IF(#REF!=801,IF(COUNTA(I816)=1,0,1),0)</f>
        <v>#REF!</v>
      </c>
      <c r="AJ816" s="78">
        <f t="shared" si="70"/>
        <v>0</v>
      </c>
      <c r="AK816" s="78">
        <f t="shared" si="71"/>
        <v>0</v>
      </c>
      <c r="AL816" s="78">
        <f>IF($M816="○",IF(COUNTA(#REF!)&lt;2,1,0),0)</f>
        <v>0</v>
      </c>
      <c r="AM816" s="78">
        <f t="shared" si="72"/>
        <v>0</v>
      </c>
      <c r="AN816" s="78">
        <f t="shared" si="73"/>
        <v>0</v>
      </c>
      <c r="AO816" s="78">
        <f t="shared" si="74"/>
        <v>0</v>
      </c>
      <c r="AP816" s="78">
        <f>IF($O816="○",IF(COUNTA(#REF!)&lt;5,1,0),0)</f>
        <v>1</v>
      </c>
    </row>
    <row r="817" spans="2:42" s="79" customFormat="1" ht="45" customHeight="1" x14ac:dyDescent="0.15">
      <c r="B817" s="59" t="s">
        <v>40</v>
      </c>
      <c r="C817" s="60" t="s">
        <v>672</v>
      </c>
      <c r="D817" s="61" t="s">
        <v>504</v>
      </c>
      <c r="E817" s="62" t="s">
        <v>673</v>
      </c>
      <c r="F817" s="63" t="s">
        <v>1073</v>
      </c>
      <c r="G817" s="64" t="s">
        <v>1074</v>
      </c>
      <c r="H817" s="65" t="s">
        <v>252</v>
      </c>
      <c r="I817" s="66"/>
      <c r="J817" s="67" t="s">
        <v>47</v>
      </c>
      <c r="K817" s="67" t="s">
        <v>47</v>
      </c>
      <c r="L817" s="67" t="s">
        <v>47</v>
      </c>
      <c r="M817" s="67" t="s">
        <v>47</v>
      </c>
      <c r="N817" s="67"/>
      <c r="O817" s="67" t="s">
        <v>47</v>
      </c>
      <c r="P817" s="67"/>
      <c r="Q817" s="67" t="s">
        <v>47</v>
      </c>
      <c r="R817" s="68"/>
      <c r="S817" s="69"/>
      <c r="T817" s="70">
        <v>0</v>
      </c>
      <c r="U817" s="71">
        <v>0</v>
      </c>
      <c r="V817" s="72">
        <v>0</v>
      </c>
      <c r="W817" s="71">
        <v>0</v>
      </c>
      <c r="X817" s="72">
        <v>0</v>
      </c>
      <c r="Y817" s="73">
        <v>0</v>
      </c>
      <c r="Z817" s="74" t="s">
        <v>853</v>
      </c>
      <c r="AA817" s="63" t="s">
        <v>1075</v>
      </c>
      <c r="AB817" s="75" t="s">
        <v>1076</v>
      </c>
      <c r="AC817" s="64"/>
      <c r="AD817" s="63"/>
      <c r="AE817" s="64"/>
      <c r="AF817" s="76"/>
      <c r="AG817" s="77"/>
      <c r="AH817" s="15" t="e">
        <f>IF(#REF!=1,IF(OR(COUNTA($D817:$G817)&lt;5,COUNTA($J817:$Q817)&lt;1),1,0),0)</f>
        <v>#REF!</v>
      </c>
      <c r="AI817" s="15" t="e">
        <f>IF(#REF!=801,IF(COUNTA(I817)=1,0,1),0)</f>
        <v>#REF!</v>
      </c>
      <c r="AJ817" s="78">
        <f t="shared" si="70"/>
        <v>1</v>
      </c>
      <c r="AK817" s="78">
        <f t="shared" si="71"/>
        <v>0</v>
      </c>
      <c r="AL817" s="78">
        <f>IF($M817="○",IF(COUNTA(#REF!)&lt;2,1,0),0)</f>
        <v>1</v>
      </c>
      <c r="AM817" s="78">
        <f t="shared" si="72"/>
        <v>0</v>
      </c>
      <c r="AN817" s="78">
        <f t="shared" si="73"/>
        <v>0</v>
      </c>
      <c r="AO817" s="78">
        <f t="shared" si="74"/>
        <v>0</v>
      </c>
      <c r="AP817" s="78">
        <f>IF($O817="○",IF(COUNTA(#REF!)&lt;5,1,0),0)</f>
        <v>1</v>
      </c>
    </row>
    <row r="818" spans="2:42" s="79" customFormat="1" ht="45" customHeight="1" x14ac:dyDescent="0.15">
      <c r="B818" s="59" t="s">
        <v>40</v>
      </c>
      <c r="C818" s="60" t="s">
        <v>672</v>
      </c>
      <c r="D818" s="61" t="s">
        <v>504</v>
      </c>
      <c r="E818" s="62" t="s">
        <v>673</v>
      </c>
      <c r="F818" s="63" t="s">
        <v>1077</v>
      </c>
      <c r="G818" s="64" t="s">
        <v>1078</v>
      </c>
      <c r="H818" s="65" t="s">
        <v>234</v>
      </c>
      <c r="I818" s="66"/>
      <c r="J818" s="67" t="s">
        <v>47</v>
      </c>
      <c r="K818" s="67" t="s">
        <v>47</v>
      </c>
      <c r="L818" s="67" t="s">
        <v>47</v>
      </c>
      <c r="M818" s="67"/>
      <c r="N818" s="67"/>
      <c r="O818" s="67" t="s">
        <v>47</v>
      </c>
      <c r="P818" s="67"/>
      <c r="Q818" s="67"/>
      <c r="R818" s="68"/>
      <c r="S818" s="69"/>
      <c r="T818" s="70">
        <v>0</v>
      </c>
      <c r="U818" s="71">
        <v>0</v>
      </c>
      <c r="V818" s="72">
        <v>0</v>
      </c>
      <c r="W818" s="71">
        <v>0</v>
      </c>
      <c r="X818" s="72">
        <v>0</v>
      </c>
      <c r="Y818" s="73">
        <v>0</v>
      </c>
      <c r="Z818" s="74"/>
      <c r="AA818" s="63"/>
      <c r="AB818" s="75"/>
      <c r="AC818" s="64"/>
      <c r="AD818" s="63"/>
      <c r="AE818" s="64"/>
      <c r="AF818" s="76"/>
      <c r="AG818" s="77"/>
      <c r="AH818" s="15" t="e">
        <f>IF(#REF!=1,IF(OR(COUNTA($D818:$G818)&lt;5,COUNTA($J818:$Q818)&lt;1),1,0),0)</f>
        <v>#REF!</v>
      </c>
      <c r="AI818" s="15" t="e">
        <f>IF(#REF!=801,IF(COUNTA(I818)=1,0,1),0)</f>
        <v>#REF!</v>
      </c>
      <c r="AJ818" s="78">
        <f t="shared" si="70"/>
        <v>0</v>
      </c>
      <c r="AK818" s="78">
        <f t="shared" si="71"/>
        <v>0</v>
      </c>
      <c r="AL818" s="78">
        <f>IF($M818="○",IF(COUNTA(#REF!)&lt;2,1,0),0)</f>
        <v>0</v>
      </c>
      <c r="AM818" s="78">
        <f t="shared" si="72"/>
        <v>0</v>
      </c>
      <c r="AN818" s="78">
        <f t="shared" si="73"/>
        <v>0</v>
      </c>
      <c r="AO818" s="78">
        <f t="shared" si="74"/>
        <v>0</v>
      </c>
      <c r="AP818" s="78">
        <f>IF($O818="○",IF(COUNTA(#REF!)&lt;5,1,0),0)</f>
        <v>1</v>
      </c>
    </row>
    <row r="819" spans="2:42" s="79" customFormat="1" ht="45" customHeight="1" x14ac:dyDescent="0.15">
      <c r="B819" s="59" t="s">
        <v>40</v>
      </c>
      <c r="C819" s="60" t="s">
        <v>672</v>
      </c>
      <c r="D819" s="61" t="s">
        <v>504</v>
      </c>
      <c r="E819" s="62" t="s">
        <v>673</v>
      </c>
      <c r="F819" s="63" t="s">
        <v>1079</v>
      </c>
      <c r="G819" s="64" t="s">
        <v>1080</v>
      </c>
      <c r="H819" s="65" t="s">
        <v>425</v>
      </c>
      <c r="I819" s="66"/>
      <c r="J819" s="67" t="s">
        <v>47</v>
      </c>
      <c r="K819" s="67" t="s">
        <v>47</v>
      </c>
      <c r="L819" s="67" t="s">
        <v>47</v>
      </c>
      <c r="M819" s="67"/>
      <c r="N819" s="67"/>
      <c r="O819" s="67" t="s">
        <v>47</v>
      </c>
      <c r="P819" s="67"/>
      <c r="Q819" s="67"/>
      <c r="R819" s="68"/>
      <c r="S819" s="69"/>
      <c r="T819" s="70">
        <v>0</v>
      </c>
      <c r="U819" s="71">
        <v>0</v>
      </c>
      <c r="V819" s="72">
        <v>0</v>
      </c>
      <c r="W819" s="71">
        <v>0</v>
      </c>
      <c r="X819" s="72">
        <v>0</v>
      </c>
      <c r="Y819" s="73">
        <v>0</v>
      </c>
      <c r="Z819" s="74"/>
      <c r="AA819" s="63"/>
      <c r="AB819" s="75"/>
      <c r="AC819" s="64"/>
      <c r="AD819" s="63"/>
      <c r="AE819" s="64"/>
      <c r="AF819" s="76"/>
      <c r="AG819" s="77"/>
      <c r="AH819" s="15" t="e">
        <f>IF(#REF!=1,IF(OR(COUNTA($D819:$G819)&lt;5,COUNTA($J819:$Q819)&lt;1),1,0),0)</f>
        <v>#REF!</v>
      </c>
      <c r="AI819" s="15" t="e">
        <f>IF(#REF!=801,IF(COUNTA(I819)=1,0,1),0)</f>
        <v>#REF!</v>
      </c>
      <c r="AJ819" s="78">
        <f t="shared" si="70"/>
        <v>0</v>
      </c>
      <c r="AK819" s="78">
        <f t="shared" si="71"/>
        <v>0</v>
      </c>
      <c r="AL819" s="78">
        <f>IF($M819="○",IF(COUNTA(#REF!)&lt;2,1,0),0)</f>
        <v>0</v>
      </c>
      <c r="AM819" s="78">
        <f t="shared" si="72"/>
        <v>0</v>
      </c>
      <c r="AN819" s="78">
        <f t="shared" si="73"/>
        <v>0</v>
      </c>
      <c r="AO819" s="78">
        <f t="shared" si="74"/>
        <v>0</v>
      </c>
      <c r="AP819" s="78">
        <f>IF($O819="○",IF(COUNTA(#REF!)&lt;5,1,0),0)</f>
        <v>1</v>
      </c>
    </row>
    <row r="820" spans="2:42" s="79" customFormat="1" ht="45" customHeight="1" x14ac:dyDescent="0.15">
      <c r="B820" s="59" t="s">
        <v>40</v>
      </c>
      <c r="C820" s="60" t="s">
        <v>672</v>
      </c>
      <c r="D820" s="61" t="s">
        <v>504</v>
      </c>
      <c r="E820" s="62" t="s">
        <v>673</v>
      </c>
      <c r="F820" s="63" t="s">
        <v>423</v>
      </c>
      <c r="G820" s="64" t="s">
        <v>1081</v>
      </c>
      <c r="H820" s="65" t="s">
        <v>425</v>
      </c>
      <c r="I820" s="66"/>
      <c r="J820" s="67" t="s">
        <v>47</v>
      </c>
      <c r="K820" s="67" t="s">
        <v>47</v>
      </c>
      <c r="L820" s="67" t="s">
        <v>47</v>
      </c>
      <c r="M820" s="67"/>
      <c r="N820" s="67"/>
      <c r="O820" s="67" t="s">
        <v>47</v>
      </c>
      <c r="P820" s="67"/>
      <c r="Q820" s="67"/>
      <c r="R820" s="68"/>
      <c r="S820" s="69"/>
      <c r="T820" s="70">
        <v>0</v>
      </c>
      <c r="U820" s="71">
        <v>0</v>
      </c>
      <c r="V820" s="72">
        <v>0</v>
      </c>
      <c r="W820" s="71">
        <v>0</v>
      </c>
      <c r="X820" s="72">
        <v>0</v>
      </c>
      <c r="Y820" s="73">
        <v>0</v>
      </c>
      <c r="Z820" s="74"/>
      <c r="AA820" s="63"/>
      <c r="AB820" s="75"/>
      <c r="AC820" s="64"/>
      <c r="AD820" s="63"/>
      <c r="AE820" s="64"/>
      <c r="AF820" s="76"/>
      <c r="AG820" s="77"/>
      <c r="AH820" s="15" t="e">
        <f>IF(#REF!=1,IF(OR(COUNTA($D820:$G820)&lt;5,COUNTA($J820:$Q820)&lt;1),1,0),0)</f>
        <v>#REF!</v>
      </c>
      <c r="AI820" s="15" t="e">
        <f>IF(#REF!=801,IF(COUNTA(I820)=1,0,1),0)</f>
        <v>#REF!</v>
      </c>
      <c r="AJ820" s="78">
        <f t="shared" si="70"/>
        <v>0</v>
      </c>
      <c r="AK820" s="78">
        <f t="shared" si="71"/>
        <v>0</v>
      </c>
      <c r="AL820" s="78">
        <f>IF($M820="○",IF(COUNTA(#REF!)&lt;2,1,0),0)</f>
        <v>0</v>
      </c>
      <c r="AM820" s="78">
        <f t="shared" si="72"/>
        <v>0</v>
      </c>
      <c r="AN820" s="78">
        <f t="shared" si="73"/>
        <v>0</v>
      </c>
      <c r="AO820" s="78">
        <f t="shared" si="74"/>
        <v>0</v>
      </c>
      <c r="AP820" s="78">
        <f>IF($O820="○",IF(COUNTA(#REF!)&lt;5,1,0),0)</f>
        <v>1</v>
      </c>
    </row>
    <row r="821" spans="2:42" s="79" customFormat="1" ht="45" customHeight="1" x14ac:dyDescent="0.15">
      <c r="B821" s="59" t="s">
        <v>40</v>
      </c>
      <c r="C821" s="60" t="s">
        <v>672</v>
      </c>
      <c r="D821" s="61" t="s">
        <v>504</v>
      </c>
      <c r="E821" s="62" t="s">
        <v>673</v>
      </c>
      <c r="F821" s="63" t="s">
        <v>1082</v>
      </c>
      <c r="G821" s="64" t="s">
        <v>1083</v>
      </c>
      <c r="H821" s="65" t="s">
        <v>1084</v>
      </c>
      <c r="I821" s="66"/>
      <c r="J821" s="67" t="s">
        <v>47</v>
      </c>
      <c r="K821" s="67" t="s">
        <v>47</v>
      </c>
      <c r="L821" s="67" t="s">
        <v>47</v>
      </c>
      <c r="M821" s="67" t="s">
        <v>47</v>
      </c>
      <c r="N821" s="67"/>
      <c r="O821" s="67" t="s">
        <v>47</v>
      </c>
      <c r="P821" s="67"/>
      <c r="Q821" s="67" t="s">
        <v>47</v>
      </c>
      <c r="R821" s="68"/>
      <c r="S821" s="69"/>
      <c r="T821" s="70">
        <v>0</v>
      </c>
      <c r="U821" s="71">
        <v>0</v>
      </c>
      <c r="V821" s="72">
        <v>0</v>
      </c>
      <c r="W821" s="71">
        <v>0</v>
      </c>
      <c r="X821" s="72">
        <v>0</v>
      </c>
      <c r="Y821" s="73">
        <v>0</v>
      </c>
      <c r="Z821" s="74" t="s">
        <v>853</v>
      </c>
      <c r="AA821" s="63" t="s">
        <v>1085</v>
      </c>
      <c r="AB821" s="75" t="s">
        <v>1086</v>
      </c>
      <c r="AC821" s="64"/>
      <c r="AD821" s="63"/>
      <c r="AE821" s="64"/>
      <c r="AF821" s="76"/>
      <c r="AG821" s="77"/>
      <c r="AH821" s="15" t="e">
        <f>IF(#REF!=1,IF(OR(COUNTA($D821:$G821)&lt;5,COUNTA($J821:$Q821)&lt;1),1,0),0)</f>
        <v>#REF!</v>
      </c>
      <c r="AI821" s="15" t="e">
        <f>IF(#REF!=801,IF(COUNTA(I821)=1,0,1),0)</f>
        <v>#REF!</v>
      </c>
      <c r="AJ821" s="78">
        <f t="shared" si="70"/>
        <v>1</v>
      </c>
      <c r="AK821" s="78">
        <f t="shared" si="71"/>
        <v>0</v>
      </c>
      <c r="AL821" s="78">
        <f>IF($M821="○",IF(COUNTA(#REF!)&lt;2,1,0),0)</f>
        <v>1</v>
      </c>
      <c r="AM821" s="78">
        <f t="shared" si="72"/>
        <v>0</v>
      </c>
      <c r="AN821" s="78">
        <f t="shared" si="73"/>
        <v>0</v>
      </c>
      <c r="AO821" s="78">
        <f t="shared" si="74"/>
        <v>0</v>
      </c>
      <c r="AP821" s="78">
        <f>IF($O821="○",IF(COUNTA(#REF!)&lt;5,1,0),0)</f>
        <v>1</v>
      </c>
    </row>
    <row r="822" spans="2:42" s="79" customFormat="1" ht="45" customHeight="1" x14ac:dyDescent="0.15">
      <c r="B822" s="59" t="s">
        <v>40</v>
      </c>
      <c r="C822" s="60" t="s">
        <v>672</v>
      </c>
      <c r="D822" s="61" t="s">
        <v>504</v>
      </c>
      <c r="E822" s="62" t="s">
        <v>673</v>
      </c>
      <c r="F822" s="63" t="s">
        <v>1087</v>
      </c>
      <c r="G822" s="64" t="s">
        <v>1088</v>
      </c>
      <c r="H822" s="65" t="s">
        <v>1084</v>
      </c>
      <c r="I822" s="66"/>
      <c r="J822" s="67" t="s">
        <v>47</v>
      </c>
      <c r="K822" s="67" t="s">
        <v>47</v>
      </c>
      <c r="L822" s="67" t="s">
        <v>47</v>
      </c>
      <c r="M822" s="67"/>
      <c r="N822" s="67"/>
      <c r="O822" s="67" t="s">
        <v>47</v>
      </c>
      <c r="P822" s="67"/>
      <c r="Q822" s="67"/>
      <c r="R822" s="68"/>
      <c r="S822" s="69"/>
      <c r="T822" s="70">
        <v>0</v>
      </c>
      <c r="U822" s="71">
        <v>0</v>
      </c>
      <c r="V822" s="72">
        <v>0</v>
      </c>
      <c r="W822" s="71">
        <v>0</v>
      </c>
      <c r="X822" s="72">
        <v>0</v>
      </c>
      <c r="Y822" s="73">
        <v>0</v>
      </c>
      <c r="Z822" s="74"/>
      <c r="AA822" s="63"/>
      <c r="AB822" s="75"/>
      <c r="AC822" s="64"/>
      <c r="AD822" s="63"/>
      <c r="AE822" s="64"/>
      <c r="AF822" s="76"/>
      <c r="AG822" s="77"/>
      <c r="AH822" s="15" t="e">
        <f>IF(#REF!=1,IF(OR(COUNTA($D822:$G822)&lt;5,COUNTA($J822:$Q822)&lt;1),1,0),0)</f>
        <v>#REF!</v>
      </c>
      <c r="AI822" s="15" t="e">
        <f>IF(#REF!=801,IF(COUNTA(I822)=1,0,1),0)</f>
        <v>#REF!</v>
      </c>
      <c r="AJ822" s="78">
        <f t="shared" si="70"/>
        <v>0</v>
      </c>
      <c r="AK822" s="78">
        <f t="shared" si="71"/>
        <v>0</v>
      </c>
      <c r="AL822" s="78">
        <f>IF($M822="○",IF(COUNTA(#REF!)&lt;2,1,0),0)</f>
        <v>0</v>
      </c>
      <c r="AM822" s="78">
        <f t="shared" si="72"/>
        <v>0</v>
      </c>
      <c r="AN822" s="78">
        <f t="shared" si="73"/>
        <v>0</v>
      </c>
      <c r="AO822" s="78">
        <f t="shared" si="74"/>
        <v>0</v>
      </c>
      <c r="AP822" s="78">
        <f>IF($O822="○",IF(COUNTA(#REF!)&lt;5,1,0),0)</f>
        <v>1</v>
      </c>
    </row>
    <row r="823" spans="2:42" s="79" customFormat="1" ht="45" customHeight="1" x14ac:dyDescent="0.15">
      <c r="B823" s="59" t="s">
        <v>40</v>
      </c>
      <c r="C823" s="60" t="s">
        <v>672</v>
      </c>
      <c r="D823" s="61" t="s">
        <v>504</v>
      </c>
      <c r="E823" s="62" t="s">
        <v>673</v>
      </c>
      <c r="F823" s="63" t="s">
        <v>1089</v>
      </c>
      <c r="G823" s="64" t="s">
        <v>1090</v>
      </c>
      <c r="H823" s="65" t="s">
        <v>617</v>
      </c>
      <c r="I823" s="66"/>
      <c r="J823" s="67" t="s">
        <v>47</v>
      </c>
      <c r="K823" s="67" t="s">
        <v>47</v>
      </c>
      <c r="L823" s="67" t="s">
        <v>47</v>
      </c>
      <c r="M823" s="67"/>
      <c r="N823" s="67"/>
      <c r="O823" s="67" t="s">
        <v>47</v>
      </c>
      <c r="P823" s="67"/>
      <c r="Q823" s="67"/>
      <c r="R823" s="68"/>
      <c r="S823" s="69"/>
      <c r="T823" s="70">
        <v>0</v>
      </c>
      <c r="U823" s="71">
        <v>0</v>
      </c>
      <c r="V823" s="72">
        <v>0</v>
      </c>
      <c r="W823" s="71">
        <v>0</v>
      </c>
      <c r="X823" s="72">
        <v>0</v>
      </c>
      <c r="Y823" s="73">
        <v>0</v>
      </c>
      <c r="Z823" s="74"/>
      <c r="AA823" s="63"/>
      <c r="AB823" s="75"/>
      <c r="AC823" s="64"/>
      <c r="AD823" s="63"/>
      <c r="AE823" s="64"/>
      <c r="AF823" s="76"/>
      <c r="AG823" s="77"/>
      <c r="AH823" s="15" t="e">
        <f>IF(#REF!=1,IF(OR(COUNTA($D823:$G823)&lt;5,COUNTA($J823:$Q823)&lt;1),1,0),0)</f>
        <v>#REF!</v>
      </c>
      <c r="AI823" s="15" t="e">
        <f>IF(#REF!=801,IF(COUNTA(I823)=1,0,1),0)</f>
        <v>#REF!</v>
      </c>
      <c r="AJ823" s="78">
        <f t="shared" ref="AJ823:AJ886" si="75">IF($M823="○",IF(COUNTA($Z823:$AB823)&lt;5,1,0),0)</f>
        <v>0</v>
      </c>
      <c r="AK823" s="78">
        <f t="shared" ref="AK823:AK886" si="76">IF($N823="○",IF(COUNTA($AC823:$AE823)&lt;5,1,0),0)</f>
        <v>0</v>
      </c>
      <c r="AL823" s="78">
        <f>IF($M823="○",IF(COUNTA(#REF!)&lt;2,1,0),0)</f>
        <v>0</v>
      </c>
      <c r="AM823" s="78">
        <f t="shared" ref="AM823:AM886" si="77">IF($R823="○",IF($S823=0,1,0),0)</f>
        <v>0</v>
      </c>
      <c r="AN823" s="78">
        <f t="shared" ref="AN823:AN886" si="78">IF(M823="",0,IF(AND(M823="○",COUNTA(V823:W823)=2),0,1))</f>
        <v>0</v>
      </c>
      <c r="AO823" s="78">
        <f t="shared" ref="AO823:AO886" si="79">IF(N823="",0,IF(AND(N823="○",COUNTA(X823:Y823)=2),0,1))</f>
        <v>0</v>
      </c>
      <c r="AP823" s="78">
        <f>IF($O823="○",IF(COUNTA(#REF!)&lt;5,1,0),0)</f>
        <v>1</v>
      </c>
    </row>
    <row r="824" spans="2:42" s="79" customFormat="1" ht="45" customHeight="1" x14ac:dyDescent="0.15">
      <c r="B824" s="59" t="s">
        <v>40</v>
      </c>
      <c r="C824" s="60" t="s">
        <v>672</v>
      </c>
      <c r="D824" s="61" t="s">
        <v>504</v>
      </c>
      <c r="E824" s="62" t="s">
        <v>673</v>
      </c>
      <c r="F824" s="63" t="s">
        <v>1091</v>
      </c>
      <c r="G824" s="64" t="s">
        <v>1092</v>
      </c>
      <c r="H824" s="65" t="s">
        <v>634</v>
      </c>
      <c r="I824" s="66"/>
      <c r="J824" s="67" t="s">
        <v>47</v>
      </c>
      <c r="K824" s="67" t="s">
        <v>47</v>
      </c>
      <c r="L824" s="67" t="s">
        <v>47</v>
      </c>
      <c r="M824" s="67" t="s">
        <v>47</v>
      </c>
      <c r="N824" s="67"/>
      <c r="O824" s="67" t="s">
        <v>47</v>
      </c>
      <c r="P824" s="67"/>
      <c r="Q824" s="67" t="s">
        <v>47</v>
      </c>
      <c r="R824" s="68"/>
      <c r="S824" s="69"/>
      <c r="T824" s="70">
        <v>0</v>
      </c>
      <c r="U824" s="71">
        <v>2</v>
      </c>
      <c r="V824" s="72">
        <v>0</v>
      </c>
      <c r="W824" s="71">
        <v>1</v>
      </c>
      <c r="X824" s="72">
        <v>0</v>
      </c>
      <c r="Y824" s="73">
        <v>0</v>
      </c>
      <c r="Z824" s="74" t="s">
        <v>1093</v>
      </c>
      <c r="AA824" s="63" t="s">
        <v>1094</v>
      </c>
      <c r="AB824" s="75" t="s">
        <v>1095</v>
      </c>
      <c r="AC824" s="64"/>
      <c r="AD824" s="63"/>
      <c r="AE824" s="64"/>
      <c r="AF824" s="76"/>
      <c r="AG824" s="77"/>
      <c r="AH824" s="15" t="e">
        <f>IF(#REF!=1,IF(OR(COUNTA($D824:$G824)&lt;5,COUNTA($J824:$Q824)&lt;1),1,0),0)</f>
        <v>#REF!</v>
      </c>
      <c r="AI824" s="15" t="e">
        <f>IF(#REF!=801,IF(COUNTA(I824)=1,0,1),0)</f>
        <v>#REF!</v>
      </c>
      <c r="AJ824" s="78">
        <f t="shared" si="75"/>
        <v>1</v>
      </c>
      <c r="AK824" s="78">
        <f t="shared" si="76"/>
        <v>0</v>
      </c>
      <c r="AL824" s="78">
        <f>IF($M824="○",IF(COUNTA(#REF!)&lt;2,1,0),0)</f>
        <v>1</v>
      </c>
      <c r="AM824" s="78">
        <f t="shared" si="77"/>
        <v>0</v>
      </c>
      <c r="AN824" s="78">
        <f t="shared" si="78"/>
        <v>0</v>
      </c>
      <c r="AO824" s="78">
        <f t="shared" si="79"/>
        <v>0</v>
      </c>
      <c r="AP824" s="78">
        <f>IF($O824="○",IF(COUNTA(#REF!)&lt;5,1,0),0)</f>
        <v>1</v>
      </c>
    </row>
    <row r="825" spans="2:42" s="79" customFormat="1" ht="45" customHeight="1" x14ac:dyDescent="0.15">
      <c r="B825" s="59" t="s">
        <v>40</v>
      </c>
      <c r="C825" s="60" t="s">
        <v>672</v>
      </c>
      <c r="D825" s="61" t="s">
        <v>504</v>
      </c>
      <c r="E825" s="62" t="s">
        <v>673</v>
      </c>
      <c r="F825" s="63" t="s">
        <v>1096</v>
      </c>
      <c r="G825" s="64" t="s">
        <v>1097</v>
      </c>
      <c r="H825" s="65" t="s">
        <v>438</v>
      </c>
      <c r="I825" s="66"/>
      <c r="J825" s="67" t="s">
        <v>47</v>
      </c>
      <c r="K825" s="67" t="s">
        <v>47</v>
      </c>
      <c r="L825" s="67" t="s">
        <v>47</v>
      </c>
      <c r="M825" s="67" t="s">
        <v>47</v>
      </c>
      <c r="N825" s="67"/>
      <c r="O825" s="67" t="s">
        <v>47</v>
      </c>
      <c r="P825" s="67"/>
      <c r="Q825" s="67" t="s">
        <v>47</v>
      </c>
      <c r="R825" s="68"/>
      <c r="S825" s="69"/>
      <c r="T825" s="70">
        <v>0</v>
      </c>
      <c r="U825" s="71">
        <v>0</v>
      </c>
      <c r="V825" s="72">
        <v>0</v>
      </c>
      <c r="W825" s="71">
        <v>0</v>
      </c>
      <c r="X825" s="72">
        <v>0</v>
      </c>
      <c r="Y825" s="73">
        <v>0</v>
      </c>
      <c r="Z825" s="74" t="s">
        <v>894</v>
      </c>
      <c r="AA825" s="63" t="s">
        <v>1098</v>
      </c>
      <c r="AB825" s="75" t="s">
        <v>1099</v>
      </c>
      <c r="AC825" s="64"/>
      <c r="AD825" s="63"/>
      <c r="AE825" s="64"/>
      <c r="AF825" s="76"/>
      <c r="AG825" s="77"/>
      <c r="AH825" s="15" t="e">
        <f>IF(#REF!=1,IF(OR(COUNTA($D825:$G825)&lt;5,COUNTA($J825:$Q825)&lt;1),1,0),0)</f>
        <v>#REF!</v>
      </c>
      <c r="AI825" s="15" t="e">
        <f>IF(#REF!=801,IF(COUNTA(I825)=1,0,1),0)</f>
        <v>#REF!</v>
      </c>
      <c r="AJ825" s="78">
        <f t="shared" si="75"/>
        <v>1</v>
      </c>
      <c r="AK825" s="78">
        <f t="shared" si="76"/>
        <v>0</v>
      </c>
      <c r="AL825" s="78">
        <f>IF($M825="○",IF(COUNTA(#REF!)&lt;2,1,0),0)</f>
        <v>1</v>
      </c>
      <c r="AM825" s="78">
        <f t="shared" si="77"/>
        <v>0</v>
      </c>
      <c r="AN825" s="78">
        <f t="shared" si="78"/>
        <v>0</v>
      </c>
      <c r="AO825" s="78">
        <f t="shared" si="79"/>
        <v>0</v>
      </c>
      <c r="AP825" s="78">
        <f>IF($O825="○",IF(COUNTA(#REF!)&lt;5,1,0),0)</f>
        <v>1</v>
      </c>
    </row>
    <row r="826" spans="2:42" s="79" customFormat="1" ht="45" customHeight="1" x14ac:dyDescent="0.15">
      <c r="B826" s="59" t="s">
        <v>40</v>
      </c>
      <c r="C826" s="60" t="s">
        <v>672</v>
      </c>
      <c r="D826" s="61" t="s">
        <v>504</v>
      </c>
      <c r="E826" s="62" t="s">
        <v>673</v>
      </c>
      <c r="F826" s="63" t="s">
        <v>1100</v>
      </c>
      <c r="G826" s="64" t="s">
        <v>1101</v>
      </c>
      <c r="H826" s="65" t="s">
        <v>1102</v>
      </c>
      <c r="I826" s="66"/>
      <c r="J826" s="67" t="s">
        <v>47</v>
      </c>
      <c r="K826" s="67" t="s">
        <v>47</v>
      </c>
      <c r="L826" s="67" t="s">
        <v>47</v>
      </c>
      <c r="M826" s="67"/>
      <c r="N826" s="67"/>
      <c r="O826" s="67" t="s">
        <v>47</v>
      </c>
      <c r="P826" s="67"/>
      <c r="Q826" s="67"/>
      <c r="R826" s="68"/>
      <c r="S826" s="69"/>
      <c r="T826" s="70"/>
      <c r="U826" s="71">
        <v>5</v>
      </c>
      <c r="V826" s="72">
        <v>0</v>
      </c>
      <c r="W826" s="71">
        <v>1</v>
      </c>
      <c r="X826" s="72">
        <v>0</v>
      </c>
      <c r="Y826" s="73">
        <v>0</v>
      </c>
      <c r="Z826" s="74"/>
      <c r="AA826" s="63"/>
      <c r="AB826" s="75"/>
      <c r="AC826" s="64"/>
      <c r="AD826" s="63"/>
      <c r="AE826" s="64"/>
      <c r="AF826" s="76"/>
      <c r="AG826" s="77"/>
      <c r="AH826" s="15" t="e">
        <f>IF(#REF!=1,IF(OR(COUNTA($D826:$G826)&lt;5,COUNTA($J826:$Q826)&lt;1),1,0),0)</f>
        <v>#REF!</v>
      </c>
      <c r="AI826" s="15" t="e">
        <f>IF(#REF!=801,IF(COUNTA(I826)=1,0,1),0)</f>
        <v>#REF!</v>
      </c>
      <c r="AJ826" s="78">
        <f t="shared" si="75"/>
        <v>0</v>
      </c>
      <c r="AK826" s="78">
        <f t="shared" si="76"/>
        <v>0</v>
      </c>
      <c r="AL826" s="78">
        <f>IF($M826="○",IF(COUNTA(#REF!)&lt;2,1,0),0)</f>
        <v>0</v>
      </c>
      <c r="AM826" s="78">
        <f t="shared" si="77"/>
        <v>0</v>
      </c>
      <c r="AN826" s="78">
        <f t="shared" si="78"/>
        <v>0</v>
      </c>
      <c r="AO826" s="78">
        <f t="shared" si="79"/>
        <v>0</v>
      </c>
      <c r="AP826" s="78">
        <f>IF($O826="○",IF(COUNTA(#REF!)&lt;5,1,0),0)</f>
        <v>1</v>
      </c>
    </row>
    <row r="827" spans="2:42" s="79" customFormat="1" ht="45" customHeight="1" x14ac:dyDescent="0.15">
      <c r="B827" s="59" t="s">
        <v>40</v>
      </c>
      <c r="C827" s="60" t="s">
        <v>672</v>
      </c>
      <c r="D827" s="61" t="s">
        <v>504</v>
      </c>
      <c r="E827" s="62" t="s">
        <v>673</v>
      </c>
      <c r="F827" s="63" t="s">
        <v>1103</v>
      </c>
      <c r="G827" s="64" t="s">
        <v>1104</v>
      </c>
      <c r="H827" s="65" t="s">
        <v>1102</v>
      </c>
      <c r="I827" s="66"/>
      <c r="J827" s="67" t="s">
        <v>47</v>
      </c>
      <c r="K827" s="67" t="s">
        <v>47</v>
      </c>
      <c r="L827" s="67" t="s">
        <v>47</v>
      </c>
      <c r="M827" s="67"/>
      <c r="N827" s="67"/>
      <c r="O827" s="67" t="s">
        <v>47</v>
      </c>
      <c r="P827" s="67"/>
      <c r="Q827" s="67"/>
      <c r="R827" s="68"/>
      <c r="S827" s="69"/>
      <c r="T827" s="70">
        <v>0</v>
      </c>
      <c r="U827" s="71">
        <v>0</v>
      </c>
      <c r="V827" s="72">
        <v>0</v>
      </c>
      <c r="W827" s="71">
        <v>0</v>
      </c>
      <c r="X827" s="72">
        <v>0</v>
      </c>
      <c r="Y827" s="73">
        <v>0</v>
      </c>
      <c r="Z827" s="74"/>
      <c r="AA827" s="63"/>
      <c r="AB827" s="75"/>
      <c r="AC827" s="64"/>
      <c r="AD827" s="63"/>
      <c r="AE827" s="64"/>
      <c r="AF827" s="76"/>
      <c r="AG827" s="77"/>
      <c r="AH827" s="15" t="e">
        <f>IF(#REF!=1,IF(OR(COUNTA($D827:$G827)&lt;5,COUNTA($J827:$Q827)&lt;1),1,0),0)</f>
        <v>#REF!</v>
      </c>
      <c r="AI827" s="15" t="e">
        <f>IF(#REF!=801,IF(COUNTA(I827)=1,0,1),0)</f>
        <v>#REF!</v>
      </c>
      <c r="AJ827" s="78">
        <f t="shared" si="75"/>
        <v>0</v>
      </c>
      <c r="AK827" s="78">
        <f t="shared" si="76"/>
        <v>0</v>
      </c>
      <c r="AL827" s="78">
        <f>IF($M827="○",IF(COUNTA(#REF!)&lt;2,1,0),0)</f>
        <v>0</v>
      </c>
      <c r="AM827" s="78">
        <f t="shared" si="77"/>
        <v>0</v>
      </c>
      <c r="AN827" s="78">
        <f t="shared" si="78"/>
        <v>0</v>
      </c>
      <c r="AO827" s="78">
        <f t="shared" si="79"/>
        <v>0</v>
      </c>
      <c r="AP827" s="78">
        <f>IF($O827="○",IF(COUNTA(#REF!)&lt;5,1,0),0)</f>
        <v>1</v>
      </c>
    </row>
    <row r="828" spans="2:42" s="79" customFormat="1" ht="45" customHeight="1" x14ac:dyDescent="0.15">
      <c r="B828" s="59" t="s">
        <v>40</v>
      </c>
      <c r="C828" s="60" t="s">
        <v>672</v>
      </c>
      <c r="D828" s="61" t="s">
        <v>504</v>
      </c>
      <c r="E828" s="62" t="s">
        <v>673</v>
      </c>
      <c r="F828" s="63" t="s">
        <v>122</v>
      </c>
      <c r="G828" s="64" t="s">
        <v>1105</v>
      </c>
      <c r="H828" s="65" t="s">
        <v>124</v>
      </c>
      <c r="I828" s="66"/>
      <c r="J828" s="67" t="s">
        <v>47</v>
      </c>
      <c r="K828" s="67" t="s">
        <v>47</v>
      </c>
      <c r="L828" s="67" t="s">
        <v>47</v>
      </c>
      <c r="M828" s="67"/>
      <c r="N828" s="67"/>
      <c r="O828" s="67" t="s">
        <v>47</v>
      </c>
      <c r="P828" s="67"/>
      <c r="Q828" s="67"/>
      <c r="R828" s="68"/>
      <c r="S828" s="69"/>
      <c r="T828" s="70">
        <v>0</v>
      </c>
      <c r="U828" s="71">
        <v>0</v>
      </c>
      <c r="V828" s="72">
        <v>0</v>
      </c>
      <c r="W828" s="71">
        <v>0</v>
      </c>
      <c r="X828" s="72">
        <v>0</v>
      </c>
      <c r="Y828" s="73">
        <v>0</v>
      </c>
      <c r="Z828" s="74"/>
      <c r="AA828" s="63"/>
      <c r="AB828" s="75"/>
      <c r="AC828" s="64"/>
      <c r="AD828" s="63"/>
      <c r="AE828" s="64"/>
      <c r="AF828" s="76"/>
      <c r="AG828" s="77"/>
      <c r="AH828" s="15" t="e">
        <f>IF(#REF!=1,IF(OR(COUNTA($D828:$G828)&lt;5,COUNTA($J828:$Q828)&lt;1),1,0),0)</f>
        <v>#REF!</v>
      </c>
      <c r="AI828" s="15" t="e">
        <f>IF(#REF!=801,IF(COUNTA(I828)=1,0,1),0)</f>
        <v>#REF!</v>
      </c>
      <c r="AJ828" s="78">
        <f t="shared" si="75"/>
        <v>0</v>
      </c>
      <c r="AK828" s="78">
        <f t="shared" si="76"/>
        <v>0</v>
      </c>
      <c r="AL828" s="78">
        <f>IF($M828="○",IF(COUNTA(#REF!)&lt;2,1,0),0)</f>
        <v>0</v>
      </c>
      <c r="AM828" s="78">
        <f t="shared" si="77"/>
        <v>0</v>
      </c>
      <c r="AN828" s="78">
        <f t="shared" si="78"/>
        <v>0</v>
      </c>
      <c r="AO828" s="78">
        <f t="shared" si="79"/>
        <v>0</v>
      </c>
      <c r="AP828" s="78">
        <f>IF($O828="○",IF(COUNTA(#REF!)&lt;5,1,0),0)</f>
        <v>1</v>
      </c>
    </row>
    <row r="829" spans="2:42" s="79" customFormat="1" ht="45" customHeight="1" x14ac:dyDescent="0.15">
      <c r="B829" s="59" t="s">
        <v>40</v>
      </c>
      <c r="C829" s="60" t="s">
        <v>672</v>
      </c>
      <c r="D829" s="61" t="s">
        <v>504</v>
      </c>
      <c r="E829" s="62" t="s">
        <v>673</v>
      </c>
      <c r="F829" s="63" t="s">
        <v>1106</v>
      </c>
      <c r="G829" s="64" t="s">
        <v>1107</v>
      </c>
      <c r="H829" s="65" t="s">
        <v>80</v>
      </c>
      <c r="I829" s="66"/>
      <c r="J829" s="67" t="s">
        <v>47</v>
      </c>
      <c r="K829" s="67" t="s">
        <v>47</v>
      </c>
      <c r="L829" s="67" t="s">
        <v>47</v>
      </c>
      <c r="M829" s="67"/>
      <c r="N829" s="67"/>
      <c r="O829" s="67" t="s">
        <v>47</v>
      </c>
      <c r="P829" s="67"/>
      <c r="Q829" s="67"/>
      <c r="R829" s="68"/>
      <c r="S829" s="69"/>
      <c r="T829" s="70">
        <v>1</v>
      </c>
      <c r="U829" s="71">
        <v>3</v>
      </c>
      <c r="V829" s="72">
        <v>0</v>
      </c>
      <c r="W829" s="71">
        <v>0</v>
      </c>
      <c r="X829" s="72">
        <v>0</v>
      </c>
      <c r="Y829" s="73">
        <v>0</v>
      </c>
      <c r="Z829" s="74"/>
      <c r="AA829" s="63"/>
      <c r="AB829" s="75"/>
      <c r="AC829" s="64"/>
      <c r="AD829" s="63"/>
      <c r="AE829" s="64"/>
      <c r="AF829" s="76"/>
      <c r="AG829" s="77"/>
      <c r="AH829" s="15" t="e">
        <f>IF(#REF!=1,IF(OR(COUNTA($D829:$G829)&lt;5,COUNTA($J829:$Q829)&lt;1),1,0),0)</f>
        <v>#REF!</v>
      </c>
      <c r="AI829" s="15" t="e">
        <f>IF(#REF!=801,IF(COUNTA(I829)=1,0,1),0)</f>
        <v>#REF!</v>
      </c>
      <c r="AJ829" s="78">
        <f t="shared" si="75"/>
        <v>0</v>
      </c>
      <c r="AK829" s="78">
        <f t="shared" si="76"/>
        <v>0</v>
      </c>
      <c r="AL829" s="78">
        <f>IF($M829="○",IF(COUNTA(#REF!)&lt;2,1,0),0)</f>
        <v>0</v>
      </c>
      <c r="AM829" s="78">
        <f t="shared" si="77"/>
        <v>0</v>
      </c>
      <c r="AN829" s="78">
        <f t="shared" si="78"/>
        <v>0</v>
      </c>
      <c r="AO829" s="78">
        <f t="shared" si="79"/>
        <v>0</v>
      </c>
      <c r="AP829" s="78">
        <f>IF($O829="○",IF(COUNTA(#REF!)&lt;5,1,0),0)</f>
        <v>1</v>
      </c>
    </row>
    <row r="830" spans="2:42" s="79" customFormat="1" ht="45" customHeight="1" x14ac:dyDescent="0.15">
      <c r="B830" s="59" t="s">
        <v>40</v>
      </c>
      <c r="C830" s="60" t="s">
        <v>672</v>
      </c>
      <c r="D830" s="61" t="s">
        <v>504</v>
      </c>
      <c r="E830" s="62" t="s">
        <v>673</v>
      </c>
      <c r="F830" s="63" t="s">
        <v>1108</v>
      </c>
      <c r="G830" s="64" t="s">
        <v>1109</v>
      </c>
      <c r="H830" s="65" t="s">
        <v>80</v>
      </c>
      <c r="I830" s="66"/>
      <c r="J830" s="67" t="s">
        <v>47</v>
      </c>
      <c r="K830" s="67" t="s">
        <v>47</v>
      </c>
      <c r="L830" s="67" t="s">
        <v>47</v>
      </c>
      <c r="M830" s="67"/>
      <c r="N830" s="67"/>
      <c r="O830" s="67" t="s">
        <v>47</v>
      </c>
      <c r="P830" s="67"/>
      <c r="Q830" s="67"/>
      <c r="R830" s="68"/>
      <c r="S830" s="69"/>
      <c r="T830" s="70">
        <v>0</v>
      </c>
      <c r="U830" s="71">
        <v>0</v>
      </c>
      <c r="V830" s="72">
        <v>0</v>
      </c>
      <c r="W830" s="71">
        <v>0</v>
      </c>
      <c r="X830" s="72">
        <v>0</v>
      </c>
      <c r="Y830" s="73">
        <v>0</v>
      </c>
      <c r="Z830" s="74"/>
      <c r="AA830" s="63"/>
      <c r="AB830" s="75"/>
      <c r="AC830" s="64"/>
      <c r="AD830" s="63"/>
      <c r="AE830" s="64"/>
      <c r="AF830" s="76"/>
      <c r="AG830" s="77"/>
      <c r="AH830" s="15" t="e">
        <f>IF(#REF!=1,IF(OR(COUNTA($D830:$G830)&lt;5,COUNTA($J830:$Q830)&lt;1),1,0),0)</f>
        <v>#REF!</v>
      </c>
      <c r="AI830" s="15" t="e">
        <f>IF(#REF!=801,IF(COUNTA(I830)=1,0,1),0)</f>
        <v>#REF!</v>
      </c>
      <c r="AJ830" s="78">
        <f t="shared" si="75"/>
        <v>0</v>
      </c>
      <c r="AK830" s="78">
        <f t="shared" si="76"/>
        <v>0</v>
      </c>
      <c r="AL830" s="78">
        <f>IF($M830="○",IF(COUNTA(#REF!)&lt;2,1,0),0)</f>
        <v>0</v>
      </c>
      <c r="AM830" s="78">
        <f t="shared" si="77"/>
        <v>0</v>
      </c>
      <c r="AN830" s="78">
        <f t="shared" si="78"/>
        <v>0</v>
      </c>
      <c r="AO830" s="78">
        <f t="shared" si="79"/>
        <v>0</v>
      </c>
      <c r="AP830" s="78">
        <f>IF($O830="○",IF(COUNTA(#REF!)&lt;5,1,0),0)</f>
        <v>1</v>
      </c>
    </row>
    <row r="831" spans="2:42" s="79" customFormat="1" ht="45" customHeight="1" x14ac:dyDescent="0.15">
      <c r="B831" s="59" t="s">
        <v>40</v>
      </c>
      <c r="C831" s="60" t="s">
        <v>672</v>
      </c>
      <c r="D831" s="61" t="s">
        <v>504</v>
      </c>
      <c r="E831" s="62" t="s">
        <v>673</v>
      </c>
      <c r="F831" s="63" t="s">
        <v>1110</v>
      </c>
      <c r="G831" s="64" t="s">
        <v>1111</v>
      </c>
      <c r="H831" s="65" t="s">
        <v>80</v>
      </c>
      <c r="I831" s="66"/>
      <c r="J831" s="67" t="s">
        <v>47</v>
      </c>
      <c r="K831" s="67" t="s">
        <v>47</v>
      </c>
      <c r="L831" s="67" t="s">
        <v>47</v>
      </c>
      <c r="M831" s="67"/>
      <c r="N831" s="67"/>
      <c r="O831" s="67" t="s">
        <v>47</v>
      </c>
      <c r="P831" s="67"/>
      <c r="Q831" s="67"/>
      <c r="R831" s="68"/>
      <c r="S831" s="69"/>
      <c r="T831" s="70">
        <v>0</v>
      </c>
      <c r="U831" s="71">
        <v>3</v>
      </c>
      <c r="V831" s="72">
        <v>0</v>
      </c>
      <c r="W831" s="71">
        <v>0</v>
      </c>
      <c r="X831" s="72">
        <v>0</v>
      </c>
      <c r="Y831" s="73">
        <v>0</v>
      </c>
      <c r="Z831" s="74"/>
      <c r="AA831" s="63"/>
      <c r="AB831" s="75"/>
      <c r="AC831" s="64"/>
      <c r="AD831" s="63"/>
      <c r="AE831" s="64"/>
      <c r="AF831" s="76"/>
      <c r="AG831" s="77"/>
      <c r="AH831" s="15" t="e">
        <f>IF(#REF!=1,IF(OR(COUNTA($D831:$G831)&lt;5,COUNTA($J831:$Q831)&lt;1),1,0),0)</f>
        <v>#REF!</v>
      </c>
      <c r="AI831" s="15" t="e">
        <f>IF(#REF!=801,IF(COUNTA(I831)=1,0,1),0)</f>
        <v>#REF!</v>
      </c>
      <c r="AJ831" s="78">
        <f t="shared" si="75"/>
        <v>0</v>
      </c>
      <c r="AK831" s="78">
        <f t="shared" si="76"/>
        <v>0</v>
      </c>
      <c r="AL831" s="78">
        <f>IF($M831="○",IF(COUNTA(#REF!)&lt;2,1,0),0)</f>
        <v>0</v>
      </c>
      <c r="AM831" s="78">
        <f t="shared" si="77"/>
        <v>0</v>
      </c>
      <c r="AN831" s="78">
        <f t="shared" si="78"/>
        <v>0</v>
      </c>
      <c r="AO831" s="78">
        <f t="shared" si="79"/>
        <v>0</v>
      </c>
      <c r="AP831" s="78">
        <f>IF($O831="○",IF(COUNTA(#REF!)&lt;5,1,0),0)</f>
        <v>1</v>
      </c>
    </row>
    <row r="832" spans="2:42" s="79" customFormat="1" ht="45" customHeight="1" x14ac:dyDescent="0.15">
      <c r="B832" s="59" t="s">
        <v>40</v>
      </c>
      <c r="C832" s="60" t="s">
        <v>672</v>
      </c>
      <c r="D832" s="61" t="s">
        <v>504</v>
      </c>
      <c r="E832" s="62" t="s">
        <v>673</v>
      </c>
      <c r="F832" s="63" t="s">
        <v>1112</v>
      </c>
      <c r="G832" s="64" t="s">
        <v>1113</v>
      </c>
      <c r="H832" s="65" t="s">
        <v>80</v>
      </c>
      <c r="I832" s="66"/>
      <c r="J832" s="67" t="s">
        <v>47</v>
      </c>
      <c r="K832" s="67" t="s">
        <v>47</v>
      </c>
      <c r="L832" s="67" t="s">
        <v>47</v>
      </c>
      <c r="M832" s="67" t="s">
        <v>47</v>
      </c>
      <c r="N832" s="67"/>
      <c r="O832" s="67" t="s">
        <v>47</v>
      </c>
      <c r="P832" s="67"/>
      <c r="Q832" s="67" t="s">
        <v>47</v>
      </c>
      <c r="R832" s="68"/>
      <c r="S832" s="69"/>
      <c r="T832" s="70">
        <v>0</v>
      </c>
      <c r="U832" s="71">
        <v>0</v>
      </c>
      <c r="V832" s="72">
        <v>0</v>
      </c>
      <c r="W832" s="71">
        <v>0</v>
      </c>
      <c r="X832" s="72">
        <v>0</v>
      </c>
      <c r="Y832" s="73">
        <v>0</v>
      </c>
      <c r="Z832" s="74" t="s">
        <v>1114</v>
      </c>
      <c r="AA832" s="63" t="s">
        <v>1063</v>
      </c>
      <c r="AB832" s="75" t="s">
        <v>1115</v>
      </c>
      <c r="AC832" s="64"/>
      <c r="AD832" s="63"/>
      <c r="AE832" s="64"/>
      <c r="AF832" s="76"/>
      <c r="AG832" s="77"/>
      <c r="AH832" s="15" t="e">
        <f>IF(#REF!=1,IF(OR(COUNTA($D832:$G832)&lt;5,COUNTA($J832:$Q832)&lt;1),1,0),0)</f>
        <v>#REF!</v>
      </c>
      <c r="AI832" s="15" t="e">
        <f>IF(#REF!=801,IF(COUNTA(I832)=1,0,1),0)</f>
        <v>#REF!</v>
      </c>
      <c r="AJ832" s="78">
        <f t="shared" si="75"/>
        <v>1</v>
      </c>
      <c r="AK832" s="78">
        <f t="shared" si="76"/>
        <v>0</v>
      </c>
      <c r="AL832" s="78">
        <f>IF($M832="○",IF(COUNTA(#REF!)&lt;2,1,0),0)</f>
        <v>1</v>
      </c>
      <c r="AM832" s="78">
        <f t="shared" si="77"/>
        <v>0</v>
      </c>
      <c r="AN832" s="78">
        <f t="shared" si="78"/>
        <v>0</v>
      </c>
      <c r="AO832" s="78">
        <f t="shared" si="79"/>
        <v>0</v>
      </c>
      <c r="AP832" s="78">
        <f>IF($O832="○",IF(COUNTA(#REF!)&lt;5,1,0),0)</f>
        <v>1</v>
      </c>
    </row>
    <row r="833" spans="2:42" s="79" customFormat="1" ht="45" customHeight="1" x14ac:dyDescent="0.15">
      <c r="B833" s="59" t="s">
        <v>40</v>
      </c>
      <c r="C833" s="60" t="s">
        <v>672</v>
      </c>
      <c r="D833" s="61" t="s">
        <v>504</v>
      </c>
      <c r="E833" s="62" t="s">
        <v>673</v>
      </c>
      <c r="F833" s="63" t="s">
        <v>1116</v>
      </c>
      <c r="G833" s="64" t="s">
        <v>1117</v>
      </c>
      <c r="H833" s="65" t="s">
        <v>80</v>
      </c>
      <c r="I833" s="66"/>
      <c r="J833" s="67" t="s">
        <v>47</v>
      </c>
      <c r="K833" s="67" t="s">
        <v>47</v>
      </c>
      <c r="L833" s="67" t="s">
        <v>47</v>
      </c>
      <c r="M833" s="67" t="s">
        <v>47</v>
      </c>
      <c r="N833" s="67"/>
      <c r="O833" s="67" t="s">
        <v>47</v>
      </c>
      <c r="P833" s="67"/>
      <c r="Q833" s="67" t="s">
        <v>47</v>
      </c>
      <c r="R833" s="68"/>
      <c r="S833" s="69"/>
      <c r="T833" s="70">
        <v>0</v>
      </c>
      <c r="U833" s="71">
        <v>0</v>
      </c>
      <c r="V833" s="72">
        <v>0</v>
      </c>
      <c r="W833" s="71">
        <v>0</v>
      </c>
      <c r="X833" s="72">
        <v>0</v>
      </c>
      <c r="Y833" s="73">
        <v>0</v>
      </c>
      <c r="Z833" s="74" t="s">
        <v>165</v>
      </c>
      <c r="AA833" s="63" t="s">
        <v>388</v>
      </c>
      <c r="AB833" s="75" t="s">
        <v>1118</v>
      </c>
      <c r="AC833" s="64"/>
      <c r="AD833" s="63"/>
      <c r="AE833" s="64"/>
      <c r="AF833" s="76"/>
      <c r="AG833" s="77"/>
      <c r="AH833" s="15" t="e">
        <f>IF(#REF!=1,IF(OR(COUNTA($D833:$G833)&lt;5,COUNTA($J833:$Q833)&lt;1),1,0),0)</f>
        <v>#REF!</v>
      </c>
      <c r="AI833" s="15" t="e">
        <f>IF(#REF!=801,IF(COUNTA(I833)=1,0,1),0)</f>
        <v>#REF!</v>
      </c>
      <c r="AJ833" s="78">
        <f t="shared" si="75"/>
        <v>1</v>
      </c>
      <c r="AK833" s="78">
        <f t="shared" si="76"/>
        <v>0</v>
      </c>
      <c r="AL833" s="78">
        <f>IF($M833="○",IF(COUNTA(#REF!)&lt;2,1,0),0)</f>
        <v>1</v>
      </c>
      <c r="AM833" s="78">
        <f t="shared" si="77"/>
        <v>0</v>
      </c>
      <c r="AN833" s="78">
        <f t="shared" si="78"/>
        <v>0</v>
      </c>
      <c r="AO833" s="78">
        <f t="shared" si="79"/>
        <v>0</v>
      </c>
      <c r="AP833" s="78">
        <f>IF($O833="○",IF(COUNTA(#REF!)&lt;5,1,0),0)</f>
        <v>1</v>
      </c>
    </row>
    <row r="834" spans="2:42" s="79" customFormat="1" ht="45" customHeight="1" x14ac:dyDescent="0.15">
      <c r="B834" s="59" t="s">
        <v>40</v>
      </c>
      <c r="C834" s="60" t="s">
        <v>672</v>
      </c>
      <c r="D834" s="61" t="s">
        <v>504</v>
      </c>
      <c r="E834" s="62" t="s">
        <v>673</v>
      </c>
      <c r="F834" s="63" t="s">
        <v>1119</v>
      </c>
      <c r="G834" s="64" t="s">
        <v>1120</v>
      </c>
      <c r="H834" s="65" t="s">
        <v>80</v>
      </c>
      <c r="I834" s="66"/>
      <c r="J834" s="67" t="s">
        <v>47</v>
      </c>
      <c r="K834" s="67" t="s">
        <v>47</v>
      </c>
      <c r="L834" s="67" t="s">
        <v>47</v>
      </c>
      <c r="M834" s="67"/>
      <c r="N834" s="67"/>
      <c r="O834" s="67" t="s">
        <v>47</v>
      </c>
      <c r="P834" s="67"/>
      <c r="Q834" s="67"/>
      <c r="R834" s="68"/>
      <c r="S834" s="69"/>
      <c r="T834" s="70">
        <v>1</v>
      </c>
      <c r="U834" s="71">
        <v>0</v>
      </c>
      <c r="V834" s="72">
        <v>0</v>
      </c>
      <c r="W834" s="71">
        <v>0</v>
      </c>
      <c r="X834" s="72">
        <v>0</v>
      </c>
      <c r="Y834" s="73">
        <v>0</v>
      </c>
      <c r="Z834" s="74"/>
      <c r="AA834" s="63"/>
      <c r="AB834" s="75"/>
      <c r="AC834" s="64"/>
      <c r="AD834" s="63"/>
      <c r="AE834" s="64"/>
      <c r="AF834" s="76"/>
      <c r="AG834" s="77"/>
      <c r="AH834" s="15" t="e">
        <f>IF(#REF!=1,IF(OR(COUNTA($D834:$G834)&lt;5,COUNTA($J834:$Q834)&lt;1),1,0),0)</f>
        <v>#REF!</v>
      </c>
      <c r="AI834" s="15" t="e">
        <f>IF(#REF!=801,IF(COUNTA(I834)=1,0,1),0)</f>
        <v>#REF!</v>
      </c>
      <c r="AJ834" s="78">
        <f t="shared" si="75"/>
        <v>0</v>
      </c>
      <c r="AK834" s="78">
        <f t="shared" si="76"/>
        <v>0</v>
      </c>
      <c r="AL834" s="78">
        <f>IF($M834="○",IF(COUNTA(#REF!)&lt;2,1,0),0)</f>
        <v>0</v>
      </c>
      <c r="AM834" s="78">
        <f t="shared" si="77"/>
        <v>0</v>
      </c>
      <c r="AN834" s="78">
        <f t="shared" si="78"/>
        <v>0</v>
      </c>
      <c r="AO834" s="78">
        <f t="shared" si="79"/>
        <v>0</v>
      </c>
      <c r="AP834" s="78">
        <f>IF($O834="○",IF(COUNTA(#REF!)&lt;5,1,0),0)</f>
        <v>1</v>
      </c>
    </row>
    <row r="835" spans="2:42" s="79" customFormat="1" ht="45" customHeight="1" x14ac:dyDescent="0.15">
      <c r="B835" s="59" t="s">
        <v>40</v>
      </c>
      <c r="C835" s="60" t="s">
        <v>672</v>
      </c>
      <c r="D835" s="61" t="s">
        <v>504</v>
      </c>
      <c r="E835" s="62" t="s">
        <v>673</v>
      </c>
      <c r="F835" s="63" t="s">
        <v>1121</v>
      </c>
      <c r="G835" s="64" t="s">
        <v>1122</v>
      </c>
      <c r="H835" s="65" t="s">
        <v>297</v>
      </c>
      <c r="I835" s="66"/>
      <c r="J835" s="67" t="s">
        <v>47</v>
      </c>
      <c r="K835" s="67" t="s">
        <v>47</v>
      </c>
      <c r="L835" s="67" t="s">
        <v>47</v>
      </c>
      <c r="M835" s="67" t="s">
        <v>47</v>
      </c>
      <c r="N835" s="67"/>
      <c r="O835" s="67" t="s">
        <v>47</v>
      </c>
      <c r="P835" s="67"/>
      <c r="Q835" s="67" t="s">
        <v>47</v>
      </c>
      <c r="R835" s="68"/>
      <c r="S835" s="69"/>
      <c r="T835" s="70">
        <v>0</v>
      </c>
      <c r="U835" s="71">
        <v>0</v>
      </c>
      <c r="V835" s="72">
        <v>0</v>
      </c>
      <c r="W835" s="71">
        <v>0</v>
      </c>
      <c r="X835" s="72">
        <v>0</v>
      </c>
      <c r="Y835" s="73">
        <v>0</v>
      </c>
      <c r="Z835" s="74" t="s">
        <v>1114</v>
      </c>
      <c r="AA835" s="63" t="s">
        <v>1123</v>
      </c>
      <c r="AB835" s="75" t="s">
        <v>1124</v>
      </c>
      <c r="AC835" s="64"/>
      <c r="AD835" s="63"/>
      <c r="AE835" s="64"/>
      <c r="AF835" s="76"/>
      <c r="AG835" s="77"/>
      <c r="AH835" s="15" t="e">
        <f>IF(#REF!=1,IF(OR(COUNTA($D835:$G835)&lt;5,COUNTA($J835:$Q835)&lt;1),1,0),0)</f>
        <v>#REF!</v>
      </c>
      <c r="AI835" s="15" t="e">
        <f>IF(#REF!=801,IF(COUNTA(I835)=1,0,1),0)</f>
        <v>#REF!</v>
      </c>
      <c r="AJ835" s="78">
        <f t="shared" si="75"/>
        <v>1</v>
      </c>
      <c r="AK835" s="78">
        <f t="shared" si="76"/>
        <v>0</v>
      </c>
      <c r="AL835" s="78">
        <f>IF($M835="○",IF(COUNTA(#REF!)&lt;2,1,0),0)</f>
        <v>1</v>
      </c>
      <c r="AM835" s="78">
        <f t="shared" si="77"/>
        <v>0</v>
      </c>
      <c r="AN835" s="78">
        <f t="shared" si="78"/>
        <v>0</v>
      </c>
      <c r="AO835" s="78">
        <f t="shared" si="79"/>
        <v>0</v>
      </c>
      <c r="AP835" s="78">
        <f>IF($O835="○",IF(COUNTA(#REF!)&lt;5,1,0),0)</f>
        <v>1</v>
      </c>
    </row>
    <row r="836" spans="2:42" s="79" customFormat="1" ht="45" customHeight="1" x14ac:dyDescent="0.15">
      <c r="B836" s="59" t="s">
        <v>40</v>
      </c>
      <c r="C836" s="60" t="s">
        <v>672</v>
      </c>
      <c r="D836" s="61" t="s">
        <v>504</v>
      </c>
      <c r="E836" s="62" t="s">
        <v>673</v>
      </c>
      <c r="F836" s="63" t="s">
        <v>1125</v>
      </c>
      <c r="G836" s="64" t="s">
        <v>1126</v>
      </c>
      <c r="H836" s="65" t="s">
        <v>164</v>
      </c>
      <c r="I836" s="66"/>
      <c r="J836" s="67" t="s">
        <v>47</v>
      </c>
      <c r="K836" s="67" t="s">
        <v>47</v>
      </c>
      <c r="L836" s="67" t="s">
        <v>47</v>
      </c>
      <c r="M836" s="67" t="s">
        <v>47</v>
      </c>
      <c r="N836" s="67"/>
      <c r="O836" s="67" t="s">
        <v>47</v>
      </c>
      <c r="P836" s="67"/>
      <c r="Q836" s="67" t="s">
        <v>47</v>
      </c>
      <c r="R836" s="68"/>
      <c r="S836" s="69"/>
      <c r="T836" s="70">
        <v>0</v>
      </c>
      <c r="U836" s="71">
        <v>0</v>
      </c>
      <c r="V836" s="72">
        <v>0</v>
      </c>
      <c r="W836" s="71">
        <v>0</v>
      </c>
      <c r="X836" s="72">
        <v>0</v>
      </c>
      <c r="Y836" s="73">
        <v>0</v>
      </c>
      <c r="Z836" s="74" t="s">
        <v>997</v>
      </c>
      <c r="AA836" s="63" t="s">
        <v>997</v>
      </c>
      <c r="AB836" s="75" t="s">
        <v>1127</v>
      </c>
      <c r="AC836" s="64"/>
      <c r="AD836" s="63"/>
      <c r="AE836" s="64"/>
      <c r="AF836" s="76"/>
      <c r="AG836" s="77"/>
      <c r="AH836" s="15" t="e">
        <f>IF(#REF!=1,IF(OR(COUNTA($D836:$G836)&lt;5,COUNTA($J836:$Q836)&lt;1),1,0),0)</f>
        <v>#REF!</v>
      </c>
      <c r="AI836" s="15" t="e">
        <f>IF(#REF!=801,IF(COUNTA(I836)=1,0,1),0)</f>
        <v>#REF!</v>
      </c>
      <c r="AJ836" s="78">
        <f t="shared" si="75"/>
        <v>1</v>
      </c>
      <c r="AK836" s="78">
        <f t="shared" si="76"/>
        <v>0</v>
      </c>
      <c r="AL836" s="78">
        <f>IF($M836="○",IF(COUNTA(#REF!)&lt;2,1,0),0)</f>
        <v>1</v>
      </c>
      <c r="AM836" s="78">
        <f t="shared" si="77"/>
        <v>0</v>
      </c>
      <c r="AN836" s="78">
        <f t="shared" si="78"/>
        <v>0</v>
      </c>
      <c r="AO836" s="78">
        <f t="shared" si="79"/>
        <v>0</v>
      </c>
      <c r="AP836" s="78">
        <f>IF($O836="○",IF(COUNTA(#REF!)&lt;5,1,0),0)</f>
        <v>1</v>
      </c>
    </row>
    <row r="837" spans="2:42" s="79" customFormat="1" ht="45" customHeight="1" x14ac:dyDescent="0.15">
      <c r="B837" s="59" t="s">
        <v>40</v>
      </c>
      <c r="C837" s="60" t="s">
        <v>672</v>
      </c>
      <c r="D837" s="61" t="s">
        <v>504</v>
      </c>
      <c r="E837" s="62" t="s">
        <v>673</v>
      </c>
      <c r="F837" s="63" t="s">
        <v>1128</v>
      </c>
      <c r="G837" s="64" t="s">
        <v>1129</v>
      </c>
      <c r="H837" s="65" t="s">
        <v>468</v>
      </c>
      <c r="I837" s="66"/>
      <c r="J837" s="67" t="s">
        <v>47</v>
      </c>
      <c r="K837" s="67" t="s">
        <v>47</v>
      </c>
      <c r="L837" s="67" t="s">
        <v>47</v>
      </c>
      <c r="M837" s="67"/>
      <c r="N837" s="67"/>
      <c r="O837" s="67" t="s">
        <v>47</v>
      </c>
      <c r="P837" s="67"/>
      <c r="Q837" s="67"/>
      <c r="R837" s="68"/>
      <c r="S837" s="69"/>
      <c r="T837" s="70">
        <v>0</v>
      </c>
      <c r="U837" s="71">
        <v>0</v>
      </c>
      <c r="V837" s="72">
        <v>0</v>
      </c>
      <c r="W837" s="71">
        <v>0</v>
      </c>
      <c r="X837" s="72">
        <v>0</v>
      </c>
      <c r="Y837" s="73">
        <v>0</v>
      </c>
      <c r="Z837" s="74"/>
      <c r="AA837" s="63"/>
      <c r="AB837" s="75"/>
      <c r="AC837" s="64"/>
      <c r="AD837" s="63"/>
      <c r="AE837" s="64"/>
      <c r="AF837" s="76"/>
      <c r="AG837" s="77"/>
      <c r="AH837" s="15" t="e">
        <f>IF(#REF!=1,IF(OR(COUNTA($D837:$G837)&lt;5,COUNTA($J837:$Q837)&lt;1),1,0),0)</f>
        <v>#REF!</v>
      </c>
      <c r="AI837" s="15" t="e">
        <f>IF(#REF!=801,IF(COUNTA(I837)=1,0,1),0)</f>
        <v>#REF!</v>
      </c>
      <c r="AJ837" s="78">
        <f t="shared" si="75"/>
        <v>0</v>
      </c>
      <c r="AK837" s="78">
        <f t="shared" si="76"/>
        <v>0</v>
      </c>
      <c r="AL837" s="78">
        <f>IF($M837="○",IF(COUNTA(#REF!)&lt;2,1,0),0)</f>
        <v>0</v>
      </c>
      <c r="AM837" s="78">
        <f t="shared" si="77"/>
        <v>0</v>
      </c>
      <c r="AN837" s="78">
        <f t="shared" si="78"/>
        <v>0</v>
      </c>
      <c r="AO837" s="78">
        <f t="shared" si="79"/>
        <v>0</v>
      </c>
      <c r="AP837" s="78">
        <f>IF($O837="○",IF(COUNTA(#REF!)&lt;5,1,0),0)</f>
        <v>1</v>
      </c>
    </row>
    <row r="838" spans="2:42" s="79" customFormat="1" ht="45" customHeight="1" x14ac:dyDescent="0.15">
      <c r="B838" s="59" t="s">
        <v>40</v>
      </c>
      <c r="C838" s="60" t="s">
        <v>672</v>
      </c>
      <c r="D838" s="61" t="s">
        <v>504</v>
      </c>
      <c r="E838" s="62" t="s">
        <v>673</v>
      </c>
      <c r="F838" s="63" t="s">
        <v>1130</v>
      </c>
      <c r="G838" s="64" t="s">
        <v>467</v>
      </c>
      <c r="H838" s="65" t="s">
        <v>468</v>
      </c>
      <c r="I838" s="66"/>
      <c r="J838" s="67" t="s">
        <v>47</v>
      </c>
      <c r="K838" s="67" t="s">
        <v>47</v>
      </c>
      <c r="L838" s="67" t="s">
        <v>47</v>
      </c>
      <c r="M838" s="67"/>
      <c r="N838" s="67"/>
      <c r="O838" s="67" t="s">
        <v>47</v>
      </c>
      <c r="P838" s="67"/>
      <c r="Q838" s="67"/>
      <c r="R838" s="68"/>
      <c r="S838" s="69"/>
      <c r="T838" s="70"/>
      <c r="U838" s="71"/>
      <c r="V838" s="72">
        <v>0</v>
      </c>
      <c r="W838" s="71">
        <v>0</v>
      </c>
      <c r="X838" s="72">
        <v>0</v>
      </c>
      <c r="Y838" s="73">
        <v>0</v>
      </c>
      <c r="Z838" s="74"/>
      <c r="AA838" s="63"/>
      <c r="AB838" s="75"/>
      <c r="AC838" s="64"/>
      <c r="AD838" s="63"/>
      <c r="AE838" s="64"/>
      <c r="AF838" s="76"/>
      <c r="AG838" s="77"/>
      <c r="AH838" s="15" t="e">
        <f>IF(#REF!=1,IF(OR(COUNTA($D838:$G838)&lt;5,COUNTA($J838:$Q838)&lt;1),1,0),0)</f>
        <v>#REF!</v>
      </c>
      <c r="AI838" s="15" t="e">
        <f>IF(#REF!=801,IF(COUNTA(I838)=1,0,1),0)</f>
        <v>#REF!</v>
      </c>
      <c r="AJ838" s="78">
        <f t="shared" si="75"/>
        <v>0</v>
      </c>
      <c r="AK838" s="78">
        <f t="shared" si="76"/>
        <v>0</v>
      </c>
      <c r="AL838" s="78">
        <f>IF($M838="○",IF(COUNTA(#REF!)&lt;2,1,0),0)</f>
        <v>0</v>
      </c>
      <c r="AM838" s="78">
        <f t="shared" si="77"/>
        <v>0</v>
      </c>
      <c r="AN838" s="78">
        <f t="shared" si="78"/>
        <v>0</v>
      </c>
      <c r="AO838" s="78">
        <f t="shared" si="79"/>
        <v>0</v>
      </c>
      <c r="AP838" s="78">
        <f>IF($O838="○",IF(COUNTA(#REF!)&lt;5,1,0),0)</f>
        <v>1</v>
      </c>
    </row>
    <row r="839" spans="2:42" s="79" customFormat="1" ht="45" customHeight="1" x14ac:dyDescent="0.15">
      <c r="B839" s="59" t="s">
        <v>40</v>
      </c>
      <c r="C839" s="60" t="s">
        <v>672</v>
      </c>
      <c r="D839" s="61" t="s">
        <v>504</v>
      </c>
      <c r="E839" s="62" t="s">
        <v>673</v>
      </c>
      <c r="F839" s="63" t="s">
        <v>1131</v>
      </c>
      <c r="G839" s="64" t="s">
        <v>1132</v>
      </c>
      <c r="H839" s="65" t="s">
        <v>203</v>
      </c>
      <c r="I839" s="66"/>
      <c r="J839" s="67" t="s">
        <v>47</v>
      </c>
      <c r="K839" s="67" t="s">
        <v>47</v>
      </c>
      <c r="L839" s="67" t="s">
        <v>47</v>
      </c>
      <c r="M839" s="67"/>
      <c r="N839" s="67"/>
      <c r="O839" s="67" t="s">
        <v>47</v>
      </c>
      <c r="P839" s="67"/>
      <c r="Q839" s="67"/>
      <c r="R839" s="68"/>
      <c r="S839" s="69"/>
      <c r="T839" s="70">
        <v>0</v>
      </c>
      <c r="U839" s="71">
        <v>0</v>
      </c>
      <c r="V839" s="72">
        <v>0</v>
      </c>
      <c r="W839" s="71">
        <v>0</v>
      </c>
      <c r="X839" s="72">
        <v>0</v>
      </c>
      <c r="Y839" s="73">
        <v>0</v>
      </c>
      <c r="Z839" s="74"/>
      <c r="AA839" s="63"/>
      <c r="AB839" s="75"/>
      <c r="AC839" s="64"/>
      <c r="AD839" s="63"/>
      <c r="AE839" s="64"/>
      <c r="AF839" s="76"/>
      <c r="AG839" s="77"/>
      <c r="AH839" s="15" t="e">
        <f>IF(#REF!=1,IF(OR(COUNTA($D839:$G839)&lt;5,COUNTA($J839:$Q839)&lt;1),1,0),0)</f>
        <v>#REF!</v>
      </c>
      <c r="AI839" s="15" t="e">
        <f>IF(#REF!=801,IF(COUNTA(I839)=1,0,1),0)</f>
        <v>#REF!</v>
      </c>
      <c r="AJ839" s="78">
        <f t="shared" si="75"/>
        <v>0</v>
      </c>
      <c r="AK839" s="78">
        <f t="shared" si="76"/>
        <v>0</v>
      </c>
      <c r="AL839" s="78">
        <f>IF($M839="○",IF(COUNTA(#REF!)&lt;2,1,0),0)</f>
        <v>0</v>
      </c>
      <c r="AM839" s="78">
        <f t="shared" si="77"/>
        <v>0</v>
      </c>
      <c r="AN839" s="78">
        <f t="shared" si="78"/>
        <v>0</v>
      </c>
      <c r="AO839" s="78">
        <f t="shared" si="79"/>
        <v>0</v>
      </c>
      <c r="AP839" s="78">
        <f>IF($O839="○",IF(COUNTA(#REF!)&lt;5,1,0),0)</f>
        <v>1</v>
      </c>
    </row>
    <row r="840" spans="2:42" s="79" customFormat="1" ht="45" customHeight="1" x14ac:dyDescent="0.15">
      <c r="B840" s="59" t="s">
        <v>40</v>
      </c>
      <c r="C840" s="60" t="s">
        <v>672</v>
      </c>
      <c r="D840" s="61" t="s">
        <v>504</v>
      </c>
      <c r="E840" s="62" t="s">
        <v>673</v>
      </c>
      <c r="F840" s="63" t="s">
        <v>1133</v>
      </c>
      <c r="G840" s="64" t="s">
        <v>1134</v>
      </c>
      <c r="H840" s="65" t="s">
        <v>203</v>
      </c>
      <c r="I840" s="66"/>
      <c r="J840" s="67" t="s">
        <v>47</v>
      </c>
      <c r="K840" s="67" t="s">
        <v>47</v>
      </c>
      <c r="L840" s="67" t="s">
        <v>47</v>
      </c>
      <c r="M840" s="67"/>
      <c r="N840" s="67"/>
      <c r="O840" s="67" t="s">
        <v>47</v>
      </c>
      <c r="P840" s="67"/>
      <c r="Q840" s="67"/>
      <c r="R840" s="68"/>
      <c r="S840" s="69"/>
      <c r="T840" s="70">
        <v>0</v>
      </c>
      <c r="U840" s="71">
        <v>0</v>
      </c>
      <c r="V840" s="72">
        <v>0</v>
      </c>
      <c r="W840" s="71">
        <v>0</v>
      </c>
      <c r="X840" s="72">
        <v>0</v>
      </c>
      <c r="Y840" s="73">
        <v>0</v>
      </c>
      <c r="Z840" s="74"/>
      <c r="AA840" s="63"/>
      <c r="AB840" s="75"/>
      <c r="AC840" s="64"/>
      <c r="AD840" s="63"/>
      <c r="AE840" s="64"/>
      <c r="AF840" s="76"/>
      <c r="AG840" s="77"/>
      <c r="AH840" s="15" t="e">
        <f>IF(#REF!=1,IF(OR(COUNTA($D840:$G840)&lt;5,COUNTA($J840:$Q840)&lt;1),1,0),0)</f>
        <v>#REF!</v>
      </c>
      <c r="AI840" s="15" t="e">
        <f>IF(#REF!=801,IF(COUNTA(I840)=1,0,1),0)</f>
        <v>#REF!</v>
      </c>
      <c r="AJ840" s="78">
        <f t="shared" si="75"/>
        <v>0</v>
      </c>
      <c r="AK840" s="78">
        <f t="shared" si="76"/>
        <v>0</v>
      </c>
      <c r="AL840" s="78">
        <f>IF($M840="○",IF(COUNTA(#REF!)&lt;2,1,0),0)</f>
        <v>0</v>
      </c>
      <c r="AM840" s="78">
        <f t="shared" si="77"/>
        <v>0</v>
      </c>
      <c r="AN840" s="78">
        <f t="shared" si="78"/>
        <v>0</v>
      </c>
      <c r="AO840" s="78">
        <f t="shared" si="79"/>
        <v>0</v>
      </c>
      <c r="AP840" s="78">
        <f>IF($O840="○",IF(COUNTA(#REF!)&lt;5,1,0),0)</f>
        <v>1</v>
      </c>
    </row>
    <row r="841" spans="2:42" s="79" customFormat="1" ht="45" customHeight="1" x14ac:dyDescent="0.15">
      <c r="B841" s="59" t="s">
        <v>40</v>
      </c>
      <c r="C841" s="60" t="s">
        <v>672</v>
      </c>
      <c r="D841" s="61" t="s">
        <v>504</v>
      </c>
      <c r="E841" s="62" t="s">
        <v>673</v>
      </c>
      <c r="F841" s="63" t="s">
        <v>1135</v>
      </c>
      <c r="G841" s="64" t="s">
        <v>1136</v>
      </c>
      <c r="H841" s="65" t="s">
        <v>1137</v>
      </c>
      <c r="I841" s="66"/>
      <c r="J841" s="67" t="s">
        <v>47</v>
      </c>
      <c r="K841" s="67" t="s">
        <v>47</v>
      </c>
      <c r="L841" s="67" t="s">
        <v>47</v>
      </c>
      <c r="M841" s="67"/>
      <c r="N841" s="67"/>
      <c r="O841" s="67" t="s">
        <v>47</v>
      </c>
      <c r="P841" s="67"/>
      <c r="Q841" s="67"/>
      <c r="R841" s="68"/>
      <c r="S841" s="69"/>
      <c r="T841" s="70">
        <v>0</v>
      </c>
      <c r="U841" s="71">
        <v>0</v>
      </c>
      <c r="V841" s="72">
        <v>0</v>
      </c>
      <c r="W841" s="71">
        <v>0</v>
      </c>
      <c r="X841" s="72">
        <v>0</v>
      </c>
      <c r="Y841" s="73">
        <v>0</v>
      </c>
      <c r="Z841" s="74"/>
      <c r="AA841" s="63"/>
      <c r="AB841" s="75"/>
      <c r="AC841" s="64"/>
      <c r="AD841" s="63"/>
      <c r="AE841" s="64"/>
      <c r="AF841" s="76"/>
      <c r="AG841" s="77"/>
      <c r="AH841" s="15" t="e">
        <f>IF(#REF!=1,IF(OR(COUNTA($D841:$G841)&lt;5,COUNTA($J841:$Q841)&lt;1),1,0),0)</f>
        <v>#REF!</v>
      </c>
      <c r="AI841" s="15" t="e">
        <f>IF(#REF!=801,IF(COUNTA(I841)=1,0,1),0)</f>
        <v>#REF!</v>
      </c>
      <c r="AJ841" s="78">
        <f t="shared" si="75"/>
        <v>0</v>
      </c>
      <c r="AK841" s="78">
        <f t="shared" si="76"/>
        <v>0</v>
      </c>
      <c r="AL841" s="78">
        <f>IF($M841="○",IF(COUNTA(#REF!)&lt;2,1,0),0)</f>
        <v>0</v>
      </c>
      <c r="AM841" s="78">
        <f t="shared" si="77"/>
        <v>0</v>
      </c>
      <c r="AN841" s="78">
        <f t="shared" si="78"/>
        <v>0</v>
      </c>
      <c r="AO841" s="78">
        <f t="shared" si="79"/>
        <v>0</v>
      </c>
      <c r="AP841" s="78">
        <f>IF($O841="○",IF(COUNTA(#REF!)&lt;5,1,0),0)</f>
        <v>1</v>
      </c>
    </row>
    <row r="842" spans="2:42" s="79" customFormat="1" ht="45" customHeight="1" x14ac:dyDescent="0.15">
      <c r="B842" s="59" t="s">
        <v>40</v>
      </c>
      <c r="C842" s="60" t="s">
        <v>672</v>
      </c>
      <c r="D842" s="61" t="s">
        <v>504</v>
      </c>
      <c r="E842" s="62" t="s">
        <v>673</v>
      </c>
      <c r="F842" s="63" t="s">
        <v>1138</v>
      </c>
      <c r="G842" s="64" t="s">
        <v>1139</v>
      </c>
      <c r="H842" s="65" t="s">
        <v>624</v>
      </c>
      <c r="I842" s="66"/>
      <c r="J842" s="67" t="s">
        <v>47</v>
      </c>
      <c r="K842" s="67" t="s">
        <v>47</v>
      </c>
      <c r="L842" s="67" t="s">
        <v>47</v>
      </c>
      <c r="M842" s="67"/>
      <c r="N842" s="67"/>
      <c r="O842" s="67" t="s">
        <v>47</v>
      </c>
      <c r="P842" s="67"/>
      <c r="Q842" s="67"/>
      <c r="R842" s="68"/>
      <c r="S842" s="69"/>
      <c r="T842" s="70">
        <v>0</v>
      </c>
      <c r="U842" s="71">
        <v>0</v>
      </c>
      <c r="V842" s="72">
        <v>0</v>
      </c>
      <c r="W842" s="71">
        <v>0</v>
      </c>
      <c r="X842" s="72">
        <v>0</v>
      </c>
      <c r="Y842" s="73">
        <v>0</v>
      </c>
      <c r="Z842" s="74"/>
      <c r="AA842" s="63"/>
      <c r="AB842" s="75"/>
      <c r="AC842" s="64"/>
      <c r="AD842" s="63"/>
      <c r="AE842" s="64"/>
      <c r="AF842" s="76"/>
      <c r="AG842" s="77"/>
      <c r="AH842" s="15" t="e">
        <f>IF(#REF!=1,IF(OR(COUNTA($D842:$G842)&lt;5,COUNTA($J842:$Q842)&lt;1),1,0),0)</f>
        <v>#REF!</v>
      </c>
      <c r="AI842" s="15" t="e">
        <f>IF(#REF!=801,IF(COUNTA(I842)=1,0,1),0)</f>
        <v>#REF!</v>
      </c>
      <c r="AJ842" s="78">
        <f t="shared" si="75"/>
        <v>0</v>
      </c>
      <c r="AK842" s="78">
        <f t="shared" si="76"/>
        <v>0</v>
      </c>
      <c r="AL842" s="78">
        <f>IF($M842="○",IF(COUNTA(#REF!)&lt;2,1,0),0)</f>
        <v>0</v>
      </c>
      <c r="AM842" s="78">
        <f t="shared" si="77"/>
        <v>0</v>
      </c>
      <c r="AN842" s="78">
        <f t="shared" si="78"/>
        <v>0</v>
      </c>
      <c r="AO842" s="78">
        <f t="shared" si="79"/>
        <v>0</v>
      </c>
      <c r="AP842" s="78">
        <f>IF($O842="○",IF(COUNTA(#REF!)&lt;5,1,0),0)</f>
        <v>1</v>
      </c>
    </row>
    <row r="843" spans="2:42" s="79" customFormat="1" ht="45" customHeight="1" x14ac:dyDescent="0.15">
      <c r="B843" s="59" t="s">
        <v>40</v>
      </c>
      <c r="C843" s="60" t="s">
        <v>672</v>
      </c>
      <c r="D843" s="61" t="s">
        <v>504</v>
      </c>
      <c r="E843" s="62" t="s">
        <v>673</v>
      </c>
      <c r="F843" s="63" t="s">
        <v>1140</v>
      </c>
      <c r="G843" s="64" t="s">
        <v>1141</v>
      </c>
      <c r="H843" s="65" t="s">
        <v>1142</v>
      </c>
      <c r="I843" s="66"/>
      <c r="J843" s="67" t="s">
        <v>47</v>
      </c>
      <c r="K843" s="67" t="s">
        <v>47</v>
      </c>
      <c r="L843" s="67" t="s">
        <v>47</v>
      </c>
      <c r="M843" s="67"/>
      <c r="N843" s="67"/>
      <c r="O843" s="67" t="s">
        <v>47</v>
      </c>
      <c r="P843" s="67"/>
      <c r="Q843" s="67"/>
      <c r="R843" s="68"/>
      <c r="S843" s="69"/>
      <c r="T843" s="70">
        <v>0</v>
      </c>
      <c r="U843" s="71">
        <v>0</v>
      </c>
      <c r="V843" s="72">
        <v>0</v>
      </c>
      <c r="W843" s="71">
        <v>0</v>
      </c>
      <c r="X843" s="72">
        <v>0</v>
      </c>
      <c r="Y843" s="73">
        <v>0</v>
      </c>
      <c r="Z843" s="74"/>
      <c r="AA843" s="63"/>
      <c r="AB843" s="75"/>
      <c r="AC843" s="64"/>
      <c r="AD843" s="63"/>
      <c r="AE843" s="64"/>
      <c r="AF843" s="76"/>
      <c r="AG843" s="77"/>
      <c r="AH843" s="15" t="e">
        <f>IF(#REF!=1,IF(OR(COUNTA($D843:$G843)&lt;5,COUNTA($J843:$Q843)&lt;1),1,0),0)</f>
        <v>#REF!</v>
      </c>
      <c r="AI843" s="15" t="e">
        <f>IF(#REF!=801,IF(COUNTA(I843)=1,0,1),0)</f>
        <v>#REF!</v>
      </c>
      <c r="AJ843" s="78">
        <f t="shared" si="75"/>
        <v>0</v>
      </c>
      <c r="AK843" s="78">
        <f t="shared" si="76"/>
        <v>0</v>
      </c>
      <c r="AL843" s="78">
        <f>IF($M843="○",IF(COUNTA(#REF!)&lt;2,1,0),0)</f>
        <v>0</v>
      </c>
      <c r="AM843" s="78">
        <f t="shared" si="77"/>
        <v>0</v>
      </c>
      <c r="AN843" s="78">
        <f t="shared" si="78"/>
        <v>0</v>
      </c>
      <c r="AO843" s="78">
        <f t="shared" si="79"/>
        <v>0</v>
      </c>
      <c r="AP843" s="78">
        <f>IF($O843="○",IF(COUNTA(#REF!)&lt;5,1,0),0)</f>
        <v>1</v>
      </c>
    </row>
    <row r="844" spans="2:42" s="79" customFormat="1" ht="45" customHeight="1" x14ac:dyDescent="0.15">
      <c r="B844" s="59" t="s">
        <v>40</v>
      </c>
      <c r="C844" s="60" t="s">
        <v>672</v>
      </c>
      <c r="D844" s="61" t="s">
        <v>504</v>
      </c>
      <c r="E844" s="62" t="s">
        <v>673</v>
      </c>
      <c r="F844" s="63" t="s">
        <v>1143</v>
      </c>
      <c r="G844" s="64" t="s">
        <v>1144</v>
      </c>
      <c r="H844" s="65" t="s">
        <v>1145</v>
      </c>
      <c r="I844" s="66"/>
      <c r="J844" s="67" t="s">
        <v>47</v>
      </c>
      <c r="K844" s="67" t="s">
        <v>47</v>
      </c>
      <c r="L844" s="67" t="s">
        <v>47</v>
      </c>
      <c r="M844" s="67"/>
      <c r="N844" s="67"/>
      <c r="O844" s="67" t="s">
        <v>47</v>
      </c>
      <c r="P844" s="67"/>
      <c r="Q844" s="67"/>
      <c r="R844" s="68"/>
      <c r="S844" s="69"/>
      <c r="T844" s="70">
        <v>0</v>
      </c>
      <c r="U844" s="71">
        <v>0</v>
      </c>
      <c r="V844" s="72">
        <v>0</v>
      </c>
      <c r="W844" s="71">
        <v>0</v>
      </c>
      <c r="X844" s="72">
        <v>0</v>
      </c>
      <c r="Y844" s="73">
        <v>0</v>
      </c>
      <c r="Z844" s="74"/>
      <c r="AA844" s="63"/>
      <c r="AB844" s="75"/>
      <c r="AC844" s="64"/>
      <c r="AD844" s="63"/>
      <c r="AE844" s="64"/>
      <c r="AF844" s="76"/>
      <c r="AG844" s="77"/>
      <c r="AH844" s="15" t="e">
        <f>IF(#REF!=1,IF(OR(COUNTA($D844:$G844)&lt;5,COUNTA($J844:$Q844)&lt;1),1,0),0)</f>
        <v>#REF!</v>
      </c>
      <c r="AI844" s="15" t="e">
        <f>IF(#REF!=801,IF(COUNTA(I844)=1,0,1),0)</f>
        <v>#REF!</v>
      </c>
      <c r="AJ844" s="78">
        <f t="shared" si="75"/>
        <v>0</v>
      </c>
      <c r="AK844" s="78">
        <f t="shared" si="76"/>
        <v>0</v>
      </c>
      <c r="AL844" s="78">
        <f>IF($M844="○",IF(COUNTA(#REF!)&lt;2,1,0),0)</f>
        <v>0</v>
      </c>
      <c r="AM844" s="78">
        <f t="shared" si="77"/>
        <v>0</v>
      </c>
      <c r="AN844" s="78">
        <f t="shared" si="78"/>
        <v>0</v>
      </c>
      <c r="AO844" s="78">
        <f t="shared" si="79"/>
        <v>0</v>
      </c>
      <c r="AP844" s="78">
        <f>IF($O844="○",IF(COUNTA(#REF!)&lt;5,1,0),0)</f>
        <v>1</v>
      </c>
    </row>
    <row r="845" spans="2:42" s="79" customFormat="1" ht="45" customHeight="1" x14ac:dyDescent="0.15">
      <c r="B845" s="59" t="s">
        <v>40</v>
      </c>
      <c r="C845" s="60" t="s">
        <v>1146</v>
      </c>
      <c r="D845" s="61" t="s">
        <v>276</v>
      </c>
      <c r="E845" s="62" t="s">
        <v>1147</v>
      </c>
      <c r="F845" s="63" t="s">
        <v>1148</v>
      </c>
      <c r="G845" s="64" t="s">
        <v>1149</v>
      </c>
      <c r="H845" s="65" t="s">
        <v>274</v>
      </c>
      <c r="I845" s="66"/>
      <c r="J845" s="67" t="s">
        <v>47</v>
      </c>
      <c r="K845" s="67" t="s">
        <v>47</v>
      </c>
      <c r="L845" s="67"/>
      <c r="M845" s="67"/>
      <c r="N845" s="67"/>
      <c r="O845" s="67" t="s">
        <v>47</v>
      </c>
      <c r="P845" s="67"/>
      <c r="Q845" s="67"/>
      <c r="R845" s="68"/>
      <c r="S845" s="69"/>
      <c r="T845" s="70"/>
      <c r="U845" s="71"/>
      <c r="V845" s="72"/>
      <c r="W845" s="71"/>
      <c r="X845" s="72"/>
      <c r="Y845" s="73"/>
      <c r="Z845" s="74"/>
      <c r="AA845" s="63"/>
      <c r="AB845" s="75"/>
      <c r="AC845" s="64"/>
      <c r="AD845" s="63"/>
      <c r="AE845" s="64"/>
      <c r="AF845" s="76"/>
      <c r="AG845" s="77"/>
      <c r="AH845" s="15" t="e">
        <f>IF(#REF!=1,IF(OR(COUNTA($D845:$G845)&lt;5,COUNTA($J845:$Q845)&lt;1),1,0),0)</f>
        <v>#REF!</v>
      </c>
      <c r="AI845" s="15" t="e">
        <f>IF(#REF!=801,IF(COUNTA(I845)=1,0,1),0)</f>
        <v>#REF!</v>
      </c>
      <c r="AJ845" s="78">
        <f t="shared" si="75"/>
        <v>0</v>
      </c>
      <c r="AK845" s="78">
        <f t="shared" si="76"/>
        <v>0</v>
      </c>
      <c r="AL845" s="78">
        <f>IF($M845="○",IF(COUNTA(#REF!)&lt;2,1,0),0)</f>
        <v>0</v>
      </c>
      <c r="AM845" s="78">
        <f t="shared" si="77"/>
        <v>0</v>
      </c>
      <c r="AN845" s="78">
        <f t="shared" si="78"/>
        <v>0</v>
      </c>
      <c r="AO845" s="78">
        <f t="shared" si="79"/>
        <v>0</v>
      </c>
      <c r="AP845" s="78">
        <f>IF($O845="○",IF(COUNTA(#REF!)&lt;5,1,0),0)</f>
        <v>1</v>
      </c>
    </row>
    <row r="846" spans="2:42" s="79" customFormat="1" ht="45" customHeight="1" x14ac:dyDescent="0.15">
      <c r="B846" s="59" t="s">
        <v>40</v>
      </c>
      <c r="C846" s="60" t="s">
        <v>1146</v>
      </c>
      <c r="D846" s="61" t="s">
        <v>276</v>
      </c>
      <c r="E846" s="62" t="s">
        <v>1150</v>
      </c>
      <c r="F846" s="63" t="s">
        <v>1151</v>
      </c>
      <c r="G846" s="64" t="s">
        <v>1152</v>
      </c>
      <c r="H846" s="65" t="s">
        <v>274</v>
      </c>
      <c r="I846" s="66"/>
      <c r="J846" s="67" t="s">
        <v>47</v>
      </c>
      <c r="K846" s="67" t="s">
        <v>47</v>
      </c>
      <c r="L846" s="67"/>
      <c r="M846" s="67"/>
      <c r="N846" s="67"/>
      <c r="O846" s="67" t="s">
        <v>47</v>
      </c>
      <c r="P846" s="67"/>
      <c r="Q846" s="67"/>
      <c r="R846" s="68"/>
      <c r="S846" s="69"/>
      <c r="T846" s="70"/>
      <c r="U846" s="71"/>
      <c r="V846" s="72"/>
      <c r="W846" s="71"/>
      <c r="X846" s="72"/>
      <c r="Y846" s="73"/>
      <c r="Z846" s="74"/>
      <c r="AA846" s="63"/>
      <c r="AB846" s="75"/>
      <c r="AC846" s="64"/>
      <c r="AD846" s="63"/>
      <c r="AE846" s="64"/>
      <c r="AF846" s="76"/>
      <c r="AG846" s="77"/>
      <c r="AH846" s="15" t="e">
        <f>IF(#REF!=1,IF(OR(COUNTA($D846:$G846)&lt;5,COUNTA($J846:$Q846)&lt;1),1,0),0)</f>
        <v>#REF!</v>
      </c>
      <c r="AI846" s="15" t="e">
        <f>IF(#REF!=801,IF(COUNTA(I846)=1,0,1),0)</f>
        <v>#REF!</v>
      </c>
      <c r="AJ846" s="78">
        <f t="shared" si="75"/>
        <v>0</v>
      </c>
      <c r="AK846" s="78">
        <f t="shared" si="76"/>
        <v>0</v>
      </c>
      <c r="AL846" s="78">
        <f>IF($M846="○",IF(COUNTA(#REF!)&lt;2,1,0),0)</f>
        <v>0</v>
      </c>
      <c r="AM846" s="78">
        <f t="shared" si="77"/>
        <v>0</v>
      </c>
      <c r="AN846" s="78">
        <f t="shared" si="78"/>
        <v>0</v>
      </c>
      <c r="AO846" s="78">
        <f t="shared" si="79"/>
        <v>0</v>
      </c>
      <c r="AP846" s="78">
        <f>IF($O846="○",IF(COUNTA(#REF!)&lt;5,1,0),0)</f>
        <v>1</v>
      </c>
    </row>
    <row r="847" spans="2:42" s="79" customFormat="1" ht="45" customHeight="1" x14ac:dyDescent="0.15">
      <c r="B847" s="59" t="s">
        <v>40</v>
      </c>
      <c r="C847" s="60" t="s">
        <v>1146</v>
      </c>
      <c r="D847" s="61" t="s">
        <v>276</v>
      </c>
      <c r="E847" s="62" t="s">
        <v>1153</v>
      </c>
      <c r="F847" s="63" t="s">
        <v>279</v>
      </c>
      <c r="G847" s="64" t="s">
        <v>280</v>
      </c>
      <c r="H847" s="65" t="s">
        <v>274</v>
      </c>
      <c r="I847" s="66"/>
      <c r="J847" s="67" t="s">
        <v>47</v>
      </c>
      <c r="K847" s="67" t="s">
        <v>47</v>
      </c>
      <c r="L847" s="67"/>
      <c r="M847" s="67"/>
      <c r="N847" s="67"/>
      <c r="O847" s="67" t="s">
        <v>47</v>
      </c>
      <c r="P847" s="67"/>
      <c r="Q847" s="67"/>
      <c r="R847" s="68"/>
      <c r="S847" s="69"/>
      <c r="T847" s="70"/>
      <c r="U847" s="71"/>
      <c r="V847" s="72"/>
      <c r="W847" s="71"/>
      <c r="X847" s="72"/>
      <c r="Y847" s="73"/>
      <c r="Z847" s="74"/>
      <c r="AA847" s="63"/>
      <c r="AB847" s="75"/>
      <c r="AC847" s="64"/>
      <c r="AD847" s="63"/>
      <c r="AE847" s="64"/>
      <c r="AF847" s="76"/>
      <c r="AG847" s="77"/>
      <c r="AH847" s="15" t="e">
        <f>IF(#REF!=1,IF(OR(COUNTA($D847:$G847)&lt;5,COUNTA($J847:$Q847)&lt;1),1,0),0)</f>
        <v>#REF!</v>
      </c>
      <c r="AI847" s="15" t="e">
        <f>IF(#REF!=801,IF(COUNTA(I847)=1,0,1),0)</f>
        <v>#REF!</v>
      </c>
      <c r="AJ847" s="78">
        <f t="shared" si="75"/>
        <v>0</v>
      </c>
      <c r="AK847" s="78">
        <f t="shared" si="76"/>
        <v>0</v>
      </c>
      <c r="AL847" s="78">
        <f>IF($M847="○",IF(COUNTA(#REF!)&lt;2,1,0),0)</f>
        <v>0</v>
      </c>
      <c r="AM847" s="78">
        <f t="shared" si="77"/>
        <v>0</v>
      </c>
      <c r="AN847" s="78">
        <f t="shared" si="78"/>
        <v>0</v>
      </c>
      <c r="AO847" s="78">
        <f t="shared" si="79"/>
        <v>0</v>
      </c>
      <c r="AP847" s="78">
        <f>IF($O847="○",IF(COUNTA(#REF!)&lt;5,1,0),0)</f>
        <v>1</v>
      </c>
    </row>
    <row r="848" spans="2:42" s="79" customFormat="1" ht="45" customHeight="1" x14ac:dyDescent="0.15">
      <c r="B848" s="59" t="s">
        <v>40</v>
      </c>
      <c r="C848" s="60" t="s">
        <v>1146</v>
      </c>
      <c r="D848" s="61" t="s">
        <v>276</v>
      </c>
      <c r="E848" s="62" t="s">
        <v>1154</v>
      </c>
      <c r="F848" s="63" t="s">
        <v>1155</v>
      </c>
      <c r="G848" s="64" t="s">
        <v>1156</v>
      </c>
      <c r="H848" s="65" t="s">
        <v>274</v>
      </c>
      <c r="I848" s="66"/>
      <c r="J848" s="67" t="s">
        <v>47</v>
      </c>
      <c r="K848" s="67" t="s">
        <v>47</v>
      </c>
      <c r="L848" s="67"/>
      <c r="M848" s="67"/>
      <c r="N848" s="67"/>
      <c r="O848" s="67" t="s">
        <v>47</v>
      </c>
      <c r="P848" s="67"/>
      <c r="Q848" s="67"/>
      <c r="R848" s="68"/>
      <c r="S848" s="69"/>
      <c r="T848" s="70"/>
      <c r="U848" s="71"/>
      <c r="V848" s="72"/>
      <c r="W848" s="71"/>
      <c r="X848" s="72"/>
      <c r="Y848" s="73"/>
      <c r="Z848" s="74"/>
      <c r="AA848" s="63"/>
      <c r="AB848" s="75"/>
      <c r="AC848" s="64"/>
      <c r="AD848" s="63"/>
      <c r="AE848" s="64"/>
      <c r="AF848" s="76"/>
      <c r="AG848" s="77"/>
      <c r="AH848" s="15" t="e">
        <f>IF(#REF!=1,IF(OR(COUNTA($D848:$G848)&lt;5,COUNTA($J848:$Q848)&lt;1),1,0),0)</f>
        <v>#REF!</v>
      </c>
      <c r="AI848" s="15" t="e">
        <f>IF(#REF!=801,IF(COUNTA(I848)=1,0,1),0)</f>
        <v>#REF!</v>
      </c>
      <c r="AJ848" s="78">
        <f t="shared" si="75"/>
        <v>0</v>
      </c>
      <c r="AK848" s="78">
        <f t="shared" si="76"/>
        <v>0</v>
      </c>
      <c r="AL848" s="78">
        <f>IF($M848="○",IF(COUNTA(#REF!)&lt;2,1,0),0)</f>
        <v>0</v>
      </c>
      <c r="AM848" s="78">
        <f t="shared" si="77"/>
        <v>0</v>
      </c>
      <c r="AN848" s="78">
        <f t="shared" si="78"/>
        <v>0</v>
      </c>
      <c r="AO848" s="78">
        <f t="shared" si="79"/>
        <v>0</v>
      </c>
      <c r="AP848" s="78">
        <f>IF($O848="○",IF(COUNTA(#REF!)&lt;5,1,0),0)</f>
        <v>1</v>
      </c>
    </row>
    <row r="849" spans="2:42" s="79" customFormat="1" ht="45" customHeight="1" x14ac:dyDescent="0.15">
      <c r="B849" s="59" t="s">
        <v>40</v>
      </c>
      <c r="C849" s="60" t="s">
        <v>1146</v>
      </c>
      <c r="D849" s="61" t="s">
        <v>1157</v>
      </c>
      <c r="E849" s="62" t="s">
        <v>1158</v>
      </c>
      <c r="F849" s="63" t="s">
        <v>742</v>
      </c>
      <c r="G849" s="64" t="s">
        <v>743</v>
      </c>
      <c r="H849" s="65" t="s">
        <v>111</v>
      </c>
      <c r="I849" s="66"/>
      <c r="J849" s="67" t="s">
        <v>47</v>
      </c>
      <c r="K849" s="67" t="s">
        <v>47</v>
      </c>
      <c r="L849" s="67" t="s">
        <v>47</v>
      </c>
      <c r="M849" s="67"/>
      <c r="N849" s="67"/>
      <c r="O849" s="67" t="s">
        <v>47</v>
      </c>
      <c r="P849" s="67"/>
      <c r="Q849" s="67"/>
      <c r="R849" s="68"/>
      <c r="S849" s="69"/>
      <c r="T849" s="70"/>
      <c r="U849" s="71"/>
      <c r="V849" s="72"/>
      <c r="W849" s="71"/>
      <c r="X849" s="72"/>
      <c r="Y849" s="73"/>
      <c r="Z849" s="74"/>
      <c r="AA849" s="63"/>
      <c r="AB849" s="75"/>
      <c r="AC849" s="64"/>
      <c r="AD849" s="63"/>
      <c r="AE849" s="64"/>
      <c r="AF849" s="76"/>
      <c r="AG849" s="77"/>
      <c r="AH849" s="15" t="e">
        <f>IF(#REF!=1,IF(OR(COUNTA($D849:$G849)&lt;5,COUNTA($J849:$Q849)&lt;1),1,0),0)</f>
        <v>#REF!</v>
      </c>
      <c r="AI849" s="15" t="e">
        <f>IF(#REF!=801,IF(COUNTA(I849)=1,0,1),0)</f>
        <v>#REF!</v>
      </c>
      <c r="AJ849" s="78">
        <f t="shared" si="75"/>
        <v>0</v>
      </c>
      <c r="AK849" s="78">
        <f t="shared" si="76"/>
        <v>0</v>
      </c>
      <c r="AL849" s="78">
        <f>IF($M849="○",IF(COUNTA(#REF!)&lt;2,1,0),0)</f>
        <v>0</v>
      </c>
      <c r="AM849" s="78">
        <f t="shared" si="77"/>
        <v>0</v>
      </c>
      <c r="AN849" s="78">
        <f t="shared" si="78"/>
        <v>0</v>
      </c>
      <c r="AO849" s="78">
        <f t="shared" si="79"/>
        <v>0</v>
      </c>
      <c r="AP849" s="78">
        <f>IF($O849="○",IF(COUNTA(#REF!)&lt;5,1,0),0)</f>
        <v>1</v>
      </c>
    </row>
    <row r="850" spans="2:42" s="79" customFormat="1" ht="45" customHeight="1" x14ac:dyDescent="0.15">
      <c r="B850" s="59" t="s">
        <v>40</v>
      </c>
      <c r="C850" s="60" t="s">
        <v>1146</v>
      </c>
      <c r="D850" s="61" t="s">
        <v>1159</v>
      </c>
      <c r="E850" s="62" t="s">
        <v>1160</v>
      </c>
      <c r="F850" s="63" t="s">
        <v>742</v>
      </c>
      <c r="G850" s="64" t="s">
        <v>743</v>
      </c>
      <c r="H850" s="65" t="s">
        <v>111</v>
      </c>
      <c r="I850" s="66"/>
      <c r="J850" s="67" t="s">
        <v>47</v>
      </c>
      <c r="K850" s="67"/>
      <c r="L850" s="67"/>
      <c r="M850" s="67"/>
      <c r="N850" s="67"/>
      <c r="O850" s="67"/>
      <c r="P850" s="67"/>
      <c r="Q850" s="67" t="s">
        <v>47</v>
      </c>
      <c r="R850" s="68"/>
      <c r="S850" s="69"/>
      <c r="T850" s="70">
        <v>5</v>
      </c>
      <c r="U850" s="71">
        <v>5</v>
      </c>
      <c r="V850" s="72"/>
      <c r="W850" s="71"/>
      <c r="X850" s="72"/>
      <c r="Y850" s="73"/>
      <c r="Z850" s="74"/>
      <c r="AA850" s="63"/>
      <c r="AB850" s="75"/>
      <c r="AC850" s="64"/>
      <c r="AD850" s="63"/>
      <c r="AE850" s="64"/>
      <c r="AF850" s="76"/>
      <c r="AG850" s="77"/>
      <c r="AH850" s="15" t="e">
        <f>IF(#REF!=1,IF(OR(COUNTA($D850:$G850)&lt;5,COUNTA($J850:$Q850)&lt;1),1,0),0)</f>
        <v>#REF!</v>
      </c>
      <c r="AI850" s="15" t="e">
        <f>IF(#REF!=801,IF(COUNTA(I850)=1,0,1),0)</f>
        <v>#REF!</v>
      </c>
      <c r="AJ850" s="78">
        <f t="shared" si="75"/>
        <v>0</v>
      </c>
      <c r="AK850" s="78">
        <f t="shared" si="76"/>
        <v>0</v>
      </c>
      <c r="AL850" s="78">
        <f>IF($M850="○",IF(COUNTA(#REF!)&lt;2,1,0),0)</f>
        <v>0</v>
      </c>
      <c r="AM850" s="78">
        <f t="shared" si="77"/>
        <v>0</v>
      </c>
      <c r="AN850" s="78">
        <f t="shared" si="78"/>
        <v>0</v>
      </c>
      <c r="AO850" s="78">
        <f t="shared" si="79"/>
        <v>0</v>
      </c>
      <c r="AP850" s="78">
        <f>IF($O850="○",IF(COUNTA(#REF!)&lt;5,1,0),0)</f>
        <v>0</v>
      </c>
    </row>
    <row r="851" spans="2:42" s="79" customFormat="1" ht="45" customHeight="1" x14ac:dyDescent="0.15">
      <c r="B851" s="59" t="s">
        <v>40</v>
      </c>
      <c r="C851" s="60" t="s">
        <v>1146</v>
      </c>
      <c r="D851" s="61" t="s">
        <v>1161</v>
      </c>
      <c r="E851" s="62" t="s">
        <v>1162</v>
      </c>
      <c r="F851" s="63" t="s">
        <v>1163</v>
      </c>
      <c r="G851" s="64" t="s">
        <v>1164</v>
      </c>
      <c r="H851" s="65" t="s">
        <v>93</v>
      </c>
      <c r="I851" s="66"/>
      <c r="J851" s="67" t="s">
        <v>47</v>
      </c>
      <c r="K851" s="67" t="s">
        <v>47</v>
      </c>
      <c r="L851" s="67" t="s">
        <v>47</v>
      </c>
      <c r="M851" s="67"/>
      <c r="N851" s="67"/>
      <c r="O851" s="67" t="s">
        <v>47</v>
      </c>
      <c r="P851" s="67"/>
      <c r="Q851" s="67"/>
      <c r="R851" s="68"/>
      <c r="S851" s="69"/>
      <c r="T851" s="70"/>
      <c r="U851" s="71"/>
      <c r="V851" s="72"/>
      <c r="W851" s="71"/>
      <c r="X851" s="72"/>
      <c r="Y851" s="73"/>
      <c r="Z851" s="74"/>
      <c r="AA851" s="63"/>
      <c r="AB851" s="75"/>
      <c r="AC851" s="64"/>
      <c r="AD851" s="63"/>
      <c r="AE851" s="64"/>
      <c r="AF851" s="76"/>
      <c r="AG851" s="77"/>
      <c r="AH851" s="15" t="e">
        <f>IF(#REF!=1,IF(OR(COUNTA($D851:$G851)&lt;5,COUNTA($J851:$Q851)&lt;1),1,0),0)</f>
        <v>#REF!</v>
      </c>
      <c r="AI851" s="15" t="e">
        <f>IF(#REF!=801,IF(COUNTA(I851)=1,0,1),0)</f>
        <v>#REF!</v>
      </c>
      <c r="AJ851" s="78">
        <f t="shared" si="75"/>
        <v>0</v>
      </c>
      <c r="AK851" s="78">
        <f t="shared" si="76"/>
        <v>0</v>
      </c>
      <c r="AL851" s="78">
        <f>IF($M851="○",IF(COUNTA(#REF!)&lt;2,1,0),0)</f>
        <v>0</v>
      </c>
      <c r="AM851" s="78">
        <f t="shared" si="77"/>
        <v>0</v>
      </c>
      <c r="AN851" s="78">
        <f t="shared" si="78"/>
        <v>0</v>
      </c>
      <c r="AO851" s="78">
        <f t="shared" si="79"/>
        <v>0</v>
      </c>
      <c r="AP851" s="78">
        <f>IF($O851="○",IF(COUNTA(#REF!)&lt;5,1,0),0)</f>
        <v>1</v>
      </c>
    </row>
    <row r="852" spans="2:42" s="79" customFormat="1" ht="45" customHeight="1" x14ac:dyDescent="0.15">
      <c r="B852" s="59" t="s">
        <v>40</v>
      </c>
      <c r="C852" s="60" t="s">
        <v>1146</v>
      </c>
      <c r="D852" s="61" t="s">
        <v>276</v>
      </c>
      <c r="E852" s="62" t="s">
        <v>1165</v>
      </c>
      <c r="F852" s="63" t="s">
        <v>1163</v>
      </c>
      <c r="G852" s="64" t="s">
        <v>1164</v>
      </c>
      <c r="H852" s="65" t="s">
        <v>93</v>
      </c>
      <c r="I852" s="66"/>
      <c r="J852" s="67" t="s">
        <v>47</v>
      </c>
      <c r="K852" s="67"/>
      <c r="L852" s="67"/>
      <c r="M852" s="67"/>
      <c r="N852" s="67"/>
      <c r="O852" s="67"/>
      <c r="P852" s="67"/>
      <c r="Q852" s="67" t="s">
        <v>47</v>
      </c>
      <c r="R852" s="68"/>
      <c r="S852" s="69"/>
      <c r="T852" s="70">
        <v>1</v>
      </c>
      <c r="U852" s="71">
        <v>1</v>
      </c>
      <c r="V852" s="72"/>
      <c r="W852" s="71"/>
      <c r="X852" s="72"/>
      <c r="Y852" s="73"/>
      <c r="Z852" s="74"/>
      <c r="AA852" s="63"/>
      <c r="AB852" s="75"/>
      <c r="AC852" s="64"/>
      <c r="AD852" s="63"/>
      <c r="AE852" s="64"/>
      <c r="AF852" s="76"/>
      <c r="AG852" s="77"/>
      <c r="AH852" s="15" t="e">
        <f>IF(#REF!=1,IF(OR(COUNTA($D852:$G852)&lt;5,COUNTA($J852:$Q852)&lt;1),1,0),0)</f>
        <v>#REF!</v>
      </c>
      <c r="AI852" s="15" t="e">
        <f>IF(#REF!=801,IF(COUNTA(I852)=1,0,1),0)</f>
        <v>#REF!</v>
      </c>
      <c r="AJ852" s="78">
        <f t="shared" si="75"/>
        <v>0</v>
      </c>
      <c r="AK852" s="78">
        <f t="shared" si="76"/>
        <v>0</v>
      </c>
      <c r="AL852" s="78">
        <f>IF($M852="○",IF(COUNTA(#REF!)&lt;2,1,0),0)</f>
        <v>0</v>
      </c>
      <c r="AM852" s="78">
        <f t="shared" si="77"/>
        <v>0</v>
      </c>
      <c r="AN852" s="78">
        <f t="shared" si="78"/>
        <v>0</v>
      </c>
      <c r="AO852" s="78">
        <f t="shared" si="79"/>
        <v>0</v>
      </c>
      <c r="AP852" s="78">
        <f>IF($O852="○",IF(COUNTA(#REF!)&lt;5,1,0),0)</f>
        <v>0</v>
      </c>
    </row>
    <row r="853" spans="2:42" s="79" customFormat="1" ht="45" customHeight="1" x14ac:dyDescent="0.15">
      <c r="B853" s="59" t="s">
        <v>40</v>
      </c>
      <c r="C853" s="60" t="s">
        <v>1146</v>
      </c>
      <c r="D853" s="61" t="s">
        <v>1166</v>
      </c>
      <c r="E853" s="62" t="s">
        <v>1167</v>
      </c>
      <c r="F853" s="63" t="s">
        <v>1168</v>
      </c>
      <c r="G853" s="64" t="s">
        <v>1169</v>
      </c>
      <c r="H853" s="65" t="s">
        <v>93</v>
      </c>
      <c r="I853" s="66"/>
      <c r="J853" s="67" t="s">
        <v>47</v>
      </c>
      <c r="K853" s="67" t="s">
        <v>47</v>
      </c>
      <c r="L853" s="67"/>
      <c r="M853" s="67"/>
      <c r="N853" s="67"/>
      <c r="O853" s="67" t="s">
        <v>47</v>
      </c>
      <c r="P853" s="67"/>
      <c r="Q853" s="67"/>
      <c r="R853" s="68"/>
      <c r="S853" s="69"/>
      <c r="T853" s="70"/>
      <c r="U853" s="71"/>
      <c r="V853" s="72"/>
      <c r="W853" s="71"/>
      <c r="X853" s="72"/>
      <c r="Y853" s="73"/>
      <c r="Z853" s="74"/>
      <c r="AA853" s="63"/>
      <c r="AB853" s="75"/>
      <c r="AC853" s="64"/>
      <c r="AD853" s="63"/>
      <c r="AE853" s="64"/>
      <c r="AF853" s="76"/>
      <c r="AG853" s="77"/>
      <c r="AH853" s="15" t="e">
        <f>IF(#REF!=1,IF(OR(COUNTA($D853:$G853)&lt;5,COUNTA($J853:$Q853)&lt;1),1,0),0)</f>
        <v>#REF!</v>
      </c>
      <c r="AI853" s="15" t="e">
        <f>IF(#REF!=801,IF(COUNTA(I853)=1,0,1),0)</f>
        <v>#REF!</v>
      </c>
      <c r="AJ853" s="78">
        <f t="shared" si="75"/>
        <v>0</v>
      </c>
      <c r="AK853" s="78">
        <f t="shared" si="76"/>
        <v>0</v>
      </c>
      <c r="AL853" s="78">
        <f>IF($M853="○",IF(COUNTA(#REF!)&lt;2,1,0),0)</f>
        <v>0</v>
      </c>
      <c r="AM853" s="78">
        <f t="shared" si="77"/>
        <v>0</v>
      </c>
      <c r="AN853" s="78">
        <f t="shared" si="78"/>
        <v>0</v>
      </c>
      <c r="AO853" s="78">
        <f t="shared" si="79"/>
        <v>0</v>
      </c>
      <c r="AP853" s="78">
        <f>IF($O853="○",IF(COUNTA(#REF!)&lt;5,1,0),0)</f>
        <v>1</v>
      </c>
    </row>
    <row r="854" spans="2:42" s="79" customFormat="1" ht="45" customHeight="1" x14ac:dyDescent="0.15">
      <c r="B854" s="59" t="s">
        <v>40</v>
      </c>
      <c r="C854" s="60" t="s">
        <v>1146</v>
      </c>
      <c r="D854" s="61" t="s">
        <v>276</v>
      </c>
      <c r="E854" s="62" t="s">
        <v>1170</v>
      </c>
      <c r="F854" s="63" t="s">
        <v>1168</v>
      </c>
      <c r="G854" s="64" t="s">
        <v>1169</v>
      </c>
      <c r="H854" s="65" t="s">
        <v>93</v>
      </c>
      <c r="I854" s="66"/>
      <c r="J854" s="67" t="s">
        <v>47</v>
      </c>
      <c r="K854" s="67"/>
      <c r="L854" s="67"/>
      <c r="M854" s="67"/>
      <c r="N854" s="67"/>
      <c r="O854" s="67"/>
      <c r="P854" s="67" t="s">
        <v>47</v>
      </c>
      <c r="Q854" s="67"/>
      <c r="R854" s="68"/>
      <c r="S854" s="69"/>
      <c r="T854" s="70"/>
      <c r="U854" s="71"/>
      <c r="V854" s="72"/>
      <c r="W854" s="71"/>
      <c r="X854" s="72"/>
      <c r="Y854" s="73"/>
      <c r="Z854" s="74"/>
      <c r="AA854" s="63"/>
      <c r="AB854" s="75"/>
      <c r="AC854" s="64"/>
      <c r="AD854" s="63"/>
      <c r="AE854" s="64"/>
      <c r="AF854" s="76"/>
      <c r="AG854" s="77"/>
      <c r="AH854" s="15" t="e">
        <f>IF(#REF!=1,IF(OR(COUNTA($D854:$G854)&lt;5,COUNTA($J854:$Q854)&lt;1),1,0),0)</f>
        <v>#REF!</v>
      </c>
      <c r="AI854" s="15" t="e">
        <f>IF(#REF!=801,IF(COUNTA(I854)=1,0,1),0)</f>
        <v>#REF!</v>
      </c>
      <c r="AJ854" s="78">
        <f t="shared" si="75"/>
        <v>0</v>
      </c>
      <c r="AK854" s="78">
        <f t="shared" si="76"/>
        <v>0</v>
      </c>
      <c r="AL854" s="78">
        <f>IF($M854="○",IF(COUNTA(#REF!)&lt;2,1,0),0)</f>
        <v>0</v>
      </c>
      <c r="AM854" s="78">
        <f t="shared" si="77"/>
        <v>0</v>
      </c>
      <c r="AN854" s="78">
        <f t="shared" si="78"/>
        <v>0</v>
      </c>
      <c r="AO854" s="78">
        <f t="shared" si="79"/>
        <v>0</v>
      </c>
      <c r="AP854" s="78">
        <f>IF($O854="○",IF(COUNTA(#REF!)&lt;5,1,0),0)</f>
        <v>0</v>
      </c>
    </row>
    <row r="855" spans="2:42" s="79" customFormat="1" ht="45" customHeight="1" x14ac:dyDescent="0.15">
      <c r="B855" s="59" t="s">
        <v>40</v>
      </c>
      <c r="C855" s="60" t="s">
        <v>1146</v>
      </c>
      <c r="D855" s="61" t="s">
        <v>1171</v>
      </c>
      <c r="E855" s="62" t="s">
        <v>1172</v>
      </c>
      <c r="F855" s="63" t="s">
        <v>1173</v>
      </c>
      <c r="G855" s="64" t="s">
        <v>1174</v>
      </c>
      <c r="H855" s="65" t="s">
        <v>438</v>
      </c>
      <c r="I855" s="66"/>
      <c r="J855" s="67" t="s">
        <v>47</v>
      </c>
      <c r="K855" s="67" t="s">
        <v>47</v>
      </c>
      <c r="L855" s="67" t="s">
        <v>47</v>
      </c>
      <c r="M855" s="67"/>
      <c r="N855" s="67"/>
      <c r="O855" s="67" t="s">
        <v>47</v>
      </c>
      <c r="P855" s="67"/>
      <c r="Q855" s="67"/>
      <c r="R855" s="68"/>
      <c r="S855" s="69"/>
      <c r="T855" s="70"/>
      <c r="U855" s="71"/>
      <c r="V855" s="72"/>
      <c r="W855" s="71"/>
      <c r="X855" s="72"/>
      <c r="Y855" s="73"/>
      <c r="Z855" s="74"/>
      <c r="AA855" s="63"/>
      <c r="AB855" s="75"/>
      <c r="AC855" s="64"/>
      <c r="AD855" s="63"/>
      <c r="AE855" s="64"/>
      <c r="AF855" s="76"/>
      <c r="AG855" s="77"/>
      <c r="AH855" s="15" t="e">
        <f>IF(#REF!=1,IF(OR(COUNTA($D855:$G855)&lt;5,COUNTA($J855:$Q855)&lt;1),1,0),0)</f>
        <v>#REF!</v>
      </c>
      <c r="AI855" s="15" t="e">
        <f>IF(#REF!=801,IF(COUNTA(I855)=1,0,1),0)</f>
        <v>#REF!</v>
      </c>
      <c r="AJ855" s="78">
        <f t="shared" si="75"/>
        <v>0</v>
      </c>
      <c r="AK855" s="78">
        <f t="shared" si="76"/>
        <v>0</v>
      </c>
      <c r="AL855" s="78">
        <f>IF($M855="○",IF(COUNTA(#REF!)&lt;2,1,0),0)</f>
        <v>0</v>
      </c>
      <c r="AM855" s="78">
        <f t="shared" si="77"/>
        <v>0</v>
      </c>
      <c r="AN855" s="78">
        <f t="shared" si="78"/>
        <v>0</v>
      </c>
      <c r="AO855" s="78">
        <f t="shared" si="79"/>
        <v>0</v>
      </c>
      <c r="AP855" s="78">
        <f>IF($O855="○",IF(COUNTA(#REF!)&lt;5,1,0),0)</f>
        <v>1</v>
      </c>
    </row>
    <row r="856" spans="2:42" s="79" customFormat="1" ht="45" customHeight="1" x14ac:dyDescent="0.15">
      <c r="B856" s="59" t="s">
        <v>40</v>
      </c>
      <c r="C856" s="60" t="s">
        <v>1146</v>
      </c>
      <c r="D856" s="61" t="s">
        <v>1175</v>
      </c>
      <c r="E856" s="62" t="s">
        <v>276</v>
      </c>
      <c r="F856" s="63" t="s">
        <v>1176</v>
      </c>
      <c r="G856" s="64" t="s">
        <v>1177</v>
      </c>
      <c r="H856" s="65" t="s">
        <v>1178</v>
      </c>
      <c r="I856" s="80" t="s">
        <v>1179</v>
      </c>
      <c r="J856" s="67" t="s">
        <v>47</v>
      </c>
      <c r="K856" s="67" t="s">
        <v>47</v>
      </c>
      <c r="L856" s="67" t="s">
        <v>47</v>
      </c>
      <c r="M856" s="67"/>
      <c r="N856" s="67"/>
      <c r="O856" s="67"/>
      <c r="P856" s="67"/>
      <c r="Q856" s="67"/>
      <c r="R856" s="68"/>
      <c r="S856" s="69"/>
      <c r="T856" s="70"/>
      <c r="U856" s="71"/>
      <c r="V856" s="72"/>
      <c r="W856" s="71"/>
      <c r="X856" s="72"/>
      <c r="Y856" s="73"/>
      <c r="Z856" s="74"/>
      <c r="AA856" s="63"/>
      <c r="AB856" s="75"/>
      <c r="AC856" s="64"/>
      <c r="AD856" s="63"/>
      <c r="AE856" s="64"/>
      <c r="AF856" s="76"/>
      <c r="AG856" s="77"/>
      <c r="AH856" s="15" t="e">
        <f>IF(#REF!=1,IF(OR(COUNTA($D856:$G856)&lt;5,COUNTA($J856:$Q856)&lt;1),1,0),0)</f>
        <v>#REF!</v>
      </c>
      <c r="AI856" s="15" t="e">
        <f>IF(#REF!=801,IF(COUNTA(I856)=1,0,1),0)</f>
        <v>#REF!</v>
      </c>
      <c r="AJ856" s="78">
        <f t="shared" si="75"/>
        <v>0</v>
      </c>
      <c r="AK856" s="78">
        <f t="shared" si="76"/>
        <v>0</v>
      </c>
      <c r="AL856" s="78">
        <f>IF($M856="○",IF(COUNTA(#REF!)&lt;2,1,0),0)</f>
        <v>0</v>
      </c>
      <c r="AM856" s="78">
        <f t="shared" si="77"/>
        <v>0</v>
      </c>
      <c r="AN856" s="78">
        <f t="shared" si="78"/>
        <v>0</v>
      </c>
      <c r="AO856" s="78">
        <f t="shared" si="79"/>
        <v>0</v>
      </c>
      <c r="AP856" s="78">
        <f>IF($O856="○",IF(COUNTA(#REF!)&lt;5,1,0),0)</f>
        <v>0</v>
      </c>
    </row>
    <row r="857" spans="2:42" s="79" customFormat="1" ht="45" customHeight="1" x14ac:dyDescent="0.15">
      <c r="B857" s="59" t="s">
        <v>40</v>
      </c>
      <c r="C857" s="60" t="s">
        <v>1146</v>
      </c>
      <c r="D857" s="61" t="s">
        <v>276</v>
      </c>
      <c r="E857" s="62" t="s">
        <v>1180</v>
      </c>
      <c r="F857" s="63" t="s">
        <v>1181</v>
      </c>
      <c r="G857" s="64" t="s">
        <v>1182</v>
      </c>
      <c r="H857" s="65" t="s">
        <v>93</v>
      </c>
      <c r="I857" s="66"/>
      <c r="J857" s="67" t="s">
        <v>47</v>
      </c>
      <c r="K857" s="67" t="s">
        <v>47</v>
      </c>
      <c r="L857" s="67" t="s">
        <v>47</v>
      </c>
      <c r="M857" s="67"/>
      <c r="N857" s="67"/>
      <c r="O857" s="67" t="s">
        <v>47</v>
      </c>
      <c r="P857" s="67"/>
      <c r="Q857" s="67"/>
      <c r="R857" s="68"/>
      <c r="S857" s="69"/>
      <c r="T857" s="70"/>
      <c r="U857" s="71"/>
      <c r="V857" s="72"/>
      <c r="W857" s="71"/>
      <c r="X857" s="72"/>
      <c r="Y857" s="73"/>
      <c r="Z857" s="74"/>
      <c r="AA857" s="63"/>
      <c r="AB857" s="75"/>
      <c r="AC857" s="64"/>
      <c r="AD857" s="63"/>
      <c r="AE857" s="64"/>
      <c r="AF857" s="76"/>
      <c r="AG857" s="77"/>
      <c r="AH857" s="15" t="e">
        <f>IF(#REF!=1,IF(OR(COUNTA($D857:$G857)&lt;5,COUNTA($J857:$Q857)&lt;1),1,0),0)</f>
        <v>#REF!</v>
      </c>
      <c r="AI857" s="15" t="e">
        <f>IF(#REF!=801,IF(COUNTA(I857)=1,0,1),0)</f>
        <v>#REF!</v>
      </c>
      <c r="AJ857" s="78">
        <f t="shared" si="75"/>
        <v>0</v>
      </c>
      <c r="AK857" s="78">
        <f t="shared" si="76"/>
        <v>0</v>
      </c>
      <c r="AL857" s="78">
        <f>IF($M857="○",IF(COUNTA(#REF!)&lt;2,1,0),0)</f>
        <v>0</v>
      </c>
      <c r="AM857" s="78">
        <f t="shared" si="77"/>
        <v>0</v>
      </c>
      <c r="AN857" s="78">
        <f t="shared" si="78"/>
        <v>0</v>
      </c>
      <c r="AO857" s="78">
        <f t="shared" si="79"/>
        <v>0</v>
      </c>
      <c r="AP857" s="78">
        <f>IF($O857="○",IF(COUNTA(#REF!)&lt;5,1,0),0)</f>
        <v>1</v>
      </c>
    </row>
    <row r="858" spans="2:42" s="79" customFormat="1" ht="45" customHeight="1" x14ac:dyDescent="0.15">
      <c r="B858" s="59" t="s">
        <v>40</v>
      </c>
      <c r="C858" s="60" t="s">
        <v>1146</v>
      </c>
      <c r="D858" s="61" t="s">
        <v>276</v>
      </c>
      <c r="E858" s="62" t="s">
        <v>1183</v>
      </c>
      <c r="F858" s="63" t="s">
        <v>1184</v>
      </c>
      <c r="G858" s="64" t="s">
        <v>1185</v>
      </c>
      <c r="H858" s="65" t="s">
        <v>93</v>
      </c>
      <c r="I858" s="66"/>
      <c r="J858" s="67" t="s">
        <v>47</v>
      </c>
      <c r="K858" s="67" t="s">
        <v>47</v>
      </c>
      <c r="L858" s="67" t="s">
        <v>47</v>
      </c>
      <c r="M858" s="67"/>
      <c r="N858" s="67"/>
      <c r="O858" s="67" t="s">
        <v>47</v>
      </c>
      <c r="P858" s="67"/>
      <c r="Q858" s="67"/>
      <c r="R858" s="68"/>
      <c r="S858" s="69"/>
      <c r="T858" s="70"/>
      <c r="U858" s="71"/>
      <c r="V858" s="72"/>
      <c r="W858" s="71"/>
      <c r="X858" s="72"/>
      <c r="Y858" s="73"/>
      <c r="Z858" s="74"/>
      <c r="AA858" s="63"/>
      <c r="AB858" s="75"/>
      <c r="AC858" s="64"/>
      <c r="AD858" s="63"/>
      <c r="AE858" s="64"/>
      <c r="AF858" s="76"/>
      <c r="AG858" s="77"/>
      <c r="AH858" s="15" t="e">
        <f>IF(#REF!=1,IF(OR(COUNTA($D858:$G858)&lt;5,COUNTA($J858:$Q858)&lt;1),1,0),0)</f>
        <v>#REF!</v>
      </c>
      <c r="AI858" s="15" t="e">
        <f>IF(#REF!=801,IF(COUNTA(I858)=1,0,1),0)</f>
        <v>#REF!</v>
      </c>
      <c r="AJ858" s="78">
        <f t="shared" si="75"/>
        <v>0</v>
      </c>
      <c r="AK858" s="78">
        <f t="shared" si="76"/>
        <v>0</v>
      </c>
      <c r="AL858" s="78">
        <f>IF($M858="○",IF(COUNTA(#REF!)&lt;2,1,0),0)</f>
        <v>0</v>
      </c>
      <c r="AM858" s="78">
        <f t="shared" si="77"/>
        <v>0</v>
      </c>
      <c r="AN858" s="78">
        <f t="shared" si="78"/>
        <v>0</v>
      </c>
      <c r="AO858" s="78">
        <f t="shared" si="79"/>
        <v>0</v>
      </c>
      <c r="AP858" s="78">
        <f>IF($O858="○",IF(COUNTA(#REF!)&lt;5,1,0),0)</f>
        <v>1</v>
      </c>
    </row>
    <row r="859" spans="2:42" s="79" customFormat="1" ht="45" customHeight="1" x14ac:dyDescent="0.15">
      <c r="B859" s="59" t="s">
        <v>40</v>
      </c>
      <c r="C859" s="60" t="s">
        <v>1146</v>
      </c>
      <c r="D859" s="61" t="s">
        <v>276</v>
      </c>
      <c r="E859" s="62" t="s">
        <v>1186</v>
      </c>
      <c r="F859" s="63" t="s">
        <v>1187</v>
      </c>
      <c r="G859" s="64" t="s">
        <v>1188</v>
      </c>
      <c r="H859" s="65" t="s">
        <v>438</v>
      </c>
      <c r="I859" s="66"/>
      <c r="J859" s="67" t="s">
        <v>47</v>
      </c>
      <c r="K859" s="67" t="s">
        <v>47</v>
      </c>
      <c r="L859" s="67"/>
      <c r="M859" s="67"/>
      <c r="N859" s="67"/>
      <c r="O859" s="67" t="s">
        <v>47</v>
      </c>
      <c r="P859" s="67"/>
      <c r="Q859" s="67"/>
      <c r="R859" s="68"/>
      <c r="S859" s="69"/>
      <c r="T859" s="70"/>
      <c r="U859" s="71"/>
      <c r="V859" s="72"/>
      <c r="W859" s="71"/>
      <c r="X859" s="72"/>
      <c r="Y859" s="73"/>
      <c r="Z859" s="74"/>
      <c r="AA859" s="63"/>
      <c r="AB859" s="75"/>
      <c r="AC859" s="64"/>
      <c r="AD859" s="63"/>
      <c r="AE859" s="64"/>
      <c r="AF859" s="76"/>
      <c r="AG859" s="77"/>
      <c r="AH859" s="15" t="e">
        <f>IF(#REF!=1,IF(OR(COUNTA($D859:$G859)&lt;5,COUNTA($J859:$Q859)&lt;1),1,0),0)</f>
        <v>#REF!</v>
      </c>
      <c r="AI859" s="15" t="e">
        <f>IF(#REF!=801,IF(COUNTA(I859)=1,0,1),0)</f>
        <v>#REF!</v>
      </c>
      <c r="AJ859" s="78">
        <f t="shared" si="75"/>
        <v>0</v>
      </c>
      <c r="AK859" s="78">
        <f t="shared" si="76"/>
        <v>0</v>
      </c>
      <c r="AL859" s="78">
        <f>IF($M859="○",IF(COUNTA(#REF!)&lt;2,1,0),0)</f>
        <v>0</v>
      </c>
      <c r="AM859" s="78">
        <f t="shared" si="77"/>
        <v>0</v>
      </c>
      <c r="AN859" s="78">
        <f t="shared" si="78"/>
        <v>0</v>
      </c>
      <c r="AO859" s="78">
        <f t="shared" si="79"/>
        <v>0</v>
      </c>
      <c r="AP859" s="78">
        <f>IF($O859="○",IF(COUNTA(#REF!)&lt;5,1,0),0)</f>
        <v>1</v>
      </c>
    </row>
    <row r="860" spans="2:42" s="79" customFormat="1" ht="45" customHeight="1" x14ac:dyDescent="0.15">
      <c r="B860" s="59" t="s">
        <v>40</v>
      </c>
      <c r="C860" s="60" t="s">
        <v>1146</v>
      </c>
      <c r="D860" s="61" t="s">
        <v>1189</v>
      </c>
      <c r="E860" s="62" t="s">
        <v>1190</v>
      </c>
      <c r="F860" s="63" t="s">
        <v>1191</v>
      </c>
      <c r="G860" s="64" t="s">
        <v>1192</v>
      </c>
      <c r="H860" s="65" t="s">
        <v>93</v>
      </c>
      <c r="I860" s="66"/>
      <c r="J860" s="67" t="s">
        <v>47</v>
      </c>
      <c r="K860" s="67" t="s">
        <v>47</v>
      </c>
      <c r="L860" s="67"/>
      <c r="M860" s="67"/>
      <c r="N860" s="67"/>
      <c r="O860" s="67" t="s">
        <v>47</v>
      </c>
      <c r="P860" s="67"/>
      <c r="Q860" s="67"/>
      <c r="R860" s="68"/>
      <c r="S860" s="69"/>
      <c r="T860" s="70"/>
      <c r="U860" s="71"/>
      <c r="V860" s="72"/>
      <c r="W860" s="71"/>
      <c r="X860" s="72"/>
      <c r="Y860" s="73"/>
      <c r="Z860" s="74"/>
      <c r="AA860" s="63"/>
      <c r="AB860" s="75"/>
      <c r="AC860" s="64"/>
      <c r="AD860" s="63"/>
      <c r="AE860" s="64"/>
      <c r="AF860" s="76"/>
      <c r="AG860" s="77"/>
      <c r="AH860" s="15" t="e">
        <f>IF(#REF!=1,IF(OR(COUNTA($D860:$G860)&lt;5,COUNTA($J860:$Q860)&lt;1),1,0),0)</f>
        <v>#REF!</v>
      </c>
      <c r="AI860" s="15" t="e">
        <f>IF(#REF!=801,IF(COUNTA(I860)=1,0,1),0)</f>
        <v>#REF!</v>
      </c>
      <c r="AJ860" s="78">
        <f t="shared" si="75"/>
        <v>0</v>
      </c>
      <c r="AK860" s="78">
        <f t="shared" si="76"/>
        <v>0</v>
      </c>
      <c r="AL860" s="78">
        <f>IF($M860="○",IF(COUNTA(#REF!)&lt;2,1,0),0)</f>
        <v>0</v>
      </c>
      <c r="AM860" s="78">
        <f t="shared" si="77"/>
        <v>0</v>
      </c>
      <c r="AN860" s="78">
        <f t="shared" si="78"/>
        <v>0</v>
      </c>
      <c r="AO860" s="78">
        <f t="shared" si="79"/>
        <v>0</v>
      </c>
      <c r="AP860" s="78">
        <f>IF($O860="○",IF(COUNTA(#REF!)&lt;5,1,0),0)</f>
        <v>1</v>
      </c>
    </row>
    <row r="861" spans="2:42" s="79" customFormat="1" ht="45" customHeight="1" x14ac:dyDescent="0.15">
      <c r="B861" s="59" t="s">
        <v>40</v>
      </c>
      <c r="C861" s="60" t="s">
        <v>1146</v>
      </c>
      <c r="D861" s="61" t="s">
        <v>276</v>
      </c>
      <c r="E861" s="62" t="s">
        <v>1193</v>
      </c>
      <c r="F861" s="63" t="s">
        <v>1194</v>
      </c>
      <c r="G861" s="64" t="s">
        <v>1195</v>
      </c>
      <c r="H861" s="65" t="s">
        <v>164</v>
      </c>
      <c r="I861" s="66"/>
      <c r="J861" s="67" t="s">
        <v>47</v>
      </c>
      <c r="K861" s="67" t="s">
        <v>47</v>
      </c>
      <c r="L861" s="67"/>
      <c r="M861" s="67"/>
      <c r="N861" s="67"/>
      <c r="O861" s="67" t="s">
        <v>47</v>
      </c>
      <c r="P861" s="67"/>
      <c r="Q861" s="67"/>
      <c r="R861" s="68"/>
      <c r="S861" s="69"/>
      <c r="T861" s="70"/>
      <c r="U861" s="71"/>
      <c r="V861" s="72"/>
      <c r="W861" s="71"/>
      <c r="X861" s="72"/>
      <c r="Y861" s="73"/>
      <c r="Z861" s="74"/>
      <c r="AA861" s="63"/>
      <c r="AB861" s="75"/>
      <c r="AC861" s="64"/>
      <c r="AD861" s="63"/>
      <c r="AE861" s="64"/>
      <c r="AF861" s="76"/>
      <c r="AG861" s="77"/>
      <c r="AH861" s="15" t="e">
        <f>IF(#REF!=1,IF(OR(COUNTA($D861:$G861)&lt;5,COUNTA($J861:$Q861)&lt;1),1,0),0)</f>
        <v>#REF!</v>
      </c>
      <c r="AI861" s="15" t="e">
        <f>IF(#REF!=801,IF(COUNTA(I861)=1,0,1),0)</f>
        <v>#REF!</v>
      </c>
      <c r="AJ861" s="78">
        <f t="shared" si="75"/>
        <v>0</v>
      </c>
      <c r="AK861" s="78">
        <f t="shared" si="76"/>
        <v>0</v>
      </c>
      <c r="AL861" s="78">
        <f>IF($M861="○",IF(COUNTA(#REF!)&lt;2,1,0),0)</f>
        <v>0</v>
      </c>
      <c r="AM861" s="78">
        <f t="shared" si="77"/>
        <v>0</v>
      </c>
      <c r="AN861" s="78">
        <f t="shared" si="78"/>
        <v>0</v>
      </c>
      <c r="AO861" s="78">
        <f t="shared" si="79"/>
        <v>0</v>
      </c>
      <c r="AP861" s="78">
        <f>IF($O861="○",IF(COUNTA(#REF!)&lt;5,1,0),0)</f>
        <v>1</v>
      </c>
    </row>
    <row r="862" spans="2:42" s="79" customFormat="1" ht="45" customHeight="1" x14ac:dyDescent="0.15">
      <c r="B862" s="59" t="s">
        <v>40</v>
      </c>
      <c r="C862" s="60" t="s">
        <v>1146</v>
      </c>
      <c r="D862" s="61" t="s">
        <v>276</v>
      </c>
      <c r="E862" s="62" t="s">
        <v>1196</v>
      </c>
      <c r="F862" s="63" t="s">
        <v>1194</v>
      </c>
      <c r="G862" s="64" t="s">
        <v>1195</v>
      </c>
      <c r="H862" s="65" t="s">
        <v>164</v>
      </c>
      <c r="I862" s="66"/>
      <c r="J862" s="67" t="s">
        <v>47</v>
      </c>
      <c r="K862" s="67"/>
      <c r="L862" s="67"/>
      <c r="M862" s="67"/>
      <c r="N862" s="67"/>
      <c r="O862" s="67"/>
      <c r="P862" s="67"/>
      <c r="Q862" s="67" t="s">
        <v>47</v>
      </c>
      <c r="R862" s="68"/>
      <c r="S862" s="69"/>
      <c r="T862" s="70"/>
      <c r="U862" s="71"/>
      <c r="V862" s="72"/>
      <c r="W862" s="71"/>
      <c r="X862" s="72"/>
      <c r="Y862" s="73"/>
      <c r="Z862" s="74"/>
      <c r="AA862" s="63"/>
      <c r="AB862" s="75"/>
      <c r="AC862" s="64"/>
      <c r="AD862" s="63"/>
      <c r="AE862" s="64"/>
      <c r="AF862" s="76"/>
      <c r="AG862" s="77"/>
      <c r="AH862" s="15" t="e">
        <f>IF(#REF!=1,IF(OR(COUNTA($D862:$G862)&lt;5,COUNTA($J862:$Q862)&lt;1),1,0),0)</f>
        <v>#REF!</v>
      </c>
      <c r="AI862" s="15" t="e">
        <f>IF(#REF!=801,IF(COUNTA(I862)=1,0,1),0)</f>
        <v>#REF!</v>
      </c>
      <c r="AJ862" s="78">
        <f t="shared" si="75"/>
        <v>0</v>
      </c>
      <c r="AK862" s="78">
        <f t="shared" si="76"/>
        <v>0</v>
      </c>
      <c r="AL862" s="78">
        <f>IF($M862="○",IF(COUNTA(#REF!)&lt;2,1,0),0)</f>
        <v>0</v>
      </c>
      <c r="AM862" s="78">
        <f t="shared" si="77"/>
        <v>0</v>
      </c>
      <c r="AN862" s="78">
        <f t="shared" si="78"/>
        <v>0</v>
      </c>
      <c r="AO862" s="78">
        <f t="shared" si="79"/>
        <v>0</v>
      </c>
      <c r="AP862" s="78">
        <f>IF($O862="○",IF(COUNTA(#REF!)&lt;5,1,0),0)</f>
        <v>0</v>
      </c>
    </row>
    <row r="863" spans="2:42" s="79" customFormat="1" ht="45" customHeight="1" x14ac:dyDescent="0.15">
      <c r="B863" s="59" t="s">
        <v>40</v>
      </c>
      <c r="C863" s="60" t="s">
        <v>1146</v>
      </c>
      <c r="D863" s="61" t="s">
        <v>276</v>
      </c>
      <c r="E863" s="62" t="s">
        <v>1197</v>
      </c>
      <c r="F863" s="63" t="s">
        <v>1198</v>
      </c>
      <c r="G863" s="64" t="s">
        <v>1199</v>
      </c>
      <c r="H863" s="65" t="s">
        <v>71</v>
      </c>
      <c r="I863" s="66"/>
      <c r="J863" s="67" t="s">
        <v>47</v>
      </c>
      <c r="K863" s="67" t="s">
        <v>47</v>
      </c>
      <c r="L863" s="67" t="s">
        <v>47</v>
      </c>
      <c r="M863" s="67"/>
      <c r="N863" s="67"/>
      <c r="O863" s="67" t="s">
        <v>47</v>
      </c>
      <c r="P863" s="67"/>
      <c r="Q863" s="67"/>
      <c r="R863" s="68"/>
      <c r="S863" s="69"/>
      <c r="T863" s="70"/>
      <c r="U863" s="71"/>
      <c r="V863" s="72"/>
      <c r="W863" s="71"/>
      <c r="X863" s="72"/>
      <c r="Y863" s="73"/>
      <c r="Z863" s="74"/>
      <c r="AA863" s="63"/>
      <c r="AB863" s="75"/>
      <c r="AC863" s="64"/>
      <c r="AD863" s="63"/>
      <c r="AE863" s="64"/>
      <c r="AF863" s="76"/>
      <c r="AG863" s="77"/>
      <c r="AH863" s="15" t="e">
        <f>IF(#REF!=1,IF(OR(COUNTA($D863:$G863)&lt;5,COUNTA($J863:$Q863)&lt;1),1,0),0)</f>
        <v>#REF!</v>
      </c>
      <c r="AI863" s="15" t="e">
        <f>IF(#REF!=801,IF(COUNTA(I863)=1,0,1),0)</f>
        <v>#REF!</v>
      </c>
      <c r="AJ863" s="78">
        <f t="shared" si="75"/>
        <v>0</v>
      </c>
      <c r="AK863" s="78">
        <f t="shared" si="76"/>
        <v>0</v>
      </c>
      <c r="AL863" s="78">
        <f>IF($M863="○",IF(COUNTA(#REF!)&lt;2,1,0),0)</f>
        <v>0</v>
      </c>
      <c r="AM863" s="78">
        <f t="shared" si="77"/>
        <v>0</v>
      </c>
      <c r="AN863" s="78">
        <f t="shared" si="78"/>
        <v>0</v>
      </c>
      <c r="AO863" s="78">
        <f t="shared" si="79"/>
        <v>0</v>
      </c>
      <c r="AP863" s="78">
        <f>IF($O863="○",IF(COUNTA(#REF!)&lt;5,1,0),0)</f>
        <v>1</v>
      </c>
    </row>
    <row r="864" spans="2:42" s="79" customFormat="1" ht="45" customHeight="1" x14ac:dyDescent="0.15">
      <c r="B864" s="59" t="s">
        <v>40</v>
      </c>
      <c r="C864" s="60" t="s">
        <v>1146</v>
      </c>
      <c r="D864" s="61" t="s">
        <v>276</v>
      </c>
      <c r="E864" s="62" t="s">
        <v>1200</v>
      </c>
      <c r="F864" s="63" t="s">
        <v>1198</v>
      </c>
      <c r="G864" s="64" t="s">
        <v>1199</v>
      </c>
      <c r="H864" s="65" t="s">
        <v>71</v>
      </c>
      <c r="I864" s="66"/>
      <c r="J864" s="67" t="s">
        <v>47</v>
      </c>
      <c r="K864" s="67"/>
      <c r="L864" s="67"/>
      <c r="M864" s="67"/>
      <c r="N864" s="67"/>
      <c r="O864" s="67"/>
      <c r="P864" s="67"/>
      <c r="Q864" s="67" t="s">
        <v>47</v>
      </c>
      <c r="R864" s="68"/>
      <c r="S864" s="69"/>
      <c r="T864" s="70">
        <v>0</v>
      </c>
      <c r="U864" s="71">
        <v>3</v>
      </c>
      <c r="V864" s="72"/>
      <c r="W864" s="71"/>
      <c r="X864" s="72"/>
      <c r="Y864" s="73"/>
      <c r="Z864" s="74"/>
      <c r="AA864" s="63"/>
      <c r="AB864" s="75"/>
      <c r="AC864" s="64"/>
      <c r="AD864" s="63"/>
      <c r="AE864" s="64"/>
      <c r="AF864" s="76"/>
      <c r="AG864" s="77"/>
      <c r="AH864" s="15" t="e">
        <f>IF(#REF!=1,IF(OR(COUNTA($D864:$G864)&lt;5,COUNTA($J864:$Q864)&lt;1),1,0),0)</f>
        <v>#REF!</v>
      </c>
      <c r="AI864" s="15" t="e">
        <f>IF(#REF!=801,IF(COUNTA(I864)=1,0,1),0)</f>
        <v>#REF!</v>
      </c>
      <c r="AJ864" s="78">
        <f t="shared" si="75"/>
        <v>0</v>
      </c>
      <c r="AK864" s="78">
        <f t="shared" si="76"/>
        <v>0</v>
      </c>
      <c r="AL864" s="78">
        <f>IF($M864="○",IF(COUNTA(#REF!)&lt;2,1,0),0)</f>
        <v>0</v>
      </c>
      <c r="AM864" s="78">
        <f t="shared" si="77"/>
        <v>0</v>
      </c>
      <c r="AN864" s="78">
        <f t="shared" si="78"/>
        <v>0</v>
      </c>
      <c r="AO864" s="78">
        <f t="shared" si="79"/>
        <v>0</v>
      </c>
      <c r="AP864" s="78">
        <f>IF($O864="○",IF(COUNTA(#REF!)&lt;5,1,0),0)</f>
        <v>0</v>
      </c>
    </row>
    <row r="865" spans="2:42" s="79" customFormat="1" ht="45" customHeight="1" x14ac:dyDescent="0.15">
      <c r="B865" s="59" t="s">
        <v>40</v>
      </c>
      <c r="C865" s="60" t="s">
        <v>1146</v>
      </c>
      <c r="D865" s="61" t="s">
        <v>1201</v>
      </c>
      <c r="E865" s="62" t="s">
        <v>1202</v>
      </c>
      <c r="F865" s="63" t="s">
        <v>1203</v>
      </c>
      <c r="G865" s="64" t="s">
        <v>1204</v>
      </c>
      <c r="H865" s="65" t="s">
        <v>151</v>
      </c>
      <c r="I865" s="66"/>
      <c r="J865" s="67" t="s">
        <v>47</v>
      </c>
      <c r="K865" s="67" t="s">
        <v>47</v>
      </c>
      <c r="L865" s="67"/>
      <c r="M865" s="67"/>
      <c r="N865" s="67"/>
      <c r="O865" s="67" t="s">
        <v>47</v>
      </c>
      <c r="P865" s="67"/>
      <c r="Q865" s="67"/>
      <c r="R865" s="68"/>
      <c r="S865" s="69"/>
      <c r="T865" s="70"/>
      <c r="U865" s="71"/>
      <c r="V865" s="72"/>
      <c r="W865" s="71"/>
      <c r="X865" s="72"/>
      <c r="Y865" s="73"/>
      <c r="Z865" s="74"/>
      <c r="AA865" s="63"/>
      <c r="AB865" s="75"/>
      <c r="AC865" s="64"/>
      <c r="AD865" s="63"/>
      <c r="AE865" s="64"/>
      <c r="AF865" s="76"/>
      <c r="AG865" s="77"/>
      <c r="AH865" s="15" t="e">
        <f>IF(#REF!=1,IF(OR(COUNTA($D865:$G865)&lt;5,COUNTA($J865:$Q865)&lt;1),1,0),0)</f>
        <v>#REF!</v>
      </c>
      <c r="AI865" s="15" t="e">
        <f>IF(#REF!=801,IF(COUNTA(I865)=1,0,1),0)</f>
        <v>#REF!</v>
      </c>
      <c r="AJ865" s="78">
        <f t="shared" si="75"/>
        <v>0</v>
      </c>
      <c r="AK865" s="78">
        <f t="shared" si="76"/>
        <v>0</v>
      </c>
      <c r="AL865" s="78">
        <f>IF($M865="○",IF(COUNTA(#REF!)&lt;2,1,0),0)</f>
        <v>0</v>
      </c>
      <c r="AM865" s="78">
        <f t="shared" si="77"/>
        <v>0</v>
      </c>
      <c r="AN865" s="78">
        <f t="shared" si="78"/>
        <v>0</v>
      </c>
      <c r="AO865" s="78">
        <f t="shared" si="79"/>
        <v>0</v>
      </c>
      <c r="AP865" s="78">
        <f>IF($O865="○",IF(COUNTA(#REF!)&lt;5,1,0),0)</f>
        <v>1</v>
      </c>
    </row>
    <row r="866" spans="2:42" s="79" customFormat="1" ht="45" customHeight="1" x14ac:dyDescent="0.15">
      <c r="B866" s="59" t="s">
        <v>40</v>
      </c>
      <c r="C866" s="60" t="s">
        <v>1146</v>
      </c>
      <c r="D866" s="61" t="s">
        <v>276</v>
      </c>
      <c r="E866" s="62" t="s">
        <v>1205</v>
      </c>
      <c r="F866" s="63" t="s">
        <v>1206</v>
      </c>
      <c r="G866" s="64" t="s">
        <v>1207</v>
      </c>
      <c r="H866" s="65" t="s">
        <v>80</v>
      </c>
      <c r="I866" s="66"/>
      <c r="J866" s="67" t="s">
        <v>47</v>
      </c>
      <c r="K866" s="67" t="s">
        <v>47</v>
      </c>
      <c r="L866" s="67"/>
      <c r="M866" s="67"/>
      <c r="N866" s="67"/>
      <c r="O866" s="67" t="s">
        <v>47</v>
      </c>
      <c r="P866" s="67"/>
      <c r="Q866" s="67"/>
      <c r="R866" s="68"/>
      <c r="S866" s="69"/>
      <c r="T866" s="70"/>
      <c r="U866" s="71"/>
      <c r="V866" s="72"/>
      <c r="W866" s="71"/>
      <c r="X866" s="72"/>
      <c r="Y866" s="73"/>
      <c r="Z866" s="74"/>
      <c r="AA866" s="63"/>
      <c r="AB866" s="75"/>
      <c r="AC866" s="64"/>
      <c r="AD866" s="63"/>
      <c r="AE866" s="64"/>
      <c r="AF866" s="76"/>
      <c r="AG866" s="77"/>
      <c r="AH866" s="15" t="e">
        <f>IF(#REF!=1,IF(OR(COUNTA($D866:$G866)&lt;5,COUNTA($J866:$Q866)&lt;1),1,0),0)</f>
        <v>#REF!</v>
      </c>
      <c r="AI866" s="15" t="e">
        <f>IF(#REF!=801,IF(COUNTA(I866)=1,0,1),0)</f>
        <v>#REF!</v>
      </c>
      <c r="AJ866" s="78">
        <f t="shared" si="75"/>
        <v>0</v>
      </c>
      <c r="AK866" s="78">
        <f t="shared" si="76"/>
        <v>0</v>
      </c>
      <c r="AL866" s="78">
        <f>IF($M866="○",IF(COUNTA(#REF!)&lt;2,1,0),0)</f>
        <v>0</v>
      </c>
      <c r="AM866" s="78">
        <f t="shared" si="77"/>
        <v>0</v>
      </c>
      <c r="AN866" s="78">
        <f t="shared" si="78"/>
        <v>0</v>
      </c>
      <c r="AO866" s="78">
        <f t="shared" si="79"/>
        <v>0</v>
      </c>
      <c r="AP866" s="78">
        <f>IF($O866="○",IF(COUNTA(#REF!)&lt;5,1,0),0)</f>
        <v>1</v>
      </c>
    </row>
    <row r="867" spans="2:42" s="79" customFormat="1" ht="45" customHeight="1" x14ac:dyDescent="0.15">
      <c r="B867" s="59" t="s">
        <v>40</v>
      </c>
      <c r="C867" s="60" t="s">
        <v>1146</v>
      </c>
      <c r="D867" s="61" t="s">
        <v>276</v>
      </c>
      <c r="E867" s="62" t="s">
        <v>1208</v>
      </c>
      <c r="F867" s="63" t="s">
        <v>1209</v>
      </c>
      <c r="G867" s="64" t="s">
        <v>1210</v>
      </c>
      <c r="H867" s="65" t="s">
        <v>203</v>
      </c>
      <c r="I867" s="66"/>
      <c r="J867" s="67" t="s">
        <v>47</v>
      </c>
      <c r="K867" s="67" t="s">
        <v>47</v>
      </c>
      <c r="L867" s="67" t="s">
        <v>47</v>
      </c>
      <c r="M867" s="67"/>
      <c r="N867" s="67"/>
      <c r="O867" s="67" t="s">
        <v>47</v>
      </c>
      <c r="P867" s="67"/>
      <c r="Q867" s="67"/>
      <c r="R867" s="68"/>
      <c r="S867" s="69"/>
      <c r="T867" s="70"/>
      <c r="U867" s="71"/>
      <c r="V867" s="72"/>
      <c r="W867" s="71"/>
      <c r="X867" s="72"/>
      <c r="Y867" s="73"/>
      <c r="Z867" s="74"/>
      <c r="AA867" s="63"/>
      <c r="AB867" s="75"/>
      <c r="AC867" s="64"/>
      <c r="AD867" s="63"/>
      <c r="AE867" s="64"/>
      <c r="AF867" s="76"/>
      <c r="AG867" s="77"/>
      <c r="AH867" s="15" t="e">
        <f>IF(#REF!=1,IF(OR(COUNTA($D867:$G867)&lt;5,COUNTA($J867:$Q867)&lt;1),1,0),0)</f>
        <v>#REF!</v>
      </c>
      <c r="AI867" s="15" t="e">
        <f>IF(#REF!=801,IF(COUNTA(I867)=1,0,1),0)</f>
        <v>#REF!</v>
      </c>
      <c r="AJ867" s="78">
        <f t="shared" si="75"/>
        <v>0</v>
      </c>
      <c r="AK867" s="78">
        <f t="shared" si="76"/>
        <v>0</v>
      </c>
      <c r="AL867" s="78">
        <f>IF($M867="○",IF(COUNTA(#REF!)&lt;2,1,0),0)</f>
        <v>0</v>
      </c>
      <c r="AM867" s="78">
        <f t="shared" si="77"/>
        <v>0</v>
      </c>
      <c r="AN867" s="78">
        <f t="shared" si="78"/>
        <v>0</v>
      </c>
      <c r="AO867" s="78">
        <f t="shared" si="79"/>
        <v>0</v>
      </c>
      <c r="AP867" s="78">
        <f>IF($O867="○",IF(COUNTA(#REF!)&lt;5,1,0),0)</f>
        <v>1</v>
      </c>
    </row>
    <row r="868" spans="2:42" s="79" customFormat="1" ht="45" customHeight="1" x14ac:dyDescent="0.15">
      <c r="B868" s="59" t="s">
        <v>40</v>
      </c>
      <c r="C868" s="60" t="s">
        <v>1146</v>
      </c>
      <c r="D868" s="61" t="s">
        <v>276</v>
      </c>
      <c r="E868" s="62" t="s">
        <v>1211</v>
      </c>
      <c r="F868" s="63" t="s">
        <v>1209</v>
      </c>
      <c r="G868" s="64" t="s">
        <v>1210</v>
      </c>
      <c r="H868" s="65" t="s">
        <v>203</v>
      </c>
      <c r="I868" s="66"/>
      <c r="J868" s="67" t="s">
        <v>47</v>
      </c>
      <c r="K868" s="67"/>
      <c r="L868" s="67"/>
      <c r="M868" s="67"/>
      <c r="N868" s="67"/>
      <c r="O868" s="67"/>
      <c r="P868" s="67"/>
      <c r="Q868" s="67" t="s">
        <v>47</v>
      </c>
      <c r="R868" s="68"/>
      <c r="S868" s="69"/>
      <c r="T868" s="70"/>
      <c r="U868" s="71"/>
      <c r="V868" s="72"/>
      <c r="W868" s="71"/>
      <c r="X868" s="72"/>
      <c r="Y868" s="73"/>
      <c r="Z868" s="74"/>
      <c r="AA868" s="63"/>
      <c r="AB868" s="75"/>
      <c r="AC868" s="64"/>
      <c r="AD868" s="63"/>
      <c r="AE868" s="64"/>
      <c r="AF868" s="76"/>
      <c r="AG868" s="77"/>
      <c r="AH868" s="15" t="e">
        <f>IF(#REF!=1,IF(OR(COUNTA($D868:$G868)&lt;5,COUNTA($J868:$Q868)&lt;1),1,0),0)</f>
        <v>#REF!</v>
      </c>
      <c r="AI868" s="15" t="e">
        <f>IF(#REF!=801,IF(COUNTA(I868)=1,0,1),0)</f>
        <v>#REF!</v>
      </c>
      <c r="AJ868" s="78">
        <f t="shared" si="75"/>
        <v>0</v>
      </c>
      <c r="AK868" s="78">
        <f t="shared" si="76"/>
        <v>0</v>
      </c>
      <c r="AL868" s="78">
        <f>IF($M868="○",IF(COUNTA(#REF!)&lt;2,1,0),0)</f>
        <v>0</v>
      </c>
      <c r="AM868" s="78">
        <f t="shared" si="77"/>
        <v>0</v>
      </c>
      <c r="AN868" s="78">
        <f t="shared" si="78"/>
        <v>0</v>
      </c>
      <c r="AO868" s="78">
        <f t="shared" si="79"/>
        <v>0</v>
      </c>
      <c r="AP868" s="78">
        <f>IF($O868="○",IF(COUNTA(#REF!)&lt;5,1,0),0)</f>
        <v>0</v>
      </c>
    </row>
    <row r="869" spans="2:42" s="79" customFormat="1" ht="45" customHeight="1" x14ac:dyDescent="0.15">
      <c r="B869" s="59" t="s">
        <v>40</v>
      </c>
      <c r="C869" s="60" t="s">
        <v>1146</v>
      </c>
      <c r="D869" s="61" t="s">
        <v>276</v>
      </c>
      <c r="E869" s="62" t="s">
        <v>1212</v>
      </c>
      <c r="F869" s="63" t="s">
        <v>494</v>
      </c>
      <c r="G869" s="64" t="s">
        <v>495</v>
      </c>
      <c r="H869" s="65" t="s">
        <v>46</v>
      </c>
      <c r="I869" s="66"/>
      <c r="J869" s="67" t="s">
        <v>47</v>
      </c>
      <c r="K869" s="67" t="s">
        <v>47</v>
      </c>
      <c r="L869" s="67" t="s">
        <v>47</v>
      </c>
      <c r="M869" s="67"/>
      <c r="N869" s="67"/>
      <c r="O869" s="67" t="s">
        <v>47</v>
      </c>
      <c r="P869" s="67"/>
      <c r="Q869" s="67"/>
      <c r="R869" s="68"/>
      <c r="S869" s="69"/>
      <c r="T869" s="70"/>
      <c r="U869" s="71"/>
      <c r="V869" s="72"/>
      <c r="W869" s="71"/>
      <c r="X869" s="72"/>
      <c r="Y869" s="73"/>
      <c r="Z869" s="74"/>
      <c r="AA869" s="63"/>
      <c r="AB869" s="75"/>
      <c r="AC869" s="64"/>
      <c r="AD869" s="63"/>
      <c r="AE869" s="64"/>
      <c r="AF869" s="76"/>
      <c r="AG869" s="77"/>
      <c r="AH869" s="15" t="e">
        <f>IF(#REF!=1,IF(OR(COUNTA($D869:$G869)&lt;5,COUNTA($J869:$Q869)&lt;1),1,0),0)</f>
        <v>#REF!</v>
      </c>
      <c r="AI869" s="15" t="e">
        <f>IF(#REF!=801,IF(COUNTA(I869)=1,0,1),0)</f>
        <v>#REF!</v>
      </c>
      <c r="AJ869" s="78">
        <f t="shared" si="75"/>
        <v>0</v>
      </c>
      <c r="AK869" s="78">
        <f t="shared" si="76"/>
        <v>0</v>
      </c>
      <c r="AL869" s="78">
        <f>IF($M869="○",IF(COUNTA(#REF!)&lt;2,1,0),0)</f>
        <v>0</v>
      </c>
      <c r="AM869" s="78">
        <f t="shared" si="77"/>
        <v>0</v>
      </c>
      <c r="AN869" s="78">
        <f t="shared" si="78"/>
        <v>0</v>
      </c>
      <c r="AO869" s="78">
        <f t="shared" si="79"/>
        <v>0</v>
      </c>
      <c r="AP869" s="78">
        <f>IF($O869="○",IF(COUNTA(#REF!)&lt;5,1,0),0)</f>
        <v>1</v>
      </c>
    </row>
    <row r="870" spans="2:42" s="79" customFormat="1" ht="45" customHeight="1" x14ac:dyDescent="0.15">
      <c r="B870" s="59" t="s">
        <v>40</v>
      </c>
      <c r="C870" s="60" t="s">
        <v>1146</v>
      </c>
      <c r="D870" s="61" t="s">
        <v>276</v>
      </c>
      <c r="E870" s="62" t="s">
        <v>1213</v>
      </c>
      <c r="F870" s="63" t="s">
        <v>494</v>
      </c>
      <c r="G870" s="64" t="s">
        <v>495</v>
      </c>
      <c r="H870" s="65" t="s">
        <v>46</v>
      </c>
      <c r="I870" s="66"/>
      <c r="J870" s="67" t="s">
        <v>47</v>
      </c>
      <c r="K870" s="67"/>
      <c r="L870" s="67"/>
      <c r="M870" s="67"/>
      <c r="N870" s="67"/>
      <c r="O870" s="67"/>
      <c r="P870" s="67"/>
      <c r="Q870" s="67" t="s">
        <v>47</v>
      </c>
      <c r="R870" s="68"/>
      <c r="S870" s="69"/>
      <c r="T870" s="70"/>
      <c r="U870" s="71"/>
      <c r="V870" s="72"/>
      <c r="W870" s="71"/>
      <c r="X870" s="72"/>
      <c r="Y870" s="73"/>
      <c r="Z870" s="74"/>
      <c r="AA870" s="63"/>
      <c r="AB870" s="75"/>
      <c r="AC870" s="64"/>
      <c r="AD870" s="63"/>
      <c r="AE870" s="64"/>
      <c r="AF870" s="76"/>
      <c r="AG870" s="77"/>
      <c r="AH870" s="15" t="e">
        <f>IF(#REF!=1,IF(OR(COUNTA($D870:$G870)&lt;5,COUNTA($J870:$Q870)&lt;1),1,0),0)</f>
        <v>#REF!</v>
      </c>
      <c r="AI870" s="15" t="e">
        <f>IF(#REF!=801,IF(COUNTA(I870)=1,0,1),0)</f>
        <v>#REF!</v>
      </c>
      <c r="AJ870" s="78">
        <f t="shared" si="75"/>
        <v>0</v>
      </c>
      <c r="AK870" s="78">
        <f t="shared" si="76"/>
        <v>0</v>
      </c>
      <c r="AL870" s="78">
        <f>IF($M870="○",IF(COUNTA(#REF!)&lt;2,1,0),0)</f>
        <v>0</v>
      </c>
      <c r="AM870" s="78">
        <f t="shared" si="77"/>
        <v>0</v>
      </c>
      <c r="AN870" s="78">
        <f t="shared" si="78"/>
        <v>0</v>
      </c>
      <c r="AO870" s="78">
        <f t="shared" si="79"/>
        <v>0</v>
      </c>
      <c r="AP870" s="78">
        <f>IF($O870="○",IF(COUNTA(#REF!)&lt;5,1,0),0)</f>
        <v>0</v>
      </c>
    </row>
    <row r="871" spans="2:42" s="79" customFormat="1" ht="45" customHeight="1" x14ac:dyDescent="0.15">
      <c r="B871" s="59" t="s">
        <v>40</v>
      </c>
      <c r="C871" s="60" t="s">
        <v>1146</v>
      </c>
      <c r="D871" s="61" t="s">
        <v>276</v>
      </c>
      <c r="E871" s="62" t="s">
        <v>1214</v>
      </c>
      <c r="F871" s="63" t="s">
        <v>1215</v>
      </c>
      <c r="G871" s="64" t="s">
        <v>1216</v>
      </c>
      <c r="H871" s="65" t="s">
        <v>66</v>
      </c>
      <c r="I871" s="66"/>
      <c r="J871" s="67" t="s">
        <v>47</v>
      </c>
      <c r="K871" s="67" t="s">
        <v>47</v>
      </c>
      <c r="L871" s="67" t="s">
        <v>47</v>
      </c>
      <c r="M871" s="67"/>
      <c r="N871" s="67"/>
      <c r="O871" s="67" t="s">
        <v>47</v>
      </c>
      <c r="P871" s="67"/>
      <c r="Q871" s="67"/>
      <c r="R871" s="68"/>
      <c r="S871" s="69"/>
      <c r="T871" s="70"/>
      <c r="U871" s="71"/>
      <c r="V871" s="72"/>
      <c r="W871" s="71"/>
      <c r="X871" s="72"/>
      <c r="Y871" s="73"/>
      <c r="Z871" s="74"/>
      <c r="AA871" s="63"/>
      <c r="AB871" s="75"/>
      <c r="AC871" s="64"/>
      <c r="AD871" s="63"/>
      <c r="AE871" s="64"/>
      <c r="AF871" s="76"/>
      <c r="AG871" s="77"/>
      <c r="AH871" s="15" t="e">
        <f>IF(#REF!=1,IF(OR(COUNTA($D871:$G871)&lt;5,COUNTA($J871:$Q871)&lt;1),1,0),0)</f>
        <v>#REF!</v>
      </c>
      <c r="AI871" s="15" t="e">
        <f>IF(#REF!=801,IF(COUNTA(I871)=1,0,1),0)</f>
        <v>#REF!</v>
      </c>
      <c r="AJ871" s="78">
        <f t="shared" si="75"/>
        <v>0</v>
      </c>
      <c r="AK871" s="78">
        <f t="shared" si="76"/>
        <v>0</v>
      </c>
      <c r="AL871" s="78">
        <f>IF($M871="○",IF(COUNTA(#REF!)&lt;2,1,0),0)</f>
        <v>0</v>
      </c>
      <c r="AM871" s="78">
        <f t="shared" si="77"/>
        <v>0</v>
      </c>
      <c r="AN871" s="78">
        <f t="shared" si="78"/>
        <v>0</v>
      </c>
      <c r="AO871" s="78">
        <f t="shared" si="79"/>
        <v>0</v>
      </c>
      <c r="AP871" s="78">
        <f>IF($O871="○",IF(COUNTA(#REF!)&lt;5,1,0),0)</f>
        <v>1</v>
      </c>
    </row>
    <row r="872" spans="2:42" s="79" customFormat="1" ht="45" customHeight="1" x14ac:dyDescent="0.15">
      <c r="B872" s="59" t="s">
        <v>40</v>
      </c>
      <c r="C872" s="60" t="s">
        <v>1146</v>
      </c>
      <c r="D872" s="61" t="s">
        <v>276</v>
      </c>
      <c r="E872" s="62" t="s">
        <v>1217</v>
      </c>
      <c r="F872" s="63" t="s">
        <v>1215</v>
      </c>
      <c r="G872" s="64" t="s">
        <v>1216</v>
      </c>
      <c r="H872" s="65" t="s">
        <v>66</v>
      </c>
      <c r="I872" s="66"/>
      <c r="J872" s="67" t="s">
        <v>47</v>
      </c>
      <c r="K872" s="67"/>
      <c r="L872" s="67"/>
      <c r="M872" s="67"/>
      <c r="N872" s="67"/>
      <c r="O872" s="67"/>
      <c r="P872" s="67"/>
      <c r="Q872" s="67" t="s">
        <v>47</v>
      </c>
      <c r="R872" s="68"/>
      <c r="S872" s="69"/>
      <c r="T872" s="70"/>
      <c r="U872" s="71"/>
      <c r="V872" s="72"/>
      <c r="W872" s="71"/>
      <c r="X872" s="72"/>
      <c r="Y872" s="73"/>
      <c r="Z872" s="74"/>
      <c r="AA872" s="63"/>
      <c r="AB872" s="75"/>
      <c r="AC872" s="64"/>
      <c r="AD872" s="63"/>
      <c r="AE872" s="64"/>
      <c r="AF872" s="76"/>
      <c r="AG872" s="77"/>
      <c r="AH872" s="15" t="e">
        <f>IF(#REF!=1,IF(OR(COUNTA($D872:$G872)&lt;5,COUNTA($J872:$Q872)&lt;1),1,0),0)</f>
        <v>#REF!</v>
      </c>
      <c r="AI872" s="15" t="e">
        <f>IF(#REF!=801,IF(COUNTA(I872)=1,0,1),0)</f>
        <v>#REF!</v>
      </c>
      <c r="AJ872" s="78">
        <f t="shared" si="75"/>
        <v>0</v>
      </c>
      <c r="AK872" s="78">
        <f t="shared" si="76"/>
        <v>0</v>
      </c>
      <c r="AL872" s="78">
        <f>IF($M872="○",IF(COUNTA(#REF!)&lt;2,1,0),0)</f>
        <v>0</v>
      </c>
      <c r="AM872" s="78">
        <f t="shared" si="77"/>
        <v>0</v>
      </c>
      <c r="AN872" s="78">
        <f t="shared" si="78"/>
        <v>0</v>
      </c>
      <c r="AO872" s="78">
        <f t="shared" si="79"/>
        <v>0</v>
      </c>
      <c r="AP872" s="78">
        <f>IF($O872="○",IF(COUNTA(#REF!)&lt;5,1,0),0)</f>
        <v>0</v>
      </c>
    </row>
    <row r="873" spans="2:42" s="79" customFormat="1" ht="45" customHeight="1" x14ac:dyDescent="0.15">
      <c r="B873" s="59" t="s">
        <v>40</v>
      </c>
      <c r="C873" s="60" t="s">
        <v>1146</v>
      </c>
      <c r="D873" s="61" t="s">
        <v>276</v>
      </c>
      <c r="E873" s="62" t="s">
        <v>1218</v>
      </c>
      <c r="F873" s="63" t="s">
        <v>1219</v>
      </c>
      <c r="G873" s="64" t="s">
        <v>1220</v>
      </c>
      <c r="H873" s="65" t="s">
        <v>151</v>
      </c>
      <c r="I873" s="66"/>
      <c r="J873" s="67" t="s">
        <v>47</v>
      </c>
      <c r="K873" s="67"/>
      <c r="L873" s="67"/>
      <c r="M873" s="67"/>
      <c r="N873" s="67"/>
      <c r="O873" s="67"/>
      <c r="P873" s="67"/>
      <c r="Q873" s="67" t="s">
        <v>47</v>
      </c>
      <c r="R873" s="68"/>
      <c r="S873" s="69"/>
      <c r="T873" s="70"/>
      <c r="U873" s="71"/>
      <c r="V873" s="72"/>
      <c r="W873" s="71"/>
      <c r="X873" s="72"/>
      <c r="Y873" s="73"/>
      <c r="Z873" s="74"/>
      <c r="AA873" s="63"/>
      <c r="AB873" s="75"/>
      <c r="AC873" s="64"/>
      <c r="AD873" s="63"/>
      <c r="AE873" s="64"/>
      <c r="AF873" s="76"/>
      <c r="AG873" s="77"/>
      <c r="AH873" s="15" t="e">
        <f>IF(#REF!=1,IF(OR(COUNTA($D873:$G873)&lt;5,COUNTA($J873:$Q873)&lt;1),1,0),0)</f>
        <v>#REF!</v>
      </c>
      <c r="AI873" s="15" t="e">
        <f>IF(#REF!=801,IF(COUNTA(I873)=1,0,1),0)</f>
        <v>#REF!</v>
      </c>
      <c r="AJ873" s="78">
        <f t="shared" si="75"/>
        <v>0</v>
      </c>
      <c r="AK873" s="78">
        <f t="shared" si="76"/>
        <v>0</v>
      </c>
      <c r="AL873" s="78">
        <f>IF($M873="○",IF(COUNTA(#REF!)&lt;2,1,0),0)</f>
        <v>0</v>
      </c>
      <c r="AM873" s="78">
        <f t="shared" si="77"/>
        <v>0</v>
      </c>
      <c r="AN873" s="78">
        <f t="shared" si="78"/>
        <v>0</v>
      </c>
      <c r="AO873" s="78">
        <f t="shared" si="79"/>
        <v>0</v>
      </c>
      <c r="AP873" s="78">
        <f>IF($O873="○",IF(COUNTA(#REF!)&lt;5,1,0),0)</f>
        <v>0</v>
      </c>
    </row>
    <row r="874" spans="2:42" s="79" customFormat="1" ht="45" customHeight="1" x14ac:dyDescent="0.15">
      <c r="B874" s="59" t="s">
        <v>40</v>
      </c>
      <c r="C874" s="60" t="s">
        <v>1146</v>
      </c>
      <c r="D874" s="61" t="s">
        <v>276</v>
      </c>
      <c r="E874" s="62" t="s">
        <v>1221</v>
      </c>
      <c r="F874" s="63" t="s">
        <v>1222</v>
      </c>
      <c r="G874" s="64" t="s">
        <v>1223</v>
      </c>
      <c r="H874" s="65" t="s">
        <v>80</v>
      </c>
      <c r="I874" s="66"/>
      <c r="J874" s="67" t="s">
        <v>47</v>
      </c>
      <c r="K874" s="67"/>
      <c r="L874" s="67"/>
      <c r="M874" s="67"/>
      <c r="N874" s="67"/>
      <c r="O874" s="67"/>
      <c r="P874" s="67"/>
      <c r="Q874" s="67" t="s">
        <v>47</v>
      </c>
      <c r="R874" s="68"/>
      <c r="S874" s="69"/>
      <c r="T874" s="70"/>
      <c r="U874" s="71"/>
      <c r="V874" s="72"/>
      <c r="W874" s="71"/>
      <c r="X874" s="72"/>
      <c r="Y874" s="73"/>
      <c r="Z874" s="74"/>
      <c r="AA874" s="63"/>
      <c r="AB874" s="75"/>
      <c r="AC874" s="64"/>
      <c r="AD874" s="63"/>
      <c r="AE874" s="64"/>
      <c r="AF874" s="76"/>
      <c r="AG874" s="77"/>
      <c r="AH874" s="15" t="e">
        <f>IF(#REF!=1,IF(OR(COUNTA($D874:$G874)&lt;5,COUNTA($J874:$Q874)&lt;1),1,0),0)</f>
        <v>#REF!</v>
      </c>
      <c r="AI874" s="15" t="e">
        <f>IF(#REF!=801,IF(COUNTA(I874)=1,0,1),0)</f>
        <v>#REF!</v>
      </c>
      <c r="AJ874" s="78">
        <f t="shared" si="75"/>
        <v>0</v>
      </c>
      <c r="AK874" s="78">
        <f t="shared" si="76"/>
        <v>0</v>
      </c>
      <c r="AL874" s="78">
        <f>IF($M874="○",IF(COUNTA(#REF!)&lt;2,1,0),0)</f>
        <v>0</v>
      </c>
      <c r="AM874" s="78">
        <f t="shared" si="77"/>
        <v>0</v>
      </c>
      <c r="AN874" s="78">
        <f t="shared" si="78"/>
        <v>0</v>
      </c>
      <c r="AO874" s="78">
        <f t="shared" si="79"/>
        <v>0</v>
      </c>
      <c r="AP874" s="78">
        <f>IF($O874="○",IF(COUNTA(#REF!)&lt;5,1,0),0)</f>
        <v>0</v>
      </c>
    </row>
    <row r="875" spans="2:42" s="79" customFormat="1" ht="45" customHeight="1" x14ac:dyDescent="0.15">
      <c r="B875" s="59" t="s">
        <v>40</v>
      </c>
      <c r="C875" s="60" t="s">
        <v>1146</v>
      </c>
      <c r="D875" s="61" t="s">
        <v>1224</v>
      </c>
      <c r="E875" s="62" t="s">
        <v>276</v>
      </c>
      <c r="F875" s="63" t="s">
        <v>1225</v>
      </c>
      <c r="G875" s="64" t="s">
        <v>1226</v>
      </c>
      <c r="H875" s="65" t="s">
        <v>46</v>
      </c>
      <c r="I875" s="66"/>
      <c r="J875" s="67" t="s">
        <v>47</v>
      </c>
      <c r="K875" s="67" t="s">
        <v>47</v>
      </c>
      <c r="L875" s="67"/>
      <c r="M875" s="67"/>
      <c r="N875" s="67"/>
      <c r="O875" s="67"/>
      <c r="P875" s="67" t="s">
        <v>47</v>
      </c>
      <c r="Q875" s="67" t="s">
        <v>47</v>
      </c>
      <c r="R875" s="68"/>
      <c r="S875" s="69"/>
      <c r="T875" s="70">
        <v>0</v>
      </c>
      <c r="U875" s="71">
        <v>0</v>
      </c>
      <c r="V875" s="72">
        <v>0</v>
      </c>
      <c r="W875" s="71">
        <v>0</v>
      </c>
      <c r="X875" s="72">
        <v>0</v>
      </c>
      <c r="Y875" s="73">
        <v>0</v>
      </c>
      <c r="Z875" s="74"/>
      <c r="AA875" s="63"/>
      <c r="AB875" s="75"/>
      <c r="AC875" s="64"/>
      <c r="AD875" s="63"/>
      <c r="AE875" s="64"/>
      <c r="AF875" s="76"/>
      <c r="AG875" s="77"/>
      <c r="AH875" s="15" t="e">
        <f>IF(#REF!=1,IF(OR(COUNTA($D875:$G875)&lt;5,COUNTA($J875:$Q875)&lt;1),1,0),0)</f>
        <v>#REF!</v>
      </c>
      <c r="AI875" s="15" t="e">
        <f>IF(#REF!=801,IF(COUNTA(I875)=1,0,1),0)</f>
        <v>#REF!</v>
      </c>
      <c r="AJ875" s="78">
        <f t="shared" si="75"/>
        <v>0</v>
      </c>
      <c r="AK875" s="78">
        <f t="shared" si="76"/>
        <v>0</v>
      </c>
      <c r="AL875" s="78">
        <f>IF($M875="○",IF(COUNTA(#REF!)&lt;2,1,0),0)</f>
        <v>0</v>
      </c>
      <c r="AM875" s="78">
        <f t="shared" si="77"/>
        <v>0</v>
      </c>
      <c r="AN875" s="78">
        <f t="shared" si="78"/>
        <v>0</v>
      </c>
      <c r="AO875" s="78">
        <f t="shared" si="79"/>
        <v>0</v>
      </c>
      <c r="AP875" s="78">
        <f>IF($O875="○",IF(COUNTA(#REF!)&lt;5,1,0),0)</f>
        <v>0</v>
      </c>
    </row>
    <row r="876" spans="2:42" s="79" customFormat="1" ht="45" customHeight="1" x14ac:dyDescent="0.15">
      <c r="B876" s="59" t="s">
        <v>40</v>
      </c>
      <c r="C876" s="60" t="s">
        <v>1146</v>
      </c>
      <c r="D876" s="61" t="s">
        <v>1227</v>
      </c>
      <c r="E876" s="62" t="s">
        <v>276</v>
      </c>
      <c r="F876" s="63" t="s">
        <v>1225</v>
      </c>
      <c r="G876" s="64" t="s">
        <v>1226</v>
      </c>
      <c r="H876" s="65" t="s">
        <v>46</v>
      </c>
      <c r="I876" s="66"/>
      <c r="J876" s="67" t="s">
        <v>47</v>
      </c>
      <c r="K876" s="67" t="s">
        <v>47</v>
      </c>
      <c r="L876" s="67"/>
      <c r="M876" s="67"/>
      <c r="N876" s="67"/>
      <c r="O876" s="67"/>
      <c r="P876" s="67" t="s">
        <v>47</v>
      </c>
      <c r="Q876" s="67" t="s">
        <v>47</v>
      </c>
      <c r="R876" s="68"/>
      <c r="S876" s="69"/>
      <c r="T876" s="70">
        <v>5</v>
      </c>
      <c r="U876" s="71">
        <v>0</v>
      </c>
      <c r="V876" s="72">
        <v>0</v>
      </c>
      <c r="W876" s="71">
        <v>0</v>
      </c>
      <c r="X876" s="72">
        <v>0</v>
      </c>
      <c r="Y876" s="73">
        <v>0</v>
      </c>
      <c r="Z876" s="74"/>
      <c r="AA876" s="63"/>
      <c r="AB876" s="75"/>
      <c r="AC876" s="64"/>
      <c r="AD876" s="63"/>
      <c r="AE876" s="64"/>
      <c r="AF876" s="76"/>
      <c r="AG876" s="77"/>
      <c r="AH876" s="15" t="e">
        <f>IF(#REF!=1,IF(OR(COUNTA($D876:$G876)&lt;5,COUNTA($J876:$Q876)&lt;1),1,0),0)</f>
        <v>#REF!</v>
      </c>
      <c r="AI876" s="15" t="e">
        <f>IF(#REF!=801,IF(COUNTA(I876)=1,0,1),0)</f>
        <v>#REF!</v>
      </c>
      <c r="AJ876" s="78">
        <f t="shared" si="75"/>
        <v>0</v>
      </c>
      <c r="AK876" s="78">
        <f t="shared" si="76"/>
        <v>0</v>
      </c>
      <c r="AL876" s="78">
        <f>IF($M876="○",IF(COUNTA(#REF!)&lt;2,1,0),0)</f>
        <v>0</v>
      </c>
      <c r="AM876" s="78">
        <f t="shared" si="77"/>
        <v>0</v>
      </c>
      <c r="AN876" s="78">
        <f t="shared" si="78"/>
        <v>0</v>
      </c>
      <c r="AO876" s="78">
        <f t="shared" si="79"/>
        <v>0</v>
      </c>
      <c r="AP876" s="78">
        <f>IF($O876="○",IF(COUNTA(#REF!)&lt;5,1,0),0)</f>
        <v>0</v>
      </c>
    </row>
    <row r="877" spans="2:42" s="79" customFormat="1" ht="45" customHeight="1" x14ac:dyDescent="0.15">
      <c r="B877" s="59" t="s">
        <v>40</v>
      </c>
      <c r="C877" s="60" t="s">
        <v>1146</v>
      </c>
      <c r="D877" s="61" t="s">
        <v>1228</v>
      </c>
      <c r="E877" s="62" t="s">
        <v>276</v>
      </c>
      <c r="F877" s="63" t="s">
        <v>1229</v>
      </c>
      <c r="G877" s="64" t="s">
        <v>1230</v>
      </c>
      <c r="H877" s="65" t="s">
        <v>66</v>
      </c>
      <c r="I877" s="66"/>
      <c r="J877" s="67" t="s">
        <v>47</v>
      </c>
      <c r="K877" s="67" t="s">
        <v>47</v>
      </c>
      <c r="L877" s="67"/>
      <c r="M877" s="67"/>
      <c r="N877" s="67"/>
      <c r="O877" s="67"/>
      <c r="P877" s="67" t="s">
        <v>47</v>
      </c>
      <c r="Q877" s="67" t="s">
        <v>47</v>
      </c>
      <c r="R877" s="68"/>
      <c r="S877" s="69"/>
      <c r="T877" s="70">
        <v>0</v>
      </c>
      <c r="U877" s="71">
        <v>0</v>
      </c>
      <c r="V877" s="72">
        <v>0</v>
      </c>
      <c r="W877" s="71">
        <v>0</v>
      </c>
      <c r="X877" s="72">
        <v>0</v>
      </c>
      <c r="Y877" s="73">
        <v>0</v>
      </c>
      <c r="Z877" s="74"/>
      <c r="AA877" s="63"/>
      <c r="AB877" s="75"/>
      <c r="AC877" s="64"/>
      <c r="AD877" s="63"/>
      <c r="AE877" s="64"/>
      <c r="AF877" s="76"/>
      <c r="AG877" s="77"/>
      <c r="AH877" s="15" t="e">
        <f>IF(#REF!=1,IF(OR(COUNTA($D877:$G877)&lt;5,COUNTA($J877:$Q877)&lt;1),1,0),0)</f>
        <v>#REF!</v>
      </c>
      <c r="AI877" s="15" t="e">
        <f>IF(#REF!=801,IF(COUNTA(I877)=1,0,1),0)</f>
        <v>#REF!</v>
      </c>
      <c r="AJ877" s="78">
        <f t="shared" si="75"/>
        <v>0</v>
      </c>
      <c r="AK877" s="78">
        <f t="shared" si="76"/>
        <v>0</v>
      </c>
      <c r="AL877" s="78">
        <f>IF($M877="○",IF(COUNTA(#REF!)&lt;2,1,0),0)</f>
        <v>0</v>
      </c>
      <c r="AM877" s="78">
        <f t="shared" si="77"/>
        <v>0</v>
      </c>
      <c r="AN877" s="78">
        <f t="shared" si="78"/>
        <v>0</v>
      </c>
      <c r="AO877" s="78">
        <f t="shared" si="79"/>
        <v>0</v>
      </c>
      <c r="AP877" s="78">
        <f>IF($O877="○",IF(COUNTA(#REF!)&lt;5,1,0),0)</f>
        <v>0</v>
      </c>
    </row>
    <row r="878" spans="2:42" s="79" customFormat="1" ht="45" customHeight="1" x14ac:dyDescent="0.15">
      <c r="B878" s="59" t="s">
        <v>40</v>
      </c>
      <c r="C878" s="60" t="s">
        <v>1146</v>
      </c>
      <c r="D878" s="61" t="s">
        <v>1231</v>
      </c>
      <c r="E878" s="62" t="s">
        <v>276</v>
      </c>
      <c r="F878" s="63" t="s">
        <v>1229</v>
      </c>
      <c r="G878" s="64" t="s">
        <v>1230</v>
      </c>
      <c r="H878" s="65" t="s">
        <v>66</v>
      </c>
      <c r="I878" s="66"/>
      <c r="J878" s="67" t="s">
        <v>47</v>
      </c>
      <c r="K878" s="67" t="s">
        <v>47</v>
      </c>
      <c r="L878" s="67"/>
      <c r="M878" s="67"/>
      <c r="N878" s="67"/>
      <c r="O878" s="67"/>
      <c r="P878" s="67" t="s">
        <v>47</v>
      </c>
      <c r="Q878" s="67" t="s">
        <v>47</v>
      </c>
      <c r="R878" s="68"/>
      <c r="S878" s="69"/>
      <c r="T878" s="70">
        <v>2</v>
      </c>
      <c r="U878" s="71">
        <v>0</v>
      </c>
      <c r="V878" s="72">
        <v>0</v>
      </c>
      <c r="W878" s="71">
        <v>0</v>
      </c>
      <c r="X878" s="72">
        <v>0</v>
      </c>
      <c r="Y878" s="73">
        <v>0</v>
      </c>
      <c r="Z878" s="74"/>
      <c r="AA878" s="63"/>
      <c r="AB878" s="75"/>
      <c r="AC878" s="64"/>
      <c r="AD878" s="63"/>
      <c r="AE878" s="64"/>
      <c r="AF878" s="76"/>
      <c r="AG878" s="77"/>
      <c r="AH878" s="15" t="e">
        <f>IF(#REF!=1,IF(OR(COUNTA($D878:$G878)&lt;5,COUNTA($J878:$Q878)&lt;1),1,0),0)</f>
        <v>#REF!</v>
      </c>
      <c r="AI878" s="15" t="e">
        <f>IF(#REF!=801,IF(COUNTA(I878)=1,0,1),0)</f>
        <v>#REF!</v>
      </c>
      <c r="AJ878" s="78">
        <f t="shared" si="75"/>
        <v>0</v>
      </c>
      <c r="AK878" s="78">
        <f t="shared" si="76"/>
        <v>0</v>
      </c>
      <c r="AL878" s="78">
        <f>IF($M878="○",IF(COUNTA(#REF!)&lt;2,1,0),0)</f>
        <v>0</v>
      </c>
      <c r="AM878" s="78">
        <f t="shared" si="77"/>
        <v>0</v>
      </c>
      <c r="AN878" s="78">
        <f t="shared" si="78"/>
        <v>0</v>
      </c>
      <c r="AO878" s="78">
        <f t="shared" si="79"/>
        <v>0</v>
      </c>
      <c r="AP878" s="78">
        <f>IF($O878="○",IF(COUNTA(#REF!)&lt;5,1,0),0)</f>
        <v>0</v>
      </c>
    </row>
    <row r="879" spans="2:42" s="79" customFormat="1" ht="45" customHeight="1" x14ac:dyDescent="0.15">
      <c r="B879" s="59" t="s">
        <v>40</v>
      </c>
      <c r="C879" s="60" t="s">
        <v>1146</v>
      </c>
      <c r="D879" s="61" t="s">
        <v>1232</v>
      </c>
      <c r="E879" s="62" t="s">
        <v>1233</v>
      </c>
      <c r="F879" s="63" t="s">
        <v>1234</v>
      </c>
      <c r="G879" s="64" t="s">
        <v>1235</v>
      </c>
      <c r="H879" s="65" t="s">
        <v>93</v>
      </c>
      <c r="I879" s="66"/>
      <c r="J879" s="67" t="s">
        <v>47</v>
      </c>
      <c r="K879" s="67" t="s">
        <v>47</v>
      </c>
      <c r="L879" s="67"/>
      <c r="M879" s="67"/>
      <c r="N879" s="67"/>
      <c r="O879" s="67"/>
      <c r="P879" s="67"/>
      <c r="Q879" s="67" t="s">
        <v>47</v>
      </c>
      <c r="R879" s="68"/>
      <c r="S879" s="69"/>
      <c r="T879" s="70">
        <v>0</v>
      </c>
      <c r="U879" s="71">
        <v>0</v>
      </c>
      <c r="V879" s="72">
        <v>0</v>
      </c>
      <c r="W879" s="71">
        <v>0</v>
      </c>
      <c r="X879" s="72">
        <v>0</v>
      </c>
      <c r="Y879" s="73">
        <v>0</v>
      </c>
      <c r="Z879" s="74"/>
      <c r="AA879" s="63"/>
      <c r="AB879" s="75"/>
      <c r="AC879" s="64"/>
      <c r="AD879" s="63"/>
      <c r="AE879" s="64"/>
      <c r="AF879" s="76"/>
      <c r="AG879" s="77"/>
      <c r="AH879" s="15" t="e">
        <f>IF(#REF!=1,IF(OR(COUNTA($D879:$G879)&lt;5,COUNTA($J879:$Q879)&lt;1),1,0),0)</f>
        <v>#REF!</v>
      </c>
      <c r="AI879" s="15" t="e">
        <f>IF(#REF!=801,IF(COUNTA(I879)=1,0,1),0)</f>
        <v>#REF!</v>
      </c>
      <c r="AJ879" s="78">
        <f t="shared" si="75"/>
        <v>0</v>
      </c>
      <c r="AK879" s="78">
        <f t="shared" si="76"/>
        <v>0</v>
      </c>
      <c r="AL879" s="78">
        <f>IF($M879="○",IF(COUNTA(#REF!)&lt;2,1,0),0)</f>
        <v>0</v>
      </c>
      <c r="AM879" s="78">
        <f t="shared" si="77"/>
        <v>0</v>
      </c>
      <c r="AN879" s="78">
        <f t="shared" si="78"/>
        <v>0</v>
      </c>
      <c r="AO879" s="78">
        <f t="shared" si="79"/>
        <v>0</v>
      </c>
      <c r="AP879" s="78">
        <f>IF($O879="○",IF(COUNTA(#REF!)&lt;5,1,0),0)</f>
        <v>0</v>
      </c>
    </row>
    <row r="880" spans="2:42" s="79" customFormat="1" ht="45" customHeight="1" x14ac:dyDescent="0.15">
      <c r="B880" s="59" t="s">
        <v>40</v>
      </c>
      <c r="C880" s="60" t="s">
        <v>1146</v>
      </c>
      <c r="D880" s="61" t="s">
        <v>1236</v>
      </c>
      <c r="E880" s="62" t="s">
        <v>1237</v>
      </c>
      <c r="F880" s="63" t="s">
        <v>1234</v>
      </c>
      <c r="G880" s="64" t="s">
        <v>1235</v>
      </c>
      <c r="H880" s="65" t="s">
        <v>93</v>
      </c>
      <c r="I880" s="66"/>
      <c r="J880" s="67" t="s">
        <v>47</v>
      </c>
      <c r="K880" s="67" t="s">
        <v>47</v>
      </c>
      <c r="L880" s="67"/>
      <c r="M880" s="67"/>
      <c r="N880" s="67"/>
      <c r="O880" s="67"/>
      <c r="P880" s="67"/>
      <c r="Q880" s="67" t="s">
        <v>47</v>
      </c>
      <c r="R880" s="68"/>
      <c r="S880" s="69"/>
      <c r="T880" s="70">
        <v>0</v>
      </c>
      <c r="U880" s="71">
        <v>0</v>
      </c>
      <c r="V880" s="72">
        <v>0</v>
      </c>
      <c r="W880" s="71">
        <v>0</v>
      </c>
      <c r="X880" s="72">
        <v>0</v>
      </c>
      <c r="Y880" s="73">
        <v>0</v>
      </c>
      <c r="Z880" s="74"/>
      <c r="AA880" s="63"/>
      <c r="AB880" s="75"/>
      <c r="AC880" s="64"/>
      <c r="AD880" s="63"/>
      <c r="AE880" s="64"/>
      <c r="AF880" s="76"/>
      <c r="AG880" s="77"/>
      <c r="AH880" s="15" t="e">
        <f>IF(#REF!=1,IF(OR(COUNTA($D880:$G880)&lt;5,COUNTA($J880:$Q880)&lt;1),1,0),0)</f>
        <v>#REF!</v>
      </c>
      <c r="AI880" s="15" t="e">
        <f>IF(#REF!=801,IF(COUNTA(I880)=1,0,1),0)</f>
        <v>#REF!</v>
      </c>
      <c r="AJ880" s="78">
        <f t="shared" si="75"/>
        <v>0</v>
      </c>
      <c r="AK880" s="78">
        <f t="shared" si="76"/>
        <v>0</v>
      </c>
      <c r="AL880" s="78">
        <f>IF($M880="○",IF(COUNTA(#REF!)&lt;2,1,0),0)</f>
        <v>0</v>
      </c>
      <c r="AM880" s="78">
        <f t="shared" si="77"/>
        <v>0</v>
      </c>
      <c r="AN880" s="78">
        <f t="shared" si="78"/>
        <v>0</v>
      </c>
      <c r="AO880" s="78">
        <f t="shared" si="79"/>
        <v>0</v>
      </c>
      <c r="AP880" s="78">
        <f>IF($O880="○",IF(COUNTA(#REF!)&lt;5,1,0),0)</f>
        <v>0</v>
      </c>
    </row>
    <row r="881" spans="2:42" s="79" customFormat="1" ht="45" customHeight="1" x14ac:dyDescent="0.15">
      <c r="B881" s="59" t="s">
        <v>40</v>
      </c>
      <c r="C881" s="60" t="s">
        <v>1146</v>
      </c>
      <c r="D881" s="61" t="s">
        <v>1238</v>
      </c>
      <c r="E881" s="62" t="s">
        <v>1239</v>
      </c>
      <c r="F881" s="63" t="s">
        <v>822</v>
      </c>
      <c r="G881" s="64" t="s">
        <v>823</v>
      </c>
      <c r="H881" s="65" t="s">
        <v>438</v>
      </c>
      <c r="I881" s="66"/>
      <c r="J881" s="67" t="s">
        <v>47</v>
      </c>
      <c r="K881" s="67" t="s">
        <v>47</v>
      </c>
      <c r="L881" s="67"/>
      <c r="M881" s="67"/>
      <c r="N881" s="67"/>
      <c r="O881" s="67" t="s">
        <v>47</v>
      </c>
      <c r="P881" s="67"/>
      <c r="Q881" s="67"/>
      <c r="R881" s="68"/>
      <c r="S881" s="69"/>
      <c r="T881" s="70">
        <v>0</v>
      </c>
      <c r="U881" s="71">
        <v>0</v>
      </c>
      <c r="V881" s="72">
        <v>0</v>
      </c>
      <c r="W881" s="71">
        <v>0</v>
      </c>
      <c r="X881" s="72">
        <v>0</v>
      </c>
      <c r="Y881" s="73">
        <v>0</v>
      </c>
      <c r="Z881" s="74"/>
      <c r="AA881" s="63"/>
      <c r="AB881" s="75"/>
      <c r="AC881" s="64"/>
      <c r="AD881" s="63"/>
      <c r="AE881" s="64"/>
      <c r="AF881" s="76"/>
      <c r="AG881" s="77"/>
      <c r="AH881" s="15" t="e">
        <f>IF(#REF!=1,IF(OR(COUNTA($D881:$G881)&lt;5,COUNTA($J881:$Q881)&lt;1),1,0),0)</f>
        <v>#REF!</v>
      </c>
      <c r="AI881" s="15" t="e">
        <f>IF(#REF!=801,IF(COUNTA(I881)=1,0,1),0)</f>
        <v>#REF!</v>
      </c>
      <c r="AJ881" s="78">
        <f t="shared" si="75"/>
        <v>0</v>
      </c>
      <c r="AK881" s="78">
        <f t="shared" si="76"/>
        <v>0</v>
      </c>
      <c r="AL881" s="78">
        <f>IF($M881="○",IF(COUNTA(#REF!)&lt;2,1,0),0)</f>
        <v>0</v>
      </c>
      <c r="AM881" s="78">
        <f t="shared" si="77"/>
        <v>0</v>
      </c>
      <c r="AN881" s="78">
        <f t="shared" si="78"/>
        <v>0</v>
      </c>
      <c r="AO881" s="78">
        <f t="shared" si="79"/>
        <v>0</v>
      </c>
      <c r="AP881" s="78">
        <f>IF($O881="○",IF(COUNTA(#REF!)&lt;5,1,0),0)</f>
        <v>1</v>
      </c>
    </row>
    <row r="882" spans="2:42" s="79" customFormat="1" ht="45" customHeight="1" x14ac:dyDescent="0.15">
      <c r="B882" s="59" t="s">
        <v>40</v>
      </c>
      <c r="C882" s="60" t="s">
        <v>1146</v>
      </c>
      <c r="D882" s="61" t="s">
        <v>276</v>
      </c>
      <c r="E882" s="62" t="s">
        <v>1240</v>
      </c>
      <c r="F882" s="63" t="s">
        <v>1241</v>
      </c>
      <c r="G882" s="64" t="s">
        <v>1242</v>
      </c>
      <c r="H882" s="65" t="s">
        <v>438</v>
      </c>
      <c r="I882" s="66"/>
      <c r="J882" s="67" t="s">
        <v>47</v>
      </c>
      <c r="K882" s="67" t="s">
        <v>47</v>
      </c>
      <c r="L882" s="67"/>
      <c r="M882" s="67"/>
      <c r="N882" s="67"/>
      <c r="O882" s="67" t="s">
        <v>47</v>
      </c>
      <c r="P882" s="67"/>
      <c r="Q882" s="67"/>
      <c r="R882" s="68"/>
      <c r="S882" s="69"/>
      <c r="T882" s="70">
        <v>1</v>
      </c>
      <c r="U882" s="71">
        <v>1</v>
      </c>
      <c r="V882" s="72">
        <v>0</v>
      </c>
      <c r="W882" s="71">
        <v>0</v>
      </c>
      <c r="X882" s="72">
        <v>0</v>
      </c>
      <c r="Y882" s="73">
        <v>0</v>
      </c>
      <c r="Z882" s="74"/>
      <c r="AA882" s="63"/>
      <c r="AB882" s="75"/>
      <c r="AC882" s="64"/>
      <c r="AD882" s="63"/>
      <c r="AE882" s="64"/>
      <c r="AF882" s="76"/>
      <c r="AG882" s="77"/>
      <c r="AH882" s="15" t="e">
        <f>IF(#REF!=1,IF(OR(COUNTA($D882:$G882)&lt;5,COUNTA($J882:$Q882)&lt;1),1,0),0)</f>
        <v>#REF!</v>
      </c>
      <c r="AI882" s="15" t="e">
        <f>IF(#REF!=801,IF(COUNTA(I882)=1,0,1),0)</f>
        <v>#REF!</v>
      </c>
      <c r="AJ882" s="78">
        <f t="shared" si="75"/>
        <v>0</v>
      </c>
      <c r="AK882" s="78">
        <f t="shared" si="76"/>
        <v>0</v>
      </c>
      <c r="AL882" s="78">
        <f>IF($M882="○",IF(COUNTA(#REF!)&lt;2,1,0),0)</f>
        <v>0</v>
      </c>
      <c r="AM882" s="78">
        <f t="shared" si="77"/>
        <v>0</v>
      </c>
      <c r="AN882" s="78">
        <f t="shared" si="78"/>
        <v>0</v>
      </c>
      <c r="AO882" s="78">
        <f t="shared" si="79"/>
        <v>0</v>
      </c>
      <c r="AP882" s="78">
        <f>IF($O882="○",IF(COUNTA(#REF!)&lt;5,1,0),0)</f>
        <v>1</v>
      </c>
    </row>
    <row r="883" spans="2:42" s="79" customFormat="1" ht="45" customHeight="1" x14ac:dyDescent="0.15">
      <c r="B883" s="59" t="s">
        <v>40</v>
      </c>
      <c r="C883" s="60" t="s">
        <v>1146</v>
      </c>
      <c r="D883" s="61" t="s">
        <v>276</v>
      </c>
      <c r="E883" s="62" t="s">
        <v>1243</v>
      </c>
      <c r="F883" s="63" t="s">
        <v>1244</v>
      </c>
      <c r="G883" s="64" t="s">
        <v>1223</v>
      </c>
      <c r="H883" s="65" t="s">
        <v>80</v>
      </c>
      <c r="I883" s="66"/>
      <c r="J883" s="67" t="s">
        <v>47</v>
      </c>
      <c r="K883" s="67" t="s">
        <v>47</v>
      </c>
      <c r="L883" s="67"/>
      <c r="M883" s="67"/>
      <c r="N883" s="67"/>
      <c r="O883" s="67" t="s">
        <v>47</v>
      </c>
      <c r="P883" s="67"/>
      <c r="Q883" s="67"/>
      <c r="R883" s="68"/>
      <c r="S883" s="69"/>
      <c r="T883" s="70">
        <v>0</v>
      </c>
      <c r="U883" s="71">
        <v>1</v>
      </c>
      <c r="V883" s="72">
        <v>0</v>
      </c>
      <c r="W883" s="71">
        <v>0</v>
      </c>
      <c r="X883" s="72">
        <v>0</v>
      </c>
      <c r="Y883" s="73">
        <v>0</v>
      </c>
      <c r="Z883" s="74"/>
      <c r="AA883" s="63"/>
      <c r="AB883" s="75"/>
      <c r="AC883" s="64"/>
      <c r="AD883" s="63"/>
      <c r="AE883" s="64"/>
      <c r="AF883" s="76"/>
      <c r="AG883" s="77"/>
      <c r="AH883" s="15" t="e">
        <f>IF(#REF!=1,IF(OR(COUNTA($D883:$G883)&lt;5,COUNTA($J883:$Q883)&lt;1),1,0),0)</f>
        <v>#REF!</v>
      </c>
      <c r="AI883" s="15" t="e">
        <f>IF(#REF!=801,IF(COUNTA(I883)=1,0,1),0)</f>
        <v>#REF!</v>
      </c>
      <c r="AJ883" s="78">
        <f t="shared" si="75"/>
        <v>0</v>
      </c>
      <c r="AK883" s="78">
        <f t="shared" si="76"/>
        <v>0</v>
      </c>
      <c r="AL883" s="78">
        <f>IF($M883="○",IF(COUNTA(#REF!)&lt;2,1,0),0)</f>
        <v>0</v>
      </c>
      <c r="AM883" s="78">
        <f t="shared" si="77"/>
        <v>0</v>
      </c>
      <c r="AN883" s="78">
        <f t="shared" si="78"/>
        <v>0</v>
      </c>
      <c r="AO883" s="78">
        <f t="shared" si="79"/>
        <v>0</v>
      </c>
      <c r="AP883" s="78">
        <f>IF($O883="○",IF(COUNTA(#REF!)&lt;5,1,0),0)</f>
        <v>1</v>
      </c>
    </row>
    <row r="884" spans="2:42" s="79" customFormat="1" ht="45" customHeight="1" x14ac:dyDescent="0.15">
      <c r="B884" s="59" t="s">
        <v>40</v>
      </c>
      <c r="C884" s="60" t="s">
        <v>1146</v>
      </c>
      <c r="D884" s="61" t="s">
        <v>1245</v>
      </c>
      <c r="E884" s="62" t="s">
        <v>1246</v>
      </c>
      <c r="F884" s="63" t="s">
        <v>730</v>
      </c>
      <c r="G884" s="64" t="s">
        <v>447</v>
      </c>
      <c r="H884" s="65" t="s">
        <v>52</v>
      </c>
      <c r="I884" s="66"/>
      <c r="J884" s="67" t="s">
        <v>47</v>
      </c>
      <c r="K884" s="67" t="s">
        <v>47</v>
      </c>
      <c r="L884" s="67"/>
      <c r="M884" s="67"/>
      <c r="N884" s="67"/>
      <c r="O884" s="67" t="s">
        <v>47</v>
      </c>
      <c r="P884" s="67"/>
      <c r="Q884" s="67"/>
      <c r="R884" s="68"/>
      <c r="S884" s="69"/>
      <c r="T884" s="70">
        <v>0</v>
      </c>
      <c r="U884" s="71">
        <v>0</v>
      </c>
      <c r="V884" s="72">
        <v>0</v>
      </c>
      <c r="W884" s="71">
        <v>0</v>
      </c>
      <c r="X884" s="72">
        <v>0</v>
      </c>
      <c r="Y884" s="73">
        <v>0</v>
      </c>
      <c r="Z884" s="74"/>
      <c r="AA884" s="63"/>
      <c r="AB884" s="75"/>
      <c r="AC884" s="64"/>
      <c r="AD884" s="63"/>
      <c r="AE884" s="64"/>
      <c r="AF884" s="76"/>
      <c r="AG884" s="77"/>
      <c r="AH884" s="15" t="e">
        <f>IF(#REF!=1,IF(OR(COUNTA($D884:$G884)&lt;5,COUNTA($J884:$Q884)&lt;1),1,0),0)</f>
        <v>#REF!</v>
      </c>
      <c r="AI884" s="15" t="e">
        <f>IF(#REF!=801,IF(COUNTA(I884)=1,0,1),0)</f>
        <v>#REF!</v>
      </c>
      <c r="AJ884" s="78">
        <f t="shared" si="75"/>
        <v>0</v>
      </c>
      <c r="AK884" s="78">
        <f t="shared" si="76"/>
        <v>0</v>
      </c>
      <c r="AL884" s="78">
        <f>IF($M884="○",IF(COUNTA(#REF!)&lt;2,1,0),0)</f>
        <v>0</v>
      </c>
      <c r="AM884" s="78">
        <f t="shared" si="77"/>
        <v>0</v>
      </c>
      <c r="AN884" s="78">
        <f t="shared" si="78"/>
        <v>0</v>
      </c>
      <c r="AO884" s="78">
        <f t="shared" si="79"/>
        <v>0</v>
      </c>
      <c r="AP884" s="78">
        <f>IF($O884="○",IF(COUNTA(#REF!)&lt;5,1,0),0)</f>
        <v>1</v>
      </c>
    </row>
    <row r="885" spans="2:42" s="79" customFormat="1" ht="45" customHeight="1" x14ac:dyDescent="0.15">
      <c r="B885" s="59" t="s">
        <v>40</v>
      </c>
      <c r="C885" s="60" t="s">
        <v>1146</v>
      </c>
      <c r="D885" s="61" t="s">
        <v>276</v>
      </c>
      <c r="E885" s="62" t="s">
        <v>1247</v>
      </c>
      <c r="F885" s="63" t="s">
        <v>1248</v>
      </c>
      <c r="G885" s="64" t="s">
        <v>1249</v>
      </c>
      <c r="H885" s="65" t="s">
        <v>111</v>
      </c>
      <c r="I885" s="66"/>
      <c r="J885" s="67" t="s">
        <v>47</v>
      </c>
      <c r="K885" s="67" t="s">
        <v>47</v>
      </c>
      <c r="L885" s="67"/>
      <c r="M885" s="67"/>
      <c r="N885" s="67"/>
      <c r="O885" s="67" t="s">
        <v>47</v>
      </c>
      <c r="P885" s="67"/>
      <c r="Q885" s="67"/>
      <c r="R885" s="68"/>
      <c r="S885" s="69"/>
      <c r="T885" s="70">
        <v>2</v>
      </c>
      <c r="U885" s="71">
        <v>0</v>
      </c>
      <c r="V885" s="72">
        <v>0</v>
      </c>
      <c r="W885" s="71">
        <v>0</v>
      </c>
      <c r="X885" s="72">
        <v>0</v>
      </c>
      <c r="Y885" s="73">
        <v>0</v>
      </c>
      <c r="Z885" s="74"/>
      <c r="AA885" s="63"/>
      <c r="AB885" s="75"/>
      <c r="AC885" s="64"/>
      <c r="AD885" s="63"/>
      <c r="AE885" s="64"/>
      <c r="AF885" s="76"/>
      <c r="AG885" s="77"/>
      <c r="AH885" s="15" t="e">
        <f>IF(#REF!=1,IF(OR(COUNTA($D885:$G885)&lt;5,COUNTA($J885:$Q885)&lt;1),1,0),0)</f>
        <v>#REF!</v>
      </c>
      <c r="AI885" s="15" t="e">
        <f>IF(#REF!=801,IF(COUNTA(I885)=1,0,1),0)</f>
        <v>#REF!</v>
      </c>
      <c r="AJ885" s="78">
        <f t="shared" si="75"/>
        <v>0</v>
      </c>
      <c r="AK885" s="78">
        <f t="shared" si="76"/>
        <v>0</v>
      </c>
      <c r="AL885" s="78">
        <f>IF($M885="○",IF(COUNTA(#REF!)&lt;2,1,0),0)</f>
        <v>0</v>
      </c>
      <c r="AM885" s="78">
        <f t="shared" si="77"/>
        <v>0</v>
      </c>
      <c r="AN885" s="78">
        <f t="shared" si="78"/>
        <v>0</v>
      </c>
      <c r="AO885" s="78">
        <f t="shared" si="79"/>
        <v>0</v>
      </c>
      <c r="AP885" s="78">
        <f>IF($O885="○",IF(COUNTA(#REF!)&lt;5,1,0),0)</f>
        <v>1</v>
      </c>
    </row>
    <row r="886" spans="2:42" s="79" customFormat="1" ht="45" customHeight="1" x14ac:dyDescent="0.15">
      <c r="B886" s="59" t="s">
        <v>40</v>
      </c>
      <c r="C886" s="60" t="s">
        <v>1146</v>
      </c>
      <c r="D886" s="61" t="s">
        <v>1250</v>
      </c>
      <c r="E886" s="62" t="s">
        <v>1251</v>
      </c>
      <c r="F886" s="63" t="s">
        <v>1252</v>
      </c>
      <c r="G886" s="64" t="s">
        <v>1253</v>
      </c>
      <c r="H886" s="65" t="s">
        <v>93</v>
      </c>
      <c r="I886" s="66"/>
      <c r="J886" s="67" t="s">
        <v>47</v>
      </c>
      <c r="K886" s="67" t="s">
        <v>47</v>
      </c>
      <c r="L886" s="67"/>
      <c r="M886" s="67"/>
      <c r="N886" s="67"/>
      <c r="O886" s="67" t="s">
        <v>47</v>
      </c>
      <c r="P886" s="67"/>
      <c r="Q886" s="67"/>
      <c r="R886" s="68"/>
      <c r="S886" s="69"/>
      <c r="T886" s="70">
        <v>0</v>
      </c>
      <c r="U886" s="71">
        <v>4</v>
      </c>
      <c r="V886" s="72">
        <v>0</v>
      </c>
      <c r="W886" s="71">
        <v>0</v>
      </c>
      <c r="X886" s="72">
        <v>0</v>
      </c>
      <c r="Y886" s="73">
        <v>0</v>
      </c>
      <c r="Z886" s="74"/>
      <c r="AA886" s="63"/>
      <c r="AB886" s="75"/>
      <c r="AC886" s="64"/>
      <c r="AD886" s="63"/>
      <c r="AE886" s="64"/>
      <c r="AF886" s="76"/>
      <c r="AG886" s="77"/>
      <c r="AH886" s="15" t="e">
        <f>IF(#REF!=1,IF(OR(COUNTA($D886:$G886)&lt;5,COUNTA($J886:$Q886)&lt;1),1,0),0)</f>
        <v>#REF!</v>
      </c>
      <c r="AI886" s="15" t="e">
        <f>IF(#REF!=801,IF(COUNTA(I886)=1,0,1),0)</f>
        <v>#REF!</v>
      </c>
      <c r="AJ886" s="78">
        <f t="shared" si="75"/>
        <v>0</v>
      </c>
      <c r="AK886" s="78">
        <f t="shared" si="76"/>
        <v>0</v>
      </c>
      <c r="AL886" s="78">
        <f>IF($M886="○",IF(COUNTA(#REF!)&lt;2,1,0),0)</f>
        <v>0</v>
      </c>
      <c r="AM886" s="78">
        <f t="shared" si="77"/>
        <v>0</v>
      </c>
      <c r="AN886" s="78">
        <f t="shared" si="78"/>
        <v>0</v>
      </c>
      <c r="AO886" s="78">
        <f t="shared" si="79"/>
        <v>0</v>
      </c>
      <c r="AP886" s="78">
        <f>IF($O886="○",IF(COUNTA(#REF!)&lt;5,1,0),0)</f>
        <v>1</v>
      </c>
    </row>
    <row r="887" spans="2:42" s="79" customFormat="1" ht="45" customHeight="1" x14ac:dyDescent="0.15">
      <c r="B887" s="59" t="s">
        <v>40</v>
      </c>
      <c r="C887" s="60" t="s">
        <v>1146</v>
      </c>
      <c r="D887" s="61" t="s">
        <v>1254</v>
      </c>
      <c r="E887" s="62" t="s">
        <v>1255</v>
      </c>
      <c r="F887" s="63" t="s">
        <v>1256</v>
      </c>
      <c r="G887" s="64" t="s">
        <v>1257</v>
      </c>
      <c r="H887" s="65" t="s">
        <v>93</v>
      </c>
      <c r="I887" s="66"/>
      <c r="J887" s="67" t="s">
        <v>47</v>
      </c>
      <c r="K887" s="67" t="s">
        <v>47</v>
      </c>
      <c r="L887" s="67"/>
      <c r="M887" s="67"/>
      <c r="N887" s="67"/>
      <c r="O887" s="67" t="s">
        <v>47</v>
      </c>
      <c r="P887" s="67"/>
      <c r="Q887" s="67"/>
      <c r="R887" s="68"/>
      <c r="S887" s="69"/>
      <c r="T887" s="70">
        <v>0</v>
      </c>
      <c r="U887" s="71">
        <v>1</v>
      </c>
      <c r="V887" s="72">
        <v>0</v>
      </c>
      <c r="W887" s="71">
        <v>0</v>
      </c>
      <c r="X887" s="72">
        <v>0</v>
      </c>
      <c r="Y887" s="73">
        <v>0</v>
      </c>
      <c r="Z887" s="74"/>
      <c r="AA887" s="63"/>
      <c r="AB887" s="75"/>
      <c r="AC887" s="64"/>
      <c r="AD887" s="63"/>
      <c r="AE887" s="64"/>
      <c r="AF887" s="76"/>
      <c r="AG887" s="77"/>
      <c r="AH887" s="15" t="e">
        <f>IF(#REF!=1,IF(OR(COUNTA($D887:$G887)&lt;5,COUNTA($J887:$Q887)&lt;1),1,0),0)</f>
        <v>#REF!</v>
      </c>
      <c r="AI887" s="15" t="e">
        <f>IF(#REF!=801,IF(COUNTA(I887)=1,0,1),0)</f>
        <v>#REF!</v>
      </c>
      <c r="AJ887" s="78">
        <f t="shared" ref="AJ887:AJ950" si="80">IF($M887="○",IF(COUNTA($Z887:$AB887)&lt;5,1,0),0)</f>
        <v>0</v>
      </c>
      <c r="AK887" s="78">
        <f t="shared" ref="AK887:AK950" si="81">IF($N887="○",IF(COUNTA($AC887:$AE887)&lt;5,1,0),0)</f>
        <v>0</v>
      </c>
      <c r="AL887" s="78">
        <f>IF($M887="○",IF(COUNTA(#REF!)&lt;2,1,0),0)</f>
        <v>0</v>
      </c>
      <c r="AM887" s="78">
        <f t="shared" ref="AM887:AM950" si="82">IF($R887="○",IF($S887=0,1,0),0)</f>
        <v>0</v>
      </c>
      <c r="AN887" s="78">
        <f t="shared" ref="AN887:AN950" si="83">IF(M887="",0,IF(AND(M887="○",COUNTA(V887:W887)=2),0,1))</f>
        <v>0</v>
      </c>
      <c r="AO887" s="78">
        <f t="shared" ref="AO887:AO950" si="84">IF(N887="",0,IF(AND(N887="○",COUNTA(X887:Y887)=2),0,1))</f>
        <v>0</v>
      </c>
      <c r="AP887" s="78">
        <f>IF($O887="○",IF(COUNTA(#REF!)&lt;5,1,0),0)</f>
        <v>1</v>
      </c>
    </row>
    <row r="888" spans="2:42" s="79" customFormat="1" ht="45" customHeight="1" x14ac:dyDescent="0.15">
      <c r="B888" s="59" t="s">
        <v>40</v>
      </c>
      <c r="C888" s="60" t="s">
        <v>1146</v>
      </c>
      <c r="D888" s="61" t="s">
        <v>1258</v>
      </c>
      <c r="E888" s="62" t="s">
        <v>1259</v>
      </c>
      <c r="F888" s="63" t="s">
        <v>1260</v>
      </c>
      <c r="G888" s="64" t="s">
        <v>1052</v>
      </c>
      <c r="H888" s="65" t="s">
        <v>93</v>
      </c>
      <c r="I888" s="66"/>
      <c r="J888" s="67" t="s">
        <v>47</v>
      </c>
      <c r="K888" s="67" t="s">
        <v>47</v>
      </c>
      <c r="L888" s="67"/>
      <c r="M888" s="67"/>
      <c r="N888" s="67"/>
      <c r="O888" s="67" t="s">
        <v>47</v>
      </c>
      <c r="P888" s="67"/>
      <c r="Q888" s="67"/>
      <c r="R888" s="68"/>
      <c r="S888" s="69"/>
      <c r="T888" s="70">
        <v>0</v>
      </c>
      <c r="U888" s="71">
        <v>2</v>
      </c>
      <c r="V888" s="72">
        <v>0</v>
      </c>
      <c r="W888" s="71">
        <v>0</v>
      </c>
      <c r="X888" s="72">
        <v>0</v>
      </c>
      <c r="Y888" s="73">
        <v>0</v>
      </c>
      <c r="Z888" s="74"/>
      <c r="AA888" s="63"/>
      <c r="AB888" s="75"/>
      <c r="AC888" s="64"/>
      <c r="AD888" s="63"/>
      <c r="AE888" s="64"/>
      <c r="AF888" s="76"/>
      <c r="AG888" s="77"/>
      <c r="AH888" s="15" t="e">
        <f>IF(#REF!=1,IF(OR(COUNTA($D888:$G888)&lt;5,COUNTA($J888:$Q888)&lt;1),1,0),0)</f>
        <v>#REF!</v>
      </c>
      <c r="AI888" s="15" t="e">
        <f>IF(#REF!=801,IF(COUNTA(I888)=1,0,1),0)</f>
        <v>#REF!</v>
      </c>
      <c r="AJ888" s="78">
        <f t="shared" si="80"/>
        <v>0</v>
      </c>
      <c r="AK888" s="78">
        <f t="shared" si="81"/>
        <v>0</v>
      </c>
      <c r="AL888" s="78">
        <f>IF($M888="○",IF(COUNTA(#REF!)&lt;2,1,0),0)</f>
        <v>0</v>
      </c>
      <c r="AM888" s="78">
        <f t="shared" si="82"/>
        <v>0</v>
      </c>
      <c r="AN888" s="78">
        <f t="shared" si="83"/>
        <v>0</v>
      </c>
      <c r="AO888" s="78">
        <f t="shared" si="84"/>
        <v>0</v>
      </c>
      <c r="AP888" s="78">
        <f>IF($O888="○",IF(COUNTA(#REF!)&lt;5,1,0),0)</f>
        <v>1</v>
      </c>
    </row>
    <row r="889" spans="2:42" s="79" customFormat="1" ht="45" customHeight="1" x14ac:dyDescent="0.15">
      <c r="B889" s="59" t="s">
        <v>40</v>
      </c>
      <c r="C889" s="60" t="s">
        <v>1146</v>
      </c>
      <c r="D889" s="61" t="s">
        <v>1261</v>
      </c>
      <c r="E889" s="62" t="s">
        <v>1262</v>
      </c>
      <c r="F889" s="63" t="s">
        <v>1263</v>
      </c>
      <c r="G889" s="64" t="s">
        <v>558</v>
      </c>
      <c r="H889" s="65" t="s">
        <v>52</v>
      </c>
      <c r="I889" s="66"/>
      <c r="J889" s="67" t="s">
        <v>47</v>
      </c>
      <c r="K889" s="67"/>
      <c r="L889" s="67"/>
      <c r="M889" s="67" t="s">
        <v>47</v>
      </c>
      <c r="N889" s="67"/>
      <c r="O889" s="67"/>
      <c r="P889" s="67"/>
      <c r="Q889" s="67" t="s">
        <v>47</v>
      </c>
      <c r="R889" s="68"/>
      <c r="S889" s="69"/>
      <c r="T889" s="70">
        <v>0</v>
      </c>
      <c r="U889" s="71">
        <v>0</v>
      </c>
      <c r="V889" s="72"/>
      <c r="W889" s="71"/>
      <c r="X889" s="72"/>
      <c r="Y889" s="73"/>
      <c r="Z889" s="74" t="s">
        <v>282</v>
      </c>
      <c r="AA889" s="63" t="s">
        <v>282</v>
      </c>
      <c r="AB889" s="75"/>
      <c r="AC889" s="64"/>
      <c r="AD889" s="63"/>
      <c r="AE889" s="64"/>
      <c r="AF889" s="76"/>
      <c r="AG889" s="77"/>
      <c r="AH889" s="15" t="e">
        <f>IF(#REF!=1,IF(OR(COUNTA($D889:$G889)&lt;5,COUNTA($J889:$Q889)&lt;1),1,0),0)</f>
        <v>#REF!</v>
      </c>
      <c r="AI889" s="15" t="e">
        <f>IF(#REF!=801,IF(COUNTA(I889)=1,0,1),0)</f>
        <v>#REF!</v>
      </c>
      <c r="AJ889" s="78">
        <f t="shared" si="80"/>
        <v>1</v>
      </c>
      <c r="AK889" s="78">
        <f t="shared" si="81"/>
        <v>0</v>
      </c>
      <c r="AL889" s="78">
        <f>IF($M889="○",IF(COUNTA(#REF!)&lt;2,1,0),0)</f>
        <v>1</v>
      </c>
      <c r="AM889" s="78">
        <f t="shared" si="82"/>
        <v>0</v>
      </c>
      <c r="AN889" s="78">
        <f t="shared" si="83"/>
        <v>1</v>
      </c>
      <c r="AO889" s="78">
        <f t="shared" si="84"/>
        <v>0</v>
      </c>
      <c r="AP889" s="78">
        <f>IF($O889="○",IF(COUNTA(#REF!)&lt;5,1,0),0)</f>
        <v>0</v>
      </c>
    </row>
    <row r="890" spans="2:42" s="79" customFormat="1" ht="45" customHeight="1" x14ac:dyDescent="0.15">
      <c r="B890" s="59" t="s">
        <v>40</v>
      </c>
      <c r="C890" s="60" t="s">
        <v>1146</v>
      </c>
      <c r="D890" s="61" t="s">
        <v>1264</v>
      </c>
      <c r="E890" s="62" t="s">
        <v>1265</v>
      </c>
      <c r="F890" s="63" t="s">
        <v>1266</v>
      </c>
      <c r="G890" s="64" t="s">
        <v>1267</v>
      </c>
      <c r="H890" s="65" t="s">
        <v>1268</v>
      </c>
      <c r="I890" s="66"/>
      <c r="J890" s="67" t="s">
        <v>47</v>
      </c>
      <c r="K890" s="67" t="s">
        <v>47</v>
      </c>
      <c r="L890" s="67" t="s">
        <v>47</v>
      </c>
      <c r="M890" s="67"/>
      <c r="N890" s="67"/>
      <c r="O890" s="67" t="s">
        <v>47</v>
      </c>
      <c r="P890" s="67"/>
      <c r="Q890" s="67"/>
      <c r="R890" s="68"/>
      <c r="S890" s="69"/>
      <c r="T890" s="70"/>
      <c r="U890" s="71"/>
      <c r="V890" s="72"/>
      <c r="W890" s="71"/>
      <c r="X890" s="72"/>
      <c r="Y890" s="73"/>
      <c r="Z890" s="74"/>
      <c r="AA890" s="63"/>
      <c r="AB890" s="75"/>
      <c r="AC890" s="64"/>
      <c r="AD890" s="63"/>
      <c r="AE890" s="64"/>
      <c r="AF890" s="76"/>
      <c r="AG890" s="77"/>
      <c r="AH890" s="15" t="e">
        <f>IF(#REF!=1,IF(OR(COUNTA($D890:$G890)&lt;5,COUNTA($J890:$Q890)&lt;1),1,0),0)</f>
        <v>#REF!</v>
      </c>
      <c r="AI890" s="15" t="e">
        <f>IF(#REF!=801,IF(COUNTA(I890)=1,0,1),0)</f>
        <v>#REF!</v>
      </c>
      <c r="AJ890" s="78">
        <f t="shared" si="80"/>
        <v>0</v>
      </c>
      <c r="AK890" s="78">
        <f t="shared" si="81"/>
        <v>0</v>
      </c>
      <c r="AL890" s="78">
        <f>IF($M890="○",IF(COUNTA(#REF!)&lt;2,1,0),0)</f>
        <v>0</v>
      </c>
      <c r="AM890" s="78">
        <f t="shared" si="82"/>
        <v>0</v>
      </c>
      <c r="AN890" s="78">
        <f t="shared" si="83"/>
        <v>0</v>
      </c>
      <c r="AO890" s="78">
        <f t="shared" si="84"/>
        <v>0</v>
      </c>
      <c r="AP890" s="78">
        <f>IF($O890="○",IF(COUNTA(#REF!)&lt;5,1,0),0)</f>
        <v>1</v>
      </c>
    </row>
    <row r="891" spans="2:42" s="79" customFormat="1" ht="45" customHeight="1" x14ac:dyDescent="0.15">
      <c r="B891" s="59" t="s">
        <v>40</v>
      </c>
      <c r="C891" s="60" t="s">
        <v>1146</v>
      </c>
      <c r="D891" s="61" t="s">
        <v>1269</v>
      </c>
      <c r="E891" s="62" t="s">
        <v>1270</v>
      </c>
      <c r="F891" s="63" t="s">
        <v>1266</v>
      </c>
      <c r="G891" s="64" t="s">
        <v>1271</v>
      </c>
      <c r="H891" s="65" t="s">
        <v>1268</v>
      </c>
      <c r="I891" s="66"/>
      <c r="J891" s="67" t="s">
        <v>47</v>
      </c>
      <c r="K891" s="67"/>
      <c r="L891" s="67"/>
      <c r="M891" s="67" t="s">
        <v>47</v>
      </c>
      <c r="N891" s="67"/>
      <c r="O891" s="67"/>
      <c r="P891" s="67"/>
      <c r="Q891" s="67" t="s">
        <v>47</v>
      </c>
      <c r="R891" s="68"/>
      <c r="S891" s="69"/>
      <c r="T891" s="70">
        <v>1</v>
      </c>
      <c r="U891" s="71">
        <v>0</v>
      </c>
      <c r="V891" s="72">
        <v>1</v>
      </c>
      <c r="W891" s="71">
        <v>0</v>
      </c>
      <c r="X891" s="72"/>
      <c r="Y891" s="73"/>
      <c r="Z891" s="74" t="s">
        <v>1272</v>
      </c>
      <c r="AA891" s="63" t="s">
        <v>1273</v>
      </c>
      <c r="AB891" s="75" t="s">
        <v>1274</v>
      </c>
      <c r="AC891" s="64"/>
      <c r="AD891" s="63"/>
      <c r="AE891" s="64"/>
      <c r="AF891" s="76"/>
      <c r="AG891" s="77"/>
      <c r="AH891" s="15" t="e">
        <f>IF(#REF!=1,IF(OR(COUNTA($D891:$G891)&lt;5,COUNTA($J891:$Q891)&lt;1),1,0),0)</f>
        <v>#REF!</v>
      </c>
      <c r="AI891" s="15" t="e">
        <f>IF(#REF!=801,IF(COUNTA(I891)=1,0,1),0)</f>
        <v>#REF!</v>
      </c>
      <c r="AJ891" s="78">
        <f t="shared" si="80"/>
        <v>1</v>
      </c>
      <c r="AK891" s="78">
        <f t="shared" si="81"/>
        <v>0</v>
      </c>
      <c r="AL891" s="78">
        <f>IF($M891="○",IF(COUNTA(#REF!)&lt;2,1,0),0)</f>
        <v>1</v>
      </c>
      <c r="AM891" s="78">
        <f t="shared" si="82"/>
        <v>0</v>
      </c>
      <c r="AN891" s="78">
        <f t="shared" si="83"/>
        <v>0</v>
      </c>
      <c r="AO891" s="78">
        <f t="shared" si="84"/>
        <v>0</v>
      </c>
      <c r="AP891" s="78">
        <f>IF($O891="○",IF(COUNTA(#REF!)&lt;5,1,0),0)</f>
        <v>0</v>
      </c>
    </row>
    <row r="892" spans="2:42" s="79" customFormat="1" ht="45" customHeight="1" x14ac:dyDescent="0.15">
      <c r="B892" s="59" t="s">
        <v>40</v>
      </c>
      <c r="C892" s="60" t="s">
        <v>1146</v>
      </c>
      <c r="D892" s="61" t="s">
        <v>1275</v>
      </c>
      <c r="E892" s="62" t="s">
        <v>276</v>
      </c>
      <c r="F892" s="63" t="s">
        <v>1276</v>
      </c>
      <c r="G892" s="64" t="s">
        <v>1277</v>
      </c>
      <c r="H892" s="65" t="s">
        <v>46</v>
      </c>
      <c r="I892" s="66"/>
      <c r="J892" s="67" t="s">
        <v>47</v>
      </c>
      <c r="K892" s="67" t="s">
        <v>47</v>
      </c>
      <c r="L892" s="67" t="s">
        <v>47</v>
      </c>
      <c r="M892" s="67"/>
      <c r="N892" s="67"/>
      <c r="O892" s="67" t="s">
        <v>47</v>
      </c>
      <c r="P892" s="67"/>
      <c r="Q892" s="67"/>
      <c r="R892" s="68"/>
      <c r="S892" s="69"/>
      <c r="T892" s="70"/>
      <c r="U892" s="71"/>
      <c r="V892" s="72"/>
      <c r="W892" s="71"/>
      <c r="X892" s="72"/>
      <c r="Y892" s="73"/>
      <c r="Z892" s="74"/>
      <c r="AA892" s="63"/>
      <c r="AB892" s="75"/>
      <c r="AC892" s="64"/>
      <c r="AD892" s="63"/>
      <c r="AE892" s="64"/>
      <c r="AF892" s="76"/>
      <c r="AG892" s="77"/>
      <c r="AH892" s="15" t="e">
        <f>IF(#REF!=1,IF(OR(COUNTA($D892:$G892)&lt;5,COUNTA($J892:$Q892)&lt;1),1,0),0)</f>
        <v>#REF!</v>
      </c>
      <c r="AI892" s="15" t="e">
        <f>IF(#REF!=801,IF(COUNTA(I892)=1,0,1),0)</f>
        <v>#REF!</v>
      </c>
      <c r="AJ892" s="78">
        <f t="shared" si="80"/>
        <v>0</v>
      </c>
      <c r="AK892" s="78">
        <f t="shared" si="81"/>
        <v>0</v>
      </c>
      <c r="AL892" s="78">
        <f>IF($M892="○",IF(COUNTA(#REF!)&lt;2,1,0),0)</f>
        <v>0</v>
      </c>
      <c r="AM892" s="78">
        <f t="shared" si="82"/>
        <v>0</v>
      </c>
      <c r="AN892" s="78">
        <f t="shared" si="83"/>
        <v>0</v>
      </c>
      <c r="AO892" s="78">
        <f t="shared" si="84"/>
        <v>0</v>
      </c>
      <c r="AP892" s="78">
        <f>IF($O892="○",IF(COUNTA(#REF!)&lt;5,1,0),0)</f>
        <v>1</v>
      </c>
    </row>
    <row r="893" spans="2:42" s="79" customFormat="1" ht="45" customHeight="1" x14ac:dyDescent="0.15">
      <c r="B893" s="59" t="s">
        <v>40</v>
      </c>
      <c r="C893" s="60" t="s">
        <v>1146</v>
      </c>
      <c r="D893" s="61" t="s">
        <v>1278</v>
      </c>
      <c r="E893" s="62" t="s">
        <v>1279</v>
      </c>
      <c r="F893" s="63" t="s">
        <v>1280</v>
      </c>
      <c r="G893" s="64" t="s">
        <v>1281</v>
      </c>
      <c r="H893" s="65" t="s">
        <v>151</v>
      </c>
      <c r="I893" s="66"/>
      <c r="J893" s="67" t="s">
        <v>47</v>
      </c>
      <c r="K893" s="67" t="s">
        <v>47</v>
      </c>
      <c r="L893" s="67" t="s">
        <v>47</v>
      </c>
      <c r="M893" s="67"/>
      <c r="N893" s="67"/>
      <c r="O893" s="67" t="s">
        <v>47</v>
      </c>
      <c r="P893" s="67"/>
      <c r="Q893" s="67"/>
      <c r="R893" s="68"/>
      <c r="S893" s="69"/>
      <c r="T893" s="70"/>
      <c r="U893" s="71"/>
      <c r="V893" s="72"/>
      <c r="W893" s="71"/>
      <c r="X893" s="72"/>
      <c r="Y893" s="73"/>
      <c r="Z893" s="74"/>
      <c r="AA893" s="63"/>
      <c r="AB893" s="75"/>
      <c r="AC893" s="64"/>
      <c r="AD893" s="63"/>
      <c r="AE893" s="64"/>
      <c r="AF893" s="76"/>
      <c r="AG893" s="77"/>
      <c r="AH893" s="15" t="e">
        <f>IF(#REF!=1,IF(OR(COUNTA($D893:$G893)&lt;5,COUNTA($J893:$Q893)&lt;1),1,0),0)</f>
        <v>#REF!</v>
      </c>
      <c r="AI893" s="15" t="e">
        <f>IF(#REF!=801,IF(COUNTA(I893)=1,0,1),0)</f>
        <v>#REF!</v>
      </c>
      <c r="AJ893" s="78">
        <f t="shared" si="80"/>
        <v>0</v>
      </c>
      <c r="AK893" s="78">
        <f t="shared" si="81"/>
        <v>0</v>
      </c>
      <c r="AL893" s="78">
        <f>IF($M893="○",IF(COUNTA(#REF!)&lt;2,1,0),0)</f>
        <v>0</v>
      </c>
      <c r="AM893" s="78">
        <f t="shared" si="82"/>
        <v>0</v>
      </c>
      <c r="AN893" s="78">
        <f t="shared" si="83"/>
        <v>0</v>
      </c>
      <c r="AO893" s="78">
        <f t="shared" si="84"/>
        <v>0</v>
      </c>
      <c r="AP893" s="78">
        <f>IF($O893="○",IF(COUNTA(#REF!)&lt;5,1,0),0)</f>
        <v>1</v>
      </c>
    </row>
    <row r="894" spans="2:42" s="79" customFormat="1" ht="45" customHeight="1" x14ac:dyDescent="0.15">
      <c r="B894" s="59" t="s">
        <v>40</v>
      </c>
      <c r="C894" s="60" t="s">
        <v>1146</v>
      </c>
      <c r="D894" s="61" t="s">
        <v>1282</v>
      </c>
      <c r="E894" s="62" t="s">
        <v>1283</v>
      </c>
      <c r="F894" s="63" t="s">
        <v>1280</v>
      </c>
      <c r="G894" s="64" t="s">
        <v>1284</v>
      </c>
      <c r="H894" s="65" t="s">
        <v>151</v>
      </c>
      <c r="I894" s="66"/>
      <c r="J894" s="67" t="s">
        <v>47</v>
      </c>
      <c r="K894" s="67"/>
      <c r="L894" s="67"/>
      <c r="M894" s="67" t="s">
        <v>47</v>
      </c>
      <c r="N894" s="67"/>
      <c r="O894" s="67"/>
      <c r="P894" s="67"/>
      <c r="Q894" s="67" t="s">
        <v>47</v>
      </c>
      <c r="R894" s="68"/>
      <c r="S894" s="69"/>
      <c r="T894" s="70">
        <v>0</v>
      </c>
      <c r="U894" s="71">
        <v>0</v>
      </c>
      <c r="V894" s="72"/>
      <c r="W894" s="71"/>
      <c r="X894" s="72"/>
      <c r="Y894" s="73"/>
      <c r="Z894" s="74" t="s">
        <v>1272</v>
      </c>
      <c r="AA894" s="63" t="s">
        <v>282</v>
      </c>
      <c r="AB894" s="75"/>
      <c r="AC894" s="64"/>
      <c r="AD894" s="63"/>
      <c r="AE894" s="64"/>
      <c r="AF894" s="76"/>
      <c r="AG894" s="77"/>
      <c r="AH894" s="15" t="e">
        <f>IF(#REF!=1,IF(OR(COUNTA($D894:$G894)&lt;5,COUNTA($J894:$Q894)&lt;1),1,0),0)</f>
        <v>#REF!</v>
      </c>
      <c r="AI894" s="15" t="e">
        <f>IF(#REF!=801,IF(COUNTA(I894)=1,0,1),0)</f>
        <v>#REF!</v>
      </c>
      <c r="AJ894" s="78">
        <f t="shared" si="80"/>
        <v>1</v>
      </c>
      <c r="AK894" s="78">
        <f t="shared" si="81"/>
        <v>0</v>
      </c>
      <c r="AL894" s="78">
        <f>IF($M894="○",IF(COUNTA(#REF!)&lt;2,1,0),0)</f>
        <v>1</v>
      </c>
      <c r="AM894" s="78">
        <f t="shared" si="82"/>
        <v>0</v>
      </c>
      <c r="AN894" s="78">
        <f t="shared" si="83"/>
        <v>1</v>
      </c>
      <c r="AO894" s="78">
        <f t="shared" si="84"/>
        <v>0</v>
      </c>
      <c r="AP894" s="78">
        <f>IF($O894="○",IF(COUNTA(#REF!)&lt;5,1,0),0)</f>
        <v>0</v>
      </c>
    </row>
    <row r="895" spans="2:42" s="79" customFormat="1" ht="45" customHeight="1" x14ac:dyDescent="0.15">
      <c r="B895" s="59" t="s">
        <v>40</v>
      </c>
      <c r="C895" s="60" t="s">
        <v>1146</v>
      </c>
      <c r="D895" s="61" t="s">
        <v>1285</v>
      </c>
      <c r="E895" s="62" t="s">
        <v>1286</v>
      </c>
      <c r="F895" s="63" t="s">
        <v>1287</v>
      </c>
      <c r="G895" s="64" t="s">
        <v>1220</v>
      </c>
      <c r="H895" s="65" t="s">
        <v>151</v>
      </c>
      <c r="I895" s="66"/>
      <c r="J895" s="67" t="s">
        <v>47</v>
      </c>
      <c r="K895" s="67" t="s">
        <v>47</v>
      </c>
      <c r="L895" s="67" t="s">
        <v>47</v>
      </c>
      <c r="M895" s="67"/>
      <c r="N895" s="67"/>
      <c r="O895" s="67" t="s">
        <v>47</v>
      </c>
      <c r="P895" s="67"/>
      <c r="Q895" s="67"/>
      <c r="R895" s="68"/>
      <c r="S895" s="69"/>
      <c r="T895" s="70"/>
      <c r="U895" s="71"/>
      <c r="V895" s="72"/>
      <c r="W895" s="71"/>
      <c r="X895" s="72"/>
      <c r="Y895" s="73"/>
      <c r="Z895" s="74"/>
      <c r="AA895" s="63"/>
      <c r="AB895" s="75"/>
      <c r="AC895" s="64"/>
      <c r="AD895" s="63"/>
      <c r="AE895" s="64"/>
      <c r="AF895" s="76"/>
      <c r="AG895" s="77"/>
      <c r="AH895" s="15" t="e">
        <f>IF(#REF!=1,IF(OR(COUNTA($D895:$G895)&lt;5,COUNTA($J895:$Q895)&lt;1),1,0),0)</f>
        <v>#REF!</v>
      </c>
      <c r="AI895" s="15" t="e">
        <f>IF(#REF!=801,IF(COUNTA(I895)=1,0,1),0)</f>
        <v>#REF!</v>
      </c>
      <c r="AJ895" s="78">
        <f t="shared" si="80"/>
        <v>0</v>
      </c>
      <c r="AK895" s="78">
        <f t="shared" si="81"/>
        <v>0</v>
      </c>
      <c r="AL895" s="78">
        <f>IF($M895="○",IF(COUNTA(#REF!)&lt;2,1,0),0)</f>
        <v>0</v>
      </c>
      <c r="AM895" s="78">
        <f t="shared" si="82"/>
        <v>0</v>
      </c>
      <c r="AN895" s="78">
        <f t="shared" si="83"/>
        <v>0</v>
      </c>
      <c r="AO895" s="78">
        <f t="shared" si="84"/>
        <v>0</v>
      </c>
      <c r="AP895" s="78">
        <f>IF($O895="○",IF(COUNTA(#REF!)&lt;5,1,0),0)</f>
        <v>1</v>
      </c>
    </row>
    <row r="896" spans="2:42" s="79" customFormat="1" ht="45" customHeight="1" x14ac:dyDescent="0.15">
      <c r="B896" s="59" t="s">
        <v>40</v>
      </c>
      <c r="C896" s="60" t="s">
        <v>1146</v>
      </c>
      <c r="D896" s="61" t="s">
        <v>1288</v>
      </c>
      <c r="E896" s="62" t="s">
        <v>1289</v>
      </c>
      <c r="F896" s="63" t="s">
        <v>1290</v>
      </c>
      <c r="G896" s="64" t="s">
        <v>1291</v>
      </c>
      <c r="H896" s="65" t="s">
        <v>93</v>
      </c>
      <c r="I896" s="66"/>
      <c r="J896" s="67" t="s">
        <v>47</v>
      </c>
      <c r="K896" s="67" t="s">
        <v>47</v>
      </c>
      <c r="L896" s="67" t="s">
        <v>47</v>
      </c>
      <c r="M896" s="67"/>
      <c r="N896" s="67"/>
      <c r="O896" s="67" t="s">
        <v>47</v>
      </c>
      <c r="P896" s="67"/>
      <c r="Q896" s="67"/>
      <c r="R896" s="68"/>
      <c r="S896" s="69"/>
      <c r="T896" s="70"/>
      <c r="U896" s="71"/>
      <c r="V896" s="72"/>
      <c r="W896" s="71"/>
      <c r="X896" s="72"/>
      <c r="Y896" s="73"/>
      <c r="Z896" s="74"/>
      <c r="AA896" s="63"/>
      <c r="AB896" s="75"/>
      <c r="AC896" s="64"/>
      <c r="AD896" s="63"/>
      <c r="AE896" s="64"/>
      <c r="AF896" s="76"/>
      <c r="AG896" s="77"/>
      <c r="AH896" s="15" t="e">
        <f>IF(#REF!=1,IF(OR(COUNTA($D896:$G896)&lt;5,COUNTA($J896:$Q896)&lt;1),1,0),0)</f>
        <v>#REF!</v>
      </c>
      <c r="AI896" s="15" t="e">
        <f>IF(#REF!=801,IF(COUNTA(I896)=1,0,1),0)</f>
        <v>#REF!</v>
      </c>
      <c r="AJ896" s="78">
        <f t="shared" si="80"/>
        <v>0</v>
      </c>
      <c r="AK896" s="78">
        <f t="shared" si="81"/>
        <v>0</v>
      </c>
      <c r="AL896" s="78">
        <f>IF($M896="○",IF(COUNTA(#REF!)&lt;2,1,0),0)</f>
        <v>0</v>
      </c>
      <c r="AM896" s="78">
        <f t="shared" si="82"/>
        <v>0</v>
      </c>
      <c r="AN896" s="78">
        <f t="shared" si="83"/>
        <v>0</v>
      </c>
      <c r="AO896" s="78">
        <f t="shared" si="84"/>
        <v>0</v>
      </c>
      <c r="AP896" s="78">
        <f>IF($O896="○",IF(COUNTA(#REF!)&lt;5,1,0),0)</f>
        <v>1</v>
      </c>
    </row>
    <row r="897" spans="2:42" s="79" customFormat="1" ht="45" customHeight="1" x14ac:dyDescent="0.15">
      <c r="B897" s="59" t="s">
        <v>40</v>
      </c>
      <c r="C897" s="60" t="s">
        <v>1146</v>
      </c>
      <c r="D897" s="61" t="s">
        <v>1292</v>
      </c>
      <c r="E897" s="62" t="s">
        <v>1293</v>
      </c>
      <c r="F897" s="63" t="s">
        <v>1294</v>
      </c>
      <c r="G897" s="64" t="s">
        <v>1295</v>
      </c>
      <c r="H897" s="65" t="s">
        <v>1142</v>
      </c>
      <c r="I897" s="66"/>
      <c r="J897" s="67" t="s">
        <v>47</v>
      </c>
      <c r="K897" s="67" t="s">
        <v>47</v>
      </c>
      <c r="L897" s="67" t="s">
        <v>47</v>
      </c>
      <c r="M897" s="67"/>
      <c r="N897" s="67"/>
      <c r="O897" s="67" t="s">
        <v>47</v>
      </c>
      <c r="P897" s="67"/>
      <c r="Q897" s="67"/>
      <c r="R897" s="68"/>
      <c r="S897" s="69"/>
      <c r="T897" s="70"/>
      <c r="U897" s="71"/>
      <c r="V897" s="72"/>
      <c r="W897" s="71"/>
      <c r="X897" s="72"/>
      <c r="Y897" s="73"/>
      <c r="Z897" s="74"/>
      <c r="AA897" s="63"/>
      <c r="AB897" s="75"/>
      <c r="AC897" s="64"/>
      <c r="AD897" s="63"/>
      <c r="AE897" s="64"/>
      <c r="AF897" s="76"/>
      <c r="AG897" s="77"/>
      <c r="AH897" s="15" t="e">
        <f>IF(#REF!=1,IF(OR(COUNTA($D897:$G897)&lt;5,COUNTA($J897:$Q897)&lt;1),1,0),0)</f>
        <v>#REF!</v>
      </c>
      <c r="AI897" s="15" t="e">
        <f>IF(#REF!=801,IF(COUNTA(I897)=1,0,1),0)</f>
        <v>#REF!</v>
      </c>
      <c r="AJ897" s="78">
        <f t="shared" si="80"/>
        <v>0</v>
      </c>
      <c r="AK897" s="78">
        <f t="shared" si="81"/>
        <v>0</v>
      </c>
      <c r="AL897" s="78">
        <f>IF($M897="○",IF(COUNTA(#REF!)&lt;2,1,0),0)</f>
        <v>0</v>
      </c>
      <c r="AM897" s="78">
        <f t="shared" si="82"/>
        <v>0</v>
      </c>
      <c r="AN897" s="78">
        <f t="shared" si="83"/>
        <v>0</v>
      </c>
      <c r="AO897" s="78">
        <f t="shared" si="84"/>
        <v>0</v>
      </c>
      <c r="AP897" s="78">
        <f>IF($O897="○",IF(COUNTA(#REF!)&lt;5,1,0),0)</f>
        <v>1</v>
      </c>
    </row>
    <row r="898" spans="2:42" s="79" customFormat="1" ht="45" customHeight="1" x14ac:dyDescent="0.15">
      <c r="B898" s="59" t="s">
        <v>40</v>
      </c>
      <c r="C898" s="60" t="s">
        <v>1146</v>
      </c>
      <c r="D898" s="61" t="s">
        <v>1296</v>
      </c>
      <c r="E898" s="62" t="s">
        <v>1297</v>
      </c>
      <c r="F898" s="63" t="s">
        <v>1294</v>
      </c>
      <c r="G898" s="64" t="s">
        <v>1298</v>
      </c>
      <c r="H898" s="65" t="s">
        <v>1142</v>
      </c>
      <c r="I898" s="66"/>
      <c r="J898" s="67" t="s">
        <v>47</v>
      </c>
      <c r="K898" s="67"/>
      <c r="L898" s="67"/>
      <c r="M898" s="67" t="s">
        <v>47</v>
      </c>
      <c r="N898" s="67"/>
      <c r="O898" s="67"/>
      <c r="P898" s="67"/>
      <c r="Q898" s="67"/>
      <c r="R898" s="68"/>
      <c r="S898" s="69"/>
      <c r="T898" s="70">
        <v>0</v>
      </c>
      <c r="U898" s="71">
        <v>0</v>
      </c>
      <c r="V898" s="72"/>
      <c r="W898" s="71"/>
      <c r="X898" s="72"/>
      <c r="Y898" s="73"/>
      <c r="Z898" s="74" t="s">
        <v>1272</v>
      </c>
      <c r="AA898" s="63" t="s">
        <v>306</v>
      </c>
      <c r="AB898" s="75" t="s">
        <v>439</v>
      </c>
      <c r="AC898" s="64"/>
      <c r="AD898" s="63"/>
      <c r="AE898" s="64"/>
      <c r="AF898" s="76"/>
      <c r="AG898" s="77"/>
      <c r="AH898" s="15" t="e">
        <f>IF(#REF!=1,IF(OR(COUNTA($D898:$G898)&lt;5,COUNTA($J898:$Q898)&lt;1),1,0),0)</f>
        <v>#REF!</v>
      </c>
      <c r="AI898" s="15" t="e">
        <f>IF(#REF!=801,IF(COUNTA(I898)=1,0,1),0)</f>
        <v>#REF!</v>
      </c>
      <c r="AJ898" s="78">
        <f t="shared" si="80"/>
        <v>1</v>
      </c>
      <c r="AK898" s="78">
        <f t="shared" si="81"/>
        <v>0</v>
      </c>
      <c r="AL898" s="78">
        <f>IF($M898="○",IF(COUNTA(#REF!)&lt;2,1,0),0)</f>
        <v>1</v>
      </c>
      <c r="AM898" s="78">
        <f t="shared" si="82"/>
        <v>0</v>
      </c>
      <c r="AN898" s="78">
        <f t="shared" si="83"/>
        <v>1</v>
      </c>
      <c r="AO898" s="78">
        <f t="shared" si="84"/>
        <v>0</v>
      </c>
      <c r="AP898" s="78">
        <f>IF($O898="○",IF(COUNTA(#REF!)&lt;5,1,0),0)</f>
        <v>0</v>
      </c>
    </row>
    <row r="899" spans="2:42" s="79" customFormat="1" ht="45" customHeight="1" x14ac:dyDescent="0.15">
      <c r="B899" s="59" t="s">
        <v>40</v>
      </c>
      <c r="C899" s="60" t="s">
        <v>1146</v>
      </c>
      <c r="D899" s="61" t="s">
        <v>1299</v>
      </c>
      <c r="E899" s="62" t="s">
        <v>1300</v>
      </c>
      <c r="F899" s="63" t="s">
        <v>1301</v>
      </c>
      <c r="G899" s="64" t="s">
        <v>1302</v>
      </c>
      <c r="H899" s="65" t="s">
        <v>164</v>
      </c>
      <c r="I899" s="66"/>
      <c r="J899" s="67" t="s">
        <v>47</v>
      </c>
      <c r="K899" s="67" t="s">
        <v>47</v>
      </c>
      <c r="L899" s="67" t="s">
        <v>47</v>
      </c>
      <c r="M899" s="67"/>
      <c r="N899" s="67"/>
      <c r="O899" s="67" t="s">
        <v>47</v>
      </c>
      <c r="P899" s="67"/>
      <c r="Q899" s="67"/>
      <c r="R899" s="68"/>
      <c r="S899" s="69"/>
      <c r="T899" s="70"/>
      <c r="U899" s="71"/>
      <c r="V899" s="72"/>
      <c r="W899" s="71"/>
      <c r="X899" s="72"/>
      <c r="Y899" s="73"/>
      <c r="Z899" s="74"/>
      <c r="AA899" s="63"/>
      <c r="AB899" s="75"/>
      <c r="AC899" s="64"/>
      <c r="AD899" s="63"/>
      <c r="AE899" s="64"/>
      <c r="AF899" s="76"/>
      <c r="AG899" s="77"/>
      <c r="AH899" s="15" t="e">
        <f>IF(#REF!=1,IF(OR(COUNTA($D899:$G899)&lt;5,COUNTA($J899:$Q899)&lt;1),1,0),0)</f>
        <v>#REF!</v>
      </c>
      <c r="AI899" s="15" t="e">
        <f>IF(#REF!=801,IF(COUNTA(I899)=1,0,1),0)</f>
        <v>#REF!</v>
      </c>
      <c r="AJ899" s="78">
        <f t="shared" si="80"/>
        <v>0</v>
      </c>
      <c r="AK899" s="78">
        <f t="shared" si="81"/>
        <v>0</v>
      </c>
      <c r="AL899" s="78">
        <f>IF($M899="○",IF(COUNTA(#REF!)&lt;2,1,0),0)</f>
        <v>0</v>
      </c>
      <c r="AM899" s="78">
        <f t="shared" si="82"/>
        <v>0</v>
      </c>
      <c r="AN899" s="78">
        <f t="shared" si="83"/>
        <v>0</v>
      </c>
      <c r="AO899" s="78">
        <f t="shared" si="84"/>
        <v>0</v>
      </c>
      <c r="AP899" s="78">
        <f>IF($O899="○",IF(COUNTA(#REF!)&lt;5,1,0),0)</f>
        <v>1</v>
      </c>
    </row>
    <row r="900" spans="2:42" s="79" customFormat="1" ht="45" customHeight="1" x14ac:dyDescent="0.15">
      <c r="B900" s="59" t="s">
        <v>40</v>
      </c>
      <c r="C900" s="60" t="s">
        <v>1146</v>
      </c>
      <c r="D900" s="61" t="s">
        <v>1303</v>
      </c>
      <c r="E900" s="62" t="s">
        <v>1304</v>
      </c>
      <c r="F900" s="63" t="s">
        <v>1301</v>
      </c>
      <c r="G900" s="64" t="s">
        <v>1305</v>
      </c>
      <c r="H900" s="65" t="s">
        <v>164</v>
      </c>
      <c r="I900" s="66"/>
      <c r="J900" s="67" t="s">
        <v>47</v>
      </c>
      <c r="K900" s="67"/>
      <c r="L900" s="67"/>
      <c r="M900" s="67" t="s">
        <v>47</v>
      </c>
      <c r="N900" s="67"/>
      <c r="O900" s="67"/>
      <c r="P900" s="67"/>
      <c r="Q900" s="67" t="s">
        <v>47</v>
      </c>
      <c r="R900" s="68"/>
      <c r="S900" s="69"/>
      <c r="T900" s="70">
        <v>2</v>
      </c>
      <c r="U900" s="71">
        <v>0</v>
      </c>
      <c r="V900" s="72">
        <v>2</v>
      </c>
      <c r="W900" s="71">
        <v>0</v>
      </c>
      <c r="X900" s="72"/>
      <c r="Y900" s="73"/>
      <c r="Z900" s="74" t="s">
        <v>1272</v>
      </c>
      <c r="AA900" s="63" t="s">
        <v>282</v>
      </c>
      <c r="AB900" s="75"/>
      <c r="AC900" s="64"/>
      <c r="AD900" s="63"/>
      <c r="AE900" s="64"/>
      <c r="AF900" s="76"/>
      <c r="AG900" s="77"/>
      <c r="AH900" s="15" t="e">
        <f>IF(#REF!=1,IF(OR(COUNTA($D900:$G900)&lt;5,COUNTA($J900:$Q900)&lt;1),1,0),0)</f>
        <v>#REF!</v>
      </c>
      <c r="AI900" s="15" t="e">
        <f>IF(#REF!=801,IF(COUNTA(I900)=1,0,1),0)</f>
        <v>#REF!</v>
      </c>
      <c r="AJ900" s="78">
        <f t="shared" si="80"/>
        <v>1</v>
      </c>
      <c r="AK900" s="78">
        <f t="shared" si="81"/>
        <v>0</v>
      </c>
      <c r="AL900" s="78">
        <f>IF($M900="○",IF(COUNTA(#REF!)&lt;2,1,0),0)</f>
        <v>1</v>
      </c>
      <c r="AM900" s="78">
        <f t="shared" si="82"/>
        <v>0</v>
      </c>
      <c r="AN900" s="78">
        <f t="shared" si="83"/>
        <v>0</v>
      </c>
      <c r="AO900" s="78">
        <f t="shared" si="84"/>
        <v>0</v>
      </c>
      <c r="AP900" s="78">
        <f>IF($O900="○",IF(COUNTA(#REF!)&lt;5,1,0),0)</f>
        <v>0</v>
      </c>
    </row>
    <row r="901" spans="2:42" s="79" customFormat="1" ht="45" customHeight="1" x14ac:dyDescent="0.15">
      <c r="B901" s="59" t="s">
        <v>40</v>
      </c>
      <c r="C901" s="60" t="s">
        <v>1146</v>
      </c>
      <c r="D901" s="61" t="s">
        <v>1306</v>
      </c>
      <c r="E901" s="62" t="s">
        <v>1307</v>
      </c>
      <c r="F901" s="63" t="s">
        <v>1308</v>
      </c>
      <c r="G901" s="64" t="s">
        <v>1309</v>
      </c>
      <c r="H901" s="65" t="s">
        <v>425</v>
      </c>
      <c r="I901" s="66"/>
      <c r="J901" s="67" t="s">
        <v>47</v>
      </c>
      <c r="K901" s="67" t="s">
        <v>47</v>
      </c>
      <c r="L901" s="67" t="s">
        <v>47</v>
      </c>
      <c r="M901" s="67"/>
      <c r="N901" s="67"/>
      <c r="O901" s="67" t="s">
        <v>47</v>
      </c>
      <c r="P901" s="67"/>
      <c r="Q901" s="67"/>
      <c r="R901" s="68"/>
      <c r="S901" s="69"/>
      <c r="T901" s="70"/>
      <c r="U901" s="71"/>
      <c r="V901" s="72"/>
      <c r="W901" s="71"/>
      <c r="X901" s="72"/>
      <c r="Y901" s="73"/>
      <c r="Z901" s="74"/>
      <c r="AA901" s="63"/>
      <c r="AB901" s="75"/>
      <c r="AC901" s="64"/>
      <c r="AD901" s="63"/>
      <c r="AE901" s="64"/>
      <c r="AF901" s="76"/>
      <c r="AG901" s="77"/>
      <c r="AH901" s="15" t="e">
        <f>IF(#REF!=1,IF(OR(COUNTA($D901:$G901)&lt;5,COUNTA($J901:$Q901)&lt;1),1,0),0)</f>
        <v>#REF!</v>
      </c>
      <c r="AI901" s="15" t="e">
        <f>IF(#REF!=801,IF(COUNTA(I901)=1,0,1),0)</f>
        <v>#REF!</v>
      </c>
      <c r="AJ901" s="78">
        <f t="shared" si="80"/>
        <v>0</v>
      </c>
      <c r="AK901" s="78">
        <f t="shared" si="81"/>
        <v>0</v>
      </c>
      <c r="AL901" s="78">
        <f>IF($M901="○",IF(COUNTA(#REF!)&lt;2,1,0),0)</f>
        <v>0</v>
      </c>
      <c r="AM901" s="78">
        <f t="shared" si="82"/>
        <v>0</v>
      </c>
      <c r="AN901" s="78">
        <f t="shared" si="83"/>
        <v>0</v>
      </c>
      <c r="AO901" s="78">
        <f t="shared" si="84"/>
        <v>0</v>
      </c>
      <c r="AP901" s="78">
        <f>IF($O901="○",IF(COUNTA(#REF!)&lt;5,1,0),0)</f>
        <v>1</v>
      </c>
    </row>
    <row r="902" spans="2:42" s="79" customFormat="1" ht="45" customHeight="1" x14ac:dyDescent="0.15">
      <c r="B902" s="59" t="s">
        <v>40</v>
      </c>
      <c r="C902" s="60" t="s">
        <v>1146</v>
      </c>
      <c r="D902" s="61" t="s">
        <v>1310</v>
      </c>
      <c r="E902" s="62" t="s">
        <v>1311</v>
      </c>
      <c r="F902" s="63" t="s">
        <v>1312</v>
      </c>
      <c r="G902" s="64" t="s">
        <v>1313</v>
      </c>
      <c r="H902" s="65" t="s">
        <v>66</v>
      </c>
      <c r="I902" s="66"/>
      <c r="J902" s="67" t="s">
        <v>47</v>
      </c>
      <c r="K902" s="67" t="s">
        <v>47</v>
      </c>
      <c r="L902" s="67" t="s">
        <v>47</v>
      </c>
      <c r="M902" s="67"/>
      <c r="N902" s="67"/>
      <c r="O902" s="67" t="s">
        <v>47</v>
      </c>
      <c r="P902" s="67"/>
      <c r="Q902" s="67"/>
      <c r="R902" s="68"/>
      <c r="S902" s="69"/>
      <c r="T902" s="70"/>
      <c r="U902" s="71"/>
      <c r="V902" s="72"/>
      <c r="W902" s="71"/>
      <c r="X902" s="72"/>
      <c r="Y902" s="73"/>
      <c r="Z902" s="74"/>
      <c r="AA902" s="63"/>
      <c r="AB902" s="75"/>
      <c r="AC902" s="64"/>
      <c r="AD902" s="63"/>
      <c r="AE902" s="64"/>
      <c r="AF902" s="76"/>
      <c r="AG902" s="77"/>
      <c r="AH902" s="15" t="e">
        <f>IF(#REF!=1,IF(OR(COUNTA($D902:$G902)&lt;5,COUNTA($J902:$Q902)&lt;1),1,0),0)</f>
        <v>#REF!</v>
      </c>
      <c r="AI902" s="15" t="e">
        <f>IF(#REF!=801,IF(COUNTA(I902)=1,0,1),0)</f>
        <v>#REF!</v>
      </c>
      <c r="AJ902" s="78">
        <f t="shared" si="80"/>
        <v>0</v>
      </c>
      <c r="AK902" s="78">
        <f t="shared" si="81"/>
        <v>0</v>
      </c>
      <c r="AL902" s="78">
        <f>IF($M902="○",IF(COUNTA(#REF!)&lt;2,1,0),0)</f>
        <v>0</v>
      </c>
      <c r="AM902" s="78">
        <f t="shared" si="82"/>
        <v>0</v>
      </c>
      <c r="AN902" s="78">
        <f t="shared" si="83"/>
        <v>0</v>
      </c>
      <c r="AO902" s="78">
        <f t="shared" si="84"/>
        <v>0</v>
      </c>
      <c r="AP902" s="78">
        <f>IF($O902="○",IF(COUNTA(#REF!)&lt;5,1,0),0)</f>
        <v>1</v>
      </c>
    </row>
    <row r="903" spans="2:42" s="79" customFormat="1" ht="45" customHeight="1" x14ac:dyDescent="0.15">
      <c r="B903" s="59" t="s">
        <v>40</v>
      </c>
      <c r="C903" s="60" t="s">
        <v>1146</v>
      </c>
      <c r="D903" s="61" t="s">
        <v>1314</v>
      </c>
      <c r="E903" s="62" t="s">
        <v>1315</v>
      </c>
      <c r="F903" s="63" t="s">
        <v>1312</v>
      </c>
      <c r="G903" s="64" t="s">
        <v>1295</v>
      </c>
      <c r="H903" s="65" t="s">
        <v>66</v>
      </c>
      <c r="I903" s="66"/>
      <c r="J903" s="67" t="s">
        <v>47</v>
      </c>
      <c r="K903" s="67"/>
      <c r="L903" s="67"/>
      <c r="M903" s="67" t="s">
        <v>47</v>
      </c>
      <c r="N903" s="67"/>
      <c r="O903" s="67"/>
      <c r="P903" s="67"/>
      <c r="Q903" s="67" t="s">
        <v>47</v>
      </c>
      <c r="R903" s="68"/>
      <c r="S903" s="69"/>
      <c r="T903" s="70">
        <v>1</v>
      </c>
      <c r="U903" s="71">
        <v>0</v>
      </c>
      <c r="V903" s="72">
        <v>1</v>
      </c>
      <c r="W903" s="71">
        <v>0</v>
      </c>
      <c r="X903" s="72"/>
      <c r="Y903" s="73"/>
      <c r="Z903" s="74" t="s">
        <v>1272</v>
      </c>
      <c r="AA903" s="63" t="s">
        <v>1316</v>
      </c>
      <c r="AB903" s="75" t="s">
        <v>1295</v>
      </c>
      <c r="AC903" s="64"/>
      <c r="AD903" s="63"/>
      <c r="AE903" s="64"/>
      <c r="AF903" s="76"/>
      <c r="AG903" s="77"/>
      <c r="AH903" s="15" t="e">
        <f>IF(#REF!=1,IF(OR(COUNTA($D903:$G903)&lt;5,COUNTA($J903:$Q903)&lt;1),1,0),0)</f>
        <v>#REF!</v>
      </c>
      <c r="AI903" s="15" t="e">
        <f>IF(#REF!=801,IF(COUNTA(I903)=1,0,1),0)</f>
        <v>#REF!</v>
      </c>
      <c r="AJ903" s="78">
        <f t="shared" si="80"/>
        <v>1</v>
      </c>
      <c r="AK903" s="78">
        <f t="shared" si="81"/>
        <v>0</v>
      </c>
      <c r="AL903" s="78">
        <f>IF($M903="○",IF(COUNTA(#REF!)&lt;2,1,0),0)</f>
        <v>1</v>
      </c>
      <c r="AM903" s="78">
        <f t="shared" si="82"/>
        <v>0</v>
      </c>
      <c r="AN903" s="78">
        <f t="shared" si="83"/>
        <v>0</v>
      </c>
      <c r="AO903" s="78">
        <f t="shared" si="84"/>
        <v>0</v>
      </c>
      <c r="AP903" s="78">
        <f>IF($O903="○",IF(COUNTA(#REF!)&lt;5,1,0),0)</f>
        <v>0</v>
      </c>
    </row>
    <row r="904" spans="2:42" s="79" customFormat="1" ht="45" customHeight="1" x14ac:dyDescent="0.15">
      <c r="B904" s="59" t="s">
        <v>40</v>
      </c>
      <c r="C904" s="60" t="s">
        <v>1146</v>
      </c>
      <c r="D904" s="61" t="s">
        <v>1317</v>
      </c>
      <c r="E904" s="62" t="s">
        <v>1318</v>
      </c>
      <c r="F904" s="63" t="s">
        <v>1319</v>
      </c>
      <c r="G904" s="64" t="s">
        <v>1320</v>
      </c>
      <c r="H904" s="65" t="s">
        <v>840</v>
      </c>
      <c r="I904" s="66"/>
      <c r="J904" s="67" t="s">
        <v>47</v>
      </c>
      <c r="K904" s="67" t="s">
        <v>47</v>
      </c>
      <c r="L904" s="67"/>
      <c r="M904" s="67"/>
      <c r="N904" s="67"/>
      <c r="O904" s="67" t="s">
        <v>47</v>
      </c>
      <c r="P904" s="67"/>
      <c r="Q904" s="67"/>
      <c r="R904" s="68"/>
      <c r="S904" s="69"/>
      <c r="T904" s="70"/>
      <c r="U904" s="71"/>
      <c r="V904" s="72"/>
      <c r="W904" s="71"/>
      <c r="X904" s="72"/>
      <c r="Y904" s="73"/>
      <c r="Z904" s="74"/>
      <c r="AA904" s="63"/>
      <c r="AB904" s="75"/>
      <c r="AC904" s="64"/>
      <c r="AD904" s="63"/>
      <c r="AE904" s="64"/>
      <c r="AF904" s="76"/>
      <c r="AG904" s="77"/>
      <c r="AH904" s="15" t="e">
        <f>IF(#REF!=1,IF(OR(COUNTA($D904:$G904)&lt;5,COUNTA($J904:$Q904)&lt;1),1,0),0)</f>
        <v>#REF!</v>
      </c>
      <c r="AI904" s="15" t="e">
        <f>IF(#REF!=801,IF(COUNTA(I904)=1,0,1),0)</f>
        <v>#REF!</v>
      </c>
      <c r="AJ904" s="78">
        <f t="shared" si="80"/>
        <v>0</v>
      </c>
      <c r="AK904" s="78">
        <f t="shared" si="81"/>
        <v>0</v>
      </c>
      <c r="AL904" s="78">
        <f>IF($M904="○",IF(COUNTA(#REF!)&lt;2,1,0),0)</f>
        <v>0</v>
      </c>
      <c r="AM904" s="78">
        <f t="shared" si="82"/>
        <v>0</v>
      </c>
      <c r="AN904" s="78">
        <f t="shared" si="83"/>
        <v>0</v>
      </c>
      <c r="AO904" s="78">
        <f t="shared" si="84"/>
        <v>0</v>
      </c>
      <c r="AP904" s="78">
        <f>IF($O904="○",IF(COUNTA(#REF!)&lt;5,1,0),0)</f>
        <v>1</v>
      </c>
    </row>
    <row r="905" spans="2:42" s="79" customFormat="1" ht="45" customHeight="1" x14ac:dyDescent="0.15">
      <c r="B905" s="59" t="s">
        <v>40</v>
      </c>
      <c r="C905" s="60" t="s">
        <v>1146</v>
      </c>
      <c r="D905" s="61" t="s">
        <v>1321</v>
      </c>
      <c r="E905" s="62" t="s">
        <v>1322</v>
      </c>
      <c r="F905" s="63" t="s">
        <v>1319</v>
      </c>
      <c r="G905" s="64" t="s">
        <v>1320</v>
      </c>
      <c r="H905" s="65" t="s">
        <v>840</v>
      </c>
      <c r="I905" s="66"/>
      <c r="J905" s="67" t="s">
        <v>47</v>
      </c>
      <c r="K905" s="67"/>
      <c r="L905" s="67"/>
      <c r="M905" s="67" t="s">
        <v>47</v>
      </c>
      <c r="N905" s="67"/>
      <c r="O905" s="67"/>
      <c r="P905" s="67"/>
      <c r="Q905" s="67" t="s">
        <v>47</v>
      </c>
      <c r="R905" s="68"/>
      <c r="S905" s="69"/>
      <c r="T905" s="70">
        <v>0</v>
      </c>
      <c r="U905" s="71">
        <v>0</v>
      </c>
      <c r="V905" s="72"/>
      <c r="W905" s="71"/>
      <c r="X905" s="72"/>
      <c r="Y905" s="73"/>
      <c r="Z905" s="74" t="s">
        <v>1272</v>
      </c>
      <c r="AA905" s="63" t="s">
        <v>306</v>
      </c>
      <c r="AB905" s="75" t="s">
        <v>347</v>
      </c>
      <c r="AC905" s="64"/>
      <c r="AD905" s="63"/>
      <c r="AE905" s="64"/>
      <c r="AF905" s="76"/>
      <c r="AG905" s="77"/>
      <c r="AH905" s="15" t="e">
        <f>IF(#REF!=1,IF(OR(COUNTA($D905:$G905)&lt;5,COUNTA($J905:$Q905)&lt;1),1,0),0)</f>
        <v>#REF!</v>
      </c>
      <c r="AI905" s="15" t="e">
        <f>IF(#REF!=801,IF(COUNTA(I905)=1,0,1),0)</f>
        <v>#REF!</v>
      </c>
      <c r="AJ905" s="78">
        <f t="shared" si="80"/>
        <v>1</v>
      </c>
      <c r="AK905" s="78">
        <f t="shared" si="81"/>
        <v>0</v>
      </c>
      <c r="AL905" s="78">
        <f>IF($M905="○",IF(COUNTA(#REF!)&lt;2,1,0),0)</f>
        <v>1</v>
      </c>
      <c r="AM905" s="78">
        <f t="shared" si="82"/>
        <v>0</v>
      </c>
      <c r="AN905" s="78">
        <f t="shared" si="83"/>
        <v>1</v>
      </c>
      <c r="AO905" s="78">
        <f t="shared" si="84"/>
        <v>0</v>
      </c>
      <c r="AP905" s="78">
        <f>IF($O905="○",IF(COUNTA(#REF!)&lt;5,1,0),0)</f>
        <v>0</v>
      </c>
    </row>
    <row r="906" spans="2:42" s="79" customFormat="1" ht="45" customHeight="1" x14ac:dyDescent="0.15">
      <c r="B906" s="59" t="s">
        <v>40</v>
      </c>
      <c r="C906" s="60" t="s">
        <v>1146</v>
      </c>
      <c r="D906" s="61" t="s">
        <v>1323</v>
      </c>
      <c r="E906" s="62" t="s">
        <v>1324</v>
      </c>
      <c r="F906" s="63" t="s">
        <v>706</v>
      </c>
      <c r="G906" s="64" t="s">
        <v>707</v>
      </c>
      <c r="H906" s="65" t="s">
        <v>66</v>
      </c>
      <c r="I906" s="66"/>
      <c r="J906" s="67" t="s">
        <v>47</v>
      </c>
      <c r="K906" s="67" t="s">
        <v>47</v>
      </c>
      <c r="L906" s="67"/>
      <c r="M906" s="67"/>
      <c r="N906" s="67"/>
      <c r="O906" s="67" t="s">
        <v>47</v>
      </c>
      <c r="P906" s="67"/>
      <c r="Q906" s="67"/>
      <c r="R906" s="68"/>
      <c r="S906" s="69"/>
      <c r="T906" s="70"/>
      <c r="U906" s="71"/>
      <c r="V906" s="72"/>
      <c r="W906" s="71"/>
      <c r="X906" s="72"/>
      <c r="Y906" s="73"/>
      <c r="Z906" s="74"/>
      <c r="AA906" s="63"/>
      <c r="AB906" s="75"/>
      <c r="AC906" s="64"/>
      <c r="AD906" s="63"/>
      <c r="AE906" s="64"/>
      <c r="AF906" s="76"/>
      <c r="AG906" s="77"/>
      <c r="AH906" s="15" t="e">
        <f>IF(#REF!=1,IF(OR(COUNTA($D906:$G906)&lt;5,COUNTA($J906:$Q906)&lt;1),1,0),0)</f>
        <v>#REF!</v>
      </c>
      <c r="AI906" s="15" t="e">
        <f>IF(#REF!=801,IF(COUNTA(I906)=1,0,1),0)</f>
        <v>#REF!</v>
      </c>
      <c r="AJ906" s="78">
        <f t="shared" si="80"/>
        <v>0</v>
      </c>
      <c r="AK906" s="78">
        <f t="shared" si="81"/>
        <v>0</v>
      </c>
      <c r="AL906" s="78">
        <f>IF($M906="○",IF(COUNTA(#REF!)&lt;2,1,0),0)</f>
        <v>0</v>
      </c>
      <c r="AM906" s="78">
        <f t="shared" si="82"/>
        <v>0</v>
      </c>
      <c r="AN906" s="78">
        <f t="shared" si="83"/>
        <v>0</v>
      </c>
      <c r="AO906" s="78">
        <f t="shared" si="84"/>
        <v>0</v>
      </c>
      <c r="AP906" s="78">
        <f>IF($O906="○",IF(COUNTA(#REF!)&lt;5,1,0),0)</f>
        <v>1</v>
      </c>
    </row>
    <row r="907" spans="2:42" s="79" customFormat="1" ht="45" customHeight="1" x14ac:dyDescent="0.15">
      <c r="B907" s="59" t="s">
        <v>40</v>
      </c>
      <c r="C907" s="60" t="s">
        <v>1146</v>
      </c>
      <c r="D907" s="61" t="s">
        <v>1325</v>
      </c>
      <c r="E907" s="62" t="s">
        <v>1326</v>
      </c>
      <c r="F907" s="63" t="s">
        <v>706</v>
      </c>
      <c r="G907" s="64" t="s">
        <v>707</v>
      </c>
      <c r="H907" s="65" t="s">
        <v>66</v>
      </c>
      <c r="I907" s="66"/>
      <c r="J907" s="67" t="s">
        <v>47</v>
      </c>
      <c r="K907" s="67"/>
      <c r="L907" s="67"/>
      <c r="M907" s="67" t="s">
        <v>47</v>
      </c>
      <c r="N907" s="67"/>
      <c r="O907" s="67"/>
      <c r="P907" s="67"/>
      <c r="Q907" s="67" t="s">
        <v>47</v>
      </c>
      <c r="R907" s="68"/>
      <c r="S907" s="69"/>
      <c r="T907" s="70">
        <v>0</v>
      </c>
      <c r="U907" s="71">
        <v>0</v>
      </c>
      <c r="V907" s="72"/>
      <c r="W907" s="71"/>
      <c r="X907" s="72"/>
      <c r="Y907" s="73"/>
      <c r="Z907" s="74" t="s">
        <v>282</v>
      </c>
      <c r="AA907" s="63" t="s">
        <v>282</v>
      </c>
      <c r="AB907" s="75"/>
      <c r="AC907" s="64"/>
      <c r="AD907" s="63"/>
      <c r="AE907" s="64"/>
      <c r="AF907" s="76"/>
      <c r="AG907" s="77"/>
      <c r="AH907" s="15" t="e">
        <f>IF(#REF!=1,IF(OR(COUNTA($D907:$G907)&lt;5,COUNTA($J907:$Q907)&lt;1),1,0),0)</f>
        <v>#REF!</v>
      </c>
      <c r="AI907" s="15" t="e">
        <f>IF(#REF!=801,IF(COUNTA(I907)=1,0,1),0)</f>
        <v>#REF!</v>
      </c>
      <c r="AJ907" s="78">
        <f t="shared" si="80"/>
        <v>1</v>
      </c>
      <c r="AK907" s="78">
        <f t="shared" si="81"/>
        <v>0</v>
      </c>
      <c r="AL907" s="78">
        <f>IF($M907="○",IF(COUNTA(#REF!)&lt;2,1,0),0)</f>
        <v>1</v>
      </c>
      <c r="AM907" s="78">
        <f t="shared" si="82"/>
        <v>0</v>
      </c>
      <c r="AN907" s="78">
        <f t="shared" si="83"/>
        <v>1</v>
      </c>
      <c r="AO907" s="78">
        <f t="shared" si="84"/>
        <v>0</v>
      </c>
      <c r="AP907" s="78">
        <f>IF($O907="○",IF(COUNTA(#REF!)&lt;5,1,0),0)</f>
        <v>0</v>
      </c>
    </row>
    <row r="908" spans="2:42" s="79" customFormat="1" ht="45" customHeight="1" x14ac:dyDescent="0.15">
      <c r="B908" s="59" t="s">
        <v>40</v>
      </c>
      <c r="C908" s="60" t="s">
        <v>1146</v>
      </c>
      <c r="D908" s="61" t="s">
        <v>1327</v>
      </c>
      <c r="E908" s="62" t="s">
        <v>1328</v>
      </c>
      <c r="F908" s="63" t="s">
        <v>1329</v>
      </c>
      <c r="G908" s="64" t="s">
        <v>1330</v>
      </c>
      <c r="H908" s="65" t="s">
        <v>1084</v>
      </c>
      <c r="I908" s="66"/>
      <c r="J908" s="67" t="s">
        <v>47</v>
      </c>
      <c r="K908" s="67" t="s">
        <v>47</v>
      </c>
      <c r="L908" s="67"/>
      <c r="M908" s="67"/>
      <c r="N908" s="67"/>
      <c r="O908" s="67" t="s">
        <v>47</v>
      </c>
      <c r="P908" s="67"/>
      <c r="Q908" s="67"/>
      <c r="R908" s="68"/>
      <c r="S908" s="69"/>
      <c r="T908" s="70"/>
      <c r="U908" s="71"/>
      <c r="V908" s="72"/>
      <c r="W908" s="71"/>
      <c r="X908" s="72"/>
      <c r="Y908" s="73"/>
      <c r="Z908" s="74"/>
      <c r="AA908" s="63"/>
      <c r="AB908" s="75"/>
      <c r="AC908" s="64"/>
      <c r="AD908" s="63"/>
      <c r="AE908" s="64"/>
      <c r="AF908" s="76"/>
      <c r="AG908" s="77"/>
      <c r="AH908" s="15" t="e">
        <f>IF(#REF!=1,IF(OR(COUNTA($D908:$G908)&lt;5,COUNTA($J908:$Q908)&lt;1),1,0),0)</f>
        <v>#REF!</v>
      </c>
      <c r="AI908" s="15" t="e">
        <f>IF(#REF!=801,IF(COUNTA(I908)=1,0,1),0)</f>
        <v>#REF!</v>
      </c>
      <c r="AJ908" s="78">
        <f t="shared" si="80"/>
        <v>0</v>
      </c>
      <c r="AK908" s="78">
        <f t="shared" si="81"/>
        <v>0</v>
      </c>
      <c r="AL908" s="78">
        <f>IF($M908="○",IF(COUNTA(#REF!)&lt;2,1,0),0)</f>
        <v>0</v>
      </c>
      <c r="AM908" s="78">
        <f t="shared" si="82"/>
        <v>0</v>
      </c>
      <c r="AN908" s="78">
        <f t="shared" si="83"/>
        <v>0</v>
      </c>
      <c r="AO908" s="78">
        <f t="shared" si="84"/>
        <v>0</v>
      </c>
      <c r="AP908" s="78">
        <f>IF($O908="○",IF(COUNTA(#REF!)&lt;5,1,0),0)</f>
        <v>1</v>
      </c>
    </row>
    <row r="909" spans="2:42" s="79" customFormat="1" ht="45" customHeight="1" x14ac:dyDescent="0.15">
      <c r="B909" s="59" t="s">
        <v>40</v>
      </c>
      <c r="C909" s="60" t="s">
        <v>1146</v>
      </c>
      <c r="D909" s="61" t="s">
        <v>1331</v>
      </c>
      <c r="E909" s="62" t="s">
        <v>1332</v>
      </c>
      <c r="F909" s="63" t="s">
        <v>1329</v>
      </c>
      <c r="G909" s="64" t="s">
        <v>1330</v>
      </c>
      <c r="H909" s="65" t="s">
        <v>1084</v>
      </c>
      <c r="I909" s="66"/>
      <c r="J909" s="67" t="s">
        <v>47</v>
      </c>
      <c r="K909" s="67"/>
      <c r="L909" s="67"/>
      <c r="M909" s="67" t="s">
        <v>47</v>
      </c>
      <c r="N909" s="67"/>
      <c r="O909" s="67"/>
      <c r="P909" s="67"/>
      <c r="Q909" s="67" t="s">
        <v>47</v>
      </c>
      <c r="R909" s="68"/>
      <c r="S909" s="69"/>
      <c r="T909" s="70">
        <v>0</v>
      </c>
      <c r="U909" s="71">
        <v>0</v>
      </c>
      <c r="V909" s="72"/>
      <c r="W909" s="71"/>
      <c r="X909" s="72"/>
      <c r="Y909" s="73"/>
      <c r="Z909" s="74" t="s">
        <v>1272</v>
      </c>
      <c r="AA909" s="63" t="s">
        <v>282</v>
      </c>
      <c r="AB909" s="75"/>
      <c r="AC909" s="64"/>
      <c r="AD909" s="63"/>
      <c r="AE909" s="64"/>
      <c r="AF909" s="76"/>
      <c r="AG909" s="77"/>
      <c r="AH909" s="15" t="e">
        <f>IF(#REF!=1,IF(OR(COUNTA($D909:$G909)&lt;5,COUNTA($J909:$Q909)&lt;1),1,0),0)</f>
        <v>#REF!</v>
      </c>
      <c r="AI909" s="15" t="e">
        <f>IF(#REF!=801,IF(COUNTA(I909)=1,0,1),0)</f>
        <v>#REF!</v>
      </c>
      <c r="AJ909" s="78">
        <f t="shared" si="80"/>
        <v>1</v>
      </c>
      <c r="AK909" s="78">
        <f t="shared" si="81"/>
        <v>0</v>
      </c>
      <c r="AL909" s="78">
        <f>IF($M909="○",IF(COUNTA(#REF!)&lt;2,1,0),0)</f>
        <v>1</v>
      </c>
      <c r="AM909" s="78">
        <f t="shared" si="82"/>
        <v>0</v>
      </c>
      <c r="AN909" s="78">
        <f t="shared" si="83"/>
        <v>1</v>
      </c>
      <c r="AO909" s="78">
        <f t="shared" si="84"/>
        <v>0</v>
      </c>
      <c r="AP909" s="78">
        <f>IF($O909="○",IF(COUNTA(#REF!)&lt;5,1,0),0)</f>
        <v>0</v>
      </c>
    </row>
    <row r="910" spans="2:42" s="79" customFormat="1" ht="45" customHeight="1" x14ac:dyDescent="0.15">
      <c r="B910" s="59" t="s">
        <v>40</v>
      </c>
      <c r="C910" s="60" t="s">
        <v>1146</v>
      </c>
      <c r="D910" s="61" t="s">
        <v>276</v>
      </c>
      <c r="E910" s="62" t="s">
        <v>1333</v>
      </c>
      <c r="F910" s="63" t="s">
        <v>502</v>
      </c>
      <c r="G910" s="64" t="s">
        <v>1334</v>
      </c>
      <c r="H910" s="65" t="s">
        <v>46</v>
      </c>
      <c r="I910" s="66"/>
      <c r="J910" s="67" t="s">
        <v>47</v>
      </c>
      <c r="K910" s="67" t="s">
        <v>47</v>
      </c>
      <c r="L910" s="67" t="s">
        <v>47</v>
      </c>
      <c r="M910" s="67"/>
      <c r="N910" s="67"/>
      <c r="O910" s="67" t="s">
        <v>47</v>
      </c>
      <c r="P910" s="67"/>
      <c r="Q910" s="67"/>
      <c r="R910" s="68"/>
      <c r="S910" s="69"/>
      <c r="T910" s="70"/>
      <c r="U910" s="71"/>
      <c r="V910" s="72"/>
      <c r="W910" s="71"/>
      <c r="X910" s="72"/>
      <c r="Y910" s="73"/>
      <c r="Z910" s="74"/>
      <c r="AA910" s="63"/>
      <c r="AB910" s="75"/>
      <c r="AC910" s="64"/>
      <c r="AD910" s="63"/>
      <c r="AE910" s="64"/>
      <c r="AF910" s="76"/>
      <c r="AG910" s="77"/>
      <c r="AH910" s="15" t="e">
        <f>IF(#REF!=1,IF(OR(COUNTA($D910:$G910)&lt;5,COUNTA($J910:$Q910)&lt;1),1,0),0)</f>
        <v>#REF!</v>
      </c>
      <c r="AI910" s="15" t="e">
        <f>IF(#REF!=801,IF(COUNTA(I910)=1,0,1),0)</f>
        <v>#REF!</v>
      </c>
      <c r="AJ910" s="78">
        <f t="shared" si="80"/>
        <v>0</v>
      </c>
      <c r="AK910" s="78">
        <f t="shared" si="81"/>
        <v>0</v>
      </c>
      <c r="AL910" s="78">
        <f>IF($M910="○",IF(COUNTA(#REF!)&lt;2,1,0),0)</f>
        <v>0</v>
      </c>
      <c r="AM910" s="78">
        <f t="shared" si="82"/>
        <v>0</v>
      </c>
      <c r="AN910" s="78">
        <f t="shared" si="83"/>
        <v>0</v>
      </c>
      <c r="AO910" s="78">
        <f t="shared" si="84"/>
        <v>0</v>
      </c>
      <c r="AP910" s="78">
        <f>IF($O910="○",IF(COUNTA(#REF!)&lt;5,1,0),0)</f>
        <v>1</v>
      </c>
    </row>
    <row r="911" spans="2:42" s="79" customFormat="1" ht="45" customHeight="1" x14ac:dyDescent="0.15">
      <c r="B911" s="59" t="s">
        <v>40</v>
      </c>
      <c r="C911" s="60" t="s">
        <v>1146</v>
      </c>
      <c r="D911" s="61" t="s">
        <v>276</v>
      </c>
      <c r="E911" s="62" t="s">
        <v>1335</v>
      </c>
      <c r="F911" s="63" t="s">
        <v>502</v>
      </c>
      <c r="G911" s="64" t="s">
        <v>503</v>
      </c>
      <c r="H911" s="65" t="s">
        <v>46</v>
      </c>
      <c r="I911" s="66"/>
      <c r="J911" s="67" t="s">
        <v>47</v>
      </c>
      <c r="K911" s="67"/>
      <c r="L911" s="67"/>
      <c r="M911" s="67" t="s">
        <v>47</v>
      </c>
      <c r="N911" s="67"/>
      <c r="O911" s="67"/>
      <c r="P911" s="67"/>
      <c r="Q911" s="67" t="s">
        <v>47</v>
      </c>
      <c r="R911" s="68"/>
      <c r="S911" s="69"/>
      <c r="T911" s="70">
        <v>2</v>
      </c>
      <c r="U911" s="71">
        <v>1</v>
      </c>
      <c r="V911" s="72">
        <v>2</v>
      </c>
      <c r="W911" s="71">
        <v>1</v>
      </c>
      <c r="X911" s="72"/>
      <c r="Y911" s="73"/>
      <c r="Z911" s="74" t="s">
        <v>282</v>
      </c>
      <c r="AA911" s="63" t="s">
        <v>282</v>
      </c>
      <c r="AB911" s="75"/>
      <c r="AC911" s="64"/>
      <c r="AD911" s="63"/>
      <c r="AE911" s="64"/>
      <c r="AF911" s="76"/>
      <c r="AG911" s="77"/>
      <c r="AH911" s="15" t="e">
        <f>IF(#REF!=1,IF(OR(COUNTA($D911:$G911)&lt;5,COUNTA($J911:$Q911)&lt;1),1,0),0)</f>
        <v>#REF!</v>
      </c>
      <c r="AI911" s="15" t="e">
        <f>IF(#REF!=801,IF(COUNTA(I911)=1,0,1),0)</f>
        <v>#REF!</v>
      </c>
      <c r="AJ911" s="78">
        <f t="shared" si="80"/>
        <v>1</v>
      </c>
      <c r="AK911" s="78">
        <f t="shared" si="81"/>
        <v>0</v>
      </c>
      <c r="AL911" s="78">
        <f>IF($M911="○",IF(COUNTA(#REF!)&lt;2,1,0),0)</f>
        <v>1</v>
      </c>
      <c r="AM911" s="78">
        <f t="shared" si="82"/>
        <v>0</v>
      </c>
      <c r="AN911" s="78">
        <f t="shared" si="83"/>
        <v>0</v>
      </c>
      <c r="AO911" s="78">
        <f t="shared" si="84"/>
        <v>0</v>
      </c>
      <c r="AP911" s="78">
        <f>IF($O911="○",IF(COUNTA(#REF!)&lt;5,1,0),0)</f>
        <v>0</v>
      </c>
    </row>
    <row r="912" spans="2:42" s="79" customFormat="1" ht="45" customHeight="1" x14ac:dyDescent="0.15">
      <c r="B912" s="59" t="s">
        <v>40</v>
      </c>
      <c r="C912" s="60" t="s">
        <v>1146</v>
      </c>
      <c r="D912" s="61" t="s">
        <v>1336</v>
      </c>
      <c r="E912" s="62" t="s">
        <v>1337</v>
      </c>
      <c r="F912" s="63" t="s">
        <v>1338</v>
      </c>
      <c r="G912" s="64" t="s">
        <v>1339</v>
      </c>
      <c r="H912" s="65" t="s">
        <v>93</v>
      </c>
      <c r="I912" s="66"/>
      <c r="J912" s="67" t="s">
        <v>47</v>
      </c>
      <c r="K912" s="67" t="s">
        <v>47</v>
      </c>
      <c r="L912" s="67" t="s">
        <v>47</v>
      </c>
      <c r="M912" s="67"/>
      <c r="N912" s="67"/>
      <c r="O912" s="67" t="s">
        <v>47</v>
      </c>
      <c r="P912" s="67"/>
      <c r="Q912" s="67"/>
      <c r="R912" s="68"/>
      <c r="S912" s="69"/>
      <c r="T912" s="70"/>
      <c r="U912" s="71"/>
      <c r="V912" s="72"/>
      <c r="W912" s="71"/>
      <c r="X912" s="72"/>
      <c r="Y912" s="73"/>
      <c r="Z912" s="74"/>
      <c r="AA912" s="63"/>
      <c r="AB912" s="75"/>
      <c r="AC912" s="64"/>
      <c r="AD912" s="63"/>
      <c r="AE912" s="64"/>
      <c r="AF912" s="76"/>
      <c r="AG912" s="77"/>
      <c r="AH912" s="15" t="e">
        <f>IF(#REF!=1,IF(OR(COUNTA($D912:$G912)&lt;5,COUNTA($J912:$Q912)&lt;1),1,0),0)</f>
        <v>#REF!</v>
      </c>
      <c r="AI912" s="15" t="e">
        <f>IF(#REF!=801,IF(COUNTA(I912)=1,0,1),0)</f>
        <v>#REF!</v>
      </c>
      <c r="AJ912" s="78">
        <f t="shared" si="80"/>
        <v>0</v>
      </c>
      <c r="AK912" s="78">
        <f t="shared" si="81"/>
        <v>0</v>
      </c>
      <c r="AL912" s="78">
        <f>IF($M912="○",IF(COUNTA(#REF!)&lt;2,1,0),0)</f>
        <v>0</v>
      </c>
      <c r="AM912" s="78">
        <f t="shared" si="82"/>
        <v>0</v>
      </c>
      <c r="AN912" s="78">
        <f t="shared" si="83"/>
        <v>0</v>
      </c>
      <c r="AO912" s="78">
        <f t="shared" si="84"/>
        <v>0</v>
      </c>
      <c r="AP912" s="78">
        <f>IF($O912="○",IF(COUNTA(#REF!)&lt;5,1,0),0)</f>
        <v>1</v>
      </c>
    </row>
    <row r="913" spans="2:42" s="79" customFormat="1" ht="45" customHeight="1" x14ac:dyDescent="0.15">
      <c r="B913" s="59" t="s">
        <v>40</v>
      </c>
      <c r="C913" s="60" t="s">
        <v>1146</v>
      </c>
      <c r="D913" s="61" t="s">
        <v>1340</v>
      </c>
      <c r="E913" s="62" t="s">
        <v>1341</v>
      </c>
      <c r="F913" s="63" t="s">
        <v>1342</v>
      </c>
      <c r="G913" s="64" t="s">
        <v>1343</v>
      </c>
      <c r="H913" s="65" t="s">
        <v>634</v>
      </c>
      <c r="I913" s="66"/>
      <c r="J913" s="67" t="s">
        <v>47</v>
      </c>
      <c r="K913" s="67" t="s">
        <v>47</v>
      </c>
      <c r="L913" s="67" t="s">
        <v>47</v>
      </c>
      <c r="M913" s="67"/>
      <c r="N913" s="67"/>
      <c r="O913" s="67" t="s">
        <v>47</v>
      </c>
      <c r="P913" s="67"/>
      <c r="Q913" s="67"/>
      <c r="R913" s="68"/>
      <c r="S913" s="69"/>
      <c r="T913" s="70"/>
      <c r="U913" s="71"/>
      <c r="V913" s="72"/>
      <c r="W913" s="71"/>
      <c r="X913" s="72"/>
      <c r="Y913" s="73"/>
      <c r="Z913" s="74"/>
      <c r="AA913" s="63"/>
      <c r="AB913" s="75"/>
      <c r="AC913" s="64"/>
      <c r="AD913" s="63"/>
      <c r="AE913" s="64"/>
      <c r="AF913" s="76"/>
      <c r="AG913" s="77"/>
      <c r="AH913" s="15" t="e">
        <f>IF(#REF!=1,IF(OR(COUNTA($D913:$G913)&lt;5,COUNTA($J913:$Q913)&lt;1),1,0),0)</f>
        <v>#REF!</v>
      </c>
      <c r="AI913" s="15" t="e">
        <f>IF(#REF!=801,IF(COUNTA(I913)=1,0,1),0)</f>
        <v>#REF!</v>
      </c>
      <c r="AJ913" s="78">
        <f t="shared" si="80"/>
        <v>0</v>
      </c>
      <c r="AK913" s="78">
        <f t="shared" si="81"/>
        <v>0</v>
      </c>
      <c r="AL913" s="78">
        <f>IF($M913="○",IF(COUNTA(#REF!)&lt;2,1,0),0)</f>
        <v>0</v>
      </c>
      <c r="AM913" s="78">
        <f t="shared" si="82"/>
        <v>0</v>
      </c>
      <c r="AN913" s="78">
        <f t="shared" si="83"/>
        <v>0</v>
      </c>
      <c r="AO913" s="78">
        <f t="shared" si="84"/>
        <v>0</v>
      </c>
      <c r="AP913" s="78">
        <f>IF($O913="○",IF(COUNTA(#REF!)&lt;5,1,0),0)</f>
        <v>1</v>
      </c>
    </row>
    <row r="914" spans="2:42" s="79" customFormat="1" ht="45" customHeight="1" x14ac:dyDescent="0.15">
      <c r="B914" s="59" t="s">
        <v>40</v>
      </c>
      <c r="C914" s="60" t="s">
        <v>1146</v>
      </c>
      <c r="D914" s="61" t="s">
        <v>1344</v>
      </c>
      <c r="E914" s="62" t="s">
        <v>1345</v>
      </c>
      <c r="F914" s="63" t="s">
        <v>1342</v>
      </c>
      <c r="G914" s="64" t="s">
        <v>1346</v>
      </c>
      <c r="H914" s="65" t="s">
        <v>634</v>
      </c>
      <c r="I914" s="66"/>
      <c r="J914" s="67" t="s">
        <v>47</v>
      </c>
      <c r="K914" s="67"/>
      <c r="L914" s="67"/>
      <c r="M914" s="67" t="s">
        <v>47</v>
      </c>
      <c r="N914" s="67"/>
      <c r="O914" s="67"/>
      <c r="P914" s="67"/>
      <c r="Q914" s="67" t="s">
        <v>47</v>
      </c>
      <c r="R914" s="68"/>
      <c r="S914" s="69"/>
      <c r="T914" s="70">
        <v>2</v>
      </c>
      <c r="U914" s="71">
        <v>0</v>
      </c>
      <c r="V914" s="72">
        <v>2</v>
      </c>
      <c r="W914" s="71">
        <v>0</v>
      </c>
      <c r="X914" s="72"/>
      <c r="Y914" s="73"/>
      <c r="Z914" s="74" t="s">
        <v>1272</v>
      </c>
      <c r="AA914" s="63" t="s">
        <v>282</v>
      </c>
      <c r="AB914" s="75"/>
      <c r="AC914" s="64"/>
      <c r="AD914" s="63"/>
      <c r="AE914" s="64"/>
      <c r="AF914" s="76"/>
      <c r="AG914" s="77"/>
      <c r="AH914" s="15" t="e">
        <f>IF(#REF!=1,IF(OR(COUNTA($D914:$G914)&lt;5,COUNTA($J914:$Q914)&lt;1),1,0),0)</f>
        <v>#REF!</v>
      </c>
      <c r="AI914" s="15" t="e">
        <f>IF(#REF!=801,IF(COUNTA(I914)=1,0,1),0)</f>
        <v>#REF!</v>
      </c>
      <c r="AJ914" s="78">
        <f t="shared" si="80"/>
        <v>1</v>
      </c>
      <c r="AK914" s="78">
        <f t="shared" si="81"/>
        <v>0</v>
      </c>
      <c r="AL914" s="78">
        <f>IF($M914="○",IF(COUNTA(#REF!)&lt;2,1,0),0)</f>
        <v>1</v>
      </c>
      <c r="AM914" s="78">
        <f t="shared" si="82"/>
        <v>0</v>
      </c>
      <c r="AN914" s="78">
        <f t="shared" si="83"/>
        <v>0</v>
      </c>
      <c r="AO914" s="78">
        <f t="shared" si="84"/>
        <v>0</v>
      </c>
      <c r="AP914" s="78">
        <f>IF($O914="○",IF(COUNTA(#REF!)&lt;5,1,0),0)</f>
        <v>0</v>
      </c>
    </row>
    <row r="915" spans="2:42" s="79" customFormat="1" ht="45" customHeight="1" x14ac:dyDescent="0.15">
      <c r="B915" s="59" t="s">
        <v>40</v>
      </c>
      <c r="C915" s="60" t="s">
        <v>1146</v>
      </c>
      <c r="D915" s="61" t="s">
        <v>1347</v>
      </c>
      <c r="E915" s="62" t="s">
        <v>1348</v>
      </c>
      <c r="F915" s="63" t="s">
        <v>223</v>
      </c>
      <c r="G915" s="64" t="s">
        <v>1349</v>
      </c>
      <c r="H915" s="65" t="s">
        <v>1178</v>
      </c>
      <c r="I915" s="66" t="s">
        <v>1350</v>
      </c>
      <c r="J915" s="67" t="s">
        <v>47</v>
      </c>
      <c r="K915" s="67" t="s">
        <v>47</v>
      </c>
      <c r="L915" s="67"/>
      <c r="M915" s="67"/>
      <c r="N915" s="67"/>
      <c r="O915" s="67" t="s">
        <v>47</v>
      </c>
      <c r="P915" s="67"/>
      <c r="Q915" s="67"/>
      <c r="R915" s="68"/>
      <c r="S915" s="69"/>
      <c r="T915" s="70"/>
      <c r="U915" s="71"/>
      <c r="V915" s="72"/>
      <c r="W915" s="71"/>
      <c r="X915" s="72"/>
      <c r="Y915" s="73"/>
      <c r="Z915" s="74"/>
      <c r="AA915" s="63"/>
      <c r="AB915" s="75"/>
      <c r="AC915" s="64"/>
      <c r="AD915" s="63"/>
      <c r="AE915" s="64"/>
      <c r="AF915" s="76"/>
      <c r="AG915" s="77"/>
      <c r="AH915" s="15" t="e">
        <f>IF(#REF!=1,IF(OR(COUNTA($D915:$G915)&lt;5,COUNTA($J915:$Q915)&lt;1),1,0),0)</f>
        <v>#REF!</v>
      </c>
      <c r="AI915" s="15" t="e">
        <f>IF(#REF!=801,IF(COUNTA(I915)=1,0,1),0)</f>
        <v>#REF!</v>
      </c>
      <c r="AJ915" s="78">
        <f t="shared" si="80"/>
        <v>0</v>
      </c>
      <c r="AK915" s="78">
        <f t="shared" si="81"/>
        <v>0</v>
      </c>
      <c r="AL915" s="78">
        <f>IF($M915="○",IF(COUNTA(#REF!)&lt;2,1,0),0)</f>
        <v>0</v>
      </c>
      <c r="AM915" s="78">
        <f t="shared" si="82"/>
        <v>0</v>
      </c>
      <c r="AN915" s="78">
        <f t="shared" si="83"/>
        <v>0</v>
      </c>
      <c r="AO915" s="78">
        <f t="shared" si="84"/>
        <v>0</v>
      </c>
      <c r="AP915" s="78">
        <f>IF($O915="○",IF(COUNTA(#REF!)&lt;5,1,0),0)</f>
        <v>1</v>
      </c>
    </row>
    <row r="916" spans="2:42" s="79" customFormat="1" ht="45" customHeight="1" x14ac:dyDescent="0.15">
      <c r="B916" s="59" t="s">
        <v>40</v>
      </c>
      <c r="C916" s="60" t="s">
        <v>1146</v>
      </c>
      <c r="D916" s="61" t="s">
        <v>1351</v>
      </c>
      <c r="E916" s="62" t="s">
        <v>1352</v>
      </c>
      <c r="F916" s="63" t="s">
        <v>1353</v>
      </c>
      <c r="G916" s="64" t="s">
        <v>1354</v>
      </c>
      <c r="H916" s="65" t="s">
        <v>234</v>
      </c>
      <c r="I916" s="66"/>
      <c r="J916" s="67" t="s">
        <v>47</v>
      </c>
      <c r="K916" s="67" t="s">
        <v>47</v>
      </c>
      <c r="L916" s="67" t="s">
        <v>47</v>
      </c>
      <c r="M916" s="67"/>
      <c r="N916" s="67"/>
      <c r="O916" s="67" t="s">
        <v>47</v>
      </c>
      <c r="P916" s="67"/>
      <c r="Q916" s="67"/>
      <c r="R916" s="68"/>
      <c r="S916" s="69"/>
      <c r="T916" s="70"/>
      <c r="U916" s="71"/>
      <c r="V916" s="72"/>
      <c r="W916" s="71"/>
      <c r="X916" s="72"/>
      <c r="Y916" s="73"/>
      <c r="Z916" s="74"/>
      <c r="AA916" s="63"/>
      <c r="AB916" s="75"/>
      <c r="AC916" s="64"/>
      <c r="AD916" s="63"/>
      <c r="AE916" s="64"/>
      <c r="AF916" s="76"/>
      <c r="AG916" s="77"/>
      <c r="AH916" s="15" t="e">
        <f>IF(#REF!=1,IF(OR(COUNTA($D916:$G916)&lt;5,COUNTA($J916:$Q916)&lt;1),1,0),0)</f>
        <v>#REF!</v>
      </c>
      <c r="AI916" s="15" t="e">
        <f>IF(#REF!=801,IF(COUNTA(I916)=1,0,1),0)</f>
        <v>#REF!</v>
      </c>
      <c r="AJ916" s="78">
        <f t="shared" si="80"/>
        <v>0</v>
      </c>
      <c r="AK916" s="78">
        <f t="shared" si="81"/>
        <v>0</v>
      </c>
      <c r="AL916" s="78">
        <f>IF($M916="○",IF(COUNTA(#REF!)&lt;2,1,0),0)</f>
        <v>0</v>
      </c>
      <c r="AM916" s="78">
        <f t="shared" si="82"/>
        <v>0</v>
      </c>
      <c r="AN916" s="78">
        <f t="shared" si="83"/>
        <v>0</v>
      </c>
      <c r="AO916" s="78">
        <f t="shared" si="84"/>
        <v>0</v>
      </c>
      <c r="AP916" s="78">
        <f>IF($O916="○",IF(COUNTA(#REF!)&lt;5,1,0),0)</f>
        <v>1</v>
      </c>
    </row>
    <row r="917" spans="2:42" s="79" customFormat="1" ht="45" customHeight="1" x14ac:dyDescent="0.15">
      <c r="B917" s="59" t="s">
        <v>40</v>
      </c>
      <c r="C917" s="60" t="s">
        <v>1146</v>
      </c>
      <c r="D917" s="61" t="s">
        <v>1355</v>
      </c>
      <c r="E917" s="62" t="s">
        <v>1356</v>
      </c>
      <c r="F917" s="63" t="s">
        <v>1357</v>
      </c>
      <c r="G917" s="64" t="s">
        <v>1358</v>
      </c>
      <c r="H917" s="65" t="s">
        <v>151</v>
      </c>
      <c r="I917" s="66"/>
      <c r="J917" s="67" t="s">
        <v>47</v>
      </c>
      <c r="K917" s="67" t="s">
        <v>47</v>
      </c>
      <c r="L917" s="67" t="s">
        <v>47</v>
      </c>
      <c r="M917" s="67"/>
      <c r="N917" s="67"/>
      <c r="O917" s="67" t="s">
        <v>47</v>
      </c>
      <c r="P917" s="67"/>
      <c r="Q917" s="67"/>
      <c r="R917" s="68"/>
      <c r="S917" s="69"/>
      <c r="T917" s="70"/>
      <c r="U917" s="71"/>
      <c r="V917" s="72"/>
      <c r="W917" s="71"/>
      <c r="X917" s="72"/>
      <c r="Y917" s="73"/>
      <c r="Z917" s="74"/>
      <c r="AA917" s="63"/>
      <c r="AB917" s="75"/>
      <c r="AC917" s="64"/>
      <c r="AD917" s="63"/>
      <c r="AE917" s="64"/>
      <c r="AF917" s="76"/>
      <c r="AG917" s="77"/>
      <c r="AH917" s="15" t="e">
        <f>IF(#REF!=1,IF(OR(COUNTA($D917:$G917)&lt;5,COUNTA($J917:$Q917)&lt;1),1,0),0)</f>
        <v>#REF!</v>
      </c>
      <c r="AI917" s="15" t="e">
        <f>IF(#REF!=801,IF(COUNTA(I917)=1,0,1),0)</f>
        <v>#REF!</v>
      </c>
      <c r="AJ917" s="78">
        <f t="shared" si="80"/>
        <v>0</v>
      </c>
      <c r="AK917" s="78">
        <f t="shared" si="81"/>
        <v>0</v>
      </c>
      <c r="AL917" s="78">
        <f>IF($M917="○",IF(COUNTA(#REF!)&lt;2,1,0),0)</f>
        <v>0</v>
      </c>
      <c r="AM917" s="78">
        <f t="shared" si="82"/>
        <v>0</v>
      </c>
      <c r="AN917" s="78">
        <f t="shared" si="83"/>
        <v>0</v>
      </c>
      <c r="AO917" s="78">
        <f t="shared" si="84"/>
        <v>0</v>
      </c>
      <c r="AP917" s="78">
        <f>IF($O917="○",IF(COUNTA(#REF!)&lt;5,1,0),0)</f>
        <v>1</v>
      </c>
    </row>
    <row r="918" spans="2:42" s="79" customFormat="1" ht="45" customHeight="1" x14ac:dyDescent="0.15">
      <c r="B918" s="59" t="s">
        <v>40</v>
      </c>
      <c r="C918" s="60" t="s">
        <v>1146</v>
      </c>
      <c r="D918" s="61" t="s">
        <v>1359</v>
      </c>
      <c r="E918" s="62" t="s">
        <v>1360</v>
      </c>
      <c r="F918" s="63" t="s">
        <v>1357</v>
      </c>
      <c r="G918" s="64" t="s">
        <v>1358</v>
      </c>
      <c r="H918" s="65" t="s">
        <v>151</v>
      </c>
      <c r="I918" s="66"/>
      <c r="J918" s="67" t="s">
        <v>47</v>
      </c>
      <c r="K918" s="67"/>
      <c r="L918" s="67"/>
      <c r="M918" s="67" t="s">
        <v>47</v>
      </c>
      <c r="N918" s="67"/>
      <c r="O918" s="67"/>
      <c r="P918" s="67"/>
      <c r="Q918" s="67" t="s">
        <v>47</v>
      </c>
      <c r="R918" s="68"/>
      <c r="S918" s="69"/>
      <c r="T918" s="70">
        <v>0</v>
      </c>
      <c r="U918" s="71">
        <v>0</v>
      </c>
      <c r="V918" s="72"/>
      <c r="W918" s="71"/>
      <c r="X918" s="72"/>
      <c r="Y918" s="73"/>
      <c r="Z918" s="74" t="s">
        <v>1272</v>
      </c>
      <c r="AA918" s="63" t="s">
        <v>282</v>
      </c>
      <c r="AB918" s="75"/>
      <c r="AC918" s="64"/>
      <c r="AD918" s="63"/>
      <c r="AE918" s="64"/>
      <c r="AF918" s="76"/>
      <c r="AG918" s="77"/>
      <c r="AH918" s="15" t="e">
        <f>IF(#REF!=1,IF(OR(COUNTA($D918:$G918)&lt;5,COUNTA($J918:$Q918)&lt;1),1,0),0)</f>
        <v>#REF!</v>
      </c>
      <c r="AI918" s="15" t="e">
        <f>IF(#REF!=801,IF(COUNTA(I918)=1,0,1),0)</f>
        <v>#REF!</v>
      </c>
      <c r="AJ918" s="78">
        <f t="shared" si="80"/>
        <v>1</v>
      </c>
      <c r="AK918" s="78">
        <f t="shared" si="81"/>
        <v>0</v>
      </c>
      <c r="AL918" s="78">
        <f>IF($M918="○",IF(COUNTA(#REF!)&lt;2,1,0),0)</f>
        <v>1</v>
      </c>
      <c r="AM918" s="78">
        <f t="shared" si="82"/>
        <v>0</v>
      </c>
      <c r="AN918" s="78">
        <f t="shared" si="83"/>
        <v>1</v>
      </c>
      <c r="AO918" s="78">
        <f t="shared" si="84"/>
        <v>0</v>
      </c>
      <c r="AP918" s="78">
        <f>IF($O918="○",IF(COUNTA(#REF!)&lt;5,1,0),0)</f>
        <v>0</v>
      </c>
    </row>
    <row r="919" spans="2:42" s="79" customFormat="1" ht="45" customHeight="1" x14ac:dyDescent="0.15">
      <c r="B919" s="59" t="s">
        <v>40</v>
      </c>
      <c r="C919" s="60" t="s">
        <v>1146</v>
      </c>
      <c r="D919" s="61" t="s">
        <v>276</v>
      </c>
      <c r="E919" s="62" t="s">
        <v>1361</v>
      </c>
      <c r="F919" s="63" t="s">
        <v>1362</v>
      </c>
      <c r="G919" s="64" t="s">
        <v>1363</v>
      </c>
      <c r="H919" s="65" t="s">
        <v>261</v>
      </c>
      <c r="I919" s="66"/>
      <c r="J919" s="67" t="s">
        <v>47</v>
      </c>
      <c r="K919" s="67"/>
      <c r="L919" s="67"/>
      <c r="M919" s="67" t="s">
        <v>47</v>
      </c>
      <c r="N919" s="67"/>
      <c r="O919" s="67"/>
      <c r="P919" s="67"/>
      <c r="Q919" s="67" t="s">
        <v>47</v>
      </c>
      <c r="R919" s="68"/>
      <c r="S919" s="69"/>
      <c r="T919" s="70">
        <v>0</v>
      </c>
      <c r="U919" s="71">
        <v>0</v>
      </c>
      <c r="V919" s="72"/>
      <c r="W919" s="71"/>
      <c r="X919" s="72"/>
      <c r="Y919" s="73"/>
      <c r="Z919" s="74" t="s">
        <v>1272</v>
      </c>
      <c r="AA919" s="63"/>
      <c r="AB919" s="75"/>
      <c r="AC919" s="64"/>
      <c r="AD919" s="63"/>
      <c r="AE919" s="64"/>
      <c r="AF919" s="76"/>
      <c r="AG919" s="77"/>
      <c r="AH919" s="15" t="e">
        <f>IF(#REF!=1,IF(OR(COUNTA($D919:$G919)&lt;5,COUNTA($J919:$Q919)&lt;1),1,0),0)</f>
        <v>#REF!</v>
      </c>
      <c r="AI919" s="15" t="e">
        <f>IF(#REF!=801,IF(COUNTA(I919)=1,0,1),0)</f>
        <v>#REF!</v>
      </c>
      <c r="AJ919" s="78">
        <f t="shared" si="80"/>
        <v>1</v>
      </c>
      <c r="AK919" s="78">
        <f t="shared" si="81"/>
        <v>0</v>
      </c>
      <c r="AL919" s="78">
        <f>IF($M919="○",IF(COUNTA(#REF!)&lt;2,1,0),0)</f>
        <v>1</v>
      </c>
      <c r="AM919" s="78">
        <f t="shared" si="82"/>
        <v>0</v>
      </c>
      <c r="AN919" s="78">
        <f t="shared" si="83"/>
        <v>1</v>
      </c>
      <c r="AO919" s="78">
        <f t="shared" si="84"/>
        <v>0</v>
      </c>
      <c r="AP919" s="78">
        <f>IF($O919="○",IF(COUNTA(#REF!)&lt;5,1,0),0)</f>
        <v>0</v>
      </c>
    </row>
    <row r="920" spans="2:42" s="79" customFormat="1" ht="45" customHeight="1" x14ac:dyDescent="0.15">
      <c r="B920" s="59" t="s">
        <v>40</v>
      </c>
      <c r="C920" s="60" t="s">
        <v>1146</v>
      </c>
      <c r="D920" s="61" t="s">
        <v>1364</v>
      </c>
      <c r="E920" s="62" t="s">
        <v>1365</v>
      </c>
      <c r="F920" s="63" t="s">
        <v>336</v>
      </c>
      <c r="G920" s="64" t="s">
        <v>1366</v>
      </c>
      <c r="H920" s="65" t="s">
        <v>338</v>
      </c>
      <c r="I920" s="66"/>
      <c r="J920" s="67" t="s">
        <v>47</v>
      </c>
      <c r="K920" s="67" t="s">
        <v>47</v>
      </c>
      <c r="L920" s="67" t="s">
        <v>47</v>
      </c>
      <c r="M920" s="67"/>
      <c r="N920" s="67"/>
      <c r="O920" s="67" t="s">
        <v>47</v>
      </c>
      <c r="P920" s="67"/>
      <c r="Q920" s="67"/>
      <c r="R920" s="68"/>
      <c r="S920" s="69"/>
      <c r="T920" s="70"/>
      <c r="U920" s="71"/>
      <c r="V920" s="72"/>
      <c r="W920" s="71"/>
      <c r="X920" s="72"/>
      <c r="Y920" s="73"/>
      <c r="Z920" s="74"/>
      <c r="AA920" s="63"/>
      <c r="AB920" s="75"/>
      <c r="AC920" s="64"/>
      <c r="AD920" s="63"/>
      <c r="AE920" s="64"/>
      <c r="AF920" s="76"/>
      <c r="AG920" s="77"/>
      <c r="AH920" s="15" t="e">
        <f>IF(#REF!=1,IF(OR(COUNTA($D920:$G920)&lt;5,COUNTA($J920:$Q920)&lt;1),1,0),0)</f>
        <v>#REF!</v>
      </c>
      <c r="AI920" s="15" t="e">
        <f>IF(#REF!=801,IF(COUNTA(I920)=1,0,1),0)</f>
        <v>#REF!</v>
      </c>
      <c r="AJ920" s="78">
        <f t="shared" si="80"/>
        <v>0</v>
      </c>
      <c r="AK920" s="78">
        <f t="shared" si="81"/>
        <v>0</v>
      </c>
      <c r="AL920" s="78">
        <f>IF($M920="○",IF(COUNTA(#REF!)&lt;2,1,0),0)</f>
        <v>0</v>
      </c>
      <c r="AM920" s="78">
        <f t="shared" si="82"/>
        <v>0</v>
      </c>
      <c r="AN920" s="78">
        <f t="shared" si="83"/>
        <v>0</v>
      </c>
      <c r="AO920" s="78">
        <f t="shared" si="84"/>
        <v>0</v>
      </c>
      <c r="AP920" s="78">
        <f>IF($O920="○",IF(COUNTA(#REF!)&lt;5,1,0),0)</f>
        <v>1</v>
      </c>
    </row>
    <row r="921" spans="2:42" s="79" customFormat="1" ht="45" customHeight="1" x14ac:dyDescent="0.15">
      <c r="B921" s="59" t="s">
        <v>40</v>
      </c>
      <c r="C921" s="60" t="s">
        <v>1146</v>
      </c>
      <c r="D921" s="61" t="s">
        <v>1367</v>
      </c>
      <c r="E921" s="62" t="s">
        <v>1368</v>
      </c>
      <c r="F921" s="63" t="s">
        <v>1191</v>
      </c>
      <c r="G921" s="64" t="s">
        <v>1192</v>
      </c>
      <c r="H921" s="65" t="s">
        <v>93</v>
      </c>
      <c r="I921" s="66"/>
      <c r="J921" s="67" t="s">
        <v>47</v>
      </c>
      <c r="K921" s="67" t="s">
        <v>47</v>
      </c>
      <c r="L921" s="67" t="s">
        <v>47</v>
      </c>
      <c r="M921" s="67"/>
      <c r="N921" s="67"/>
      <c r="O921" s="67" t="s">
        <v>47</v>
      </c>
      <c r="P921" s="67"/>
      <c r="Q921" s="67"/>
      <c r="R921" s="68"/>
      <c r="S921" s="69"/>
      <c r="T921" s="70"/>
      <c r="U921" s="71"/>
      <c r="V921" s="72"/>
      <c r="W921" s="71"/>
      <c r="X921" s="72"/>
      <c r="Y921" s="73"/>
      <c r="Z921" s="74" t="s">
        <v>1272</v>
      </c>
      <c r="AA921" s="63" t="s">
        <v>282</v>
      </c>
      <c r="AB921" s="75"/>
      <c r="AC921" s="64"/>
      <c r="AD921" s="63"/>
      <c r="AE921" s="64"/>
      <c r="AF921" s="76"/>
      <c r="AG921" s="77"/>
      <c r="AH921" s="15" t="e">
        <f>IF(#REF!=1,IF(OR(COUNTA($D921:$G921)&lt;5,COUNTA($J921:$Q921)&lt;1),1,0),0)</f>
        <v>#REF!</v>
      </c>
      <c r="AI921" s="15" t="e">
        <f>IF(#REF!=801,IF(COUNTA(I921)=1,0,1),0)</f>
        <v>#REF!</v>
      </c>
      <c r="AJ921" s="78">
        <f t="shared" si="80"/>
        <v>0</v>
      </c>
      <c r="AK921" s="78">
        <f t="shared" si="81"/>
        <v>0</v>
      </c>
      <c r="AL921" s="78">
        <f>IF($M921="○",IF(COUNTA(#REF!)&lt;2,1,0),0)</f>
        <v>0</v>
      </c>
      <c r="AM921" s="78">
        <f t="shared" si="82"/>
        <v>0</v>
      </c>
      <c r="AN921" s="78">
        <f t="shared" si="83"/>
        <v>0</v>
      </c>
      <c r="AO921" s="78">
        <f t="shared" si="84"/>
        <v>0</v>
      </c>
      <c r="AP921" s="78">
        <f>IF($O921="○",IF(COUNTA(#REF!)&lt;5,1,0),0)</f>
        <v>1</v>
      </c>
    </row>
    <row r="922" spans="2:42" s="79" customFormat="1" ht="45" customHeight="1" x14ac:dyDescent="0.15">
      <c r="B922" s="59" t="s">
        <v>40</v>
      </c>
      <c r="C922" s="60" t="s">
        <v>1146</v>
      </c>
      <c r="D922" s="61" t="s">
        <v>1369</v>
      </c>
      <c r="E922" s="62" t="s">
        <v>1370</v>
      </c>
      <c r="F922" s="63" t="s">
        <v>1371</v>
      </c>
      <c r="G922" s="64" t="s">
        <v>1372</v>
      </c>
      <c r="H922" s="65" t="s">
        <v>46</v>
      </c>
      <c r="I922" s="66"/>
      <c r="J922" s="67" t="s">
        <v>47</v>
      </c>
      <c r="K922" s="67" t="s">
        <v>47</v>
      </c>
      <c r="L922" s="67" t="s">
        <v>47</v>
      </c>
      <c r="M922" s="67"/>
      <c r="N922" s="67"/>
      <c r="O922" s="67" t="s">
        <v>47</v>
      </c>
      <c r="P922" s="67"/>
      <c r="Q922" s="67"/>
      <c r="R922" s="68"/>
      <c r="S922" s="69"/>
      <c r="T922" s="70"/>
      <c r="U922" s="71"/>
      <c r="V922" s="72"/>
      <c r="W922" s="71"/>
      <c r="X922" s="72"/>
      <c r="Y922" s="73"/>
      <c r="Z922" s="74"/>
      <c r="AA922" s="63"/>
      <c r="AB922" s="75"/>
      <c r="AC922" s="64"/>
      <c r="AD922" s="63"/>
      <c r="AE922" s="64"/>
      <c r="AF922" s="76"/>
      <c r="AG922" s="77"/>
      <c r="AH922" s="15" t="e">
        <f>IF(#REF!=1,IF(OR(COUNTA($D922:$G922)&lt;5,COUNTA($J922:$Q922)&lt;1),1,0),0)</f>
        <v>#REF!</v>
      </c>
      <c r="AI922" s="15" t="e">
        <f>IF(#REF!=801,IF(COUNTA(I922)=1,0,1),0)</f>
        <v>#REF!</v>
      </c>
      <c r="AJ922" s="78">
        <f t="shared" si="80"/>
        <v>0</v>
      </c>
      <c r="AK922" s="78">
        <f t="shared" si="81"/>
        <v>0</v>
      </c>
      <c r="AL922" s="78">
        <f>IF($M922="○",IF(COUNTA(#REF!)&lt;2,1,0),0)</f>
        <v>0</v>
      </c>
      <c r="AM922" s="78">
        <f t="shared" si="82"/>
        <v>0</v>
      </c>
      <c r="AN922" s="78">
        <f t="shared" si="83"/>
        <v>0</v>
      </c>
      <c r="AO922" s="78">
        <f t="shared" si="84"/>
        <v>0</v>
      </c>
      <c r="AP922" s="78">
        <f>IF($O922="○",IF(COUNTA(#REF!)&lt;5,1,0),0)</f>
        <v>1</v>
      </c>
    </row>
    <row r="923" spans="2:42" s="79" customFormat="1" ht="45" customHeight="1" x14ac:dyDescent="0.15">
      <c r="B923" s="59" t="s">
        <v>40</v>
      </c>
      <c r="C923" s="60" t="s">
        <v>1146</v>
      </c>
      <c r="D923" s="61" t="s">
        <v>276</v>
      </c>
      <c r="E923" s="62" t="s">
        <v>1373</v>
      </c>
      <c r="F923" s="63" t="s">
        <v>1374</v>
      </c>
      <c r="G923" s="64" t="s">
        <v>1375</v>
      </c>
      <c r="H923" s="65" t="s">
        <v>52</v>
      </c>
      <c r="I923" s="66"/>
      <c r="J923" s="67" t="s">
        <v>47</v>
      </c>
      <c r="K923" s="67" t="s">
        <v>47</v>
      </c>
      <c r="L923" s="67" t="s">
        <v>47</v>
      </c>
      <c r="M923" s="67"/>
      <c r="N923" s="67"/>
      <c r="O923" s="67" t="s">
        <v>47</v>
      </c>
      <c r="P923" s="67"/>
      <c r="Q923" s="67"/>
      <c r="R923" s="68"/>
      <c r="S923" s="69"/>
      <c r="T923" s="70"/>
      <c r="U923" s="71"/>
      <c r="V923" s="72"/>
      <c r="W923" s="71"/>
      <c r="X923" s="72"/>
      <c r="Y923" s="73"/>
      <c r="Z923" s="74"/>
      <c r="AA923" s="63"/>
      <c r="AB923" s="75"/>
      <c r="AC923" s="64"/>
      <c r="AD923" s="63"/>
      <c r="AE923" s="64"/>
      <c r="AF923" s="76"/>
      <c r="AG923" s="77"/>
      <c r="AH923" s="15" t="e">
        <f>IF(#REF!=1,IF(OR(COUNTA($D923:$G923)&lt;5,COUNTA($J923:$Q923)&lt;1),1,0),0)</f>
        <v>#REF!</v>
      </c>
      <c r="AI923" s="15" t="e">
        <f>IF(#REF!=801,IF(COUNTA(I923)=1,0,1),0)</f>
        <v>#REF!</v>
      </c>
      <c r="AJ923" s="78">
        <f t="shared" si="80"/>
        <v>0</v>
      </c>
      <c r="AK923" s="78">
        <f t="shared" si="81"/>
        <v>0</v>
      </c>
      <c r="AL923" s="78">
        <f>IF($M923="○",IF(COUNTA(#REF!)&lt;2,1,0),0)</f>
        <v>0</v>
      </c>
      <c r="AM923" s="78">
        <f t="shared" si="82"/>
        <v>0</v>
      </c>
      <c r="AN923" s="78">
        <f t="shared" si="83"/>
        <v>0</v>
      </c>
      <c r="AO923" s="78">
        <f t="shared" si="84"/>
        <v>0</v>
      </c>
      <c r="AP923" s="78">
        <f>IF($O923="○",IF(COUNTA(#REF!)&lt;5,1,0),0)</f>
        <v>1</v>
      </c>
    </row>
    <row r="924" spans="2:42" s="79" customFormat="1" ht="45" customHeight="1" x14ac:dyDescent="0.15">
      <c r="B924" s="59" t="s">
        <v>40</v>
      </c>
      <c r="C924" s="60" t="s">
        <v>1146</v>
      </c>
      <c r="D924" s="61" t="s">
        <v>276</v>
      </c>
      <c r="E924" s="62" t="s">
        <v>1376</v>
      </c>
      <c r="F924" s="63" t="s">
        <v>1374</v>
      </c>
      <c r="G924" s="64" t="s">
        <v>1377</v>
      </c>
      <c r="H924" s="65" t="s">
        <v>52</v>
      </c>
      <c r="I924" s="66"/>
      <c r="J924" s="67" t="s">
        <v>47</v>
      </c>
      <c r="K924" s="67"/>
      <c r="L924" s="67"/>
      <c r="M924" s="67" t="s">
        <v>47</v>
      </c>
      <c r="N924" s="67"/>
      <c r="O924" s="67"/>
      <c r="P924" s="67"/>
      <c r="Q924" s="67" t="s">
        <v>47</v>
      </c>
      <c r="R924" s="68"/>
      <c r="S924" s="69"/>
      <c r="T924" s="70">
        <v>0</v>
      </c>
      <c r="U924" s="71">
        <v>0</v>
      </c>
      <c r="V924" s="72"/>
      <c r="W924" s="71"/>
      <c r="X924" s="72"/>
      <c r="Y924" s="73"/>
      <c r="Z924" s="74" t="s">
        <v>1272</v>
      </c>
      <c r="AA924" s="63" t="s">
        <v>1378</v>
      </c>
      <c r="AB924" s="75" t="s">
        <v>1379</v>
      </c>
      <c r="AC924" s="64"/>
      <c r="AD924" s="63"/>
      <c r="AE924" s="64"/>
      <c r="AF924" s="76"/>
      <c r="AG924" s="77"/>
      <c r="AH924" s="15" t="e">
        <f>IF(#REF!=1,IF(OR(COUNTA($D924:$G924)&lt;5,COUNTA($J924:$Q924)&lt;1),1,0),0)</f>
        <v>#REF!</v>
      </c>
      <c r="AI924" s="15" t="e">
        <f>IF(#REF!=801,IF(COUNTA(I924)=1,0,1),0)</f>
        <v>#REF!</v>
      </c>
      <c r="AJ924" s="78">
        <f t="shared" si="80"/>
        <v>1</v>
      </c>
      <c r="AK924" s="78">
        <f t="shared" si="81"/>
        <v>0</v>
      </c>
      <c r="AL924" s="78">
        <f>IF($M924="○",IF(COUNTA(#REF!)&lt;2,1,0),0)</f>
        <v>1</v>
      </c>
      <c r="AM924" s="78">
        <f t="shared" si="82"/>
        <v>0</v>
      </c>
      <c r="AN924" s="78">
        <f t="shared" si="83"/>
        <v>1</v>
      </c>
      <c r="AO924" s="78">
        <f t="shared" si="84"/>
        <v>0</v>
      </c>
      <c r="AP924" s="78">
        <f>IF($O924="○",IF(COUNTA(#REF!)&lt;5,1,0),0)</f>
        <v>0</v>
      </c>
    </row>
    <row r="925" spans="2:42" s="79" customFormat="1" ht="45" customHeight="1" x14ac:dyDescent="0.15">
      <c r="B925" s="59" t="s">
        <v>40</v>
      </c>
      <c r="C925" s="60" t="s">
        <v>1146</v>
      </c>
      <c r="D925" s="61" t="s">
        <v>1380</v>
      </c>
      <c r="E925" s="62" t="s">
        <v>1381</v>
      </c>
      <c r="F925" s="63" t="s">
        <v>1382</v>
      </c>
      <c r="G925" s="64" t="s">
        <v>1383</v>
      </c>
      <c r="H925" s="65" t="s">
        <v>66</v>
      </c>
      <c r="I925" s="66"/>
      <c r="J925" s="67" t="s">
        <v>47</v>
      </c>
      <c r="K925" s="67" t="s">
        <v>47</v>
      </c>
      <c r="L925" s="67" t="s">
        <v>47</v>
      </c>
      <c r="M925" s="67"/>
      <c r="N925" s="67"/>
      <c r="O925" s="67" t="s">
        <v>47</v>
      </c>
      <c r="P925" s="67"/>
      <c r="Q925" s="67"/>
      <c r="R925" s="68"/>
      <c r="S925" s="69"/>
      <c r="T925" s="70"/>
      <c r="U925" s="71"/>
      <c r="V925" s="72"/>
      <c r="W925" s="71"/>
      <c r="X925" s="72"/>
      <c r="Y925" s="73"/>
      <c r="Z925" s="74"/>
      <c r="AA925" s="63"/>
      <c r="AB925" s="75"/>
      <c r="AC925" s="64"/>
      <c r="AD925" s="63"/>
      <c r="AE925" s="64"/>
      <c r="AF925" s="76"/>
      <c r="AG925" s="77"/>
      <c r="AH925" s="15" t="e">
        <f>IF(#REF!=1,IF(OR(COUNTA($D925:$G925)&lt;5,COUNTA($J925:$Q925)&lt;1),1,0),0)</f>
        <v>#REF!</v>
      </c>
      <c r="AI925" s="15" t="e">
        <f>IF(#REF!=801,IF(COUNTA(I925)=1,0,1),0)</f>
        <v>#REF!</v>
      </c>
      <c r="AJ925" s="78">
        <f t="shared" si="80"/>
        <v>0</v>
      </c>
      <c r="AK925" s="78">
        <f t="shared" si="81"/>
        <v>0</v>
      </c>
      <c r="AL925" s="78">
        <f>IF($M925="○",IF(COUNTA(#REF!)&lt;2,1,0),0)</f>
        <v>0</v>
      </c>
      <c r="AM925" s="78">
        <f t="shared" si="82"/>
        <v>0</v>
      </c>
      <c r="AN925" s="78">
        <f t="shared" si="83"/>
        <v>0</v>
      </c>
      <c r="AO925" s="78">
        <f t="shared" si="84"/>
        <v>0</v>
      </c>
      <c r="AP925" s="78">
        <f>IF($O925="○",IF(COUNTA(#REF!)&lt;5,1,0),0)</f>
        <v>1</v>
      </c>
    </row>
    <row r="926" spans="2:42" s="79" customFormat="1" ht="45" customHeight="1" x14ac:dyDescent="0.15">
      <c r="B926" s="59" t="s">
        <v>40</v>
      </c>
      <c r="C926" s="60" t="s">
        <v>1146</v>
      </c>
      <c r="D926" s="61" t="s">
        <v>1384</v>
      </c>
      <c r="E926" s="62" t="s">
        <v>1385</v>
      </c>
      <c r="F926" s="63" t="s">
        <v>1386</v>
      </c>
      <c r="G926" s="64" t="s">
        <v>1387</v>
      </c>
      <c r="H926" s="65" t="s">
        <v>80</v>
      </c>
      <c r="I926" s="66"/>
      <c r="J926" s="67" t="s">
        <v>47</v>
      </c>
      <c r="K926" s="67" t="s">
        <v>47</v>
      </c>
      <c r="L926" s="67" t="s">
        <v>47</v>
      </c>
      <c r="M926" s="67"/>
      <c r="N926" s="67"/>
      <c r="O926" s="67" t="s">
        <v>47</v>
      </c>
      <c r="P926" s="67"/>
      <c r="Q926" s="67"/>
      <c r="R926" s="68"/>
      <c r="S926" s="69"/>
      <c r="T926" s="70"/>
      <c r="U926" s="71"/>
      <c r="V926" s="72"/>
      <c r="W926" s="71"/>
      <c r="X926" s="72"/>
      <c r="Y926" s="73"/>
      <c r="Z926" s="74"/>
      <c r="AA926" s="63"/>
      <c r="AB926" s="75"/>
      <c r="AC926" s="64"/>
      <c r="AD926" s="63"/>
      <c r="AE926" s="64"/>
      <c r="AF926" s="76"/>
      <c r="AG926" s="77"/>
      <c r="AH926" s="15" t="e">
        <f>IF(#REF!=1,IF(OR(COUNTA($D926:$G926)&lt;5,COUNTA($J926:$Q926)&lt;1),1,0),0)</f>
        <v>#REF!</v>
      </c>
      <c r="AI926" s="15" t="e">
        <f>IF(#REF!=801,IF(COUNTA(I926)=1,0,1),0)</f>
        <v>#REF!</v>
      </c>
      <c r="AJ926" s="78">
        <f t="shared" si="80"/>
        <v>0</v>
      </c>
      <c r="AK926" s="78">
        <f t="shared" si="81"/>
        <v>0</v>
      </c>
      <c r="AL926" s="78">
        <f>IF($M926="○",IF(COUNTA(#REF!)&lt;2,1,0),0)</f>
        <v>0</v>
      </c>
      <c r="AM926" s="78">
        <f t="shared" si="82"/>
        <v>0</v>
      </c>
      <c r="AN926" s="78">
        <f t="shared" si="83"/>
        <v>0</v>
      </c>
      <c r="AO926" s="78">
        <f t="shared" si="84"/>
        <v>0</v>
      </c>
      <c r="AP926" s="78">
        <f>IF($O926="○",IF(COUNTA(#REF!)&lt;5,1,0),0)</f>
        <v>1</v>
      </c>
    </row>
    <row r="927" spans="2:42" s="79" customFormat="1" ht="45" customHeight="1" x14ac:dyDescent="0.15">
      <c r="B927" s="59" t="s">
        <v>40</v>
      </c>
      <c r="C927" s="60" t="s">
        <v>1146</v>
      </c>
      <c r="D927" s="61" t="s">
        <v>1388</v>
      </c>
      <c r="E927" s="62" t="s">
        <v>1389</v>
      </c>
      <c r="F927" s="63" t="s">
        <v>1386</v>
      </c>
      <c r="G927" s="64" t="s">
        <v>1390</v>
      </c>
      <c r="H927" s="65" t="s">
        <v>80</v>
      </c>
      <c r="I927" s="66"/>
      <c r="J927" s="67" t="s">
        <v>47</v>
      </c>
      <c r="K927" s="67"/>
      <c r="L927" s="67"/>
      <c r="M927" s="67" t="s">
        <v>47</v>
      </c>
      <c r="N927" s="67"/>
      <c r="O927" s="67"/>
      <c r="P927" s="67"/>
      <c r="Q927" s="67" t="s">
        <v>47</v>
      </c>
      <c r="R927" s="68"/>
      <c r="S927" s="69"/>
      <c r="T927" s="70">
        <v>1</v>
      </c>
      <c r="U927" s="71">
        <v>0</v>
      </c>
      <c r="V927" s="72">
        <v>1</v>
      </c>
      <c r="W927" s="71">
        <v>0</v>
      </c>
      <c r="X927" s="72"/>
      <c r="Y927" s="73"/>
      <c r="Z927" s="74" t="s">
        <v>1272</v>
      </c>
      <c r="AA927" s="63" t="s">
        <v>282</v>
      </c>
      <c r="AB927" s="75"/>
      <c r="AC927" s="64"/>
      <c r="AD927" s="63"/>
      <c r="AE927" s="64"/>
      <c r="AF927" s="76"/>
      <c r="AG927" s="77"/>
      <c r="AH927" s="15" t="e">
        <f>IF(#REF!=1,IF(OR(COUNTA($D927:$G927)&lt;5,COUNTA($J927:$Q927)&lt;1),1,0),0)</f>
        <v>#REF!</v>
      </c>
      <c r="AI927" s="15" t="e">
        <f>IF(#REF!=801,IF(COUNTA(I927)=1,0,1),0)</f>
        <v>#REF!</v>
      </c>
      <c r="AJ927" s="78">
        <f t="shared" si="80"/>
        <v>1</v>
      </c>
      <c r="AK927" s="78">
        <f t="shared" si="81"/>
        <v>0</v>
      </c>
      <c r="AL927" s="78">
        <f>IF($M927="○",IF(COUNTA(#REF!)&lt;2,1,0),0)</f>
        <v>1</v>
      </c>
      <c r="AM927" s="78">
        <f t="shared" si="82"/>
        <v>0</v>
      </c>
      <c r="AN927" s="78">
        <f t="shared" si="83"/>
        <v>0</v>
      </c>
      <c r="AO927" s="78">
        <f t="shared" si="84"/>
        <v>0</v>
      </c>
      <c r="AP927" s="78">
        <f>IF($O927="○",IF(COUNTA(#REF!)&lt;5,1,0),0)</f>
        <v>0</v>
      </c>
    </row>
    <row r="928" spans="2:42" s="79" customFormat="1" ht="45" customHeight="1" x14ac:dyDescent="0.15">
      <c r="B928" s="59" t="s">
        <v>40</v>
      </c>
      <c r="C928" s="60" t="s">
        <v>1146</v>
      </c>
      <c r="D928" s="61" t="s">
        <v>1391</v>
      </c>
      <c r="E928" s="62" t="s">
        <v>1392</v>
      </c>
      <c r="F928" s="63" t="s">
        <v>1393</v>
      </c>
      <c r="G928" s="64" t="s">
        <v>1394</v>
      </c>
      <c r="H928" s="65" t="s">
        <v>438</v>
      </c>
      <c r="I928" s="66"/>
      <c r="J928" s="67" t="s">
        <v>47</v>
      </c>
      <c r="K928" s="67" t="s">
        <v>47</v>
      </c>
      <c r="L928" s="67" t="s">
        <v>47</v>
      </c>
      <c r="M928" s="67"/>
      <c r="N928" s="67"/>
      <c r="O928" s="67" t="s">
        <v>47</v>
      </c>
      <c r="P928" s="67"/>
      <c r="Q928" s="67"/>
      <c r="R928" s="68"/>
      <c r="S928" s="69"/>
      <c r="T928" s="70"/>
      <c r="U928" s="71"/>
      <c r="V928" s="72"/>
      <c r="W928" s="71"/>
      <c r="X928" s="72"/>
      <c r="Y928" s="73"/>
      <c r="Z928" s="74"/>
      <c r="AA928" s="63"/>
      <c r="AB928" s="75"/>
      <c r="AC928" s="64"/>
      <c r="AD928" s="63"/>
      <c r="AE928" s="64"/>
      <c r="AF928" s="76"/>
      <c r="AG928" s="77"/>
      <c r="AH928" s="15" t="e">
        <f>IF(#REF!=1,IF(OR(COUNTA($D928:$G928)&lt;5,COUNTA($J928:$Q928)&lt;1),1,0),0)</f>
        <v>#REF!</v>
      </c>
      <c r="AI928" s="15" t="e">
        <f>IF(#REF!=801,IF(COUNTA(I928)=1,0,1),0)</f>
        <v>#REF!</v>
      </c>
      <c r="AJ928" s="78">
        <f t="shared" si="80"/>
        <v>0</v>
      </c>
      <c r="AK928" s="78">
        <f t="shared" si="81"/>
        <v>0</v>
      </c>
      <c r="AL928" s="78">
        <f>IF($M928="○",IF(COUNTA(#REF!)&lt;2,1,0),0)</f>
        <v>0</v>
      </c>
      <c r="AM928" s="78">
        <f t="shared" si="82"/>
        <v>0</v>
      </c>
      <c r="AN928" s="78">
        <f t="shared" si="83"/>
        <v>0</v>
      </c>
      <c r="AO928" s="78">
        <f t="shared" si="84"/>
        <v>0</v>
      </c>
      <c r="AP928" s="78">
        <f>IF($O928="○",IF(COUNTA(#REF!)&lt;5,1,0),0)</f>
        <v>1</v>
      </c>
    </row>
    <row r="929" spans="2:42" s="79" customFormat="1" ht="45" customHeight="1" x14ac:dyDescent="0.15">
      <c r="B929" s="59" t="s">
        <v>40</v>
      </c>
      <c r="C929" s="60" t="s">
        <v>1146</v>
      </c>
      <c r="D929" s="61" t="s">
        <v>1395</v>
      </c>
      <c r="E929" s="62" t="s">
        <v>1396</v>
      </c>
      <c r="F929" s="63" t="s">
        <v>1393</v>
      </c>
      <c r="G929" s="64" t="s">
        <v>1397</v>
      </c>
      <c r="H929" s="65" t="s">
        <v>438</v>
      </c>
      <c r="I929" s="66"/>
      <c r="J929" s="67" t="s">
        <v>47</v>
      </c>
      <c r="K929" s="67"/>
      <c r="L929" s="67"/>
      <c r="M929" s="67" t="s">
        <v>47</v>
      </c>
      <c r="N929" s="67"/>
      <c r="O929" s="67"/>
      <c r="P929" s="67"/>
      <c r="Q929" s="67" t="s">
        <v>47</v>
      </c>
      <c r="R929" s="68"/>
      <c r="S929" s="69"/>
      <c r="T929" s="70">
        <v>0</v>
      </c>
      <c r="U929" s="71">
        <v>0</v>
      </c>
      <c r="V929" s="72">
        <v>0</v>
      </c>
      <c r="W929" s="71">
        <v>0</v>
      </c>
      <c r="X929" s="72"/>
      <c r="Y929" s="73"/>
      <c r="Z929" s="74" t="s">
        <v>1272</v>
      </c>
      <c r="AA929" s="63" t="s">
        <v>282</v>
      </c>
      <c r="AB929" s="75"/>
      <c r="AC929" s="64"/>
      <c r="AD929" s="63"/>
      <c r="AE929" s="64"/>
      <c r="AF929" s="76"/>
      <c r="AG929" s="77"/>
      <c r="AH929" s="15" t="e">
        <f>IF(#REF!=1,IF(OR(COUNTA($D929:$G929)&lt;5,COUNTA($J929:$Q929)&lt;1),1,0),0)</f>
        <v>#REF!</v>
      </c>
      <c r="AI929" s="15" t="e">
        <f>IF(#REF!=801,IF(COUNTA(I929)=1,0,1),0)</f>
        <v>#REF!</v>
      </c>
      <c r="AJ929" s="78">
        <f t="shared" si="80"/>
        <v>1</v>
      </c>
      <c r="AK929" s="78">
        <f t="shared" si="81"/>
        <v>0</v>
      </c>
      <c r="AL929" s="78">
        <f>IF($M929="○",IF(COUNTA(#REF!)&lt;2,1,0),0)</f>
        <v>1</v>
      </c>
      <c r="AM929" s="78">
        <f t="shared" si="82"/>
        <v>0</v>
      </c>
      <c r="AN929" s="78">
        <f t="shared" si="83"/>
        <v>0</v>
      </c>
      <c r="AO929" s="78">
        <f t="shared" si="84"/>
        <v>0</v>
      </c>
      <c r="AP929" s="78">
        <f>IF($O929="○",IF(COUNTA(#REF!)&lt;5,1,0),0)</f>
        <v>0</v>
      </c>
    </row>
    <row r="930" spans="2:42" s="79" customFormat="1" ht="45" customHeight="1" x14ac:dyDescent="0.15">
      <c r="B930" s="59" t="s">
        <v>40</v>
      </c>
      <c r="C930" s="60" t="s">
        <v>1146</v>
      </c>
      <c r="D930" s="61" t="s">
        <v>1398</v>
      </c>
      <c r="E930" s="62" t="s">
        <v>1399</v>
      </c>
      <c r="F930" s="63" t="s">
        <v>1400</v>
      </c>
      <c r="G930" s="64" t="s">
        <v>1401</v>
      </c>
      <c r="H930" s="65" t="s">
        <v>93</v>
      </c>
      <c r="I930" s="66"/>
      <c r="J930" s="67" t="s">
        <v>47</v>
      </c>
      <c r="K930" s="67" t="s">
        <v>47</v>
      </c>
      <c r="L930" s="67" t="s">
        <v>47</v>
      </c>
      <c r="M930" s="67"/>
      <c r="N930" s="67"/>
      <c r="O930" s="67" t="s">
        <v>47</v>
      </c>
      <c r="P930" s="67"/>
      <c r="Q930" s="67"/>
      <c r="R930" s="68"/>
      <c r="S930" s="69"/>
      <c r="T930" s="70"/>
      <c r="U930" s="71"/>
      <c r="V930" s="72"/>
      <c r="W930" s="71"/>
      <c r="X930" s="72"/>
      <c r="Y930" s="73"/>
      <c r="Z930" s="74"/>
      <c r="AA930" s="63"/>
      <c r="AB930" s="75"/>
      <c r="AC930" s="64"/>
      <c r="AD930" s="63"/>
      <c r="AE930" s="64"/>
      <c r="AF930" s="76"/>
      <c r="AG930" s="77"/>
      <c r="AH930" s="15" t="e">
        <f>IF(#REF!=1,IF(OR(COUNTA($D930:$G930)&lt;5,COUNTA($J930:$Q930)&lt;1),1,0),0)</f>
        <v>#REF!</v>
      </c>
      <c r="AI930" s="15" t="e">
        <f>IF(#REF!=801,IF(COUNTA(I930)=1,0,1),0)</f>
        <v>#REF!</v>
      </c>
      <c r="AJ930" s="78">
        <f t="shared" si="80"/>
        <v>0</v>
      </c>
      <c r="AK930" s="78">
        <f t="shared" si="81"/>
        <v>0</v>
      </c>
      <c r="AL930" s="78">
        <f>IF($M930="○",IF(COUNTA(#REF!)&lt;2,1,0),0)</f>
        <v>0</v>
      </c>
      <c r="AM930" s="78">
        <f t="shared" si="82"/>
        <v>0</v>
      </c>
      <c r="AN930" s="78">
        <f t="shared" si="83"/>
        <v>0</v>
      </c>
      <c r="AO930" s="78">
        <f t="shared" si="84"/>
        <v>0</v>
      </c>
      <c r="AP930" s="78">
        <f>IF($O930="○",IF(COUNTA(#REF!)&lt;5,1,0),0)</f>
        <v>1</v>
      </c>
    </row>
    <row r="931" spans="2:42" s="79" customFormat="1" ht="45" customHeight="1" x14ac:dyDescent="0.15">
      <c r="B931" s="59" t="s">
        <v>40</v>
      </c>
      <c r="C931" s="60" t="s">
        <v>1146</v>
      </c>
      <c r="D931" s="61" t="s">
        <v>1402</v>
      </c>
      <c r="E931" s="62" t="s">
        <v>1403</v>
      </c>
      <c r="F931" s="63" t="s">
        <v>1404</v>
      </c>
      <c r="G931" s="64" t="s">
        <v>1405</v>
      </c>
      <c r="H931" s="65" t="s">
        <v>80</v>
      </c>
      <c r="I931" s="66"/>
      <c r="J931" s="67" t="s">
        <v>47</v>
      </c>
      <c r="K931" s="67" t="s">
        <v>47</v>
      </c>
      <c r="L931" s="67" t="s">
        <v>47</v>
      </c>
      <c r="M931" s="67"/>
      <c r="N931" s="67"/>
      <c r="O931" s="67" t="s">
        <v>47</v>
      </c>
      <c r="P931" s="67"/>
      <c r="Q931" s="67"/>
      <c r="R931" s="68"/>
      <c r="S931" s="69"/>
      <c r="T931" s="70"/>
      <c r="U931" s="71"/>
      <c r="V931" s="72"/>
      <c r="W931" s="71"/>
      <c r="X931" s="72"/>
      <c r="Y931" s="73"/>
      <c r="Z931" s="74"/>
      <c r="AA931" s="63"/>
      <c r="AB931" s="75"/>
      <c r="AC931" s="64"/>
      <c r="AD931" s="63"/>
      <c r="AE931" s="64"/>
      <c r="AF931" s="76"/>
      <c r="AG931" s="77"/>
      <c r="AH931" s="15" t="e">
        <f>IF(#REF!=1,IF(OR(COUNTA($D931:$G931)&lt;5,COUNTA($J931:$Q931)&lt;1),1,0),0)</f>
        <v>#REF!</v>
      </c>
      <c r="AI931" s="15" t="e">
        <f>IF(#REF!=801,IF(COUNTA(I931)=1,0,1),0)</f>
        <v>#REF!</v>
      </c>
      <c r="AJ931" s="78">
        <f t="shared" si="80"/>
        <v>0</v>
      </c>
      <c r="AK931" s="78">
        <f t="shared" si="81"/>
        <v>0</v>
      </c>
      <c r="AL931" s="78">
        <f>IF($M931="○",IF(COUNTA(#REF!)&lt;2,1,0),0)</f>
        <v>0</v>
      </c>
      <c r="AM931" s="78">
        <f t="shared" si="82"/>
        <v>0</v>
      </c>
      <c r="AN931" s="78">
        <f t="shared" si="83"/>
        <v>0</v>
      </c>
      <c r="AO931" s="78">
        <f t="shared" si="84"/>
        <v>0</v>
      </c>
      <c r="AP931" s="78">
        <f>IF($O931="○",IF(COUNTA(#REF!)&lt;5,1,0),0)</f>
        <v>1</v>
      </c>
    </row>
    <row r="932" spans="2:42" s="79" customFormat="1" ht="45" customHeight="1" x14ac:dyDescent="0.15">
      <c r="B932" s="59" t="s">
        <v>40</v>
      </c>
      <c r="C932" s="60" t="s">
        <v>1146</v>
      </c>
      <c r="D932" s="61" t="s">
        <v>1406</v>
      </c>
      <c r="E932" s="62" t="s">
        <v>1407</v>
      </c>
      <c r="F932" s="63" t="s">
        <v>1404</v>
      </c>
      <c r="G932" s="64" t="s">
        <v>1405</v>
      </c>
      <c r="H932" s="65" t="s">
        <v>80</v>
      </c>
      <c r="I932" s="66"/>
      <c r="J932" s="67" t="s">
        <v>47</v>
      </c>
      <c r="K932" s="67"/>
      <c r="L932" s="67"/>
      <c r="M932" s="67" t="s">
        <v>47</v>
      </c>
      <c r="N932" s="67"/>
      <c r="O932" s="67"/>
      <c r="P932" s="67"/>
      <c r="Q932" s="67" t="s">
        <v>47</v>
      </c>
      <c r="R932" s="68"/>
      <c r="S932" s="69"/>
      <c r="T932" s="70">
        <v>0</v>
      </c>
      <c r="U932" s="71">
        <v>0</v>
      </c>
      <c r="V932" s="72"/>
      <c r="W932" s="71"/>
      <c r="X932" s="72"/>
      <c r="Y932" s="73"/>
      <c r="Z932" s="74" t="s">
        <v>282</v>
      </c>
      <c r="AA932" s="63" t="s">
        <v>282</v>
      </c>
      <c r="AB932" s="75"/>
      <c r="AC932" s="64"/>
      <c r="AD932" s="63"/>
      <c r="AE932" s="64"/>
      <c r="AF932" s="76"/>
      <c r="AG932" s="77"/>
      <c r="AH932" s="15" t="e">
        <f>IF(#REF!=1,IF(OR(COUNTA($D932:$G932)&lt;5,COUNTA($J932:$Q932)&lt;1),1,0),0)</f>
        <v>#REF!</v>
      </c>
      <c r="AI932" s="15" t="e">
        <f>IF(#REF!=801,IF(COUNTA(I932)=1,0,1),0)</f>
        <v>#REF!</v>
      </c>
      <c r="AJ932" s="78">
        <f t="shared" si="80"/>
        <v>1</v>
      </c>
      <c r="AK932" s="78">
        <f t="shared" si="81"/>
        <v>0</v>
      </c>
      <c r="AL932" s="78">
        <f>IF($M932="○",IF(COUNTA(#REF!)&lt;2,1,0),0)</f>
        <v>1</v>
      </c>
      <c r="AM932" s="78">
        <f t="shared" si="82"/>
        <v>0</v>
      </c>
      <c r="AN932" s="78">
        <f t="shared" si="83"/>
        <v>1</v>
      </c>
      <c r="AO932" s="78">
        <f t="shared" si="84"/>
        <v>0</v>
      </c>
      <c r="AP932" s="78">
        <f>IF($O932="○",IF(COUNTA(#REF!)&lt;5,1,0),0)</f>
        <v>0</v>
      </c>
    </row>
    <row r="933" spans="2:42" s="79" customFormat="1" ht="45" customHeight="1" x14ac:dyDescent="0.15">
      <c r="B933" s="59" t="s">
        <v>40</v>
      </c>
      <c r="C933" s="60" t="s">
        <v>1146</v>
      </c>
      <c r="D933" s="61" t="s">
        <v>1408</v>
      </c>
      <c r="E933" s="62" t="s">
        <v>1409</v>
      </c>
      <c r="F933" s="63" t="s">
        <v>1410</v>
      </c>
      <c r="G933" s="64" t="s">
        <v>1411</v>
      </c>
      <c r="H933" s="65" t="s">
        <v>438</v>
      </c>
      <c r="I933" s="66"/>
      <c r="J933" s="67" t="s">
        <v>47</v>
      </c>
      <c r="K933" s="67"/>
      <c r="L933" s="67"/>
      <c r="M933" s="67" t="s">
        <v>47</v>
      </c>
      <c r="N933" s="67"/>
      <c r="O933" s="67"/>
      <c r="P933" s="67"/>
      <c r="Q933" s="67" t="s">
        <v>47</v>
      </c>
      <c r="R933" s="68"/>
      <c r="S933" s="69"/>
      <c r="T933" s="70">
        <v>3</v>
      </c>
      <c r="U933" s="71">
        <v>1</v>
      </c>
      <c r="V933" s="72">
        <v>3</v>
      </c>
      <c r="W933" s="71">
        <v>1</v>
      </c>
      <c r="X933" s="72"/>
      <c r="Y933" s="73"/>
      <c r="Z933" s="74" t="s">
        <v>1272</v>
      </c>
      <c r="AA933" s="63" t="s">
        <v>282</v>
      </c>
      <c r="AB933" s="75"/>
      <c r="AC933" s="64"/>
      <c r="AD933" s="63"/>
      <c r="AE933" s="64"/>
      <c r="AF933" s="76"/>
      <c r="AG933" s="77"/>
      <c r="AH933" s="15" t="e">
        <f>IF(#REF!=1,IF(OR(COUNTA($D933:$G933)&lt;5,COUNTA($J933:$Q933)&lt;1),1,0),0)</f>
        <v>#REF!</v>
      </c>
      <c r="AI933" s="15" t="e">
        <f>IF(#REF!=801,IF(COUNTA(I933)=1,0,1),0)</f>
        <v>#REF!</v>
      </c>
      <c r="AJ933" s="78">
        <f t="shared" si="80"/>
        <v>1</v>
      </c>
      <c r="AK933" s="78">
        <f t="shared" si="81"/>
        <v>0</v>
      </c>
      <c r="AL933" s="78">
        <f>IF($M933="○",IF(COUNTA(#REF!)&lt;2,1,0),0)</f>
        <v>1</v>
      </c>
      <c r="AM933" s="78">
        <f t="shared" si="82"/>
        <v>0</v>
      </c>
      <c r="AN933" s="78">
        <f t="shared" si="83"/>
        <v>0</v>
      </c>
      <c r="AO933" s="78">
        <f t="shared" si="84"/>
        <v>0</v>
      </c>
      <c r="AP933" s="78">
        <f>IF($O933="○",IF(COUNTA(#REF!)&lt;5,1,0),0)</f>
        <v>0</v>
      </c>
    </row>
    <row r="934" spans="2:42" s="79" customFormat="1" ht="45" customHeight="1" x14ac:dyDescent="0.15">
      <c r="B934" s="59" t="s">
        <v>40</v>
      </c>
      <c r="C934" s="60" t="s">
        <v>1146</v>
      </c>
      <c r="D934" s="61" t="s">
        <v>1412</v>
      </c>
      <c r="E934" s="62" t="s">
        <v>1413</v>
      </c>
      <c r="F934" s="63" t="s">
        <v>83</v>
      </c>
      <c r="G934" s="64" t="s">
        <v>1414</v>
      </c>
      <c r="H934" s="65" t="s">
        <v>46</v>
      </c>
      <c r="I934" s="66"/>
      <c r="J934" s="67" t="s">
        <v>47</v>
      </c>
      <c r="K934" s="67" t="s">
        <v>47</v>
      </c>
      <c r="L934" s="67" t="s">
        <v>47</v>
      </c>
      <c r="M934" s="67"/>
      <c r="N934" s="67"/>
      <c r="O934" s="67" t="s">
        <v>47</v>
      </c>
      <c r="P934" s="67"/>
      <c r="Q934" s="67"/>
      <c r="R934" s="68"/>
      <c r="S934" s="69"/>
      <c r="T934" s="70"/>
      <c r="U934" s="71"/>
      <c r="V934" s="72"/>
      <c r="W934" s="71"/>
      <c r="X934" s="72"/>
      <c r="Y934" s="73"/>
      <c r="Z934" s="74"/>
      <c r="AA934" s="63"/>
      <c r="AB934" s="75"/>
      <c r="AC934" s="64"/>
      <c r="AD934" s="63"/>
      <c r="AE934" s="64"/>
      <c r="AF934" s="76"/>
      <c r="AG934" s="77"/>
      <c r="AH934" s="15" t="e">
        <f>IF(#REF!=1,IF(OR(COUNTA($D934:$G934)&lt;5,COUNTA($J934:$Q934)&lt;1),1,0),0)</f>
        <v>#REF!</v>
      </c>
      <c r="AI934" s="15" t="e">
        <f>IF(#REF!=801,IF(COUNTA(I934)=1,0,1),0)</f>
        <v>#REF!</v>
      </c>
      <c r="AJ934" s="78">
        <f t="shared" si="80"/>
        <v>0</v>
      </c>
      <c r="AK934" s="78">
        <f t="shared" si="81"/>
        <v>0</v>
      </c>
      <c r="AL934" s="78">
        <f>IF($M934="○",IF(COUNTA(#REF!)&lt;2,1,0),0)</f>
        <v>0</v>
      </c>
      <c r="AM934" s="78">
        <f t="shared" si="82"/>
        <v>0</v>
      </c>
      <c r="AN934" s="78">
        <f t="shared" si="83"/>
        <v>0</v>
      </c>
      <c r="AO934" s="78">
        <f t="shared" si="84"/>
        <v>0</v>
      </c>
      <c r="AP934" s="78">
        <f>IF($O934="○",IF(COUNTA(#REF!)&lt;5,1,0),0)</f>
        <v>1</v>
      </c>
    </row>
    <row r="935" spans="2:42" s="79" customFormat="1" ht="45" customHeight="1" x14ac:dyDescent="0.15">
      <c r="B935" s="59" t="s">
        <v>40</v>
      </c>
      <c r="C935" s="60" t="s">
        <v>1146</v>
      </c>
      <c r="D935" s="61" t="s">
        <v>1415</v>
      </c>
      <c r="E935" s="62" t="s">
        <v>1416</v>
      </c>
      <c r="F935" s="63" t="s">
        <v>83</v>
      </c>
      <c r="G935" s="64" t="s">
        <v>1414</v>
      </c>
      <c r="H935" s="65" t="s">
        <v>46</v>
      </c>
      <c r="I935" s="66"/>
      <c r="J935" s="67" t="s">
        <v>47</v>
      </c>
      <c r="K935" s="67"/>
      <c r="L935" s="67"/>
      <c r="M935" s="67" t="s">
        <v>47</v>
      </c>
      <c r="N935" s="67"/>
      <c r="O935" s="67"/>
      <c r="P935" s="67"/>
      <c r="Q935" s="67" t="s">
        <v>47</v>
      </c>
      <c r="R935" s="68"/>
      <c r="S935" s="69"/>
      <c r="T935" s="70">
        <v>0</v>
      </c>
      <c r="U935" s="71">
        <v>0</v>
      </c>
      <c r="V935" s="72">
        <v>0</v>
      </c>
      <c r="W935" s="71">
        <v>0</v>
      </c>
      <c r="X935" s="72"/>
      <c r="Y935" s="73"/>
      <c r="Z935" s="74" t="s">
        <v>282</v>
      </c>
      <c r="AA935" s="63" t="s">
        <v>282</v>
      </c>
      <c r="AB935" s="75"/>
      <c r="AC935" s="64"/>
      <c r="AD935" s="63"/>
      <c r="AE935" s="64"/>
      <c r="AF935" s="76"/>
      <c r="AG935" s="77"/>
      <c r="AH935" s="15" t="e">
        <f>IF(#REF!=1,IF(OR(COUNTA($D935:$G935)&lt;5,COUNTA($J935:$Q935)&lt;1),1,0),0)</f>
        <v>#REF!</v>
      </c>
      <c r="AI935" s="15" t="e">
        <f>IF(#REF!=801,IF(COUNTA(I935)=1,0,1),0)</f>
        <v>#REF!</v>
      </c>
      <c r="AJ935" s="78">
        <f t="shared" si="80"/>
        <v>1</v>
      </c>
      <c r="AK935" s="78">
        <f t="shared" si="81"/>
        <v>0</v>
      </c>
      <c r="AL935" s="78">
        <f>IF($M935="○",IF(COUNTA(#REF!)&lt;2,1,0),0)</f>
        <v>1</v>
      </c>
      <c r="AM935" s="78">
        <f t="shared" si="82"/>
        <v>0</v>
      </c>
      <c r="AN935" s="78">
        <f t="shared" si="83"/>
        <v>0</v>
      </c>
      <c r="AO935" s="78">
        <f t="shared" si="84"/>
        <v>0</v>
      </c>
      <c r="AP935" s="78">
        <f>IF($O935="○",IF(COUNTA(#REF!)&lt;5,1,0),0)</f>
        <v>0</v>
      </c>
    </row>
    <row r="936" spans="2:42" s="79" customFormat="1" ht="45" customHeight="1" x14ac:dyDescent="0.15">
      <c r="B936" s="59" t="s">
        <v>40</v>
      </c>
      <c r="C936" s="60" t="s">
        <v>1146</v>
      </c>
      <c r="D936" s="61" t="s">
        <v>276</v>
      </c>
      <c r="E936" s="62" t="s">
        <v>1417</v>
      </c>
      <c r="F936" s="63" t="s">
        <v>1418</v>
      </c>
      <c r="G936" s="64" t="s">
        <v>1419</v>
      </c>
      <c r="H936" s="65" t="s">
        <v>46</v>
      </c>
      <c r="I936" s="66"/>
      <c r="J936" s="67" t="s">
        <v>47</v>
      </c>
      <c r="K936" s="67" t="s">
        <v>47</v>
      </c>
      <c r="L936" s="67" t="s">
        <v>47</v>
      </c>
      <c r="M936" s="67"/>
      <c r="N936" s="67"/>
      <c r="O936" s="67" t="s">
        <v>47</v>
      </c>
      <c r="P936" s="67"/>
      <c r="Q936" s="67"/>
      <c r="R936" s="68"/>
      <c r="S936" s="69"/>
      <c r="T936" s="70"/>
      <c r="U936" s="71"/>
      <c r="V936" s="72"/>
      <c r="W936" s="71"/>
      <c r="X936" s="72"/>
      <c r="Y936" s="73"/>
      <c r="Z936" s="74"/>
      <c r="AA936" s="63"/>
      <c r="AB936" s="75"/>
      <c r="AC936" s="64"/>
      <c r="AD936" s="63"/>
      <c r="AE936" s="64"/>
      <c r="AF936" s="76"/>
      <c r="AG936" s="77"/>
      <c r="AH936" s="15" t="e">
        <f>IF(#REF!=1,IF(OR(COUNTA($D936:$G936)&lt;5,COUNTA($J936:$Q936)&lt;1),1,0),0)</f>
        <v>#REF!</v>
      </c>
      <c r="AI936" s="15" t="e">
        <f>IF(#REF!=801,IF(COUNTA(I936)=1,0,1),0)</f>
        <v>#REF!</v>
      </c>
      <c r="AJ936" s="78">
        <f t="shared" si="80"/>
        <v>0</v>
      </c>
      <c r="AK936" s="78">
        <f t="shared" si="81"/>
        <v>0</v>
      </c>
      <c r="AL936" s="78">
        <f>IF($M936="○",IF(COUNTA(#REF!)&lt;2,1,0),0)</f>
        <v>0</v>
      </c>
      <c r="AM936" s="78">
        <f t="shared" si="82"/>
        <v>0</v>
      </c>
      <c r="AN936" s="78">
        <f t="shared" si="83"/>
        <v>0</v>
      </c>
      <c r="AO936" s="78">
        <f t="shared" si="84"/>
        <v>0</v>
      </c>
      <c r="AP936" s="78">
        <f>IF($O936="○",IF(COUNTA(#REF!)&lt;5,1,0),0)</f>
        <v>1</v>
      </c>
    </row>
    <row r="937" spans="2:42" s="79" customFormat="1" ht="45" customHeight="1" x14ac:dyDescent="0.15">
      <c r="B937" s="59" t="s">
        <v>40</v>
      </c>
      <c r="C937" s="60" t="s">
        <v>1146</v>
      </c>
      <c r="D937" s="61" t="s">
        <v>276</v>
      </c>
      <c r="E937" s="62" t="s">
        <v>1420</v>
      </c>
      <c r="F937" s="63" t="s">
        <v>1421</v>
      </c>
      <c r="G937" s="64" t="s">
        <v>1422</v>
      </c>
      <c r="H937" s="65" t="s">
        <v>80</v>
      </c>
      <c r="I937" s="66"/>
      <c r="J937" s="67" t="s">
        <v>47</v>
      </c>
      <c r="K937" s="67" t="s">
        <v>47</v>
      </c>
      <c r="L937" s="67" t="s">
        <v>47</v>
      </c>
      <c r="M937" s="67"/>
      <c r="N937" s="67"/>
      <c r="O937" s="67" t="s">
        <v>47</v>
      </c>
      <c r="P937" s="67"/>
      <c r="Q937" s="67"/>
      <c r="R937" s="68"/>
      <c r="S937" s="69"/>
      <c r="T937" s="70"/>
      <c r="U937" s="71"/>
      <c r="V937" s="72"/>
      <c r="W937" s="71"/>
      <c r="X937" s="72"/>
      <c r="Y937" s="73"/>
      <c r="Z937" s="74"/>
      <c r="AA937" s="63"/>
      <c r="AB937" s="75"/>
      <c r="AC937" s="64"/>
      <c r="AD937" s="63"/>
      <c r="AE937" s="64"/>
      <c r="AF937" s="76"/>
      <c r="AG937" s="77"/>
      <c r="AH937" s="15" t="e">
        <f>IF(#REF!=1,IF(OR(COUNTA($D937:$G937)&lt;5,COUNTA($J937:$Q937)&lt;1),1,0),0)</f>
        <v>#REF!</v>
      </c>
      <c r="AI937" s="15" t="e">
        <f>IF(#REF!=801,IF(COUNTA(I937)=1,0,1),0)</f>
        <v>#REF!</v>
      </c>
      <c r="AJ937" s="78">
        <f t="shared" si="80"/>
        <v>0</v>
      </c>
      <c r="AK937" s="78">
        <f t="shared" si="81"/>
        <v>0</v>
      </c>
      <c r="AL937" s="78">
        <f>IF($M937="○",IF(COUNTA(#REF!)&lt;2,1,0),0)</f>
        <v>0</v>
      </c>
      <c r="AM937" s="78">
        <f t="shared" si="82"/>
        <v>0</v>
      </c>
      <c r="AN937" s="78">
        <f t="shared" si="83"/>
        <v>0</v>
      </c>
      <c r="AO937" s="78">
        <f t="shared" si="84"/>
        <v>0</v>
      </c>
      <c r="AP937" s="78">
        <f>IF($O937="○",IF(COUNTA(#REF!)&lt;5,1,0),0)</f>
        <v>1</v>
      </c>
    </row>
    <row r="938" spans="2:42" s="79" customFormat="1" ht="45" customHeight="1" x14ac:dyDescent="0.15">
      <c r="B938" s="59" t="s">
        <v>40</v>
      </c>
      <c r="C938" s="60" t="s">
        <v>1146</v>
      </c>
      <c r="D938" s="61" t="s">
        <v>276</v>
      </c>
      <c r="E938" s="62" t="s">
        <v>1423</v>
      </c>
      <c r="F938" s="63" t="s">
        <v>1421</v>
      </c>
      <c r="G938" s="64" t="s">
        <v>1424</v>
      </c>
      <c r="H938" s="65" t="s">
        <v>80</v>
      </c>
      <c r="I938" s="66"/>
      <c r="J938" s="67" t="s">
        <v>47</v>
      </c>
      <c r="K938" s="67"/>
      <c r="L938" s="67"/>
      <c r="M938" s="67" t="s">
        <v>47</v>
      </c>
      <c r="N938" s="67"/>
      <c r="O938" s="67"/>
      <c r="P938" s="67"/>
      <c r="Q938" s="67" t="s">
        <v>47</v>
      </c>
      <c r="R938" s="68"/>
      <c r="S938" s="69"/>
      <c r="T938" s="70">
        <v>1</v>
      </c>
      <c r="U938" s="71">
        <v>0</v>
      </c>
      <c r="V938" s="72">
        <v>1</v>
      </c>
      <c r="W938" s="71">
        <v>0</v>
      </c>
      <c r="X938" s="72"/>
      <c r="Y938" s="73"/>
      <c r="Z938" s="74" t="s">
        <v>1272</v>
      </c>
      <c r="AA938" s="63" t="s">
        <v>282</v>
      </c>
      <c r="AB938" s="75"/>
      <c r="AC938" s="64"/>
      <c r="AD938" s="63"/>
      <c r="AE938" s="64"/>
      <c r="AF938" s="76"/>
      <c r="AG938" s="77"/>
      <c r="AH938" s="15" t="e">
        <f>IF(#REF!=1,IF(OR(COUNTA($D938:$G938)&lt;5,COUNTA($J938:$Q938)&lt;1),1,0),0)</f>
        <v>#REF!</v>
      </c>
      <c r="AI938" s="15" t="e">
        <f>IF(#REF!=801,IF(COUNTA(I938)=1,0,1),0)</f>
        <v>#REF!</v>
      </c>
      <c r="AJ938" s="78">
        <f t="shared" si="80"/>
        <v>1</v>
      </c>
      <c r="AK938" s="78">
        <f t="shared" si="81"/>
        <v>0</v>
      </c>
      <c r="AL938" s="78">
        <f>IF($M938="○",IF(COUNTA(#REF!)&lt;2,1,0),0)</f>
        <v>1</v>
      </c>
      <c r="AM938" s="78">
        <f t="shared" si="82"/>
        <v>0</v>
      </c>
      <c r="AN938" s="78">
        <f t="shared" si="83"/>
        <v>0</v>
      </c>
      <c r="AO938" s="78">
        <f t="shared" si="84"/>
        <v>0</v>
      </c>
      <c r="AP938" s="78">
        <f>IF($O938="○",IF(COUNTA(#REF!)&lt;5,1,0),0)</f>
        <v>0</v>
      </c>
    </row>
    <row r="939" spans="2:42" s="79" customFormat="1" ht="45" customHeight="1" x14ac:dyDescent="0.15">
      <c r="B939" s="59" t="s">
        <v>40</v>
      </c>
      <c r="C939" s="60" t="s">
        <v>1146</v>
      </c>
      <c r="D939" s="61" t="s">
        <v>1425</v>
      </c>
      <c r="E939" s="62" t="s">
        <v>1426</v>
      </c>
      <c r="F939" s="63" t="s">
        <v>1427</v>
      </c>
      <c r="G939" s="64" t="s">
        <v>1428</v>
      </c>
      <c r="H939" s="65" t="s">
        <v>438</v>
      </c>
      <c r="I939" s="66"/>
      <c r="J939" s="67" t="s">
        <v>47</v>
      </c>
      <c r="K939" s="67" t="s">
        <v>47</v>
      </c>
      <c r="L939" s="67" t="s">
        <v>47</v>
      </c>
      <c r="M939" s="67"/>
      <c r="N939" s="67"/>
      <c r="O939" s="67" t="s">
        <v>47</v>
      </c>
      <c r="P939" s="67"/>
      <c r="Q939" s="67"/>
      <c r="R939" s="68"/>
      <c r="S939" s="69"/>
      <c r="T939" s="70"/>
      <c r="U939" s="71"/>
      <c r="V939" s="72"/>
      <c r="W939" s="71"/>
      <c r="X939" s="72"/>
      <c r="Y939" s="73"/>
      <c r="Z939" s="74"/>
      <c r="AA939" s="63"/>
      <c r="AB939" s="75"/>
      <c r="AC939" s="64"/>
      <c r="AD939" s="63"/>
      <c r="AE939" s="64"/>
      <c r="AF939" s="76"/>
      <c r="AG939" s="77"/>
      <c r="AH939" s="15" t="e">
        <f>IF(#REF!=1,IF(OR(COUNTA($D939:$G939)&lt;5,COUNTA($J939:$Q939)&lt;1),1,0),0)</f>
        <v>#REF!</v>
      </c>
      <c r="AI939" s="15" t="e">
        <f>IF(#REF!=801,IF(COUNTA(I939)=1,0,1),0)</f>
        <v>#REF!</v>
      </c>
      <c r="AJ939" s="78">
        <f t="shared" si="80"/>
        <v>0</v>
      </c>
      <c r="AK939" s="78">
        <f t="shared" si="81"/>
        <v>0</v>
      </c>
      <c r="AL939" s="78">
        <f>IF($M939="○",IF(COUNTA(#REF!)&lt;2,1,0),0)</f>
        <v>0</v>
      </c>
      <c r="AM939" s="78">
        <f t="shared" si="82"/>
        <v>0</v>
      </c>
      <c r="AN939" s="78">
        <f t="shared" si="83"/>
        <v>0</v>
      </c>
      <c r="AO939" s="78">
        <f t="shared" si="84"/>
        <v>0</v>
      </c>
      <c r="AP939" s="78">
        <f>IF($O939="○",IF(COUNTA(#REF!)&lt;5,1,0),0)</f>
        <v>1</v>
      </c>
    </row>
    <row r="940" spans="2:42" s="79" customFormat="1" ht="45" customHeight="1" x14ac:dyDescent="0.15">
      <c r="B940" s="59" t="s">
        <v>40</v>
      </c>
      <c r="C940" s="60" t="s">
        <v>1146</v>
      </c>
      <c r="D940" s="61" t="s">
        <v>1429</v>
      </c>
      <c r="E940" s="62" t="s">
        <v>1430</v>
      </c>
      <c r="F940" s="63" t="s">
        <v>1431</v>
      </c>
      <c r="G940" s="64" t="s">
        <v>1432</v>
      </c>
      <c r="H940" s="65" t="s">
        <v>438</v>
      </c>
      <c r="I940" s="66"/>
      <c r="J940" s="67" t="s">
        <v>47</v>
      </c>
      <c r="K940" s="67"/>
      <c r="L940" s="67"/>
      <c r="M940" s="67" t="s">
        <v>47</v>
      </c>
      <c r="N940" s="67"/>
      <c r="O940" s="67"/>
      <c r="P940" s="67"/>
      <c r="Q940" s="67" t="s">
        <v>47</v>
      </c>
      <c r="R940" s="68"/>
      <c r="S940" s="69"/>
      <c r="T940" s="70">
        <v>4</v>
      </c>
      <c r="U940" s="71">
        <v>0</v>
      </c>
      <c r="V940" s="72">
        <v>4</v>
      </c>
      <c r="W940" s="71">
        <v>0</v>
      </c>
      <c r="X940" s="72"/>
      <c r="Y940" s="73"/>
      <c r="Z940" s="74" t="s">
        <v>1272</v>
      </c>
      <c r="AA940" s="63" t="s">
        <v>306</v>
      </c>
      <c r="AB940" s="75" t="s">
        <v>347</v>
      </c>
      <c r="AC940" s="64"/>
      <c r="AD940" s="63"/>
      <c r="AE940" s="64"/>
      <c r="AF940" s="76"/>
      <c r="AG940" s="77"/>
      <c r="AH940" s="15" t="e">
        <f>IF(#REF!=1,IF(OR(COUNTA($D940:$G940)&lt;5,COUNTA($J940:$Q940)&lt;1),1,0),0)</f>
        <v>#REF!</v>
      </c>
      <c r="AI940" s="15" t="e">
        <f>IF(#REF!=801,IF(COUNTA(I940)=1,0,1),0)</f>
        <v>#REF!</v>
      </c>
      <c r="AJ940" s="78">
        <f t="shared" si="80"/>
        <v>1</v>
      </c>
      <c r="AK940" s="78">
        <f t="shared" si="81"/>
        <v>0</v>
      </c>
      <c r="AL940" s="78">
        <f>IF($M940="○",IF(COUNTA(#REF!)&lt;2,1,0),0)</f>
        <v>1</v>
      </c>
      <c r="AM940" s="78">
        <f t="shared" si="82"/>
        <v>0</v>
      </c>
      <c r="AN940" s="78">
        <f t="shared" si="83"/>
        <v>0</v>
      </c>
      <c r="AO940" s="78">
        <f t="shared" si="84"/>
        <v>0</v>
      </c>
      <c r="AP940" s="78">
        <f>IF($O940="○",IF(COUNTA(#REF!)&lt;5,1,0),0)</f>
        <v>0</v>
      </c>
    </row>
    <row r="941" spans="2:42" s="79" customFormat="1" ht="45" customHeight="1" x14ac:dyDescent="0.15">
      <c r="B941" s="59" t="s">
        <v>40</v>
      </c>
      <c r="C941" s="60" t="s">
        <v>1146</v>
      </c>
      <c r="D941" s="61" t="s">
        <v>1433</v>
      </c>
      <c r="E941" s="62" t="s">
        <v>1434</v>
      </c>
      <c r="F941" s="63" t="s">
        <v>1435</v>
      </c>
      <c r="G941" s="64" t="s">
        <v>1436</v>
      </c>
      <c r="H941" s="65" t="s">
        <v>52</v>
      </c>
      <c r="I941" s="66"/>
      <c r="J941" s="67" t="s">
        <v>47</v>
      </c>
      <c r="K941" s="67" t="s">
        <v>47</v>
      </c>
      <c r="L941" s="67" t="s">
        <v>47</v>
      </c>
      <c r="M941" s="67"/>
      <c r="N941" s="67"/>
      <c r="O941" s="67" t="s">
        <v>47</v>
      </c>
      <c r="P941" s="67"/>
      <c r="Q941" s="67"/>
      <c r="R941" s="68"/>
      <c r="S941" s="69"/>
      <c r="T941" s="70"/>
      <c r="U941" s="71"/>
      <c r="V941" s="72"/>
      <c r="W941" s="71"/>
      <c r="X941" s="72"/>
      <c r="Y941" s="73"/>
      <c r="Z941" s="74"/>
      <c r="AA941" s="63"/>
      <c r="AB941" s="75"/>
      <c r="AC941" s="64"/>
      <c r="AD941" s="63"/>
      <c r="AE941" s="64"/>
      <c r="AF941" s="76"/>
      <c r="AG941" s="77"/>
      <c r="AH941" s="15" t="e">
        <f>IF(#REF!=1,IF(OR(COUNTA($D941:$G941)&lt;5,COUNTA($J941:$Q941)&lt;1),1,0),0)</f>
        <v>#REF!</v>
      </c>
      <c r="AI941" s="15" t="e">
        <f>IF(#REF!=801,IF(COUNTA(I941)=1,0,1),0)</f>
        <v>#REF!</v>
      </c>
      <c r="AJ941" s="78">
        <f t="shared" si="80"/>
        <v>0</v>
      </c>
      <c r="AK941" s="78">
        <f t="shared" si="81"/>
        <v>0</v>
      </c>
      <c r="AL941" s="78">
        <f>IF($M941="○",IF(COUNTA(#REF!)&lt;2,1,0),0)</f>
        <v>0</v>
      </c>
      <c r="AM941" s="78">
        <f t="shared" si="82"/>
        <v>0</v>
      </c>
      <c r="AN941" s="78">
        <f t="shared" si="83"/>
        <v>0</v>
      </c>
      <c r="AO941" s="78">
        <f t="shared" si="84"/>
        <v>0</v>
      </c>
      <c r="AP941" s="78">
        <f>IF($O941="○",IF(COUNTA(#REF!)&lt;5,1,0),0)</f>
        <v>1</v>
      </c>
    </row>
    <row r="942" spans="2:42" s="79" customFormat="1" ht="45" customHeight="1" x14ac:dyDescent="0.15">
      <c r="B942" s="59" t="s">
        <v>40</v>
      </c>
      <c r="C942" s="60" t="s">
        <v>1146</v>
      </c>
      <c r="D942" s="61" t="s">
        <v>1437</v>
      </c>
      <c r="E942" s="62" t="s">
        <v>1438</v>
      </c>
      <c r="F942" s="63" t="s">
        <v>1435</v>
      </c>
      <c r="G942" s="64" t="s">
        <v>1436</v>
      </c>
      <c r="H942" s="65" t="s">
        <v>52</v>
      </c>
      <c r="I942" s="66"/>
      <c r="J942" s="67" t="s">
        <v>47</v>
      </c>
      <c r="K942" s="67"/>
      <c r="L942" s="67"/>
      <c r="M942" s="67" t="s">
        <v>47</v>
      </c>
      <c r="N942" s="67"/>
      <c r="O942" s="67"/>
      <c r="P942" s="67"/>
      <c r="Q942" s="67" t="s">
        <v>47</v>
      </c>
      <c r="R942" s="68"/>
      <c r="S942" s="69"/>
      <c r="T942" s="70">
        <v>0</v>
      </c>
      <c r="U942" s="71">
        <v>0</v>
      </c>
      <c r="V942" s="72"/>
      <c r="W942" s="71"/>
      <c r="X942" s="72"/>
      <c r="Y942" s="73"/>
      <c r="Z942" s="74" t="s">
        <v>282</v>
      </c>
      <c r="AA942" s="63" t="s">
        <v>282</v>
      </c>
      <c r="AB942" s="75"/>
      <c r="AC942" s="64"/>
      <c r="AD942" s="63"/>
      <c r="AE942" s="64"/>
      <c r="AF942" s="76"/>
      <c r="AG942" s="77"/>
      <c r="AH942" s="15" t="e">
        <f>IF(#REF!=1,IF(OR(COUNTA($D942:$G942)&lt;5,COUNTA($J942:$Q942)&lt;1),1,0),0)</f>
        <v>#REF!</v>
      </c>
      <c r="AI942" s="15" t="e">
        <f>IF(#REF!=801,IF(COUNTA(I942)=1,0,1),0)</f>
        <v>#REF!</v>
      </c>
      <c r="AJ942" s="78">
        <f t="shared" si="80"/>
        <v>1</v>
      </c>
      <c r="AK942" s="78">
        <f t="shared" si="81"/>
        <v>0</v>
      </c>
      <c r="AL942" s="78">
        <f>IF($M942="○",IF(COUNTA(#REF!)&lt;2,1,0),0)</f>
        <v>1</v>
      </c>
      <c r="AM942" s="78">
        <f t="shared" si="82"/>
        <v>0</v>
      </c>
      <c r="AN942" s="78">
        <f t="shared" si="83"/>
        <v>1</v>
      </c>
      <c r="AO942" s="78">
        <f t="shared" si="84"/>
        <v>0</v>
      </c>
      <c r="AP942" s="78">
        <f>IF($O942="○",IF(COUNTA(#REF!)&lt;5,1,0),0)</f>
        <v>0</v>
      </c>
    </row>
    <row r="943" spans="2:42" s="79" customFormat="1" ht="45" customHeight="1" x14ac:dyDescent="0.15">
      <c r="B943" s="59" t="s">
        <v>40</v>
      </c>
      <c r="C943" s="60" t="s">
        <v>1146</v>
      </c>
      <c r="D943" s="61" t="s">
        <v>276</v>
      </c>
      <c r="E943" s="62" t="s">
        <v>1439</v>
      </c>
      <c r="F943" s="63" t="s">
        <v>1440</v>
      </c>
      <c r="G943" s="64" t="s">
        <v>1441</v>
      </c>
      <c r="H943" s="65" t="s">
        <v>710</v>
      </c>
      <c r="I943" s="66"/>
      <c r="J943" s="67" t="s">
        <v>47</v>
      </c>
      <c r="K943" s="67" t="s">
        <v>47</v>
      </c>
      <c r="L943" s="67"/>
      <c r="M943" s="67"/>
      <c r="N943" s="67"/>
      <c r="O943" s="67" t="s">
        <v>47</v>
      </c>
      <c r="P943" s="67"/>
      <c r="Q943" s="67"/>
      <c r="R943" s="68"/>
      <c r="S943" s="69"/>
      <c r="T943" s="70"/>
      <c r="U943" s="71"/>
      <c r="V943" s="72"/>
      <c r="W943" s="71"/>
      <c r="X943" s="72"/>
      <c r="Y943" s="73"/>
      <c r="Z943" s="74"/>
      <c r="AA943" s="63"/>
      <c r="AB943" s="75"/>
      <c r="AC943" s="64"/>
      <c r="AD943" s="63"/>
      <c r="AE943" s="64"/>
      <c r="AF943" s="76"/>
      <c r="AG943" s="77"/>
      <c r="AH943" s="15" t="e">
        <f>IF(#REF!=1,IF(OR(COUNTA($D943:$G943)&lt;5,COUNTA($J943:$Q943)&lt;1),1,0),0)</f>
        <v>#REF!</v>
      </c>
      <c r="AI943" s="15" t="e">
        <f>IF(#REF!=801,IF(COUNTA(I943)=1,0,1),0)</f>
        <v>#REF!</v>
      </c>
      <c r="AJ943" s="78">
        <f t="shared" si="80"/>
        <v>0</v>
      </c>
      <c r="AK943" s="78">
        <f t="shared" si="81"/>
        <v>0</v>
      </c>
      <c r="AL943" s="78">
        <f>IF($M943="○",IF(COUNTA(#REF!)&lt;2,1,0),0)</f>
        <v>0</v>
      </c>
      <c r="AM943" s="78">
        <f t="shared" si="82"/>
        <v>0</v>
      </c>
      <c r="AN943" s="78">
        <f t="shared" si="83"/>
        <v>0</v>
      </c>
      <c r="AO943" s="78">
        <f t="shared" si="84"/>
        <v>0</v>
      </c>
      <c r="AP943" s="78">
        <f>IF($O943="○",IF(COUNTA(#REF!)&lt;5,1,0),0)</f>
        <v>1</v>
      </c>
    </row>
    <row r="944" spans="2:42" s="79" customFormat="1" ht="45" customHeight="1" x14ac:dyDescent="0.15">
      <c r="B944" s="59" t="s">
        <v>40</v>
      </c>
      <c r="C944" s="60" t="s">
        <v>1146</v>
      </c>
      <c r="D944" s="61" t="s">
        <v>276</v>
      </c>
      <c r="E944" s="62" t="s">
        <v>1442</v>
      </c>
      <c r="F944" s="63" t="s">
        <v>1440</v>
      </c>
      <c r="G944" s="64" t="s">
        <v>1441</v>
      </c>
      <c r="H944" s="65" t="s">
        <v>710</v>
      </c>
      <c r="I944" s="66"/>
      <c r="J944" s="67" t="s">
        <v>47</v>
      </c>
      <c r="K944" s="67"/>
      <c r="L944" s="67"/>
      <c r="M944" s="67" t="s">
        <v>47</v>
      </c>
      <c r="N944" s="67"/>
      <c r="O944" s="67"/>
      <c r="P944" s="67"/>
      <c r="Q944" s="67" t="s">
        <v>47</v>
      </c>
      <c r="R944" s="68"/>
      <c r="S944" s="69"/>
      <c r="T944" s="70">
        <v>0</v>
      </c>
      <c r="U944" s="71">
        <v>0</v>
      </c>
      <c r="V944" s="72"/>
      <c r="W944" s="71"/>
      <c r="X944" s="72"/>
      <c r="Y944" s="73"/>
      <c r="Z944" s="74" t="s">
        <v>1272</v>
      </c>
      <c r="AA944" s="63" t="s">
        <v>306</v>
      </c>
      <c r="AB944" s="75" t="s">
        <v>361</v>
      </c>
      <c r="AC944" s="64"/>
      <c r="AD944" s="63"/>
      <c r="AE944" s="64"/>
      <c r="AF944" s="76"/>
      <c r="AG944" s="77"/>
      <c r="AH944" s="15" t="e">
        <f>IF(#REF!=1,IF(OR(COUNTA($D944:$G944)&lt;5,COUNTA($J944:$Q944)&lt;1),1,0),0)</f>
        <v>#REF!</v>
      </c>
      <c r="AI944" s="15" t="e">
        <f>IF(#REF!=801,IF(COUNTA(I944)=1,0,1),0)</f>
        <v>#REF!</v>
      </c>
      <c r="AJ944" s="78">
        <f t="shared" si="80"/>
        <v>1</v>
      </c>
      <c r="AK944" s="78">
        <f t="shared" si="81"/>
        <v>0</v>
      </c>
      <c r="AL944" s="78">
        <f>IF($M944="○",IF(COUNTA(#REF!)&lt;2,1,0),0)</f>
        <v>1</v>
      </c>
      <c r="AM944" s="78">
        <f t="shared" si="82"/>
        <v>0</v>
      </c>
      <c r="AN944" s="78">
        <f t="shared" si="83"/>
        <v>1</v>
      </c>
      <c r="AO944" s="78">
        <f t="shared" si="84"/>
        <v>0</v>
      </c>
      <c r="AP944" s="78">
        <f>IF($O944="○",IF(COUNTA(#REF!)&lt;5,1,0),0)</f>
        <v>0</v>
      </c>
    </row>
    <row r="945" spans="2:42" s="79" customFormat="1" ht="45" customHeight="1" x14ac:dyDescent="0.15">
      <c r="B945" s="59" t="s">
        <v>40</v>
      </c>
      <c r="C945" s="60" t="s">
        <v>1146</v>
      </c>
      <c r="D945" s="61" t="s">
        <v>276</v>
      </c>
      <c r="E945" s="62" t="s">
        <v>1443</v>
      </c>
      <c r="F945" s="63" t="s">
        <v>1444</v>
      </c>
      <c r="G945" s="64" t="s">
        <v>1445</v>
      </c>
      <c r="H945" s="65" t="s">
        <v>52</v>
      </c>
      <c r="I945" s="66"/>
      <c r="J945" s="67" t="s">
        <v>47</v>
      </c>
      <c r="K945" s="67" t="s">
        <v>47</v>
      </c>
      <c r="L945" s="67" t="s">
        <v>47</v>
      </c>
      <c r="M945" s="67"/>
      <c r="N945" s="67"/>
      <c r="O945" s="67" t="s">
        <v>47</v>
      </c>
      <c r="P945" s="67"/>
      <c r="Q945" s="67"/>
      <c r="R945" s="68"/>
      <c r="S945" s="69"/>
      <c r="T945" s="70"/>
      <c r="U945" s="71"/>
      <c r="V945" s="72"/>
      <c r="W945" s="71"/>
      <c r="X945" s="72"/>
      <c r="Y945" s="73"/>
      <c r="Z945" s="74"/>
      <c r="AA945" s="63"/>
      <c r="AB945" s="75"/>
      <c r="AC945" s="64"/>
      <c r="AD945" s="63"/>
      <c r="AE945" s="64"/>
      <c r="AF945" s="76"/>
      <c r="AG945" s="77"/>
      <c r="AH945" s="15" t="e">
        <f>IF(#REF!=1,IF(OR(COUNTA($D945:$G945)&lt;5,COUNTA($J945:$Q945)&lt;1),1,0),0)</f>
        <v>#REF!</v>
      </c>
      <c r="AI945" s="15" t="e">
        <f>IF(#REF!=801,IF(COUNTA(I945)=1,0,1),0)</f>
        <v>#REF!</v>
      </c>
      <c r="AJ945" s="78">
        <f t="shared" si="80"/>
        <v>0</v>
      </c>
      <c r="AK945" s="78">
        <f t="shared" si="81"/>
        <v>0</v>
      </c>
      <c r="AL945" s="78">
        <f>IF($M945="○",IF(COUNTA(#REF!)&lt;2,1,0),0)</f>
        <v>0</v>
      </c>
      <c r="AM945" s="78">
        <f t="shared" si="82"/>
        <v>0</v>
      </c>
      <c r="AN945" s="78">
        <f t="shared" si="83"/>
        <v>0</v>
      </c>
      <c r="AO945" s="78">
        <f t="shared" si="84"/>
        <v>0</v>
      </c>
      <c r="AP945" s="78">
        <f>IF($O945="○",IF(COUNTA(#REF!)&lt;5,1,0),0)</f>
        <v>1</v>
      </c>
    </row>
    <row r="946" spans="2:42" s="79" customFormat="1" ht="45" customHeight="1" x14ac:dyDescent="0.15">
      <c r="B946" s="59" t="s">
        <v>40</v>
      </c>
      <c r="C946" s="60" t="s">
        <v>1146</v>
      </c>
      <c r="D946" s="61" t="s">
        <v>1446</v>
      </c>
      <c r="E946" s="62" t="s">
        <v>1447</v>
      </c>
      <c r="F946" s="63" t="s">
        <v>1448</v>
      </c>
      <c r="G946" s="64" t="s">
        <v>1449</v>
      </c>
      <c r="H946" s="65" t="s">
        <v>634</v>
      </c>
      <c r="I946" s="66"/>
      <c r="J946" s="67" t="s">
        <v>47</v>
      </c>
      <c r="K946" s="67" t="s">
        <v>47</v>
      </c>
      <c r="L946" s="67" t="s">
        <v>47</v>
      </c>
      <c r="M946" s="67"/>
      <c r="N946" s="67"/>
      <c r="O946" s="67" t="s">
        <v>47</v>
      </c>
      <c r="P946" s="67"/>
      <c r="Q946" s="67"/>
      <c r="R946" s="68"/>
      <c r="S946" s="69"/>
      <c r="T946" s="70"/>
      <c r="U946" s="71"/>
      <c r="V946" s="72"/>
      <c r="W946" s="71"/>
      <c r="X946" s="72"/>
      <c r="Y946" s="73"/>
      <c r="Z946" s="74"/>
      <c r="AA946" s="63"/>
      <c r="AB946" s="75"/>
      <c r="AC946" s="64"/>
      <c r="AD946" s="63"/>
      <c r="AE946" s="64"/>
      <c r="AF946" s="76"/>
      <c r="AG946" s="77"/>
      <c r="AH946" s="15" t="e">
        <f>IF(#REF!=1,IF(OR(COUNTA($D946:$G946)&lt;5,COUNTA($J946:$Q946)&lt;1),1,0),0)</f>
        <v>#REF!</v>
      </c>
      <c r="AI946" s="15" t="e">
        <f>IF(#REF!=801,IF(COUNTA(I946)=1,0,1),0)</f>
        <v>#REF!</v>
      </c>
      <c r="AJ946" s="78">
        <f t="shared" si="80"/>
        <v>0</v>
      </c>
      <c r="AK946" s="78">
        <f t="shared" si="81"/>
        <v>0</v>
      </c>
      <c r="AL946" s="78">
        <f>IF($M946="○",IF(COUNTA(#REF!)&lt;2,1,0),0)</f>
        <v>0</v>
      </c>
      <c r="AM946" s="78">
        <f t="shared" si="82"/>
        <v>0</v>
      </c>
      <c r="AN946" s="78">
        <f t="shared" si="83"/>
        <v>0</v>
      </c>
      <c r="AO946" s="78">
        <f t="shared" si="84"/>
        <v>0</v>
      </c>
      <c r="AP946" s="78">
        <f>IF($O946="○",IF(COUNTA(#REF!)&lt;5,1,0),0)</f>
        <v>1</v>
      </c>
    </row>
    <row r="947" spans="2:42" s="79" customFormat="1" ht="45" customHeight="1" x14ac:dyDescent="0.15">
      <c r="B947" s="59" t="s">
        <v>40</v>
      </c>
      <c r="C947" s="60" t="s">
        <v>1146</v>
      </c>
      <c r="D947" s="61" t="s">
        <v>1450</v>
      </c>
      <c r="E947" s="62" t="s">
        <v>1451</v>
      </c>
      <c r="F947" s="63" t="s">
        <v>1448</v>
      </c>
      <c r="G947" s="64" t="s">
        <v>1452</v>
      </c>
      <c r="H947" s="65" t="s">
        <v>634</v>
      </c>
      <c r="I947" s="66"/>
      <c r="J947" s="67" t="s">
        <v>47</v>
      </c>
      <c r="K947" s="67"/>
      <c r="L947" s="67"/>
      <c r="M947" s="67" t="s">
        <v>47</v>
      </c>
      <c r="N947" s="67"/>
      <c r="O947" s="67"/>
      <c r="P947" s="67"/>
      <c r="Q947" s="67" t="s">
        <v>47</v>
      </c>
      <c r="R947" s="68"/>
      <c r="S947" s="69"/>
      <c r="T947" s="70">
        <v>0</v>
      </c>
      <c r="U947" s="71">
        <v>5</v>
      </c>
      <c r="V947" s="72">
        <v>0</v>
      </c>
      <c r="W947" s="71">
        <v>5</v>
      </c>
      <c r="X947" s="72"/>
      <c r="Y947" s="73"/>
      <c r="Z947" s="74" t="s">
        <v>1272</v>
      </c>
      <c r="AA947" s="63" t="s">
        <v>282</v>
      </c>
      <c r="AB947" s="75"/>
      <c r="AC947" s="64"/>
      <c r="AD947" s="63"/>
      <c r="AE947" s="64"/>
      <c r="AF947" s="76"/>
      <c r="AG947" s="77"/>
      <c r="AH947" s="15" t="e">
        <f>IF(#REF!=1,IF(OR(COUNTA($D947:$G947)&lt;5,COUNTA($J947:$Q947)&lt;1),1,0),0)</f>
        <v>#REF!</v>
      </c>
      <c r="AI947" s="15" t="e">
        <f>IF(#REF!=801,IF(COUNTA(I947)=1,0,1),0)</f>
        <v>#REF!</v>
      </c>
      <c r="AJ947" s="78">
        <f t="shared" si="80"/>
        <v>1</v>
      </c>
      <c r="AK947" s="78">
        <f t="shared" si="81"/>
        <v>0</v>
      </c>
      <c r="AL947" s="78">
        <f>IF($M947="○",IF(COUNTA(#REF!)&lt;2,1,0),0)</f>
        <v>1</v>
      </c>
      <c r="AM947" s="78">
        <f t="shared" si="82"/>
        <v>0</v>
      </c>
      <c r="AN947" s="78">
        <f t="shared" si="83"/>
        <v>0</v>
      </c>
      <c r="AO947" s="78">
        <f t="shared" si="84"/>
        <v>0</v>
      </c>
      <c r="AP947" s="78">
        <f>IF($O947="○",IF(COUNTA(#REF!)&lt;5,1,0),0)</f>
        <v>0</v>
      </c>
    </row>
    <row r="948" spans="2:42" s="79" customFormat="1" ht="45" customHeight="1" x14ac:dyDescent="0.15">
      <c r="B948" s="59" t="s">
        <v>40</v>
      </c>
      <c r="C948" s="60" t="s">
        <v>1146</v>
      </c>
      <c r="D948" s="61" t="s">
        <v>276</v>
      </c>
      <c r="E948" s="62" t="s">
        <v>1453</v>
      </c>
      <c r="F948" s="63" t="s">
        <v>1454</v>
      </c>
      <c r="G948" s="64" t="s">
        <v>1455</v>
      </c>
      <c r="H948" s="65" t="s">
        <v>1456</v>
      </c>
      <c r="I948" s="66"/>
      <c r="J948" s="67" t="s">
        <v>47</v>
      </c>
      <c r="K948" s="67" t="s">
        <v>47</v>
      </c>
      <c r="L948" s="67" t="s">
        <v>47</v>
      </c>
      <c r="M948" s="67"/>
      <c r="N948" s="67"/>
      <c r="O948" s="67" t="s">
        <v>47</v>
      </c>
      <c r="P948" s="67"/>
      <c r="Q948" s="67"/>
      <c r="R948" s="68"/>
      <c r="S948" s="69"/>
      <c r="T948" s="70"/>
      <c r="U948" s="71"/>
      <c r="V948" s="72"/>
      <c r="W948" s="71"/>
      <c r="X948" s="72"/>
      <c r="Y948" s="73"/>
      <c r="Z948" s="74"/>
      <c r="AA948" s="63"/>
      <c r="AB948" s="75"/>
      <c r="AC948" s="64"/>
      <c r="AD948" s="63"/>
      <c r="AE948" s="64"/>
      <c r="AF948" s="76"/>
      <c r="AG948" s="77"/>
      <c r="AH948" s="15" t="e">
        <f>IF(#REF!=1,IF(OR(COUNTA($D948:$G948)&lt;5,COUNTA($J948:$Q948)&lt;1),1,0),0)</f>
        <v>#REF!</v>
      </c>
      <c r="AI948" s="15" t="e">
        <f>IF(#REF!=801,IF(COUNTA(I948)=1,0,1),0)</f>
        <v>#REF!</v>
      </c>
      <c r="AJ948" s="78">
        <f t="shared" si="80"/>
        <v>0</v>
      </c>
      <c r="AK948" s="78">
        <f t="shared" si="81"/>
        <v>0</v>
      </c>
      <c r="AL948" s="78">
        <f>IF($M948="○",IF(COUNTA(#REF!)&lt;2,1,0),0)</f>
        <v>0</v>
      </c>
      <c r="AM948" s="78">
        <f t="shared" si="82"/>
        <v>0</v>
      </c>
      <c r="AN948" s="78">
        <f t="shared" si="83"/>
        <v>0</v>
      </c>
      <c r="AO948" s="78">
        <f t="shared" si="84"/>
        <v>0</v>
      </c>
      <c r="AP948" s="78">
        <f>IF($O948="○",IF(COUNTA(#REF!)&lt;5,1,0),0)</f>
        <v>1</v>
      </c>
    </row>
    <row r="949" spans="2:42" s="79" customFormat="1" ht="45" customHeight="1" x14ac:dyDescent="0.15">
      <c r="B949" s="59" t="s">
        <v>40</v>
      </c>
      <c r="C949" s="60" t="s">
        <v>1146</v>
      </c>
      <c r="D949" s="61" t="s">
        <v>276</v>
      </c>
      <c r="E949" s="62" t="s">
        <v>1457</v>
      </c>
      <c r="F949" s="63" t="s">
        <v>1454</v>
      </c>
      <c r="G949" s="64" t="s">
        <v>1458</v>
      </c>
      <c r="H949" s="65" t="s">
        <v>1456</v>
      </c>
      <c r="I949" s="66"/>
      <c r="J949" s="67" t="s">
        <v>47</v>
      </c>
      <c r="K949" s="67"/>
      <c r="L949" s="67"/>
      <c r="M949" s="67" t="s">
        <v>47</v>
      </c>
      <c r="N949" s="67"/>
      <c r="O949" s="67"/>
      <c r="P949" s="67"/>
      <c r="Q949" s="67" t="s">
        <v>47</v>
      </c>
      <c r="R949" s="68"/>
      <c r="S949" s="69"/>
      <c r="T949" s="70">
        <v>2</v>
      </c>
      <c r="U949" s="71">
        <v>0</v>
      </c>
      <c r="V949" s="72">
        <v>2</v>
      </c>
      <c r="W949" s="71">
        <v>0</v>
      </c>
      <c r="X949" s="72"/>
      <c r="Y949" s="73"/>
      <c r="Z949" s="74" t="s">
        <v>1272</v>
      </c>
      <c r="AA949" s="63" t="s">
        <v>282</v>
      </c>
      <c r="AB949" s="75"/>
      <c r="AC949" s="64"/>
      <c r="AD949" s="63"/>
      <c r="AE949" s="64"/>
      <c r="AF949" s="76"/>
      <c r="AG949" s="77"/>
      <c r="AH949" s="15" t="e">
        <f>IF(#REF!=1,IF(OR(COUNTA($D949:$G949)&lt;5,COUNTA($J949:$Q949)&lt;1),1,0),0)</f>
        <v>#REF!</v>
      </c>
      <c r="AI949" s="15" t="e">
        <f>IF(#REF!=801,IF(COUNTA(I949)=1,0,1),0)</f>
        <v>#REF!</v>
      </c>
      <c r="AJ949" s="78">
        <f t="shared" si="80"/>
        <v>1</v>
      </c>
      <c r="AK949" s="78">
        <f t="shared" si="81"/>
        <v>0</v>
      </c>
      <c r="AL949" s="78">
        <f>IF($M949="○",IF(COUNTA(#REF!)&lt;2,1,0),0)</f>
        <v>1</v>
      </c>
      <c r="AM949" s="78">
        <f t="shared" si="82"/>
        <v>0</v>
      </c>
      <c r="AN949" s="78">
        <f t="shared" si="83"/>
        <v>0</v>
      </c>
      <c r="AO949" s="78">
        <f t="shared" si="84"/>
        <v>0</v>
      </c>
      <c r="AP949" s="78">
        <f>IF($O949="○",IF(COUNTA(#REF!)&lt;5,1,0),0)</f>
        <v>0</v>
      </c>
    </row>
    <row r="950" spans="2:42" s="79" customFormat="1" ht="45" customHeight="1" x14ac:dyDescent="0.15">
      <c r="B950" s="59" t="s">
        <v>40</v>
      </c>
      <c r="C950" s="60" t="s">
        <v>1146</v>
      </c>
      <c r="D950" s="61" t="s">
        <v>1459</v>
      </c>
      <c r="E950" s="62" t="s">
        <v>1460</v>
      </c>
      <c r="F950" s="63" t="s">
        <v>348</v>
      </c>
      <c r="G950" s="64" t="s">
        <v>1461</v>
      </c>
      <c r="H950" s="65" t="s">
        <v>46</v>
      </c>
      <c r="I950" s="66"/>
      <c r="J950" s="67" t="s">
        <v>47</v>
      </c>
      <c r="K950" s="67" t="s">
        <v>47</v>
      </c>
      <c r="L950" s="67" t="s">
        <v>47</v>
      </c>
      <c r="M950" s="67"/>
      <c r="N950" s="67"/>
      <c r="O950" s="67" t="s">
        <v>47</v>
      </c>
      <c r="P950" s="67"/>
      <c r="Q950" s="67"/>
      <c r="R950" s="68"/>
      <c r="S950" s="69"/>
      <c r="T950" s="70"/>
      <c r="U950" s="71"/>
      <c r="V950" s="72"/>
      <c r="W950" s="71"/>
      <c r="X950" s="72"/>
      <c r="Y950" s="73"/>
      <c r="Z950" s="74"/>
      <c r="AA950" s="63"/>
      <c r="AB950" s="75"/>
      <c r="AC950" s="64"/>
      <c r="AD950" s="63"/>
      <c r="AE950" s="64"/>
      <c r="AF950" s="76"/>
      <c r="AG950" s="77"/>
      <c r="AH950" s="15" t="e">
        <f>IF(#REF!=1,IF(OR(COUNTA($D950:$G950)&lt;5,COUNTA($J950:$Q950)&lt;1),1,0),0)</f>
        <v>#REF!</v>
      </c>
      <c r="AI950" s="15" t="e">
        <f>IF(#REF!=801,IF(COUNTA(I950)=1,0,1),0)</f>
        <v>#REF!</v>
      </c>
      <c r="AJ950" s="78">
        <f t="shared" si="80"/>
        <v>0</v>
      </c>
      <c r="AK950" s="78">
        <f t="shared" si="81"/>
        <v>0</v>
      </c>
      <c r="AL950" s="78">
        <f>IF($M950="○",IF(COUNTA(#REF!)&lt;2,1,0),0)</f>
        <v>0</v>
      </c>
      <c r="AM950" s="78">
        <f t="shared" si="82"/>
        <v>0</v>
      </c>
      <c r="AN950" s="78">
        <f t="shared" si="83"/>
        <v>0</v>
      </c>
      <c r="AO950" s="78">
        <f t="shared" si="84"/>
        <v>0</v>
      </c>
      <c r="AP950" s="78">
        <f>IF($O950="○",IF(COUNTA(#REF!)&lt;5,1,0),0)</f>
        <v>1</v>
      </c>
    </row>
    <row r="951" spans="2:42" s="79" customFormat="1" ht="45" customHeight="1" x14ac:dyDescent="0.15">
      <c r="B951" s="59" t="s">
        <v>40</v>
      </c>
      <c r="C951" s="60" t="s">
        <v>1146</v>
      </c>
      <c r="D951" s="61" t="s">
        <v>1462</v>
      </c>
      <c r="E951" s="62" t="s">
        <v>1463</v>
      </c>
      <c r="F951" s="63" t="s">
        <v>348</v>
      </c>
      <c r="G951" s="64" t="s">
        <v>349</v>
      </c>
      <c r="H951" s="65" t="s">
        <v>46</v>
      </c>
      <c r="I951" s="66"/>
      <c r="J951" s="67" t="s">
        <v>47</v>
      </c>
      <c r="K951" s="67"/>
      <c r="L951" s="67"/>
      <c r="M951" s="67" t="s">
        <v>47</v>
      </c>
      <c r="N951" s="67"/>
      <c r="O951" s="67"/>
      <c r="P951" s="67"/>
      <c r="Q951" s="67" t="s">
        <v>47</v>
      </c>
      <c r="R951" s="68"/>
      <c r="S951" s="69"/>
      <c r="T951" s="70">
        <v>0</v>
      </c>
      <c r="U951" s="71">
        <v>0</v>
      </c>
      <c r="V951" s="72">
        <v>0</v>
      </c>
      <c r="W951" s="71">
        <v>0</v>
      </c>
      <c r="X951" s="72"/>
      <c r="Y951" s="73"/>
      <c r="Z951" s="74" t="s">
        <v>1272</v>
      </c>
      <c r="AA951" s="63" t="s">
        <v>282</v>
      </c>
      <c r="AB951" s="75"/>
      <c r="AC951" s="64"/>
      <c r="AD951" s="63"/>
      <c r="AE951" s="64"/>
      <c r="AF951" s="76"/>
      <c r="AG951" s="77"/>
      <c r="AH951" s="15" t="e">
        <f>IF(#REF!=1,IF(OR(COUNTA($D951:$G951)&lt;5,COUNTA($J951:$Q951)&lt;1),1,0),0)</f>
        <v>#REF!</v>
      </c>
      <c r="AI951" s="15" t="e">
        <f>IF(#REF!=801,IF(COUNTA(I951)=1,0,1),0)</f>
        <v>#REF!</v>
      </c>
      <c r="AJ951" s="78">
        <f t="shared" ref="AJ951:AJ1014" si="85">IF($M951="○",IF(COUNTA($Z951:$AB951)&lt;5,1,0),0)</f>
        <v>1</v>
      </c>
      <c r="AK951" s="78">
        <f t="shared" ref="AK951:AK1014" si="86">IF($N951="○",IF(COUNTA($AC951:$AE951)&lt;5,1,0),0)</f>
        <v>0</v>
      </c>
      <c r="AL951" s="78">
        <f>IF($M951="○",IF(COUNTA(#REF!)&lt;2,1,0),0)</f>
        <v>1</v>
      </c>
      <c r="AM951" s="78">
        <f t="shared" ref="AM951:AM1014" si="87">IF($R951="○",IF($S951=0,1,0),0)</f>
        <v>0</v>
      </c>
      <c r="AN951" s="78">
        <f t="shared" ref="AN951:AN1014" si="88">IF(M951="",0,IF(AND(M951="○",COUNTA(V951:W951)=2),0,1))</f>
        <v>0</v>
      </c>
      <c r="AO951" s="78">
        <f t="shared" ref="AO951:AO1014" si="89">IF(N951="",0,IF(AND(N951="○",COUNTA(X951:Y951)=2),0,1))</f>
        <v>0</v>
      </c>
      <c r="AP951" s="78">
        <f>IF($O951="○",IF(COUNTA(#REF!)&lt;5,1,0),0)</f>
        <v>0</v>
      </c>
    </row>
    <row r="952" spans="2:42" s="79" customFormat="1" ht="45" customHeight="1" x14ac:dyDescent="0.15">
      <c r="B952" s="59" t="s">
        <v>40</v>
      </c>
      <c r="C952" s="60" t="s">
        <v>1146</v>
      </c>
      <c r="D952" s="61" t="s">
        <v>1464</v>
      </c>
      <c r="E952" s="62" t="s">
        <v>276</v>
      </c>
      <c r="F952" s="63" t="s">
        <v>1465</v>
      </c>
      <c r="G952" s="64" t="s">
        <v>1466</v>
      </c>
      <c r="H952" s="65" t="s">
        <v>46</v>
      </c>
      <c r="I952" s="66"/>
      <c r="J952" s="67" t="s">
        <v>47</v>
      </c>
      <c r="K952" s="67" t="s">
        <v>47</v>
      </c>
      <c r="L952" s="67" t="s">
        <v>47</v>
      </c>
      <c r="M952" s="67"/>
      <c r="N952" s="67"/>
      <c r="O952" s="67" t="s">
        <v>47</v>
      </c>
      <c r="P952" s="67"/>
      <c r="Q952" s="67"/>
      <c r="R952" s="68"/>
      <c r="S952" s="69"/>
      <c r="T952" s="70"/>
      <c r="U952" s="71"/>
      <c r="V952" s="72"/>
      <c r="W952" s="71"/>
      <c r="X952" s="72"/>
      <c r="Y952" s="73"/>
      <c r="Z952" s="74"/>
      <c r="AA952" s="63"/>
      <c r="AB952" s="75"/>
      <c r="AC952" s="64"/>
      <c r="AD952" s="63"/>
      <c r="AE952" s="64"/>
      <c r="AF952" s="76"/>
      <c r="AG952" s="77"/>
      <c r="AH952" s="15" t="e">
        <f>IF(#REF!=1,IF(OR(COUNTA($D952:$G952)&lt;5,COUNTA($J952:$Q952)&lt;1),1,0),0)</f>
        <v>#REF!</v>
      </c>
      <c r="AI952" s="15" t="e">
        <f>IF(#REF!=801,IF(COUNTA(I952)=1,0,1),0)</f>
        <v>#REF!</v>
      </c>
      <c r="AJ952" s="78">
        <f t="shared" si="85"/>
        <v>0</v>
      </c>
      <c r="AK952" s="78">
        <f t="shared" si="86"/>
        <v>0</v>
      </c>
      <c r="AL952" s="78">
        <f>IF($M952="○",IF(COUNTA(#REF!)&lt;2,1,0),0)</f>
        <v>0</v>
      </c>
      <c r="AM952" s="78">
        <f t="shared" si="87"/>
        <v>0</v>
      </c>
      <c r="AN952" s="78">
        <f t="shared" si="88"/>
        <v>0</v>
      </c>
      <c r="AO952" s="78">
        <f t="shared" si="89"/>
        <v>0</v>
      </c>
      <c r="AP952" s="78">
        <f>IF($O952="○",IF(COUNTA(#REF!)&lt;5,1,0),0)</f>
        <v>1</v>
      </c>
    </row>
    <row r="953" spans="2:42" s="79" customFormat="1" ht="45" customHeight="1" x14ac:dyDescent="0.15">
      <c r="B953" s="59" t="s">
        <v>40</v>
      </c>
      <c r="C953" s="60" t="s">
        <v>1146</v>
      </c>
      <c r="D953" s="61" t="s">
        <v>1467</v>
      </c>
      <c r="E953" s="62" t="s">
        <v>1468</v>
      </c>
      <c r="F953" s="63" t="s">
        <v>1469</v>
      </c>
      <c r="G953" s="64" t="s">
        <v>1470</v>
      </c>
      <c r="H953" s="65" t="s">
        <v>1178</v>
      </c>
      <c r="I953" s="80" t="s">
        <v>1471</v>
      </c>
      <c r="J953" s="67" t="s">
        <v>47</v>
      </c>
      <c r="K953" s="67" t="s">
        <v>47</v>
      </c>
      <c r="L953" s="67"/>
      <c r="M953" s="67"/>
      <c r="N953" s="67"/>
      <c r="O953" s="67" t="s">
        <v>47</v>
      </c>
      <c r="P953" s="67"/>
      <c r="Q953" s="67"/>
      <c r="R953" s="68"/>
      <c r="S953" s="69"/>
      <c r="T953" s="70"/>
      <c r="U953" s="71"/>
      <c r="V953" s="72"/>
      <c r="W953" s="71"/>
      <c r="X953" s="72"/>
      <c r="Y953" s="73"/>
      <c r="Z953" s="74"/>
      <c r="AA953" s="63"/>
      <c r="AB953" s="75"/>
      <c r="AC953" s="64"/>
      <c r="AD953" s="63"/>
      <c r="AE953" s="64"/>
      <c r="AF953" s="76"/>
      <c r="AG953" s="77"/>
      <c r="AH953" s="15" t="e">
        <f>IF(#REF!=1,IF(OR(COUNTA($D953:$G953)&lt;5,COUNTA($J953:$Q953)&lt;1),1,0),0)</f>
        <v>#REF!</v>
      </c>
      <c r="AI953" s="15" t="e">
        <f>IF(#REF!=801,IF(COUNTA(I953)=1,0,1),0)</f>
        <v>#REF!</v>
      </c>
      <c r="AJ953" s="78">
        <f t="shared" si="85"/>
        <v>0</v>
      </c>
      <c r="AK953" s="78">
        <f t="shared" si="86"/>
        <v>0</v>
      </c>
      <c r="AL953" s="78">
        <f>IF($M953="○",IF(COUNTA(#REF!)&lt;2,1,0),0)</f>
        <v>0</v>
      </c>
      <c r="AM953" s="78">
        <f t="shared" si="87"/>
        <v>0</v>
      </c>
      <c r="AN953" s="78">
        <f t="shared" si="88"/>
        <v>0</v>
      </c>
      <c r="AO953" s="78">
        <f t="shared" si="89"/>
        <v>0</v>
      </c>
      <c r="AP953" s="78">
        <f>IF($O953="○",IF(COUNTA(#REF!)&lt;5,1,0),0)</f>
        <v>1</v>
      </c>
    </row>
    <row r="954" spans="2:42" s="79" customFormat="1" ht="45" customHeight="1" x14ac:dyDescent="0.15">
      <c r="B954" s="59" t="s">
        <v>40</v>
      </c>
      <c r="C954" s="60" t="s">
        <v>1146</v>
      </c>
      <c r="D954" s="61" t="s">
        <v>1472</v>
      </c>
      <c r="E954" s="62" t="s">
        <v>1473</v>
      </c>
      <c r="F954" s="63" t="s">
        <v>1474</v>
      </c>
      <c r="G954" s="64" t="s">
        <v>1470</v>
      </c>
      <c r="H954" s="65" t="s">
        <v>66</v>
      </c>
      <c r="I954" s="66"/>
      <c r="J954" s="67" t="s">
        <v>47</v>
      </c>
      <c r="K954" s="67"/>
      <c r="L954" s="67"/>
      <c r="M954" s="67" t="s">
        <v>47</v>
      </c>
      <c r="N954" s="67"/>
      <c r="O954" s="67"/>
      <c r="P954" s="67"/>
      <c r="Q954" s="67" t="s">
        <v>47</v>
      </c>
      <c r="R954" s="68"/>
      <c r="S954" s="69"/>
      <c r="T954" s="70">
        <v>2</v>
      </c>
      <c r="U954" s="71">
        <v>1</v>
      </c>
      <c r="V954" s="72">
        <v>2</v>
      </c>
      <c r="W954" s="71">
        <v>1</v>
      </c>
      <c r="X954" s="72"/>
      <c r="Y954" s="73"/>
      <c r="Z954" s="74" t="s">
        <v>1272</v>
      </c>
      <c r="AA954" s="63" t="s">
        <v>306</v>
      </c>
      <c r="AB954" s="75" t="s">
        <v>361</v>
      </c>
      <c r="AC954" s="64"/>
      <c r="AD954" s="63"/>
      <c r="AE954" s="64"/>
      <c r="AF954" s="76"/>
      <c r="AG954" s="77"/>
      <c r="AH954" s="15" t="e">
        <f>IF(#REF!=1,IF(OR(COUNTA($D954:$G954)&lt;5,COUNTA($J954:$Q954)&lt;1),1,0),0)</f>
        <v>#REF!</v>
      </c>
      <c r="AI954" s="15" t="e">
        <f>IF(#REF!=801,IF(COUNTA(I954)=1,0,1),0)</f>
        <v>#REF!</v>
      </c>
      <c r="AJ954" s="78">
        <f t="shared" si="85"/>
        <v>1</v>
      </c>
      <c r="AK954" s="78">
        <f t="shared" si="86"/>
        <v>0</v>
      </c>
      <c r="AL954" s="78">
        <f>IF($M954="○",IF(COUNTA(#REF!)&lt;2,1,0),0)</f>
        <v>1</v>
      </c>
      <c r="AM954" s="78">
        <f t="shared" si="87"/>
        <v>0</v>
      </c>
      <c r="AN954" s="78">
        <f t="shared" si="88"/>
        <v>0</v>
      </c>
      <c r="AO954" s="78">
        <f t="shared" si="89"/>
        <v>0</v>
      </c>
      <c r="AP954" s="78">
        <f>IF($O954="○",IF(COUNTA(#REF!)&lt;5,1,0),0)</f>
        <v>0</v>
      </c>
    </row>
    <row r="955" spans="2:42" s="79" customFormat="1" ht="45" customHeight="1" x14ac:dyDescent="0.15">
      <c r="B955" s="59" t="s">
        <v>40</v>
      </c>
      <c r="C955" s="60" t="s">
        <v>1146</v>
      </c>
      <c r="D955" s="61" t="s">
        <v>1475</v>
      </c>
      <c r="E955" s="62" t="s">
        <v>1476</v>
      </c>
      <c r="F955" s="63" t="s">
        <v>1477</v>
      </c>
      <c r="G955" s="64" t="s">
        <v>1478</v>
      </c>
      <c r="H955" s="65" t="s">
        <v>46</v>
      </c>
      <c r="I955" s="66"/>
      <c r="J955" s="67" t="s">
        <v>47</v>
      </c>
      <c r="K955" s="67" t="s">
        <v>47</v>
      </c>
      <c r="L955" s="67" t="s">
        <v>47</v>
      </c>
      <c r="M955" s="67"/>
      <c r="N955" s="67"/>
      <c r="O955" s="67" t="s">
        <v>47</v>
      </c>
      <c r="P955" s="67"/>
      <c r="Q955" s="67"/>
      <c r="R955" s="68"/>
      <c r="S955" s="69"/>
      <c r="T955" s="70"/>
      <c r="U955" s="71"/>
      <c r="V955" s="72"/>
      <c r="W955" s="71"/>
      <c r="X955" s="72"/>
      <c r="Y955" s="73"/>
      <c r="Z955" s="74"/>
      <c r="AA955" s="63"/>
      <c r="AB955" s="75"/>
      <c r="AC955" s="64"/>
      <c r="AD955" s="63"/>
      <c r="AE955" s="64"/>
      <c r="AF955" s="76"/>
      <c r="AG955" s="77"/>
      <c r="AH955" s="15" t="e">
        <f>IF(#REF!=1,IF(OR(COUNTA($D955:$G955)&lt;5,COUNTA($J955:$Q955)&lt;1),1,0),0)</f>
        <v>#REF!</v>
      </c>
      <c r="AI955" s="15" t="e">
        <f>IF(#REF!=801,IF(COUNTA(I955)=1,0,1),0)</f>
        <v>#REF!</v>
      </c>
      <c r="AJ955" s="78">
        <f t="shared" si="85"/>
        <v>0</v>
      </c>
      <c r="AK955" s="78">
        <f t="shared" si="86"/>
        <v>0</v>
      </c>
      <c r="AL955" s="78">
        <f>IF($M955="○",IF(COUNTA(#REF!)&lt;2,1,0),0)</f>
        <v>0</v>
      </c>
      <c r="AM955" s="78">
        <f t="shared" si="87"/>
        <v>0</v>
      </c>
      <c r="AN955" s="78">
        <f t="shared" si="88"/>
        <v>0</v>
      </c>
      <c r="AO955" s="78">
        <f t="shared" si="89"/>
        <v>0</v>
      </c>
      <c r="AP955" s="78">
        <f>IF($O955="○",IF(COUNTA(#REF!)&lt;5,1,0),0)</f>
        <v>1</v>
      </c>
    </row>
    <row r="956" spans="2:42" s="79" customFormat="1" ht="45" customHeight="1" x14ac:dyDescent="0.15">
      <c r="B956" s="59" t="s">
        <v>40</v>
      </c>
      <c r="C956" s="60" t="s">
        <v>1146</v>
      </c>
      <c r="D956" s="61" t="s">
        <v>1479</v>
      </c>
      <c r="E956" s="62" t="s">
        <v>1480</v>
      </c>
      <c r="F956" s="63" t="s">
        <v>1481</v>
      </c>
      <c r="G956" s="64" t="s">
        <v>1482</v>
      </c>
      <c r="H956" s="65" t="s">
        <v>811</v>
      </c>
      <c r="I956" s="66"/>
      <c r="J956" s="67" t="s">
        <v>47</v>
      </c>
      <c r="K956" s="67" t="s">
        <v>47</v>
      </c>
      <c r="L956" s="67" t="s">
        <v>47</v>
      </c>
      <c r="M956" s="67"/>
      <c r="N956" s="67"/>
      <c r="O956" s="67" t="s">
        <v>47</v>
      </c>
      <c r="P956" s="67"/>
      <c r="Q956" s="67"/>
      <c r="R956" s="68"/>
      <c r="S956" s="69"/>
      <c r="T956" s="70"/>
      <c r="U956" s="71"/>
      <c r="V956" s="72"/>
      <c r="W956" s="71"/>
      <c r="X956" s="72"/>
      <c r="Y956" s="73"/>
      <c r="Z956" s="74"/>
      <c r="AA956" s="63"/>
      <c r="AB956" s="75"/>
      <c r="AC956" s="64"/>
      <c r="AD956" s="63"/>
      <c r="AE956" s="64"/>
      <c r="AF956" s="76"/>
      <c r="AG956" s="77"/>
      <c r="AH956" s="15" t="e">
        <f>IF(#REF!=1,IF(OR(COUNTA($D956:$G956)&lt;5,COUNTA($J956:$Q956)&lt;1),1,0),0)</f>
        <v>#REF!</v>
      </c>
      <c r="AI956" s="15" t="e">
        <f>IF(#REF!=801,IF(COUNTA(I956)=1,0,1),0)</f>
        <v>#REF!</v>
      </c>
      <c r="AJ956" s="78">
        <f t="shared" si="85"/>
        <v>0</v>
      </c>
      <c r="AK956" s="78">
        <f t="shared" si="86"/>
        <v>0</v>
      </c>
      <c r="AL956" s="78">
        <f>IF($M956="○",IF(COUNTA(#REF!)&lt;2,1,0),0)</f>
        <v>0</v>
      </c>
      <c r="AM956" s="78">
        <f t="shared" si="87"/>
        <v>0</v>
      </c>
      <c r="AN956" s="78">
        <f t="shared" si="88"/>
        <v>0</v>
      </c>
      <c r="AO956" s="78">
        <f t="shared" si="89"/>
        <v>0</v>
      </c>
      <c r="AP956" s="78">
        <f>IF($O956="○",IF(COUNTA(#REF!)&lt;5,1,0),0)</f>
        <v>1</v>
      </c>
    </row>
    <row r="957" spans="2:42" s="79" customFormat="1" ht="45" customHeight="1" x14ac:dyDescent="0.15">
      <c r="B957" s="59" t="s">
        <v>40</v>
      </c>
      <c r="C957" s="60" t="s">
        <v>1146</v>
      </c>
      <c r="D957" s="61" t="s">
        <v>1483</v>
      </c>
      <c r="E957" s="62" t="s">
        <v>1484</v>
      </c>
      <c r="F957" s="63" t="s">
        <v>1481</v>
      </c>
      <c r="G957" s="64" t="s">
        <v>1485</v>
      </c>
      <c r="H957" s="65" t="s">
        <v>811</v>
      </c>
      <c r="I957" s="66"/>
      <c r="J957" s="67" t="s">
        <v>47</v>
      </c>
      <c r="K957" s="67"/>
      <c r="L957" s="67"/>
      <c r="M957" s="67" t="s">
        <v>47</v>
      </c>
      <c r="N957" s="67"/>
      <c r="O957" s="67"/>
      <c r="P957" s="67" t="s">
        <v>47</v>
      </c>
      <c r="Q957" s="67" t="s">
        <v>47</v>
      </c>
      <c r="R957" s="68"/>
      <c r="S957" s="69"/>
      <c r="T957" s="70">
        <v>1</v>
      </c>
      <c r="U957" s="71">
        <v>1</v>
      </c>
      <c r="V957" s="72">
        <v>1</v>
      </c>
      <c r="W957" s="71">
        <v>1</v>
      </c>
      <c r="X957" s="72"/>
      <c r="Y957" s="73"/>
      <c r="Z957" s="74" t="s">
        <v>1272</v>
      </c>
      <c r="AA957" s="63" t="s">
        <v>282</v>
      </c>
      <c r="AB957" s="75"/>
      <c r="AC957" s="64"/>
      <c r="AD957" s="63"/>
      <c r="AE957" s="64"/>
      <c r="AF957" s="76"/>
      <c r="AG957" s="77"/>
      <c r="AH957" s="15" t="e">
        <f>IF(#REF!=1,IF(OR(COUNTA($D957:$G957)&lt;5,COUNTA($J957:$Q957)&lt;1),1,0),0)</f>
        <v>#REF!</v>
      </c>
      <c r="AI957" s="15" t="e">
        <f>IF(#REF!=801,IF(COUNTA(I957)=1,0,1),0)</f>
        <v>#REF!</v>
      </c>
      <c r="AJ957" s="78">
        <f t="shared" si="85"/>
        <v>1</v>
      </c>
      <c r="AK957" s="78">
        <f t="shared" si="86"/>
        <v>0</v>
      </c>
      <c r="AL957" s="78">
        <f>IF($M957="○",IF(COUNTA(#REF!)&lt;2,1,0),0)</f>
        <v>1</v>
      </c>
      <c r="AM957" s="78">
        <f t="shared" si="87"/>
        <v>0</v>
      </c>
      <c r="AN957" s="78">
        <f t="shared" si="88"/>
        <v>0</v>
      </c>
      <c r="AO957" s="78">
        <f t="shared" si="89"/>
        <v>0</v>
      </c>
      <c r="AP957" s="78">
        <f>IF($O957="○",IF(COUNTA(#REF!)&lt;5,1,0),0)</f>
        <v>0</v>
      </c>
    </row>
    <row r="958" spans="2:42" s="79" customFormat="1" ht="45" customHeight="1" x14ac:dyDescent="0.15">
      <c r="B958" s="59" t="s">
        <v>40</v>
      </c>
      <c r="C958" s="60" t="s">
        <v>1146</v>
      </c>
      <c r="D958" s="61" t="s">
        <v>276</v>
      </c>
      <c r="E958" s="62" t="s">
        <v>1486</v>
      </c>
      <c r="F958" s="63" t="s">
        <v>1487</v>
      </c>
      <c r="G958" s="64" t="s">
        <v>1488</v>
      </c>
      <c r="H958" s="65" t="s">
        <v>234</v>
      </c>
      <c r="I958" s="66"/>
      <c r="J958" s="67" t="s">
        <v>47</v>
      </c>
      <c r="K958" s="67"/>
      <c r="L958" s="67"/>
      <c r="M958" s="67" t="s">
        <v>47</v>
      </c>
      <c r="N958" s="67"/>
      <c r="O958" s="67"/>
      <c r="P958" s="67"/>
      <c r="Q958" s="67" t="s">
        <v>47</v>
      </c>
      <c r="R958" s="68"/>
      <c r="S958" s="69"/>
      <c r="T958" s="70">
        <v>0</v>
      </c>
      <c r="U958" s="71">
        <v>0</v>
      </c>
      <c r="V958" s="72"/>
      <c r="W958" s="71"/>
      <c r="X958" s="72"/>
      <c r="Y958" s="73"/>
      <c r="Z958" s="74" t="s">
        <v>1489</v>
      </c>
      <c r="AA958" s="63" t="s">
        <v>1490</v>
      </c>
      <c r="AB958" s="75" t="s">
        <v>1491</v>
      </c>
      <c r="AC958" s="64"/>
      <c r="AD958" s="63"/>
      <c r="AE958" s="64"/>
      <c r="AF958" s="76"/>
      <c r="AG958" s="77"/>
      <c r="AH958" s="15" t="e">
        <f>IF(#REF!=1,IF(OR(COUNTA($D958:$G958)&lt;5,COUNTA($J958:$Q958)&lt;1),1,0),0)</f>
        <v>#REF!</v>
      </c>
      <c r="AI958" s="15" t="e">
        <f>IF(#REF!=801,IF(COUNTA(I958)=1,0,1),0)</f>
        <v>#REF!</v>
      </c>
      <c r="AJ958" s="78">
        <f t="shared" si="85"/>
        <v>1</v>
      </c>
      <c r="AK958" s="78">
        <f t="shared" si="86"/>
        <v>0</v>
      </c>
      <c r="AL958" s="78">
        <f>IF($M958="○",IF(COUNTA(#REF!)&lt;2,1,0),0)</f>
        <v>1</v>
      </c>
      <c r="AM958" s="78">
        <f t="shared" si="87"/>
        <v>0</v>
      </c>
      <c r="AN958" s="78">
        <f t="shared" si="88"/>
        <v>1</v>
      </c>
      <c r="AO958" s="78">
        <f t="shared" si="89"/>
        <v>0</v>
      </c>
      <c r="AP958" s="78">
        <f>IF($O958="○",IF(COUNTA(#REF!)&lt;5,1,0),0)</f>
        <v>0</v>
      </c>
    </row>
    <row r="959" spans="2:42" s="79" customFormat="1" ht="45" customHeight="1" x14ac:dyDescent="0.15">
      <c r="B959" s="59" t="s">
        <v>40</v>
      </c>
      <c r="C959" s="60" t="s">
        <v>1146</v>
      </c>
      <c r="D959" s="61" t="s">
        <v>1492</v>
      </c>
      <c r="E959" s="62" t="s">
        <v>1493</v>
      </c>
      <c r="F959" s="63" t="s">
        <v>1494</v>
      </c>
      <c r="G959" s="64" t="s">
        <v>1495</v>
      </c>
      <c r="H959" s="65" t="s">
        <v>80</v>
      </c>
      <c r="I959" s="66"/>
      <c r="J959" s="67" t="s">
        <v>47</v>
      </c>
      <c r="K959" s="67" t="s">
        <v>47</v>
      </c>
      <c r="L959" s="67" t="s">
        <v>47</v>
      </c>
      <c r="M959" s="67"/>
      <c r="N959" s="67"/>
      <c r="O959" s="67" t="s">
        <v>47</v>
      </c>
      <c r="P959" s="67"/>
      <c r="Q959" s="67"/>
      <c r="R959" s="68"/>
      <c r="S959" s="69"/>
      <c r="T959" s="70"/>
      <c r="U959" s="71"/>
      <c r="V959" s="72"/>
      <c r="W959" s="71"/>
      <c r="X959" s="72"/>
      <c r="Y959" s="73"/>
      <c r="Z959" s="74"/>
      <c r="AA959" s="63"/>
      <c r="AB959" s="75"/>
      <c r="AC959" s="64"/>
      <c r="AD959" s="63"/>
      <c r="AE959" s="64"/>
      <c r="AF959" s="76"/>
      <c r="AG959" s="77"/>
      <c r="AH959" s="15" t="e">
        <f>IF(#REF!=1,IF(OR(COUNTA($D959:$G959)&lt;5,COUNTA($J959:$Q959)&lt;1),1,0),0)</f>
        <v>#REF!</v>
      </c>
      <c r="AI959" s="15" t="e">
        <f>IF(#REF!=801,IF(COUNTA(I959)=1,0,1),0)</f>
        <v>#REF!</v>
      </c>
      <c r="AJ959" s="78">
        <f t="shared" si="85"/>
        <v>0</v>
      </c>
      <c r="AK959" s="78">
        <f t="shared" si="86"/>
        <v>0</v>
      </c>
      <c r="AL959" s="78">
        <f>IF($M959="○",IF(COUNTA(#REF!)&lt;2,1,0),0)</f>
        <v>0</v>
      </c>
      <c r="AM959" s="78">
        <f t="shared" si="87"/>
        <v>0</v>
      </c>
      <c r="AN959" s="78">
        <f t="shared" si="88"/>
        <v>0</v>
      </c>
      <c r="AO959" s="78">
        <f t="shared" si="89"/>
        <v>0</v>
      </c>
      <c r="AP959" s="78">
        <f>IF($O959="○",IF(COUNTA(#REF!)&lt;5,1,0),0)</f>
        <v>1</v>
      </c>
    </row>
    <row r="960" spans="2:42" s="79" customFormat="1" ht="45" customHeight="1" x14ac:dyDescent="0.15">
      <c r="B960" s="59" t="s">
        <v>40</v>
      </c>
      <c r="C960" s="60" t="s">
        <v>1146</v>
      </c>
      <c r="D960" s="61" t="s">
        <v>1496</v>
      </c>
      <c r="E960" s="62" t="s">
        <v>1497</v>
      </c>
      <c r="F960" s="63" t="s">
        <v>1498</v>
      </c>
      <c r="G960" s="64" t="s">
        <v>1499</v>
      </c>
      <c r="H960" s="65" t="s">
        <v>111</v>
      </c>
      <c r="I960" s="66"/>
      <c r="J960" s="67" t="s">
        <v>47</v>
      </c>
      <c r="K960" s="67" t="s">
        <v>47</v>
      </c>
      <c r="L960" s="67" t="s">
        <v>47</v>
      </c>
      <c r="M960" s="67"/>
      <c r="N960" s="67"/>
      <c r="O960" s="67" t="s">
        <v>47</v>
      </c>
      <c r="P960" s="67"/>
      <c r="Q960" s="67"/>
      <c r="R960" s="68"/>
      <c r="S960" s="69"/>
      <c r="T960" s="70"/>
      <c r="U960" s="71"/>
      <c r="V960" s="72"/>
      <c r="W960" s="71"/>
      <c r="X960" s="72"/>
      <c r="Y960" s="73"/>
      <c r="Z960" s="74"/>
      <c r="AA960" s="63"/>
      <c r="AB960" s="75"/>
      <c r="AC960" s="64"/>
      <c r="AD960" s="63"/>
      <c r="AE960" s="64"/>
      <c r="AF960" s="76"/>
      <c r="AG960" s="77"/>
      <c r="AH960" s="15" t="e">
        <f>IF(#REF!=1,IF(OR(COUNTA($D960:$G960)&lt;5,COUNTA($J960:$Q960)&lt;1),1,0),0)</f>
        <v>#REF!</v>
      </c>
      <c r="AI960" s="15" t="e">
        <f>IF(#REF!=801,IF(COUNTA(I960)=1,0,1),0)</f>
        <v>#REF!</v>
      </c>
      <c r="AJ960" s="78">
        <f t="shared" si="85"/>
        <v>0</v>
      </c>
      <c r="AK960" s="78">
        <f t="shared" si="86"/>
        <v>0</v>
      </c>
      <c r="AL960" s="78">
        <f>IF($M960="○",IF(COUNTA(#REF!)&lt;2,1,0),0)</f>
        <v>0</v>
      </c>
      <c r="AM960" s="78">
        <f t="shared" si="87"/>
        <v>0</v>
      </c>
      <c r="AN960" s="78">
        <f t="shared" si="88"/>
        <v>0</v>
      </c>
      <c r="AO960" s="78">
        <f t="shared" si="89"/>
        <v>0</v>
      </c>
      <c r="AP960" s="78">
        <f>IF($O960="○",IF(COUNTA(#REF!)&lt;5,1,0),0)</f>
        <v>1</v>
      </c>
    </row>
    <row r="961" spans="1:256" s="79" customFormat="1" ht="45" customHeight="1" x14ac:dyDescent="0.15">
      <c r="B961" s="59" t="s">
        <v>40</v>
      </c>
      <c r="C961" s="60" t="s">
        <v>1146</v>
      </c>
      <c r="D961" s="61" t="s">
        <v>1500</v>
      </c>
      <c r="E961" s="62" t="s">
        <v>1501</v>
      </c>
      <c r="F961" s="63" t="s">
        <v>1502</v>
      </c>
      <c r="G961" s="64" t="s">
        <v>1012</v>
      </c>
      <c r="H961" s="65" t="s">
        <v>111</v>
      </c>
      <c r="I961" s="66"/>
      <c r="J961" s="67" t="s">
        <v>47</v>
      </c>
      <c r="K961" s="67" t="s">
        <v>47</v>
      </c>
      <c r="L961" s="67" t="s">
        <v>47</v>
      </c>
      <c r="M961" s="67"/>
      <c r="N961" s="67"/>
      <c r="O961" s="67" t="s">
        <v>47</v>
      </c>
      <c r="P961" s="67"/>
      <c r="Q961" s="67"/>
      <c r="R961" s="68"/>
      <c r="S961" s="69"/>
      <c r="T961" s="70"/>
      <c r="U961" s="71"/>
      <c r="V961" s="72"/>
      <c r="W961" s="71"/>
      <c r="X961" s="72"/>
      <c r="Y961" s="73"/>
      <c r="Z961" s="74"/>
      <c r="AA961" s="63"/>
      <c r="AB961" s="75"/>
      <c r="AC961" s="64"/>
      <c r="AD961" s="63"/>
      <c r="AE961" s="64"/>
      <c r="AF961" s="76"/>
      <c r="AG961" s="77"/>
      <c r="AH961" s="15" t="e">
        <f>IF(#REF!=1,IF(OR(COUNTA($D961:$G961)&lt;5,COUNTA($J961:$Q961)&lt;1),1,0),0)</f>
        <v>#REF!</v>
      </c>
      <c r="AI961" s="15" t="e">
        <f>IF(#REF!=801,IF(COUNTA(I961)=1,0,1),0)</f>
        <v>#REF!</v>
      </c>
      <c r="AJ961" s="78">
        <f t="shared" si="85"/>
        <v>0</v>
      </c>
      <c r="AK961" s="78">
        <f t="shared" si="86"/>
        <v>0</v>
      </c>
      <c r="AL961" s="78">
        <f>IF($M961="○",IF(COUNTA(#REF!)&lt;2,1,0),0)</f>
        <v>0</v>
      </c>
      <c r="AM961" s="78">
        <f t="shared" si="87"/>
        <v>0</v>
      </c>
      <c r="AN961" s="78">
        <f t="shared" si="88"/>
        <v>0</v>
      </c>
      <c r="AO961" s="78">
        <f t="shared" si="89"/>
        <v>0</v>
      </c>
      <c r="AP961" s="78">
        <f>IF($O961="○",IF(COUNTA(#REF!)&lt;5,1,0),0)</f>
        <v>1</v>
      </c>
    </row>
    <row r="962" spans="1:256" ht="94.5" x14ac:dyDescent="0.15">
      <c r="A962" s="79"/>
      <c r="B962" s="59" t="s">
        <v>40</v>
      </c>
      <c r="C962" s="60" t="s">
        <v>1146</v>
      </c>
      <c r="D962" s="61" t="s">
        <v>276</v>
      </c>
      <c r="E962" s="62" t="s">
        <v>1503</v>
      </c>
      <c r="F962" s="63" t="s">
        <v>1504</v>
      </c>
      <c r="G962" s="64" t="s">
        <v>1505</v>
      </c>
      <c r="H962" s="65" t="s">
        <v>111</v>
      </c>
      <c r="I962" s="66"/>
      <c r="J962" s="67" t="s">
        <v>47</v>
      </c>
      <c r="K962" s="67" t="s">
        <v>47</v>
      </c>
      <c r="L962" s="67" t="s">
        <v>47</v>
      </c>
      <c r="M962" s="67"/>
      <c r="N962" s="67"/>
      <c r="O962" s="67" t="s">
        <v>47</v>
      </c>
      <c r="P962" s="67"/>
      <c r="Q962" s="67"/>
      <c r="R962" s="68"/>
      <c r="S962" s="69"/>
      <c r="T962" s="70"/>
      <c r="U962" s="71"/>
      <c r="V962" s="72"/>
      <c r="W962" s="71"/>
      <c r="X962" s="72"/>
      <c r="Y962" s="73"/>
      <c r="Z962" s="74"/>
      <c r="AA962" s="63"/>
      <c r="AB962" s="75"/>
      <c r="AC962" s="64"/>
      <c r="AD962" s="63"/>
      <c r="AE962" s="64"/>
      <c r="AF962" s="76"/>
      <c r="AG962" s="77"/>
      <c r="AH962" s="15" t="e">
        <f>IF(#REF!=1,IF(OR(COUNTA($D962:$G962)&lt;5,COUNTA($J962:$Q962)&lt;1),1,0),0)</f>
        <v>#REF!</v>
      </c>
      <c r="AI962" s="15" t="e">
        <f>IF(#REF!=801,IF(COUNTA(I962)=1,0,1),0)</f>
        <v>#REF!</v>
      </c>
      <c r="AJ962" s="78">
        <f t="shared" si="85"/>
        <v>0</v>
      </c>
      <c r="AK962" s="78">
        <f t="shared" si="86"/>
        <v>0</v>
      </c>
      <c r="AL962" s="78">
        <f>IF($M962="○",IF(COUNTA(#REF!)&lt;2,1,0),0)</f>
        <v>0</v>
      </c>
      <c r="AM962" s="78">
        <f t="shared" si="87"/>
        <v>0</v>
      </c>
      <c r="AN962" s="78">
        <f t="shared" si="88"/>
        <v>0</v>
      </c>
      <c r="AO962" s="78">
        <f t="shared" si="89"/>
        <v>0</v>
      </c>
      <c r="AP962" s="78">
        <f>IF($O962="○",IF(COUNTA(#REF!)&lt;5,1,0),0)</f>
        <v>1</v>
      </c>
      <c r="AQ962" s="79"/>
      <c r="AR962" s="79"/>
      <c r="AS962" s="79"/>
      <c r="AT962" s="79"/>
      <c r="AU962" s="79"/>
      <c r="AV962" s="79"/>
      <c r="AW962" s="79"/>
      <c r="AX962" s="79"/>
      <c r="AY962" s="79"/>
      <c r="AZ962" s="79"/>
      <c r="BA962" s="79"/>
      <c r="BB962" s="79"/>
      <c r="BC962" s="79"/>
      <c r="BD962" s="79"/>
      <c r="BE962" s="79"/>
      <c r="BF962" s="79"/>
      <c r="BG962" s="79"/>
      <c r="BH962" s="79"/>
      <c r="BI962" s="79"/>
      <c r="BJ962" s="79"/>
      <c r="BK962" s="79"/>
      <c r="BL962" s="79"/>
      <c r="BM962" s="79"/>
      <c r="BN962" s="79"/>
      <c r="BO962" s="79"/>
      <c r="BP962" s="79"/>
      <c r="BQ962" s="79"/>
      <c r="BR962" s="79"/>
      <c r="BS962" s="79"/>
      <c r="BT962" s="79"/>
      <c r="BU962" s="79"/>
      <c r="BV962" s="79"/>
      <c r="BW962" s="79"/>
      <c r="BX962" s="79"/>
      <c r="BY962" s="79"/>
      <c r="BZ962" s="79"/>
      <c r="CA962" s="79"/>
      <c r="CB962" s="79"/>
      <c r="CC962" s="79"/>
      <c r="CD962" s="79"/>
      <c r="CE962" s="79"/>
      <c r="CF962" s="79"/>
      <c r="CG962" s="79"/>
      <c r="CH962" s="79"/>
      <c r="CI962" s="79"/>
      <c r="CJ962" s="79"/>
      <c r="CK962" s="79"/>
      <c r="CL962" s="79"/>
      <c r="CM962" s="79"/>
      <c r="CN962" s="79"/>
      <c r="CO962" s="79"/>
      <c r="CP962" s="79"/>
      <c r="CQ962" s="79"/>
      <c r="CR962" s="79"/>
      <c r="CS962" s="79"/>
      <c r="CT962" s="79"/>
      <c r="CU962" s="79"/>
      <c r="CV962" s="79"/>
      <c r="CW962" s="79"/>
      <c r="CX962" s="79"/>
      <c r="CY962" s="79"/>
      <c r="CZ962" s="79"/>
      <c r="DA962" s="79"/>
      <c r="DB962" s="79"/>
      <c r="DC962" s="79"/>
      <c r="DD962" s="79"/>
      <c r="DE962" s="79"/>
      <c r="DF962" s="79"/>
      <c r="DG962" s="79"/>
      <c r="DH962" s="79"/>
      <c r="DI962" s="79"/>
      <c r="DJ962" s="79"/>
      <c r="DK962" s="79"/>
      <c r="DL962" s="79"/>
      <c r="DM962" s="79"/>
      <c r="DN962" s="79"/>
      <c r="DO962" s="79"/>
      <c r="DP962" s="79"/>
      <c r="DQ962" s="79"/>
      <c r="DR962" s="79"/>
      <c r="DS962" s="79"/>
      <c r="DT962" s="79"/>
      <c r="DU962" s="79"/>
      <c r="DV962" s="79"/>
      <c r="DW962" s="79"/>
      <c r="DX962" s="79"/>
      <c r="DY962" s="79"/>
      <c r="DZ962" s="79"/>
      <c r="EA962" s="79"/>
      <c r="EB962" s="79"/>
      <c r="EC962" s="79"/>
      <c r="ED962" s="79"/>
      <c r="EE962" s="79"/>
      <c r="EF962" s="79"/>
      <c r="EG962" s="79"/>
      <c r="EH962" s="79"/>
      <c r="EI962" s="79"/>
      <c r="EJ962" s="79"/>
      <c r="EK962" s="79"/>
      <c r="EL962" s="79"/>
      <c r="EM962" s="79"/>
      <c r="EN962" s="79"/>
      <c r="EO962" s="79"/>
      <c r="EP962" s="79"/>
      <c r="EQ962" s="79"/>
      <c r="ER962" s="79"/>
      <c r="ES962" s="79"/>
      <c r="ET962" s="79"/>
      <c r="EU962" s="79"/>
      <c r="EV962" s="79"/>
      <c r="EW962" s="79"/>
      <c r="EX962" s="79"/>
      <c r="EY962" s="79"/>
      <c r="EZ962" s="79"/>
      <c r="FA962" s="79"/>
      <c r="FB962" s="79"/>
      <c r="FC962" s="79"/>
      <c r="FD962" s="79"/>
      <c r="FE962" s="79"/>
      <c r="FF962" s="79"/>
      <c r="FG962" s="79"/>
      <c r="FH962" s="79"/>
      <c r="FI962" s="79"/>
      <c r="FJ962" s="79"/>
      <c r="FK962" s="79"/>
      <c r="FL962" s="79"/>
      <c r="FM962" s="79"/>
      <c r="FN962" s="79"/>
      <c r="FO962" s="79"/>
      <c r="FP962" s="79"/>
      <c r="FQ962" s="79"/>
      <c r="FR962" s="79"/>
      <c r="FS962" s="79"/>
      <c r="FT962" s="79"/>
      <c r="FU962" s="79"/>
      <c r="FV962" s="79"/>
      <c r="FW962" s="79"/>
      <c r="FX962" s="79"/>
      <c r="FY962" s="79"/>
      <c r="FZ962" s="79"/>
      <c r="GA962" s="79"/>
      <c r="GB962" s="79"/>
      <c r="GC962" s="79"/>
      <c r="GD962" s="79"/>
      <c r="GE962" s="79"/>
      <c r="GF962" s="79"/>
      <c r="GG962" s="79"/>
      <c r="GH962" s="79"/>
      <c r="GI962" s="79"/>
      <c r="GJ962" s="79"/>
      <c r="GK962" s="79"/>
      <c r="GL962" s="79"/>
      <c r="GM962" s="79"/>
      <c r="GN962" s="79"/>
      <c r="GO962" s="79"/>
      <c r="GP962" s="79"/>
      <c r="GQ962" s="79"/>
      <c r="GR962" s="79"/>
      <c r="GS962" s="79"/>
      <c r="GT962" s="79"/>
      <c r="GU962" s="79"/>
      <c r="GV962" s="79"/>
      <c r="GW962" s="79"/>
      <c r="GX962" s="79"/>
      <c r="GY962" s="79"/>
      <c r="GZ962" s="79"/>
      <c r="HA962" s="79"/>
      <c r="HB962" s="79"/>
      <c r="HC962" s="79"/>
      <c r="HD962" s="79"/>
      <c r="HE962" s="79"/>
      <c r="HF962" s="79"/>
      <c r="HG962" s="79"/>
      <c r="HH962" s="79"/>
      <c r="HI962" s="79"/>
      <c r="HJ962" s="79"/>
      <c r="HK962" s="79"/>
      <c r="HL962" s="79"/>
      <c r="HM962" s="79"/>
      <c r="HN962" s="79"/>
      <c r="HO962" s="79"/>
      <c r="HP962" s="79"/>
      <c r="HQ962" s="79"/>
      <c r="HR962" s="79"/>
      <c r="HS962" s="79"/>
      <c r="HT962" s="79"/>
      <c r="HU962" s="79"/>
      <c r="HV962" s="79"/>
      <c r="HW962" s="79"/>
      <c r="HX962" s="79"/>
      <c r="HY962" s="79"/>
      <c r="HZ962" s="79"/>
      <c r="IA962" s="79"/>
      <c r="IB962" s="79"/>
      <c r="IC962" s="79"/>
      <c r="ID962" s="79"/>
      <c r="IE962" s="79"/>
      <c r="IF962" s="79"/>
      <c r="IG962" s="79"/>
      <c r="IH962" s="79"/>
      <c r="II962" s="79"/>
      <c r="IJ962" s="79"/>
      <c r="IK962" s="79"/>
      <c r="IL962" s="79"/>
      <c r="IM962" s="79"/>
      <c r="IN962" s="79"/>
      <c r="IO962" s="79"/>
      <c r="IP962" s="79"/>
      <c r="IQ962" s="79"/>
      <c r="IR962" s="79"/>
      <c r="IS962" s="79"/>
      <c r="IT962" s="79"/>
      <c r="IU962" s="79"/>
      <c r="IV962" s="79"/>
    </row>
    <row r="963" spans="1:256" ht="94.5" x14ac:dyDescent="0.15">
      <c r="A963" s="79"/>
      <c r="B963" s="59" t="s">
        <v>40</v>
      </c>
      <c r="C963" s="60" t="s">
        <v>1146</v>
      </c>
      <c r="D963" s="61" t="s">
        <v>276</v>
      </c>
      <c r="E963" s="62" t="s">
        <v>1506</v>
      </c>
      <c r="F963" s="63" t="s">
        <v>1507</v>
      </c>
      <c r="G963" s="64" t="s">
        <v>1508</v>
      </c>
      <c r="H963" s="65" t="s">
        <v>234</v>
      </c>
      <c r="I963" s="66"/>
      <c r="J963" s="67" t="s">
        <v>47</v>
      </c>
      <c r="K963" s="67"/>
      <c r="L963" s="67"/>
      <c r="M963" s="67" t="s">
        <v>47</v>
      </c>
      <c r="N963" s="67"/>
      <c r="O963" s="67"/>
      <c r="P963" s="67"/>
      <c r="Q963" s="67" t="s">
        <v>47</v>
      </c>
      <c r="R963" s="68"/>
      <c r="S963" s="69"/>
      <c r="T963" s="70">
        <v>0</v>
      </c>
      <c r="U963" s="71">
        <v>2</v>
      </c>
      <c r="V963" s="72">
        <v>0</v>
      </c>
      <c r="W963" s="71">
        <v>2</v>
      </c>
      <c r="X963" s="72"/>
      <c r="Y963" s="73"/>
      <c r="Z963" s="74" t="s">
        <v>1272</v>
      </c>
      <c r="AA963" s="63" t="s">
        <v>306</v>
      </c>
      <c r="AB963" s="75" t="s">
        <v>347</v>
      </c>
      <c r="AC963" s="64"/>
      <c r="AD963" s="63"/>
      <c r="AE963" s="64"/>
      <c r="AF963" s="76"/>
      <c r="AG963" s="77"/>
      <c r="AH963" s="15" t="e">
        <f>IF(#REF!=1,IF(OR(COUNTA($D963:$G963)&lt;5,COUNTA($J963:$Q963)&lt;1),1,0),0)</f>
        <v>#REF!</v>
      </c>
      <c r="AI963" s="15" t="e">
        <f>IF(#REF!=801,IF(COUNTA(I963)=1,0,1),0)</f>
        <v>#REF!</v>
      </c>
      <c r="AJ963" s="78">
        <f t="shared" si="85"/>
        <v>1</v>
      </c>
      <c r="AK963" s="78">
        <f t="shared" si="86"/>
        <v>0</v>
      </c>
      <c r="AL963" s="78">
        <f>IF($M963="○",IF(COUNTA(#REF!)&lt;2,1,0),0)</f>
        <v>1</v>
      </c>
      <c r="AM963" s="78">
        <f t="shared" si="87"/>
        <v>0</v>
      </c>
      <c r="AN963" s="78">
        <f t="shared" si="88"/>
        <v>0</v>
      </c>
      <c r="AO963" s="78">
        <f t="shared" si="89"/>
        <v>0</v>
      </c>
      <c r="AP963" s="78">
        <f>IF($O963="○",IF(COUNTA(#REF!)&lt;5,1,0),0)</f>
        <v>0</v>
      </c>
      <c r="AQ963" s="79"/>
      <c r="AR963" s="79"/>
      <c r="AS963" s="79"/>
      <c r="AT963" s="79"/>
      <c r="AU963" s="79"/>
      <c r="AV963" s="79"/>
      <c r="AW963" s="79"/>
      <c r="AX963" s="79"/>
      <c r="AY963" s="79"/>
      <c r="AZ963" s="79"/>
      <c r="BA963" s="79"/>
      <c r="BB963" s="79"/>
      <c r="BC963" s="79"/>
      <c r="BD963" s="79"/>
      <c r="BE963" s="79"/>
      <c r="BF963" s="79"/>
      <c r="BG963" s="79"/>
      <c r="BH963" s="79"/>
      <c r="BI963" s="79"/>
      <c r="BJ963" s="79"/>
      <c r="BK963" s="79"/>
      <c r="BL963" s="79"/>
      <c r="BM963" s="79"/>
      <c r="BN963" s="79"/>
      <c r="BO963" s="79"/>
      <c r="BP963" s="79"/>
      <c r="BQ963" s="79"/>
      <c r="BR963" s="79"/>
      <c r="BS963" s="79"/>
      <c r="BT963" s="79"/>
      <c r="BU963" s="79"/>
      <c r="BV963" s="79"/>
      <c r="BW963" s="79"/>
      <c r="BX963" s="79"/>
      <c r="BY963" s="79"/>
      <c r="BZ963" s="79"/>
      <c r="CA963" s="79"/>
      <c r="CB963" s="79"/>
      <c r="CC963" s="79"/>
      <c r="CD963" s="79"/>
      <c r="CE963" s="79"/>
      <c r="CF963" s="79"/>
      <c r="CG963" s="79"/>
      <c r="CH963" s="79"/>
      <c r="CI963" s="79"/>
      <c r="CJ963" s="79"/>
      <c r="CK963" s="79"/>
      <c r="CL963" s="79"/>
      <c r="CM963" s="79"/>
      <c r="CN963" s="79"/>
      <c r="CO963" s="79"/>
      <c r="CP963" s="79"/>
      <c r="CQ963" s="79"/>
      <c r="CR963" s="79"/>
      <c r="CS963" s="79"/>
      <c r="CT963" s="79"/>
      <c r="CU963" s="79"/>
      <c r="CV963" s="79"/>
      <c r="CW963" s="79"/>
      <c r="CX963" s="79"/>
      <c r="CY963" s="79"/>
      <c r="CZ963" s="79"/>
      <c r="DA963" s="79"/>
      <c r="DB963" s="79"/>
      <c r="DC963" s="79"/>
      <c r="DD963" s="79"/>
      <c r="DE963" s="79"/>
      <c r="DF963" s="79"/>
      <c r="DG963" s="79"/>
      <c r="DH963" s="79"/>
      <c r="DI963" s="79"/>
      <c r="DJ963" s="79"/>
      <c r="DK963" s="79"/>
      <c r="DL963" s="79"/>
      <c r="DM963" s="79"/>
      <c r="DN963" s="79"/>
      <c r="DO963" s="79"/>
      <c r="DP963" s="79"/>
      <c r="DQ963" s="79"/>
      <c r="DR963" s="79"/>
      <c r="DS963" s="79"/>
      <c r="DT963" s="79"/>
      <c r="DU963" s="79"/>
      <c r="DV963" s="79"/>
      <c r="DW963" s="79"/>
      <c r="DX963" s="79"/>
      <c r="DY963" s="79"/>
      <c r="DZ963" s="79"/>
      <c r="EA963" s="79"/>
      <c r="EB963" s="79"/>
      <c r="EC963" s="79"/>
      <c r="ED963" s="79"/>
      <c r="EE963" s="79"/>
      <c r="EF963" s="79"/>
      <c r="EG963" s="79"/>
      <c r="EH963" s="79"/>
      <c r="EI963" s="79"/>
      <c r="EJ963" s="79"/>
      <c r="EK963" s="79"/>
      <c r="EL963" s="79"/>
      <c r="EM963" s="79"/>
      <c r="EN963" s="79"/>
      <c r="EO963" s="79"/>
      <c r="EP963" s="79"/>
      <c r="EQ963" s="79"/>
      <c r="ER963" s="79"/>
      <c r="ES963" s="79"/>
      <c r="ET963" s="79"/>
      <c r="EU963" s="79"/>
      <c r="EV963" s="79"/>
      <c r="EW963" s="79"/>
      <c r="EX963" s="79"/>
      <c r="EY963" s="79"/>
      <c r="EZ963" s="79"/>
      <c r="FA963" s="79"/>
      <c r="FB963" s="79"/>
      <c r="FC963" s="79"/>
      <c r="FD963" s="79"/>
      <c r="FE963" s="79"/>
      <c r="FF963" s="79"/>
      <c r="FG963" s="79"/>
      <c r="FH963" s="79"/>
      <c r="FI963" s="79"/>
      <c r="FJ963" s="79"/>
      <c r="FK963" s="79"/>
      <c r="FL963" s="79"/>
      <c r="FM963" s="79"/>
      <c r="FN963" s="79"/>
      <c r="FO963" s="79"/>
      <c r="FP963" s="79"/>
      <c r="FQ963" s="79"/>
      <c r="FR963" s="79"/>
      <c r="FS963" s="79"/>
      <c r="FT963" s="79"/>
      <c r="FU963" s="79"/>
      <c r="FV963" s="79"/>
      <c r="FW963" s="79"/>
      <c r="FX963" s="79"/>
      <c r="FY963" s="79"/>
      <c r="FZ963" s="79"/>
      <c r="GA963" s="79"/>
      <c r="GB963" s="79"/>
      <c r="GC963" s="79"/>
      <c r="GD963" s="79"/>
      <c r="GE963" s="79"/>
      <c r="GF963" s="79"/>
      <c r="GG963" s="79"/>
      <c r="GH963" s="79"/>
      <c r="GI963" s="79"/>
      <c r="GJ963" s="79"/>
      <c r="GK963" s="79"/>
      <c r="GL963" s="79"/>
      <c r="GM963" s="79"/>
      <c r="GN963" s="79"/>
      <c r="GO963" s="79"/>
      <c r="GP963" s="79"/>
      <c r="GQ963" s="79"/>
      <c r="GR963" s="79"/>
      <c r="GS963" s="79"/>
      <c r="GT963" s="79"/>
      <c r="GU963" s="79"/>
      <c r="GV963" s="79"/>
      <c r="GW963" s="79"/>
      <c r="GX963" s="79"/>
      <c r="GY963" s="79"/>
      <c r="GZ963" s="79"/>
      <c r="HA963" s="79"/>
      <c r="HB963" s="79"/>
      <c r="HC963" s="79"/>
      <c r="HD963" s="79"/>
      <c r="HE963" s="79"/>
      <c r="HF963" s="79"/>
      <c r="HG963" s="79"/>
      <c r="HH963" s="79"/>
      <c r="HI963" s="79"/>
      <c r="HJ963" s="79"/>
      <c r="HK963" s="79"/>
      <c r="HL963" s="79"/>
      <c r="HM963" s="79"/>
      <c r="HN963" s="79"/>
      <c r="HO963" s="79"/>
      <c r="HP963" s="79"/>
      <c r="HQ963" s="79"/>
      <c r="HR963" s="79"/>
      <c r="HS963" s="79"/>
      <c r="HT963" s="79"/>
      <c r="HU963" s="79"/>
      <c r="HV963" s="79"/>
      <c r="HW963" s="79"/>
      <c r="HX963" s="79"/>
      <c r="HY963" s="79"/>
      <c r="HZ963" s="79"/>
      <c r="IA963" s="79"/>
      <c r="IB963" s="79"/>
      <c r="IC963" s="79"/>
      <c r="ID963" s="79"/>
      <c r="IE963" s="79"/>
      <c r="IF963" s="79"/>
      <c r="IG963" s="79"/>
      <c r="IH963" s="79"/>
      <c r="II963" s="79"/>
      <c r="IJ963" s="79"/>
      <c r="IK963" s="79"/>
      <c r="IL963" s="79"/>
      <c r="IM963" s="79"/>
      <c r="IN963" s="79"/>
      <c r="IO963" s="79"/>
      <c r="IP963" s="79"/>
      <c r="IQ963" s="79"/>
      <c r="IR963" s="79"/>
      <c r="IS963" s="79"/>
      <c r="IT963" s="79"/>
      <c r="IU963" s="79"/>
      <c r="IV963" s="79"/>
    </row>
    <row r="964" spans="1:256" ht="94.5" x14ac:dyDescent="0.15">
      <c r="A964" s="79"/>
      <c r="B964" s="59" t="s">
        <v>40</v>
      </c>
      <c r="C964" s="60" t="s">
        <v>1146</v>
      </c>
      <c r="D964" s="61" t="s">
        <v>1509</v>
      </c>
      <c r="E964" s="62" t="s">
        <v>1510</v>
      </c>
      <c r="F964" s="63" t="s">
        <v>1511</v>
      </c>
      <c r="G964" s="64" t="s">
        <v>1512</v>
      </c>
      <c r="H964" s="65" t="s">
        <v>111</v>
      </c>
      <c r="I964" s="66"/>
      <c r="J964" s="67" t="s">
        <v>47</v>
      </c>
      <c r="K964" s="67" t="s">
        <v>47</v>
      </c>
      <c r="L964" s="67" t="s">
        <v>47</v>
      </c>
      <c r="M964" s="67"/>
      <c r="N964" s="67"/>
      <c r="O964" s="67" t="s">
        <v>47</v>
      </c>
      <c r="P964" s="67"/>
      <c r="Q964" s="67"/>
      <c r="R964" s="68"/>
      <c r="S964" s="69"/>
      <c r="T964" s="70"/>
      <c r="U964" s="71"/>
      <c r="V964" s="72"/>
      <c r="W964" s="71"/>
      <c r="X964" s="72"/>
      <c r="Y964" s="73"/>
      <c r="Z964" s="74"/>
      <c r="AA964" s="63"/>
      <c r="AB964" s="75"/>
      <c r="AC964" s="64"/>
      <c r="AD964" s="63"/>
      <c r="AE964" s="64"/>
      <c r="AF964" s="76"/>
      <c r="AG964" s="77"/>
      <c r="AH964" s="15" t="e">
        <f>IF(#REF!=1,IF(OR(COUNTA($D964:$G964)&lt;5,COUNTA($J964:$Q964)&lt;1),1,0),0)</f>
        <v>#REF!</v>
      </c>
      <c r="AI964" s="15" t="e">
        <f>IF(#REF!=801,IF(COUNTA(I964)=1,0,1),0)</f>
        <v>#REF!</v>
      </c>
      <c r="AJ964" s="78">
        <f t="shared" si="85"/>
        <v>0</v>
      </c>
      <c r="AK964" s="78">
        <f t="shared" si="86"/>
        <v>0</v>
      </c>
      <c r="AL964" s="78">
        <f>IF($M964="○",IF(COUNTA(#REF!)&lt;2,1,0),0)</f>
        <v>0</v>
      </c>
      <c r="AM964" s="78">
        <f t="shared" si="87"/>
        <v>0</v>
      </c>
      <c r="AN964" s="78">
        <f t="shared" si="88"/>
        <v>0</v>
      </c>
      <c r="AO964" s="78">
        <f t="shared" si="89"/>
        <v>0</v>
      </c>
      <c r="AP964" s="78">
        <f>IF($O964="○",IF(COUNTA(#REF!)&lt;5,1,0),0)</f>
        <v>1</v>
      </c>
      <c r="AQ964" s="79"/>
      <c r="AR964" s="79"/>
      <c r="AS964" s="79"/>
      <c r="AT964" s="79"/>
      <c r="AU964" s="79"/>
      <c r="AV964" s="79"/>
      <c r="AW964" s="79"/>
      <c r="AX964" s="79"/>
      <c r="AY964" s="79"/>
      <c r="AZ964" s="79"/>
      <c r="BA964" s="79"/>
      <c r="BB964" s="79"/>
      <c r="BC964" s="79"/>
      <c r="BD964" s="79"/>
      <c r="BE964" s="79"/>
      <c r="BF964" s="79"/>
      <c r="BG964" s="79"/>
      <c r="BH964" s="79"/>
      <c r="BI964" s="79"/>
      <c r="BJ964" s="79"/>
      <c r="BK964" s="79"/>
      <c r="BL964" s="79"/>
      <c r="BM964" s="79"/>
      <c r="BN964" s="79"/>
      <c r="BO964" s="79"/>
      <c r="BP964" s="79"/>
      <c r="BQ964" s="79"/>
      <c r="BR964" s="79"/>
      <c r="BS964" s="79"/>
      <c r="BT964" s="79"/>
      <c r="BU964" s="79"/>
      <c r="BV964" s="79"/>
      <c r="BW964" s="79"/>
      <c r="BX964" s="79"/>
      <c r="BY964" s="79"/>
      <c r="BZ964" s="79"/>
      <c r="CA964" s="79"/>
      <c r="CB964" s="79"/>
      <c r="CC964" s="79"/>
      <c r="CD964" s="79"/>
      <c r="CE964" s="79"/>
      <c r="CF964" s="79"/>
      <c r="CG964" s="79"/>
      <c r="CH964" s="79"/>
      <c r="CI964" s="79"/>
      <c r="CJ964" s="79"/>
      <c r="CK964" s="79"/>
      <c r="CL964" s="79"/>
      <c r="CM964" s="79"/>
      <c r="CN964" s="79"/>
      <c r="CO964" s="79"/>
      <c r="CP964" s="79"/>
      <c r="CQ964" s="79"/>
      <c r="CR964" s="79"/>
      <c r="CS964" s="79"/>
      <c r="CT964" s="79"/>
      <c r="CU964" s="79"/>
      <c r="CV964" s="79"/>
      <c r="CW964" s="79"/>
      <c r="CX964" s="79"/>
      <c r="CY964" s="79"/>
      <c r="CZ964" s="79"/>
      <c r="DA964" s="79"/>
      <c r="DB964" s="79"/>
      <c r="DC964" s="79"/>
      <c r="DD964" s="79"/>
      <c r="DE964" s="79"/>
      <c r="DF964" s="79"/>
      <c r="DG964" s="79"/>
      <c r="DH964" s="79"/>
      <c r="DI964" s="79"/>
      <c r="DJ964" s="79"/>
      <c r="DK964" s="79"/>
      <c r="DL964" s="79"/>
      <c r="DM964" s="79"/>
      <c r="DN964" s="79"/>
      <c r="DO964" s="79"/>
      <c r="DP964" s="79"/>
      <c r="DQ964" s="79"/>
      <c r="DR964" s="79"/>
      <c r="DS964" s="79"/>
      <c r="DT964" s="79"/>
      <c r="DU964" s="79"/>
      <c r="DV964" s="79"/>
      <c r="DW964" s="79"/>
      <c r="DX964" s="79"/>
      <c r="DY964" s="79"/>
      <c r="DZ964" s="79"/>
      <c r="EA964" s="79"/>
      <c r="EB964" s="79"/>
      <c r="EC964" s="79"/>
      <c r="ED964" s="79"/>
      <c r="EE964" s="79"/>
      <c r="EF964" s="79"/>
      <c r="EG964" s="79"/>
      <c r="EH964" s="79"/>
      <c r="EI964" s="79"/>
      <c r="EJ964" s="79"/>
      <c r="EK964" s="79"/>
      <c r="EL964" s="79"/>
      <c r="EM964" s="79"/>
      <c r="EN964" s="79"/>
      <c r="EO964" s="79"/>
      <c r="EP964" s="79"/>
      <c r="EQ964" s="79"/>
      <c r="ER964" s="79"/>
      <c r="ES964" s="79"/>
      <c r="ET964" s="79"/>
      <c r="EU964" s="79"/>
      <c r="EV964" s="79"/>
      <c r="EW964" s="79"/>
      <c r="EX964" s="79"/>
      <c r="EY964" s="79"/>
      <c r="EZ964" s="79"/>
      <c r="FA964" s="79"/>
      <c r="FB964" s="79"/>
      <c r="FC964" s="79"/>
      <c r="FD964" s="79"/>
      <c r="FE964" s="79"/>
      <c r="FF964" s="79"/>
      <c r="FG964" s="79"/>
      <c r="FH964" s="79"/>
      <c r="FI964" s="79"/>
      <c r="FJ964" s="79"/>
      <c r="FK964" s="79"/>
      <c r="FL964" s="79"/>
      <c r="FM964" s="79"/>
      <c r="FN964" s="79"/>
      <c r="FO964" s="79"/>
      <c r="FP964" s="79"/>
      <c r="FQ964" s="79"/>
      <c r="FR964" s="79"/>
      <c r="FS964" s="79"/>
      <c r="FT964" s="79"/>
      <c r="FU964" s="79"/>
      <c r="FV964" s="79"/>
      <c r="FW964" s="79"/>
      <c r="FX964" s="79"/>
      <c r="FY964" s="79"/>
      <c r="FZ964" s="79"/>
      <c r="GA964" s="79"/>
      <c r="GB964" s="79"/>
      <c r="GC964" s="79"/>
      <c r="GD964" s="79"/>
      <c r="GE964" s="79"/>
      <c r="GF964" s="79"/>
      <c r="GG964" s="79"/>
      <c r="GH964" s="79"/>
      <c r="GI964" s="79"/>
      <c r="GJ964" s="79"/>
      <c r="GK964" s="79"/>
      <c r="GL964" s="79"/>
      <c r="GM964" s="79"/>
      <c r="GN964" s="79"/>
      <c r="GO964" s="79"/>
      <c r="GP964" s="79"/>
      <c r="GQ964" s="79"/>
      <c r="GR964" s="79"/>
      <c r="GS964" s="79"/>
      <c r="GT964" s="79"/>
      <c r="GU964" s="79"/>
      <c r="GV964" s="79"/>
      <c r="GW964" s="79"/>
      <c r="GX964" s="79"/>
      <c r="GY964" s="79"/>
      <c r="GZ964" s="79"/>
      <c r="HA964" s="79"/>
      <c r="HB964" s="79"/>
      <c r="HC964" s="79"/>
      <c r="HD964" s="79"/>
      <c r="HE964" s="79"/>
      <c r="HF964" s="79"/>
      <c r="HG964" s="79"/>
      <c r="HH964" s="79"/>
      <c r="HI964" s="79"/>
      <c r="HJ964" s="79"/>
      <c r="HK964" s="79"/>
      <c r="HL964" s="79"/>
      <c r="HM964" s="79"/>
      <c r="HN964" s="79"/>
      <c r="HO964" s="79"/>
      <c r="HP964" s="79"/>
      <c r="HQ964" s="79"/>
      <c r="HR964" s="79"/>
      <c r="HS964" s="79"/>
      <c r="HT964" s="79"/>
      <c r="HU964" s="79"/>
      <c r="HV964" s="79"/>
      <c r="HW964" s="79"/>
      <c r="HX964" s="79"/>
      <c r="HY964" s="79"/>
      <c r="HZ964" s="79"/>
      <c r="IA964" s="79"/>
      <c r="IB964" s="79"/>
      <c r="IC964" s="79"/>
      <c r="ID964" s="79"/>
      <c r="IE964" s="79"/>
      <c r="IF964" s="79"/>
      <c r="IG964" s="79"/>
      <c r="IH964" s="79"/>
      <c r="II964" s="79"/>
      <c r="IJ964" s="79"/>
      <c r="IK964" s="79"/>
      <c r="IL964" s="79"/>
      <c r="IM964" s="79"/>
      <c r="IN964" s="79"/>
      <c r="IO964" s="79"/>
      <c r="IP964" s="79"/>
      <c r="IQ964" s="79"/>
      <c r="IR964" s="79"/>
      <c r="IS964" s="79"/>
      <c r="IT964" s="79"/>
      <c r="IU964" s="79"/>
      <c r="IV964" s="79"/>
    </row>
    <row r="965" spans="1:256" ht="108" x14ac:dyDescent="0.15">
      <c r="A965" s="79"/>
      <c r="B965" s="59" t="s">
        <v>40</v>
      </c>
      <c r="C965" s="60" t="s">
        <v>1146</v>
      </c>
      <c r="D965" s="61" t="s">
        <v>276</v>
      </c>
      <c r="E965" s="62" t="s">
        <v>1513</v>
      </c>
      <c r="F965" s="63" t="s">
        <v>1514</v>
      </c>
      <c r="G965" s="64" t="s">
        <v>833</v>
      </c>
      <c r="H965" s="65" t="s">
        <v>61</v>
      </c>
      <c r="I965" s="66"/>
      <c r="J965" s="67" t="s">
        <v>47</v>
      </c>
      <c r="K965" s="67" t="s">
        <v>47</v>
      </c>
      <c r="L965" s="67" t="s">
        <v>47</v>
      </c>
      <c r="M965" s="67"/>
      <c r="N965" s="67"/>
      <c r="O965" s="67" t="s">
        <v>47</v>
      </c>
      <c r="P965" s="67"/>
      <c r="Q965" s="67"/>
      <c r="R965" s="68"/>
      <c r="S965" s="69"/>
      <c r="T965" s="70"/>
      <c r="U965" s="71"/>
      <c r="V965" s="72"/>
      <c r="W965" s="71"/>
      <c r="X965" s="72"/>
      <c r="Y965" s="73"/>
      <c r="Z965" s="74"/>
      <c r="AA965" s="63"/>
      <c r="AB965" s="75"/>
      <c r="AC965" s="64"/>
      <c r="AD965" s="63"/>
      <c r="AE965" s="64"/>
      <c r="AF965" s="76"/>
      <c r="AG965" s="77"/>
      <c r="AH965" s="15" t="e">
        <f>IF(#REF!=1,IF(OR(COUNTA($D965:$G965)&lt;5,COUNTA($J965:$Q965)&lt;1),1,0),0)</f>
        <v>#REF!</v>
      </c>
      <c r="AI965" s="15" t="e">
        <f>IF(#REF!=801,IF(COUNTA(I965)=1,0,1),0)</f>
        <v>#REF!</v>
      </c>
      <c r="AJ965" s="78">
        <f t="shared" si="85"/>
        <v>0</v>
      </c>
      <c r="AK965" s="78">
        <f t="shared" si="86"/>
        <v>0</v>
      </c>
      <c r="AL965" s="78">
        <f>IF($M965="○",IF(COUNTA(#REF!)&lt;2,1,0),0)</f>
        <v>0</v>
      </c>
      <c r="AM965" s="78">
        <f t="shared" si="87"/>
        <v>0</v>
      </c>
      <c r="AN965" s="78">
        <f t="shared" si="88"/>
        <v>0</v>
      </c>
      <c r="AO965" s="78">
        <f t="shared" si="89"/>
        <v>0</v>
      </c>
      <c r="AP965" s="78">
        <f>IF($O965="○",IF(COUNTA(#REF!)&lt;5,1,0),0)</f>
        <v>1</v>
      </c>
      <c r="AQ965" s="79"/>
      <c r="AR965" s="79"/>
      <c r="AS965" s="79"/>
      <c r="AT965" s="79"/>
      <c r="AU965" s="79"/>
      <c r="AV965" s="79"/>
      <c r="AW965" s="79"/>
      <c r="AX965" s="79"/>
      <c r="AY965" s="79"/>
      <c r="AZ965" s="79"/>
      <c r="BA965" s="79"/>
      <c r="BB965" s="79"/>
      <c r="BC965" s="79"/>
      <c r="BD965" s="79"/>
      <c r="BE965" s="79"/>
      <c r="BF965" s="79"/>
      <c r="BG965" s="79"/>
      <c r="BH965" s="79"/>
      <c r="BI965" s="79"/>
      <c r="BJ965" s="79"/>
      <c r="BK965" s="79"/>
      <c r="BL965" s="79"/>
      <c r="BM965" s="79"/>
      <c r="BN965" s="79"/>
      <c r="BO965" s="79"/>
      <c r="BP965" s="79"/>
      <c r="BQ965" s="79"/>
      <c r="BR965" s="79"/>
      <c r="BS965" s="79"/>
      <c r="BT965" s="79"/>
      <c r="BU965" s="79"/>
      <c r="BV965" s="79"/>
      <c r="BW965" s="79"/>
      <c r="BX965" s="79"/>
      <c r="BY965" s="79"/>
      <c r="BZ965" s="79"/>
      <c r="CA965" s="79"/>
      <c r="CB965" s="79"/>
      <c r="CC965" s="79"/>
      <c r="CD965" s="79"/>
      <c r="CE965" s="79"/>
      <c r="CF965" s="79"/>
      <c r="CG965" s="79"/>
      <c r="CH965" s="79"/>
      <c r="CI965" s="79"/>
      <c r="CJ965" s="79"/>
      <c r="CK965" s="79"/>
      <c r="CL965" s="79"/>
      <c r="CM965" s="79"/>
      <c r="CN965" s="79"/>
      <c r="CO965" s="79"/>
      <c r="CP965" s="79"/>
      <c r="CQ965" s="79"/>
      <c r="CR965" s="79"/>
      <c r="CS965" s="79"/>
      <c r="CT965" s="79"/>
      <c r="CU965" s="79"/>
      <c r="CV965" s="79"/>
      <c r="CW965" s="79"/>
      <c r="CX965" s="79"/>
      <c r="CY965" s="79"/>
      <c r="CZ965" s="79"/>
      <c r="DA965" s="79"/>
      <c r="DB965" s="79"/>
      <c r="DC965" s="79"/>
      <c r="DD965" s="79"/>
      <c r="DE965" s="79"/>
      <c r="DF965" s="79"/>
      <c r="DG965" s="79"/>
      <c r="DH965" s="79"/>
      <c r="DI965" s="79"/>
      <c r="DJ965" s="79"/>
      <c r="DK965" s="79"/>
      <c r="DL965" s="79"/>
      <c r="DM965" s="79"/>
      <c r="DN965" s="79"/>
      <c r="DO965" s="79"/>
      <c r="DP965" s="79"/>
      <c r="DQ965" s="79"/>
      <c r="DR965" s="79"/>
      <c r="DS965" s="79"/>
      <c r="DT965" s="79"/>
      <c r="DU965" s="79"/>
      <c r="DV965" s="79"/>
      <c r="DW965" s="79"/>
      <c r="DX965" s="79"/>
      <c r="DY965" s="79"/>
      <c r="DZ965" s="79"/>
      <c r="EA965" s="79"/>
      <c r="EB965" s="79"/>
      <c r="EC965" s="79"/>
      <c r="ED965" s="79"/>
      <c r="EE965" s="79"/>
      <c r="EF965" s="79"/>
      <c r="EG965" s="79"/>
      <c r="EH965" s="79"/>
      <c r="EI965" s="79"/>
      <c r="EJ965" s="79"/>
      <c r="EK965" s="79"/>
      <c r="EL965" s="79"/>
      <c r="EM965" s="79"/>
      <c r="EN965" s="79"/>
      <c r="EO965" s="79"/>
      <c r="EP965" s="79"/>
      <c r="EQ965" s="79"/>
      <c r="ER965" s="79"/>
      <c r="ES965" s="79"/>
      <c r="ET965" s="79"/>
      <c r="EU965" s="79"/>
      <c r="EV965" s="79"/>
      <c r="EW965" s="79"/>
      <c r="EX965" s="79"/>
      <c r="EY965" s="79"/>
      <c r="EZ965" s="79"/>
      <c r="FA965" s="79"/>
      <c r="FB965" s="79"/>
      <c r="FC965" s="79"/>
      <c r="FD965" s="79"/>
      <c r="FE965" s="79"/>
      <c r="FF965" s="79"/>
      <c r="FG965" s="79"/>
      <c r="FH965" s="79"/>
      <c r="FI965" s="79"/>
      <c r="FJ965" s="79"/>
      <c r="FK965" s="79"/>
      <c r="FL965" s="79"/>
      <c r="FM965" s="79"/>
      <c r="FN965" s="79"/>
      <c r="FO965" s="79"/>
      <c r="FP965" s="79"/>
      <c r="FQ965" s="79"/>
      <c r="FR965" s="79"/>
      <c r="FS965" s="79"/>
      <c r="FT965" s="79"/>
      <c r="FU965" s="79"/>
      <c r="FV965" s="79"/>
      <c r="FW965" s="79"/>
      <c r="FX965" s="79"/>
      <c r="FY965" s="79"/>
      <c r="FZ965" s="79"/>
      <c r="GA965" s="79"/>
      <c r="GB965" s="79"/>
      <c r="GC965" s="79"/>
      <c r="GD965" s="79"/>
      <c r="GE965" s="79"/>
      <c r="GF965" s="79"/>
      <c r="GG965" s="79"/>
      <c r="GH965" s="79"/>
      <c r="GI965" s="79"/>
      <c r="GJ965" s="79"/>
      <c r="GK965" s="79"/>
      <c r="GL965" s="79"/>
      <c r="GM965" s="79"/>
      <c r="GN965" s="79"/>
      <c r="GO965" s="79"/>
      <c r="GP965" s="79"/>
      <c r="GQ965" s="79"/>
      <c r="GR965" s="79"/>
      <c r="GS965" s="79"/>
      <c r="GT965" s="79"/>
      <c r="GU965" s="79"/>
      <c r="GV965" s="79"/>
      <c r="GW965" s="79"/>
      <c r="GX965" s="79"/>
      <c r="GY965" s="79"/>
      <c r="GZ965" s="79"/>
      <c r="HA965" s="79"/>
      <c r="HB965" s="79"/>
      <c r="HC965" s="79"/>
      <c r="HD965" s="79"/>
      <c r="HE965" s="79"/>
      <c r="HF965" s="79"/>
      <c r="HG965" s="79"/>
      <c r="HH965" s="79"/>
      <c r="HI965" s="79"/>
      <c r="HJ965" s="79"/>
      <c r="HK965" s="79"/>
      <c r="HL965" s="79"/>
      <c r="HM965" s="79"/>
      <c r="HN965" s="79"/>
      <c r="HO965" s="79"/>
      <c r="HP965" s="79"/>
      <c r="HQ965" s="79"/>
      <c r="HR965" s="79"/>
      <c r="HS965" s="79"/>
      <c r="HT965" s="79"/>
      <c r="HU965" s="79"/>
      <c r="HV965" s="79"/>
      <c r="HW965" s="79"/>
      <c r="HX965" s="79"/>
      <c r="HY965" s="79"/>
      <c r="HZ965" s="79"/>
      <c r="IA965" s="79"/>
      <c r="IB965" s="79"/>
      <c r="IC965" s="79"/>
      <c r="ID965" s="79"/>
      <c r="IE965" s="79"/>
      <c r="IF965" s="79"/>
      <c r="IG965" s="79"/>
      <c r="IH965" s="79"/>
      <c r="II965" s="79"/>
      <c r="IJ965" s="79"/>
      <c r="IK965" s="79"/>
      <c r="IL965" s="79"/>
      <c r="IM965" s="79"/>
      <c r="IN965" s="79"/>
      <c r="IO965" s="79"/>
      <c r="IP965" s="79"/>
      <c r="IQ965" s="79"/>
      <c r="IR965" s="79"/>
      <c r="IS965" s="79"/>
      <c r="IT965" s="79"/>
      <c r="IU965" s="79"/>
      <c r="IV965" s="79"/>
    </row>
    <row r="966" spans="1:256" ht="67.5" x14ac:dyDescent="0.15">
      <c r="A966" s="79"/>
      <c r="B966" s="59" t="s">
        <v>40</v>
      </c>
      <c r="C966" s="60" t="s">
        <v>1146</v>
      </c>
      <c r="D966" s="61" t="s">
        <v>276</v>
      </c>
      <c r="E966" s="62" t="s">
        <v>1515</v>
      </c>
      <c r="F966" s="63" t="s">
        <v>1514</v>
      </c>
      <c r="G966" s="64" t="s">
        <v>833</v>
      </c>
      <c r="H966" s="65" t="s">
        <v>61</v>
      </c>
      <c r="I966" s="66"/>
      <c r="J966" s="67" t="s">
        <v>47</v>
      </c>
      <c r="K966" s="67"/>
      <c r="L966" s="67"/>
      <c r="M966" s="67" t="s">
        <v>47</v>
      </c>
      <c r="N966" s="67"/>
      <c r="O966" s="67"/>
      <c r="P966" s="67"/>
      <c r="Q966" s="67" t="s">
        <v>47</v>
      </c>
      <c r="R966" s="68"/>
      <c r="S966" s="69"/>
      <c r="T966" s="70">
        <v>1</v>
      </c>
      <c r="U966" s="71">
        <v>0</v>
      </c>
      <c r="V966" s="72">
        <v>1</v>
      </c>
      <c r="W966" s="71">
        <v>0</v>
      </c>
      <c r="X966" s="72"/>
      <c r="Y966" s="73"/>
      <c r="Z966" s="74" t="s">
        <v>1272</v>
      </c>
      <c r="AA966" s="63" t="s">
        <v>282</v>
      </c>
      <c r="AB966" s="75"/>
      <c r="AC966" s="64"/>
      <c r="AD966" s="63"/>
      <c r="AE966" s="64"/>
      <c r="AF966" s="76"/>
      <c r="AG966" s="77"/>
      <c r="AH966" s="15" t="e">
        <f>IF(#REF!=1,IF(OR(COUNTA($D966:$G966)&lt;5,COUNTA($J966:$Q966)&lt;1),1,0),0)</f>
        <v>#REF!</v>
      </c>
      <c r="AI966" s="15" t="e">
        <f>IF(#REF!=801,IF(COUNTA(I966)=1,0,1),0)</f>
        <v>#REF!</v>
      </c>
      <c r="AJ966" s="78">
        <f t="shared" si="85"/>
        <v>1</v>
      </c>
      <c r="AK966" s="78">
        <f t="shared" si="86"/>
        <v>0</v>
      </c>
      <c r="AL966" s="78">
        <f>IF($M966="○",IF(COUNTA(#REF!)&lt;2,1,0),0)</f>
        <v>1</v>
      </c>
      <c r="AM966" s="78">
        <f t="shared" si="87"/>
        <v>0</v>
      </c>
      <c r="AN966" s="78">
        <f t="shared" si="88"/>
        <v>0</v>
      </c>
      <c r="AO966" s="78">
        <f t="shared" si="89"/>
        <v>0</v>
      </c>
      <c r="AP966" s="78">
        <f>IF($O966="○",IF(COUNTA(#REF!)&lt;5,1,0),0)</f>
        <v>0</v>
      </c>
      <c r="AQ966" s="79"/>
      <c r="AR966" s="79"/>
      <c r="AS966" s="79"/>
      <c r="AT966" s="79"/>
      <c r="AU966" s="79"/>
      <c r="AV966" s="79"/>
      <c r="AW966" s="79"/>
      <c r="AX966" s="79"/>
      <c r="AY966" s="79"/>
      <c r="AZ966" s="79"/>
      <c r="BA966" s="79"/>
      <c r="BB966" s="79"/>
      <c r="BC966" s="79"/>
      <c r="BD966" s="79"/>
      <c r="BE966" s="79"/>
      <c r="BF966" s="79"/>
      <c r="BG966" s="79"/>
      <c r="BH966" s="79"/>
      <c r="BI966" s="79"/>
      <c r="BJ966" s="79"/>
      <c r="BK966" s="79"/>
      <c r="BL966" s="79"/>
      <c r="BM966" s="79"/>
      <c r="BN966" s="79"/>
      <c r="BO966" s="79"/>
      <c r="BP966" s="79"/>
      <c r="BQ966" s="79"/>
      <c r="BR966" s="79"/>
      <c r="BS966" s="79"/>
      <c r="BT966" s="79"/>
      <c r="BU966" s="79"/>
      <c r="BV966" s="79"/>
      <c r="BW966" s="79"/>
      <c r="BX966" s="79"/>
      <c r="BY966" s="79"/>
      <c r="BZ966" s="79"/>
      <c r="CA966" s="79"/>
      <c r="CB966" s="79"/>
      <c r="CC966" s="79"/>
      <c r="CD966" s="79"/>
      <c r="CE966" s="79"/>
      <c r="CF966" s="79"/>
      <c r="CG966" s="79"/>
      <c r="CH966" s="79"/>
      <c r="CI966" s="79"/>
      <c r="CJ966" s="79"/>
      <c r="CK966" s="79"/>
      <c r="CL966" s="79"/>
      <c r="CM966" s="79"/>
      <c r="CN966" s="79"/>
      <c r="CO966" s="79"/>
      <c r="CP966" s="79"/>
      <c r="CQ966" s="79"/>
      <c r="CR966" s="79"/>
      <c r="CS966" s="79"/>
      <c r="CT966" s="79"/>
      <c r="CU966" s="79"/>
      <c r="CV966" s="79"/>
      <c r="CW966" s="79"/>
      <c r="CX966" s="79"/>
      <c r="CY966" s="79"/>
      <c r="CZ966" s="79"/>
      <c r="DA966" s="79"/>
      <c r="DB966" s="79"/>
      <c r="DC966" s="79"/>
      <c r="DD966" s="79"/>
      <c r="DE966" s="79"/>
      <c r="DF966" s="79"/>
      <c r="DG966" s="79"/>
      <c r="DH966" s="79"/>
      <c r="DI966" s="79"/>
      <c r="DJ966" s="79"/>
      <c r="DK966" s="79"/>
      <c r="DL966" s="79"/>
      <c r="DM966" s="79"/>
      <c r="DN966" s="79"/>
      <c r="DO966" s="79"/>
      <c r="DP966" s="79"/>
      <c r="DQ966" s="79"/>
      <c r="DR966" s="79"/>
      <c r="DS966" s="79"/>
      <c r="DT966" s="79"/>
      <c r="DU966" s="79"/>
      <c r="DV966" s="79"/>
      <c r="DW966" s="79"/>
      <c r="DX966" s="79"/>
      <c r="DY966" s="79"/>
      <c r="DZ966" s="79"/>
      <c r="EA966" s="79"/>
      <c r="EB966" s="79"/>
      <c r="EC966" s="79"/>
      <c r="ED966" s="79"/>
      <c r="EE966" s="79"/>
      <c r="EF966" s="79"/>
      <c r="EG966" s="79"/>
      <c r="EH966" s="79"/>
      <c r="EI966" s="79"/>
      <c r="EJ966" s="79"/>
      <c r="EK966" s="79"/>
      <c r="EL966" s="79"/>
      <c r="EM966" s="79"/>
      <c r="EN966" s="79"/>
      <c r="EO966" s="79"/>
      <c r="EP966" s="79"/>
      <c r="EQ966" s="79"/>
      <c r="ER966" s="79"/>
      <c r="ES966" s="79"/>
      <c r="ET966" s="79"/>
      <c r="EU966" s="79"/>
      <c r="EV966" s="79"/>
      <c r="EW966" s="79"/>
      <c r="EX966" s="79"/>
      <c r="EY966" s="79"/>
      <c r="EZ966" s="79"/>
      <c r="FA966" s="79"/>
      <c r="FB966" s="79"/>
      <c r="FC966" s="79"/>
      <c r="FD966" s="79"/>
      <c r="FE966" s="79"/>
      <c r="FF966" s="79"/>
      <c r="FG966" s="79"/>
      <c r="FH966" s="79"/>
      <c r="FI966" s="79"/>
      <c r="FJ966" s="79"/>
      <c r="FK966" s="79"/>
      <c r="FL966" s="79"/>
      <c r="FM966" s="79"/>
      <c r="FN966" s="79"/>
      <c r="FO966" s="79"/>
      <c r="FP966" s="79"/>
      <c r="FQ966" s="79"/>
      <c r="FR966" s="79"/>
      <c r="FS966" s="79"/>
      <c r="FT966" s="79"/>
      <c r="FU966" s="79"/>
      <c r="FV966" s="79"/>
      <c r="FW966" s="79"/>
      <c r="FX966" s="79"/>
      <c r="FY966" s="79"/>
      <c r="FZ966" s="79"/>
      <c r="GA966" s="79"/>
      <c r="GB966" s="79"/>
      <c r="GC966" s="79"/>
      <c r="GD966" s="79"/>
      <c r="GE966" s="79"/>
      <c r="GF966" s="79"/>
      <c r="GG966" s="79"/>
      <c r="GH966" s="79"/>
      <c r="GI966" s="79"/>
      <c r="GJ966" s="79"/>
      <c r="GK966" s="79"/>
      <c r="GL966" s="79"/>
      <c r="GM966" s="79"/>
      <c r="GN966" s="79"/>
      <c r="GO966" s="79"/>
      <c r="GP966" s="79"/>
      <c r="GQ966" s="79"/>
      <c r="GR966" s="79"/>
      <c r="GS966" s="79"/>
      <c r="GT966" s="79"/>
      <c r="GU966" s="79"/>
      <c r="GV966" s="79"/>
      <c r="GW966" s="79"/>
      <c r="GX966" s="79"/>
      <c r="GY966" s="79"/>
      <c r="GZ966" s="79"/>
      <c r="HA966" s="79"/>
      <c r="HB966" s="79"/>
      <c r="HC966" s="79"/>
      <c r="HD966" s="79"/>
      <c r="HE966" s="79"/>
      <c r="HF966" s="79"/>
      <c r="HG966" s="79"/>
      <c r="HH966" s="79"/>
      <c r="HI966" s="79"/>
      <c r="HJ966" s="79"/>
      <c r="HK966" s="79"/>
      <c r="HL966" s="79"/>
      <c r="HM966" s="79"/>
      <c r="HN966" s="79"/>
      <c r="HO966" s="79"/>
      <c r="HP966" s="79"/>
      <c r="HQ966" s="79"/>
      <c r="HR966" s="79"/>
      <c r="HS966" s="79"/>
      <c r="HT966" s="79"/>
      <c r="HU966" s="79"/>
      <c r="HV966" s="79"/>
      <c r="HW966" s="79"/>
      <c r="HX966" s="79"/>
      <c r="HY966" s="79"/>
      <c r="HZ966" s="79"/>
      <c r="IA966" s="79"/>
      <c r="IB966" s="79"/>
      <c r="IC966" s="79"/>
      <c r="ID966" s="79"/>
      <c r="IE966" s="79"/>
      <c r="IF966" s="79"/>
      <c r="IG966" s="79"/>
      <c r="IH966" s="79"/>
      <c r="II966" s="79"/>
      <c r="IJ966" s="79"/>
      <c r="IK966" s="79"/>
      <c r="IL966" s="79"/>
      <c r="IM966" s="79"/>
      <c r="IN966" s="79"/>
      <c r="IO966" s="79"/>
      <c r="IP966" s="79"/>
      <c r="IQ966" s="79"/>
      <c r="IR966" s="79"/>
      <c r="IS966" s="79"/>
      <c r="IT966" s="79"/>
      <c r="IU966" s="79"/>
      <c r="IV966" s="79"/>
    </row>
    <row r="967" spans="1:256" ht="121.5" x14ac:dyDescent="0.15">
      <c r="A967" s="79"/>
      <c r="B967" s="59" t="s">
        <v>40</v>
      </c>
      <c r="C967" s="60" t="s">
        <v>1146</v>
      </c>
      <c r="D967" s="61" t="s">
        <v>1516</v>
      </c>
      <c r="E967" s="62" t="s">
        <v>1517</v>
      </c>
      <c r="F967" s="63" t="s">
        <v>1518</v>
      </c>
      <c r="G967" s="64" t="s">
        <v>1516</v>
      </c>
      <c r="H967" s="65" t="s">
        <v>327</v>
      </c>
      <c r="I967" s="66"/>
      <c r="J967" s="67" t="s">
        <v>47</v>
      </c>
      <c r="K967" s="67" t="s">
        <v>47</v>
      </c>
      <c r="L967" s="67" t="s">
        <v>47</v>
      </c>
      <c r="M967" s="67"/>
      <c r="N967" s="67"/>
      <c r="O967" s="67" t="s">
        <v>47</v>
      </c>
      <c r="P967" s="67"/>
      <c r="Q967" s="67"/>
      <c r="R967" s="68"/>
      <c r="S967" s="69"/>
      <c r="T967" s="70"/>
      <c r="U967" s="71"/>
      <c r="V967" s="72"/>
      <c r="W967" s="71"/>
      <c r="X967" s="72"/>
      <c r="Y967" s="73"/>
      <c r="Z967" s="74"/>
      <c r="AA967" s="63"/>
      <c r="AB967" s="75"/>
      <c r="AC967" s="64"/>
      <c r="AD967" s="63"/>
      <c r="AE967" s="64"/>
      <c r="AF967" s="76"/>
      <c r="AG967" s="77"/>
      <c r="AH967" s="15" t="e">
        <f>IF(#REF!=1,IF(OR(COUNTA($D967:$G967)&lt;5,COUNTA($J967:$Q967)&lt;1),1,0),0)</f>
        <v>#REF!</v>
      </c>
      <c r="AI967" s="15" t="e">
        <f>IF(#REF!=801,IF(COUNTA(I967)=1,0,1),0)</f>
        <v>#REF!</v>
      </c>
      <c r="AJ967" s="78">
        <f t="shared" si="85"/>
        <v>0</v>
      </c>
      <c r="AK967" s="78">
        <f t="shared" si="86"/>
        <v>0</v>
      </c>
      <c r="AL967" s="78">
        <f>IF($M967="○",IF(COUNTA(#REF!)&lt;2,1,0),0)</f>
        <v>0</v>
      </c>
      <c r="AM967" s="78">
        <f t="shared" si="87"/>
        <v>0</v>
      </c>
      <c r="AN967" s="78">
        <f t="shared" si="88"/>
        <v>0</v>
      </c>
      <c r="AO967" s="78">
        <f t="shared" si="89"/>
        <v>0</v>
      </c>
      <c r="AP967" s="78">
        <f>IF($O967="○",IF(COUNTA(#REF!)&lt;5,1,0),0)</f>
        <v>1</v>
      </c>
      <c r="AQ967" s="79"/>
      <c r="AR967" s="79"/>
      <c r="AS967" s="79"/>
      <c r="AT967" s="79"/>
      <c r="AU967" s="79"/>
      <c r="AV967" s="79"/>
      <c r="AW967" s="79"/>
      <c r="AX967" s="79"/>
      <c r="AY967" s="79"/>
      <c r="AZ967" s="79"/>
      <c r="BA967" s="79"/>
      <c r="BB967" s="79"/>
      <c r="BC967" s="79"/>
      <c r="BD967" s="79"/>
      <c r="BE967" s="79"/>
      <c r="BF967" s="79"/>
      <c r="BG967" s="79"/>
      <c r="BH967" s="79"/>
      <c r="BI967" s="79"/>
      <c r="BJ967" s="79"/>
      <c r="BK967" s="79"/>
      <c r="BL967" s="79"/>
      <c r="BM967" s="79"/>
      <c r="BN967" s="79"/>
      <c r="BO967" s="79"/>
      <c r="BP967" s="79"/>
      <c r="BQ967" s="79"/>
      <c r="BR967" s="79"/>
      <c r="BS967" s="79"/>
      <c r="BT967" s="79"/>
      <c r="BU967" s="79"/>
      <c r="BV967" s="79"/>
      <c r="BW967" s="79"/>
      <c r="BX967" s="79"/>
      <c r="BY967" s="79"/>
      <c r="BZ967" s="79"/>
      <c r="CA967" s="79"/>
      <c r="CB967" s="79"/>
      <c r="CC967" s="79"/>
      <c r="CD967" s="79"/>
      <c r="CE967" s="79"/>
      <c r="CF967" s="79"/>
      <c r="CG967" s="79"/>
      <c r="CH967" s="79"/>
      <c r="CI967" s="79"/>
      <c r="CJ967" s="79"/>
      <c r="CK967" s="79"/>
      <c r="CL967" s="79"/>
      <c r="CM967" s="79"/>
      <c r="CN967" s="79"/>
      <c r="CO967" s="79"/>
      <c r="CP967" s="79"/>
      <c r="CQ967" s="79"/>
      <c r="CR967" s="79"/>
      <c r="CS967" s="79"/>
      <c r="CT967" s="79"/>
      <c r="CU967" s="79"/>
      <c r="CV967" s="79"/>
      <c r="CW967" s="79"/>
      <c r="CX967" s="79"/>
      <c r="CY967" s="79"/>
      <c r="CZ967" s="79"/>
      <c r="DA967" s="79"/>
      <c r="DB967" s="79"/>
      <c r="DC967" s="79"/>
      <c r="DD967" s="79"/>
      <c r="DE967" s="79"/>
      <c r="DF967" s="79"/>
      <c r="DG967" s="79"/>
      <c r="DH967" s="79"/>
      <c r="DI967" s="79"/>
      <c r="DJ967" s="79"/>
      <c r="DK967" s="79"/>
      <c r="DL967" s="79"/>
      <c r="DM967" s="79"/>
      <c r="DN967" s="79"/>
      <c r="DO967" s="79"/>
      <c r="DP967" s="79"/>
      <c r="DQ967" s="79"/>
      <c r="DR967" s="79"/>
      <c r="DS967" s="79"/>
      <c r="DT967" s="79"/>
      <c r="DU967" s="79"/>
      <c r="DV967" s="79"/>
      <c r="DW967" s="79"/>
      <c r="DX967" s="79"/>
      <c r="DY967" s="79"/>
      <c r="DZ967" s="79"/>
      <c r="EA967" s="79"/>
      <c r="EB967" s="79"/>
      <c r="EC967" s="79"/>
      <c r="ED967" s="79"/>
      <c r="EE967" s="79"/>
      <c r="EF967" s="79"/>
      <c r="EG967" s="79"/>
      <c r="EH967" s="79"/>
      <c r="EI967" s="79"/>
      <c r="EJ967" s="79"/>
      <c r="EK967" s="79"/>
      <c r="EL967" s="79"/>
      <c r="EM967" s="79"/>
      <c r="EN967" s="79"/>
      <c r="EO967" s="79"/>
      <c r="EP967" s="79"/>
      <c r="EQ967" s="79"/>
      <c r="ER967" s="79"/>
      <c r="ES967" s="79"/>
      <c r="ET967" s="79"/>
      <c r="EU967" s="79"/>
      <c r="EV967" s="79"/>
      <c r="EW967" s="79"/>
      <c r="EX967" s="79"/>
      <c r="EY967" s="79"/>
      <c r="EZ967" s="79"/>
      <c r="FA967" s="79"/>
      <c r="FB967" s="79"/>
      <c r="FC967" s="79"/>
      <c r="FD967" s="79"/>
      <c r="FE967" s="79"/>
      <c r="FF967" s="79"/>
      <c r="FG967" s="79"/>
      <c r="FH967" s="79"/>
      <c r="FI967" s="79"/>
      <c r="FJ967" s="79"/>
      <c r="FK967" s="79"/>
      <c r="FL967" s="79"/>
      <c r="FM967" s="79"/>
      <c r="FN967" s="79"/>
      <c r="FO967" s="79"/>
      <c r="FP967" s="79"/>
      <c r="FQ967" s="79"/>
      <c r="FR967" s="79"/>
      <c r="FS967" s="79"/>
      <c r="FT967" s="79"/>
      <c r="FU967" s="79"/>
      <c r="FV967" s="79"/>
      <c r="FW967" s="79"/>
      <c r="FX967" s="79"/>
      <c r="FY967" s="79"/>
      <c r="FZ967" s="79"/>
      <c r="GA967" s="79"/>
      <c r="GB967" s="79"/>
      <c r="GC967" s="79"/>
      <c r="GD967" s="79"/>
      <c r="GE967" s="79"/>
      <c r="GF967" s="79"/>
      <c r="GG967" s="79"/>
      <c r="GH967" s="79"/>
      <c r="GI967" s="79"/>
      <c r="GJ967" s="79"/>
      <c r="GK967" s="79"/>
      <c r="GL967" s="79"/>
      <c r="GM967" s="79"/>
      <c r="GN967" s="79"/>
      <c r="GO967" s="79"/>
      <c r="GP967" s="79"/>
      <c r="GQ967" s="79"/>
      <c r="GR967" s="79"/>
      <c r="GS967" s="79"/>
      <c r="GT967" s="79"/>
      <c r="GU967" s="79"/>
      <c r="GV967" s="79"/>
      <c r="GW967" s="79"/>
      <c r="GX967" s="79"/>
      <c r="GY967" s="79"/>
      <c r="GZ967" s="79"/>
      <c r="HA967" s="79"/>
      <c r="HB967" s="79"/>
      <c r="HC967" s="79"/>
      <c r="HD967" s="79"/>
      <c r="HE967" s="79"/>
      <c r="HF967" s="79"/>
      <c r="HG967" s="79"/>
      <c r="HH967" s="79"/>
      <c r="HI967" s="79"/>
      <c r="HJ967" s="79"/>
      <c r="HK967" s="79"/>
      <c r="HL967" s="79"/>
      <c r="HM967" s="79"/>
      <c r="HN967" s="79"/>
      <c r="HO967" s="79"/>
      <c r="HP967" s="79"/>
      <c r="HQ967" s="79"/>
      <c r="HR967" s="79"/>
      <c r="HS967" s="79"/>
      <c r="HT967" s="79"/>
      <c r="HU967" s="79"/>
      <c r="HV967" s="79"/>
      <c r="HW967" s="79"/>
      <c r="HX967" s="79"/>
      <c r="HY967" s="79"/>
      <c r="HZ967" s="79"/>
      <c r="IA967" s="79"/>
      <c r="IB967" s="79"/>
      <c r="IC967" s="79"/>
      <c r="ID967" s="79"/>
      <c r="IE967" s="79"/>
      <c r="IF967" s="79"/>
      <c r="IG967" s="79"/>
      <c r="IH967" s="79"/>
      <c r="II967" s="79"/>
      <c r="IJ967" s="79"/>
      <c r="IK967" s="79"/>
      <c r="IL967" s="79"/>
      <c r="IM967" s="79"/>
      <c r="IN967" s="79"/>
      <c r="IO967" s="79"/>
      <c r="IP967" s="79"/>
      <c r="IQ967" s="79"/>
      <c r="IR967" s="79"/>
      <c r="IS967" s="79"/>
      <c r="IT967" s="79"/>
      <c r="IU967" s="79"/>
      <c r="IV967" s="79"/>
    </row>
    <row r="968" spans="1:256" ht="94.5" x14ac:dyDescent="0.15">
      <c r="A968" s="79"/>
      <c r="B968" s="59" t="s">
        <v>40</v>
      </c>
      <c r="C968" s="60" t="s">
        <v>1146</v>
      </c>
      <c r="D968" s="61" t="s">
        <v>276</v>
      </c>
      <c r="E968" s="62" t="s">
        <v>1519</v>
      </c>
      <c r="F968" s="63" t="s">
        <v>1520</v>
      </c>
      <c r="G968" s="64" t="s">
        <v>1521</v>
      </c>
      <c r="H968" s="65" t="s">
        <v>151</v>
      </c>
      <c r="I968" s="66"/>
      <c r="J968" s="67" t="s">
        <v>47</v>
      </c>
      <c r="K968" s="67" t="s">
        <v>47</v>
      </c>
      <c r="L968" s="67" t="s">
        <v>47</v>
      </c>
      <c r="M968" s="67"/>
      <c r="N968" s="67"/>
      <c r="O968" s="67" t="s">
        <v>47</v>
      </c>
      <c r="P968" s="67"/>
      <c r="Q968" s="67"/>
      <c r="R968" s="68"/>
      <c r="S968" s="69"/>
      <c r="T968" s="70"/>
      <c r="U968" s="71"/>
      <c r="V968" s="72"/>
      <c r="W968" s="71"/>
      <c r="X968" s="72"/>
      <c r="Y968" s="73"/>
      <c r="Z968" s="74"/>
      <c r="AA968" s="63"/>
      <c r="AB968" s="75"/>
      <c r="AC968" s="64"/>
      <c r="AD968" s="63"/>
      <c r="AE968" s="64"/>
      <c r="AF968" s="76"/>
      <c r="AG968" s="77"/>
      <c r="AH968" s="15" t="e">
        <f>IF(#REF!=1,IF(OR(COUNTA($D968:$G968)&lt;5,COUNTA($J968:$Q968)&lt;1),1,0),0)</f>
        <v>#REF!</v>
      </c>
      <c r="AI968" s="15" t="e">
        <f>IF(#REF!=801,IF(COUNTA(I968)=1,0,1),0)</f>
        <v>#REF!</v>
      </c>
      <c r="AJ968" s="78">
        <f t="shared" si="85"/>
        <v>0</v>
      </c>
      <c r="AK968" s="78">
        <f t="shared" si="86"/>
        <v>0</v>
      </c>
      <c r="AL968" s="78">
        <f>IF($M968="○",IF(COUNTA(#REF!)&lt;2,1,0),0)</f>
        <v>0</v>
      </c>
      <c r="AM968" s="78">
        <f t="shared" si="87"/>
        <v>0</v>
      </c>
      <c r="AN968" s="78">
        <f t="shared" si="88"/>
        <v>0</v>
      </c>
      <c r="AO968" s="78">
        <f t="shared" si="89"/>
        <v>0</v>
      </c>
      <c r="AP968" s="78">
        <f>IF($O968="○",IF(COUNTA(#REF!)&lt;5,1,0),0)</f>
        <v>1</v>
      </c>
      <c r="AQ968" s="79"/>
      <c r="AR968" s="79"/>
      <c r="AS968" s="79"/>
      <c r="AT968" s="79"/>
      <c r="AU968" s="79"/>
      <c r="AV968" s="79"/>
      <c r="AW968" s="79"/>
      <c r="AX968" s="79"/>
      <c r="AY968" s="79"/>
      <c r="AZ968" s="79"/>
      <c r="BA968" s="79"/>
      <c r="BB968" s="79"/>
      <c r="BC968" s="79"/>
      <c r="BD968" s="79"/>
      <c r="BE968" s="79"/>
      <c r="BF968" s="79"/>
      <c r="BG968" s="79"/>
      <c r="BH968" s="79"/>
      <c r="BI968" s="79"/>
      <c r="BJ968" s="79"/>
      <c r="BK968" s="79"/>
      <c r="BL968" s="79"/>
      <c r="BM968" s="79"/>
      <c r="BN968" s="79"/>
      <c r="BO968" s="79"/>
      <c r="BP968" s="79"/>
      <c r="BQ968" s="79"/>
      <c r="BR968" s="79"/>
      <c r="BS968" s="79"/>
      <c r="BT968" s="79"/>
      <c r="BU968" s="79"/>
      <c r="BV968" s="79"/>
      <c r="BW968" s="79"/>
      <c r="BX968" s="79"/>
      <c r="BY968" s="79"/>
      <c r="BZ968" s="79"/>
      <c r="CA968" s="79"/>
      <c r="CB968" s="79"/>
      <c r="CC968" s="79"/>
      <c r="CD968" s="79"/>
      <c r="CE968" s="79"/>
      <c r="CF968" s="79"/>
      <c r="CG968" s="79"/>
      <c r="CH968" s="79"/>
      <c r="CI968" s="79"/>
      <c r="CJ968" s="79"/>
      <c r="CK968" s="79"/>
      <c r="CL968" s="79"/>
      <c r="CM968" s="79"/>
      <c r="CN968" s="79"/>
      <c r="CO968" s="79"/>
      <c r="CP968" s="79"/>
      <c r="CQ968" s="79"/>
      <c r="CR968" s="79"/>
      <c r="CS968" s="79"/>
      <c r="CT968" s="79"/>
      <c r="CU968" s="79"/>
      <c r="CV968" s="79"/>
      <c r="CW968" s="79"/>
      <c r="CX968" s="79"/>
      <c r="CY968" s="79"/>
      <c r="CZ968" s="79"/>
      <c r="DA968" s="79"/>
      <c r="DB968" s="79"/>
      <c r="DC968" s="79"/>
      <c r="DD968" s="79"/>
      <c r="DE968" s="79"/>
      <c r="DF968" s="79"/>
      <c r="DG968" s="79"/>
      <c r="DH968" s="79"/>
      <c r="DI968" s="79"/>
      <c r="DJ968" s="79"/>
      <c r="DK968" s="79"/>
      <c r="DL968" s="79"/>
      <c r="DM968" s="79"/>
      <c r="DN968" s="79"/>
      <c r="DO968" s="79"/>
      <c r="DP968" s="79"/>
      <c r="DQ968" s="79"/>
      <c r="DR968" s="79"/>
      <c r="DS968" s="79"/>
      <c r="DT968" s="79"/>
      <c r="DU968" s="79"/>
      <c r="DV968" s="79"/>
      <c r="DW968" s="79"/>
      <c r="DX968" s="79"/>
      <c r="DY968" s="79"/>
      <c r="DZ968" s="79"/>
      <c r="EA968" s="79"/>
      <c r="EB968" s="79"/>
      <c r="EC968" s="79"/>
      <c r="ED968" s="79"/>
      <c r="EE968" s="79"/>
      <c r="EF968" s="79"/>
      <c r="EG968" s="79"/>
      <c r="EH968" s="79"/>
      <c r="EI968" s="79"/>
      <c r="EJ968" s="79"/>
      <c r="EK968" s="79"/>
      <c r="EL968" s="79"/>
      <c r="EM968" s="79"/>
      <c r="EN968" s="79"/>
      <c r="EO968" s="79"/>
      <c r="EP968" s="79"/>
      <c r="EQ968" s="79"/>
      <c r="ER968" s="79"/>
      <c r="ES968" s="79"/>
      <c r="ET968" s="79"/>
      <c r="EU968" s="79"/>
      <c r="EV968" s="79"/>
      <c r="EW968" s="79"/>
      <c r="EX968" s="79"/>
      <c r="EY968" s="79"/>
      <c r="EZ968" s="79"/>
      <c r="FA968" s="79"/>
      <c r="FB968" s="79"/>
      <c r="FC968" s="79"/>
      <c r="FD968" s="79"/>
      <c r="FE968" s="79"/>
      <c r="FF968" s="79"/>
      <c r="FG968" s="79"/>
      <c r="FH968" s="79"/>
      <c r="FI968" s="79"/>
      <c r="FJ968" s="79"/>
      <c r="FK968" s="79"/>
      <c r="FL968" s="79"/>
      <c r="FM968" s="79"/>
      <c r="FN968" s="79"/>
      <c r="FO968" s="79"/>
      <c r="FP968" s="79"/>
      <c r="FQ968" s="79"/>
      <c r="FR968" s="79"/>
      <c r="FS968" s="79"/>
      <c r="FT968" s="79"/>
      <c r="FU968" s="79"/>
      <c r="FV968" s="79"/>
      <c r="FW968" s="79"/>
      <c r="FX968" s="79"/>
      <c r="FY968" s="79"/>
      <c r="FZ968" s="79"/>
      <c r="GA968" s="79"/>
      <c r="GB968" s="79"/>
      <c r="GC968" s="79"/>
      <c r="GD968" s="79"/>
      <c r="GE968" s="79"/>
      <c r="GF968" s="79"/>
      <c r="GG968" s="79"/>
      <c r="GH968" s="79"/>
      <c r="GI968" s="79"/>
      <c r="GJ968" s="79"/>
      <c r="GK968" s="79"/>
      <c r="GL968" s="79"/>
      <c r="GM968" s="79"/>
      <c r="GN968" s="79"/>
      <c r="GO968" s="79"/>
      <c r="GP968" s="79"/>
      <c r="GQ968" s="79"/>
      <c r="GR968" s="79"/>
      <c r="GS968" s="79"/>
      <c r="GT968" s="79"/>
      <c r="GU968" s="79"/>
      <c r="GV968" s="79"/>
      <c r="GW968" s="79"/>
      <c r="GX968" s="79"/>
      <c r="GY968" s="79"/>
      <c r="GZ968" s="79"/>
      <c r="HA968" s="79"/>
      <c r="HB968" s="79"/>
      <c r="HC968" s="79"/>
      <c r="HD968" s="79"/>
      <c r="HE968" s="79"/>
      <c r="HF968" s="79"/>
      <c r="HG968" s="79"/>
      <c r="HH968" s="79"/>
      <c r="HI968" s="79"/>
      <c r="HJ968" s="79"/>
      <c r="HK968" s="79"/>
      <c r="HL968" s="79"/>
      <c r="HM968" s="79"/>
      <c r="HN968" s="79"/>
      <c r="HO968" s="79"/>
      <c r="HP968" s="79"/>
      <c r="HQ968" s="79"/>
      <c r="HR968" s="79"/>
      <c r="HS968" s="79"/>
      <c r="HT968" s="79"/>
      <c r="HU968" s="79"/>
      <c r="HV968" s="79"/>
      <c r="HW968" s="79"/>
      <c r="HX968" s="79"/>
      <c r="HY968" s="79"/>
      <c r="HZ968" s="79"/>
      <c r="IA968" s="79"/>
      <c r="IB968" s="79"/>
      <c r="IC968" s="79"/>
      <c r="ID968" s="79"/>
      <c r="IE968" s="79"/>
      <c r="IF968" s="79"/>
      <c r="IG968" s="79"/>
      <c r="IH968" s="79"/>
      <c r="II968" s="79"/>
      <c r="IJ968" s="79"/>
      <c r="IK968" s="79"/>
      <c r="IL968" s="79"/>
      <c r="IM968" s="79"/>
      <c r="IN968" s="79"/>
      <c r="IO968" s="79"/>
      <c r="IP968" s="79"/>
      <c r="IQ968" s="79"/>
      <c r="IR968" s="79"/>
      <c r="IS968" s="79"/>
      <c r="IT968" s="79"/>
      <c r="IU968" s="79"/>
      <c r="IV968" s="79"/>
    </row>
    <row r="969" spans="1:256" ht="81" x14ac:dyDescent="0.15">
      <c r="A969" s="79"/>
      <c r="B969" s="59" t="s">
        <v>40</v>
      </c>
      <c r="C969" s="60" t="s">
        <v>1146</v>
      </c>
      <c r="D969" s="61" t="s">
        <v>276</v>
      </c>
      <c r="E969" s="62" t="s">
        <v>1522</v>
      </c>
      <c r="F969" s="63" t="s">
        <v>1520</v>
      </c>
      <c r="G969" s="64" t="s">
        <v>1521</v>
      </c>
      <c r="H969" s="65" t="s">
        <v>151</v>
      </c>
      <c r="I969" s="66"/>
      <c r="J969" s="67" t="s">
        <v>47</v>
      </c>
      <c r="K969" s="67"/>
      <c r="L969" s="67"/>
      <c r="M969" s="67" t="s">
        <v>47</v>
      </c>
      <c r="N969" s="67"/>
      <c r="O969" s="67"/>
      <c r="P969" s="67"/>
      <c r="Q969" s="67" t="s">
        <v>47</v>
      </c>
      <c r="R969" s="68"/>
      <c r="S969" s="69"/>
      <c r="T969" s="70">
        <v>1</v>
      </c>
      <c r="U969" s="71">
        <v>0</v>
      </c>
      <c r="V969" s="72">
        <v>1</v>
      </c>
      <c r="W969" s="71">
        <v>0</v>
      </c>
      <c r="X969" s="72"/>
      <c r="Y969" s="73"/>
      <c r="Z969" s="74" t="s">
        <v>1272</v>
      </c>
      <c r="AA969" s="63" t="s">
        <v>282</v>
      </c>
      <c r="AB969" s="75"/>
      <c r="AC969" s="64"/>
      <c r="AD969" s="63"/>
      <c r="AE969" s="64"/>
      <c r="AF969" s="76"/>
      <c r="AG969" s="77"/>
      <c r="AH969" s="15" t="e">
        <f>IF(#REF!=1,IF(OR(COUNTA($D969:$G969)&lt;5,COUNTA($J969:$Q969)&lt;1),1,0),0)</f>
        <v>#REF!</v>
      </c>
      <c r="AI969" s="15" t="e">
        <f>IF(#REF!=801,IF(COUNTA(I969)=1,0,1),0)</f>
        <v>#REF!</v>
      </c>
      <c r="AJ969" s="78">
        <f t="shared" si="85"/>
        <v>1</v>
      </c>
      <c r="AK969" s="78">
        <f t="shared" si="86"/>
        <v>0</v>
      </c>
      <c r="AL969" s="78">
        <f>IF($M969="○",IF(COUNTA(#REF!)&lt;2,1,0),0)</f>
        <v>1</v>
      </c>
      <c r="AM969" s="78">
        <f t="shared" si="87"/>
        <v>0</v>
      </c>
      <c r="AN969" s="78">
        <f t="shared" si="88"/>
        <v>0</v>
      </c>
      <c r="AO969" s="78">
        <f t="shared" si="89"/>
        <v>0</v>
      </c>
      <c r="AP969" s="78">
        <f>IF($O969="○",IF(COUNTA(#REF!)&lt;5,1,0),0)</f>
        <v>0</v>
      </c>
      <c r="AQ969" s="79"/>
      <c r="AR969" s="79"/>
      <c r="AS969" s="79"/>
      <c r="AT969" s="79"/>
      <c r="AU969" s="79"/>
      <c r="AV969" s="79"/>
      <c r="AW969" s="79"/>
      <c r="AX969" s="79"/>
      <c r="AY969" s="79"/>
      <c r="AZ969" s="79"/>
      <c r="BA969" s="79"/>
      <c r="BB969" s="79"/>
      <c r="BC969" s="79"/>
      <c r="BD969" s="79"/>
      <c r="BE969" s="79"/>
      <c r="BF969" s="79"/>
      <c r="BG969" s="79"/>
      <c r="BH969" s="79"/>
      <c r="BI969" s="79"/>
      <c r="BJ969" s="79"/>
      <c r="BK969" s="79"/>
      <c r="BL969" s="79"/>
      <c r="BM969" s="79"/>
      <c r="BN969" s="79"/>
      <c r="BO969" s="79"/>
      <c r="BP969" s="79"/>
      <c r="BQ969" s="79"/>
      <c r="BR969" s="79"/>
      <c r="BS969" s="79"/>
      <c r="BT969" s="79"/>
      <c r="BU969" s="79"/>
      <c r="BV969" s="79"/>
      <c r="BW969" s="79"/>
      <c r="BX969" s="79"/>
      <c r="BY969" s="79"/>
      <c r="BZ969" s="79"/>
      <c r="CA969" s="79"/>
      <c r="CB969" s="79"/>
      <c r="CC969" s="79"/>
      <c r="CD969" s="79"/>
      <c r="CE969" s="79"/>
      <c r="CF969" s="79"/>
      <c r="CG969" s="79"/>
      <c r="CH969" s="79"/>
      <c r="CI969" s="79"/>
      <c r="CJ969" s="79"/>
      <c r="CK969" s="79"/>
      <c r="CL969" s="79"/>
      <c r="CM969" s="79"/>
      <c r="CN969" s="79"/>
      <c r="CO969" s="79"/>
      <c r="CP969" s="79"/>
      <c r="CQ969" s="79"/>
      <c r="CR969" s="79"/>
      <c r="CS969" s="79"/>
      <c r="CT969" s="79"/>
      <c r="CU969" s="79"/>
      <c r="CV969" s="79"/>
      <c r="CW969" s="79"/>
      <c r="CX969" s="79"/>
      <c r="CY969" s="79"/>
      <c r="CZ969" s="79"/>
      <c r="DA969" s="79"/>
      <c r="DB969" s="79"/>
      <c r="DC969" s="79"/>
      <c r="DD969" s="79"/>
      <c r="DE969" s="79"/>
      <c r="DF969" s="79"/>
      <c r="DG969" s="79"/>
      <c r="DH969" s="79"/>
      <c r="DI969" s="79"/>
      <c r="DJ969" s="79"/>
      <c r="DK969" s="79"/>
      <c r="DL969" s="79"/>
      <c r="DM969" s="79"/>
      <c r="DN969" s="79"/>
      <c r="DO969" s="79"/>
      <c r="DP969" s="79"/>
      <c r="DQ969" s="79"/>
      <c r="DR969" s="79"/>
      <c r="DS969" s="79"/>
      <c r="DT969" s="79"/>
      <c r="DU969" s="79"/>
      <c r="DV969" s="79"/>
      <c r="DW969" s="79"/>
      <c r="DX969" s="79"/>
      <c r="DY969" s="79"/>
      <c r="DZ969" s="79"/>
      <c r="EA969" s="79"/>
      <c r="EB969" s="79"/>
      <c r="EC969" s="79"/>
      <c r="ED969" s="79"/>
      <c r="EE969" s="79"/>
      <c r="EF969" s="79"/>
      <c r="EG969" s="79"/>
      <c r="EH969" s="79"/>
      <c r="EI969" s="79"/>
      <c r="EJ969" s="79"/>
      <c r="EK969" s="79"/>
      <c r="EL969" s="79"/>
      <c r="EM969" s="79"/>
      <c r="EN969" s="79"/>
      <c r="EO969" s="79"/>
      <c r="EP969" s="79"/>
      <c r="EQ969" s="79"/>
      <c r="ER969" s="79"/>
      <c r="ES969" s="79"/>
      <c r="ET969" s="79"/>
      <c r="EU969" s="79"/>
      <c r="EV969" s="79"/>
      <c r="EW969" s="79"/>
      <c r="EX969" s="79"/>
      <c r="EY969" s="79"/>
      <c r="EZ969" s="79"/>
      <c r="FA969" s="79"/>
      <c r="FB969" s="79"/>
      <c r="FC969" s="79"/>
      <c r="FD969" s="79"/>
      <c r="FE969" s="79"/>
      <c r="FF969" s="79"/>
      <c r="FG969" s="79"/>
      <c r="FH969" s="79"/>
      <c r="FI969" s="79"/>
      <c r="FJ969" s="79"/>
      <c r="FK969" s="79"/>
      <c r="FL969" s="79"/>
      <c r="FM969" s="79"/>
      <c r="FN969" s="79"/>
      <c r="FO969" s="79"/>
      <c r="FP969" s="79"/>
      <c r="FQ969" s="79"/>
      <c r="FR969" s="79"/>
      <c r="FS969" s="79"/>
      <c r="FT969" s="79"/>
      <c r="FU969" s="79"/>
      <c r="FV969" s="79"/>
      <c r="FW969" s="79"/>
      <c r="FX969" s="79"/>
      <c r="FY969" s="79"/>
      <c r="FZ969" s="79"/>
      <c r="GA969" s="79"/>
      <c r="GB969" s="79"/>
      <c r="GC969" s="79"/>
      <c r="GD969" s="79"/>
      <c r="GE969" s="79"/>
      <c r="GF969" s="79"/>
      <c r="GG969" s="79"/>
      <c r="GH969" s="79"/>
      <c r="GI969" s="79"/>
      <c r="GJ969" s="79"/>
      <c r="GK969" s="79"/>
      <c r="GL969" s="79"/>
      <c r="GM969" s="79"/>
      <c r="GN969" s="79"/>
      <c r="GO969" s="79"/>
      <c r="GP969" s="79"/>
      <c r="GQ969" s="79"/>
      <c r="GR969" s="79"/>
      <c r="GS969" s="79"/>
      <c r="GT969" s="79"/>
      <c r="GU969" s="79"/>
      <c r="GV969" s="79"/>
      <c r="GW969" s="79"/>
      <c r="GX969" s="79"/>
      <c r="GY969" s="79"/>
      <c r="GZ969" s="79"/>
      <c r="HA969" s="79"/>
      <c r="HB969" s="79"/>
      <c r="HC969" s="79"/>
      <c r="HD969" s="79"/>
      <c r="HE969" s="79"/>
      <c r="HF969" s="79"/>
      <c r="HG969" s="79"/>
      <c r="HH969" s="79"/>
      <c r="HI969" s="79"/>
      <c r="HJ969" s="79"/>
      <c r="HK969" s="79"/>
      <c r="HL969" s="79"/>
      <c r="HM969" s="79"/>
      <c r="HN969" s="79"/>
      <c r="HO969" s="79"/>
      <c r="HP969" s="79"/>
      <c r="HQ969" s="79"/>
      <c r="HR969" s="79"/>
      <c r="HS969" s="79"/>
      <c r="HT969" s="79"/>
      <c r="HU969" s="79"/>
      <c r="HV969" s="79"/>
      <c r="HW969" s="79"/>
      <c r="HX969" s="79"/>
      <c r="HY969" s="79"/>
      <c r="HZ969" s="79"/>
      <c r="IA969" s="79"/>
      <c r="IB969" s="79"/>
      <c r="IC969" s="79"/>
      <c r="ID969" s="79"/>
      <c r="IE969" s="79"/>
      <c r="IF969" s="79"/>
      <c r="IG969" s="79"/>
      <c r="IH969" s="79"/>
      <c r="II969" s="79"/>
      <c r="IJ969" s="79"/>
      <c r="IK969" s="79"/>
      <c r="IL969" s="79"/>
      <c r="IM969" s="79"/>
      <c r="IN969" s="79"/>
      <c r="IO969" s="79"/>
      <c r="IP969" s="79"/>
      <c r="IQ969" s="79"/>
      <c r="IR969" s="79"/>
      <c r="IS969" s="79"/>
      <c r="IT969" s="79"/>
      <c r="IU969" s="79"/>
      <c r="IV969" s="79"/>
    </row>
    <row r="970" spans="1:256" ht="81" x14ac:dyDescent="0.15">
      <c r="A970" s="79"/>
      <c r="B970" s="59" t="s">
        <v>40</v>
      </c>
      <c r="C970" s="60" t="s">
        <v>1146</v>
      </c>
      <c r="D970" s="61" t="s">
        <v>276</v>
      </c>
      <c r="E970" s="62" t="s">
        <v>1523</v>
      </c>
      <c r="F970" s="63" t="s">
        <v>1524</v>
      </c>
      <c r="G970" s="64" t="s">
        <v>1525</v>
      </c>
      <c r="H970" s="65" t="s">
        <v>46</v>
      </c>
      <c r="I970" s="66"/>
      <c r="J970" s="67" t="s">
        <v>47</v>
      </c>
      <c r="K970" s="67" t="s">
        <v>47</v>
      </c>
      <c r="L970" s="67" t="s">
        <v>47</v>
      </c>
      <c r="M970" s="67"/>
      <c r="N970" s="67"/>
      <c r="O970" s="67" t="s">
        <v>47</v>
      </c>
      <c r="P970" s="67"/>
      <c r="Q970" s="67"/>
      <c r="R970" s="68"/>
      <c r="S970" s="69"/>
      <c r="T970" s="70"/>
      <c r="U970" s="71"/>
      <c r="V970" s="72"/>
      <c r="W970" s="71"/>
      <c r="X970" s="72"/>
      <c r="Y970" s="73"/>
      <c r="Z970" s="74"/>
      <c r="AA970" s="63"/>
      <c r="AB970" s="75"/>
      <c r="AC970" s="64"/>
      <c r="AD970" s="63"/>
      <c r="AE970" s="64"/>
      <c r="AF970" s="76"/>
      <c r="AG970" s="77"/>
      <c r="AH970" s="15" t="e">
        <f>IF(#REF!=1,IF(OR(COUNTA($D970:$G970)&lt;5,COUNTA($J970:$Q970)&lt;1),1,0),0)</f>
        <v>#REF!</v>
      </c>
      <c r="AI970" s="15" t="e">
        <f>IF(#REF!=801,IF(COUNTA(I970)=1,0,1),0)</f>
        <v>#REF!</v>
      </c>
      <c r="AJ970" s="78">
        <f t="shared" si="85"/>
        <v>0</v>
      </c>
      <c r="AK970" s="78">
        <f t="shared" si="86"/>
        <v>0</v>
      </c>
      <c r="AL970" s="78">
        <f>IF($M970="○",IF(COUNTA(#REF!)&lt;2,1,0),0)</f>
        <v>0</v>
      </c>
      <c r="AM970" s="78">
        <f t="shared" si="87"/>
        <v>0</v>
      </c>
      <c r="AN970" s="78">
        <f t="shared" si="88"/>
        <v>0</v>
      </c>
      <c r="AO970" s="78">
        <f t="shared" si="89"/>
        <v>0</v>
      </c>
      <c r="AP970" s="78">
        <f>IF($O970="○",IF(COUNTA(#REF!)&lt;5,1,0),0)</f>
        <v>1</v>
      </c>
      <c r="AQ970" s="79"/>
      <c r="AR970" s="79"/>
      <c r="AS970" s="79"/>
      <c r="AT970" s="79"/>
      <c r="AU970" s="79"/>
      <c r="AV970" s="79"/>
      <c r="AW970" s="79"/>
      <c r="AX970" s="79"/>
      <c r="AY970" s="79"/>
      <c r="AZ970" s="79"/>
      <c r="BA970" s="79"/>
      <c r="BB970" s="79"/>
      <c r="BC970" s="79"/>
      <c r="BD970" s="79"/>
      <c r="BE970" s="79"/>
      <c r="BF970" s="79"/>
      <c r="BG970" s="79"/>
      <c r="BH970" s="79"/>
      <c r="BI970" s="79"/>
      <c r="BJ970" s="79"/>
      <c r="BK970" s="79"/>
      <c r="BL970" s="79"/>
      <c r="BM970" s="79"/>
      <c r="BN970" s="79"/>
      <c r="BO970" s="79"/>
      <c r="BP970" s="79"/>
      <c r="BQ970" s="79"/>
      <c r="BR970" s="79"/>
      <c r="BS970" s="79"/>
      <c r="BT970" s="79"/>
      <c r="BU970" s="79"/>
      <c r="BV970" s="79"/>
      <c r="BW970" s="79"/>
      <c r="BX970" s="79"/>
      <c r="BY970" s="79"/>
      <c r="BZ970" s="79"/>
      <c r="CA970" s="79"/>
      <c r="CB970" s="79"/>
      <c r="CC970" s="79"/>
      <c r="CD970" s="79"/>
      <c r="CE970" s="79"/>
      <c r="CF970" s="79"/>
      <c r="CG970" s="79"/>
      <c r="CH970" s="79"/>
      <c r="CI970" s="79"/>
      <c r="CJ970" s="79"/>
      <c r="CK970" s="79"/>
      <c r="CL970" s="79"/>
      <c r="CM970" s="79"/>
      <c r="CN970" s="79"/>
      <c r="CO970" s="79"/>
      <c r="CP970" s="79"/>
      <c r="CQ970" s="79"/>
      <c r="CR970" s="79"/>
      <c r="CS970" s="79"/>
      <c r="CT970" s="79"/>
      <c r="CU970" s="79"/>
      <c r="CV970" s="79"/>
      <c r="CW970" s="79"/>
      <c r="CX970" s="79"/>
      <c r="CY970" s="79"/>
      <c r="CZ970" s="79"/>
      <c r="DA970" s="79"/>
      <c r="DB970" s="79"/>
      <c r="DC970" s="79"/>
      <c r="DD970" s="79"/>
      <c r="DE970" s="79"/>
      <c r="DF970" s="79"/>
      <c r="DG970" s="79"/>
      <c r="DH970" s="79"/>
      <c r="DI970" s="79"/>
      <c r="DJ970" s="79"/>
      <c r="DK970" s="79"/>
      <c r="DL970" s="79"/>
      <c r="DM970" s="79"/>
      <c r="DN970" s="79"/>
      <c r="DO970" s="79"/>
      <c r="DP970" s="79"/>
      <c r="DQ970" s="79"/>
      <c r="DR970" s="79"/>
      <c r="DS970" s="79"/>
      <c r="DT970" s="79"/>
      <c r="DU970" s="79"/>
      <c r="DV970" s="79"/>
      <c r="DW970" s="79"/>
      <c r="DX970" s="79"/>
      <c r="DY970" s="79"/>
      <c r="DZ970" s="79"/>
      <c r="EA970" s="79"/>
      <c r="EB970" s="79"/>
      <c r="EC970" s="79"/>
      <c r="ED970" s="79"/>
      <c r="EE970" s="79"/>
      <c r="EF970" s="79"/>
      <c r="EG970" s="79"/>
      <c r="EH970" s="79"/>
      <c r="EI970" s="79"/>
      <c r="EJ970" s="79"/>
      <c r="EK970" s="79"/>
      <c r="EL970" s="79"/>
      <c r="EM970" s="79"/>
      <c r="EN970" s="79"/>
      <c r="EO970" s="79"/>
      <c r="EP970" s="79"/>
      <c r="EQ970" s="79"/>
      <c r="ER970" s="79"/>
      <c r="ES970" s="79"/>
      <c r="ET970" s="79"/>
      <c r="EU970" s="79"/>
      <c r="EV970" s="79"/>
      <c r="EW970" s="79"/>
      <c r="EX970" s="79"/>
      <c r="EY970" s="79"/>
      <c r="EZ970" s="79"/>
      <c r="FA970" s="79"/>
      <c r="FB970" s="79"/>
      <c r="FC970" s="79"/>
      <c r="FD970" s="79"/>
      <c r="FE970" s="79"/>
      <c r="FF970" s="79"/>
      <c r="FG970" s="79"/>
      <c r="FH970" s="79"/>
      <c r="FI970" s="79"/>
      <c r="FJ970" s="79"/>
      <c r="FK970" s="79"/>
      <c r="FL970" s="79"/>
      <c r="FM970" s="79"/>
      <c r="FN970" s="79"/>
      <c r="FO970" s="79"/>
      <c r="FP970" s="79"/>
      <c r="FQ970" s="79"/>
      <c r="FR970" s="79"/>
      <c r="FS970" s="79"/>
      <c r="FT970" s="79"/>
      <c r="FU970" s="79"/>
      <c r="FV970" s="79"/>
      <c r="FW970" s="79"/>
      <c r="FX970" s="79"/>
      <c r="FY970" s="79"/>
      <c r="FZ970" s="79"/>
      <c r="GA970" s="79"/>
      <c r="GB970" s="79"/>
      <c r="GC970" s="79"/>
      <c r="GD970" s="79"/>
      <c r="GE970" s="79"/>
      <c r="GF970" s="79"/>
      <c r="GG970" s="79"/>
      <c r="GH970" s="79"/>
      <c r="GI970" s="79"/>
      <c r="GJ970" s="79"/>
      <c r="GK970" s="79"/>
      <c r="GL970" s="79"/>
      <c r="GM970" s="79"/>
      <c r="GN970" s="79"/>
      <c r="GO970" s="79"/>
      <c r="GP970" s="79"/>
      <c r="GQ970" s="79"/>
      <c r="GR970" s="79"/>
      <c r="GS970" s="79"/>
      <c r="GT970" s="79"/>
      <c r="GU970" s="79"/>
      <c r="GV970" s="79"/>
      <c r="GW970" s="79"/>
      <c r="GX970" s="79"/>
      <c r="GY970" s="79"/>
      <c r="GZ970" s="79"/>
      <c r="HA970" s="79"/>
      <c r="HB970" s="79"/>
      <c r="HC970" s="79"/>
      <c r="HD970" s="79"/>
      <c r="HE970" s="79"/>
      <c r="HF970" s="79"/>
      <c r="HG970" s="79"/>
      <c r="HH970" s="79"/>
      <c r="HI970" s="79"/>
      <c r="HJ970" s="79"/>
      <c r="HK970" s="79"/>
      <c r="HL970" s="79"/>
      <c r="HM970" s="79"/>
      <c r="HN970" s="79"/>
      <c r="HO970" s="79"/>
      <c r="HP970" s="79"/>
      <c r="HQ970" s="79"/>
      <c r="HR970" s="79"/>
      <c r="HS970" s="79"/>
      <c r="HT970" s="79"/>
      <c r="HU970" s="79"/>
      <c r="HV970" s="79"/>
      <c r="HW970" s="79"/>
      <c r="HX970" s="79"/>
      <c r="HY970" s="79"/>
      <c r="HZ970" s="79"/>
      <c r="IA970" s="79"/>
      <c r="IB970" s="79"/>
      <c r="IC970" s="79"/>
      <c r="ID970" s="79"/>
      <c r="IE970" s="79"/>
      <c r="IF970" s="79"/>
      <c r="IG970" s="79"/>
      <c r="IH970" s="79"/>
      <c r="II970" s="79"/>
      <c r="IJ970" s="79"/>
      <c r="IK970" s="79"/>
      <c r="IL970" s="79"/>
      <c r="IM970" s="79"/>
      <c r="IN970" s="79"/>
      <c r="IO970" s="79"/>
      <c r="IP970" s="79"/>
      <c r="IQ970" s="79"/>
      <c r="IR970" s="79"/>
      <c r="IS970" s="79"/>
      <c r="IT970" s="79"/>
      <c r="IU970" s="79"/>
      <c r="IV970" s="79"/>
    </row>
    <row r="971" spans="1:256" ht="67.5" x14ac:dyDescent="0.15">
      <c r="A971" s="79"/>
      <c r="B971" s="59" t="s">
        <v>40</v>
      </c>
      <c r="C971" s="60" t="s">
        <v>1146</v>
      </c>
      <c r="D971" s="61" t="s">
        <v>276</v>
      </c>
      <c r="E971" s="62" t="s">
        <v>1526</v>
      </c>
      <c r="F971" s="63" t="s">
        <v>1524</v>
      </c>
      <c r="G971" s="64" t="s">
        <v>1527</v>
      </c>
      <c r="H971" s="65" t="s">
        <v>46</v>
      </c>
      <c r="I971" s="66"/>
      <c r="J971" s="67" t="s">
        <v>47</v>
      </c>
      <c r="K971" s="67"/>
      <c r="L971" s="67"/>
      <c r="M971" s="67" t="s">
        <v>47</v>
      </c>
      <c r="N971" s="67"/>
      <c r="O971" s="67"/>
      <c r="P971" s="67"/>
      <c r="Q971" s="67" t="s">
        <v>47</v>
      </c>
      <c r="R971" s="68"/>
      <c r="S971" s="69"/>
      <c r="T971" s="70">
        <v>2</v>
      </c>
      <c r="U971" s="71">
        <v>0</v>
      </c>
      <c r="V971" s="72">
        <v>2</v>
      </c>
      <c r="W971" s="71">
        <v>0</v>
      </c>
      <c r="X971" s="72"/>
      <c r="Y971" s="73"/>
      <c r="Z971" s="74" t="s">
        <v>1272</v>
      </c>
      <c r="AA971" s="63" t="s">
        <v>282</v>
      </c>
      <c r="AB971" s="75"/>
      <c r="AC971" s="64"/>
      <c r="AD971" s="63"/>
      <c r="AE971" s="64"/>
      <c r="AF971" s="76"/>
      <c r="AG971" s="77"/>
      <c r="AH971" s="15" t="e">
        <f>IF(#REF!=1,IF(OR(COUNTA($D971:$G971)&lt;5,COUNTA($J971:$Q971)&lt;1),1,0),0)</f>
        <v>#REF!</v>
      </c>
      <c r="AI971" s="15" t="e">
        <f>IF(#REF!=801,IF(COUNTA(I971)=1,0,1),0)</f>
        <v>#REF!</v>
      </c>
      <c r="AJ971" s="78">
        <f t="shared" si="85"/>
        <v>1</v>
      </c>
      <c r="AK971" s="78">
        <f t="shared" si="86"/>
        <v>0</v>
      </c>
      <c r="AL971" s="78">
        <f>IF($M971="○",IF(COUNTA(#REF!)&lt;2,1,0),0)</f>
        <v>1</v>
      </c>
      <c r="AM971" s="78">
        <f t="shared" si="87"/>
        <v>0</v>
      </c>
      <c r="AN971" s="78">
        <f t="shared" si="88"/>
        <v>0</v>
      </c>
      <c r="AO971" s="78">
        <f t="shared" si="89"/>
        <v>0</v>
      </c>
      <c r="AP971" s="78">
        <f>IF($O971="○",IF(COUNTA(#REF!)&lt;5,1,0),0)</f>
        <v>0</v>
      </c>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c r="CA971" s="79"/>
      <c r="CB971" s="79"/>
      <c r="CC971" s="79"/>
      <c r="CD971" s="79"/>
      <c r="CE971" s="79"/>
      <c r="CF971" s="79"/>
      <c r="CG971" s="79"/>
      <c r="CH971" s="79"/>
      <c r="CI971" s="79"/>
      <c r="CJ971" s="79"/>
      <c r="CK971" s="79"/>
      <c r="CL971" s="79"/>
      <c r="CM971" s="79"/>
      <c r="CN971" s="79"/>
      <c r="CO971" s="79"/>
      <c r="CP971" s="79"/>
      <c r="CQ971" s="79"/>
      <c r="CR971" s="79"/>
      <c r="CS971" s="79"/>
      <c r="CT971" s="79"/>
      <c r="CU971" s="79"/>
      <c r="CV971" s="79"/>
      <c r="CW971" s="79"/>
      <c r="CX971" s="79"/>
      <c r="CY971" s="79"/>
      <c r="CZ971" s="79"/>
      <c r="DA971" s="79"/>
      <c r="DB971" s="79"/>
      <c r="DC971" s="79"/>
      <c r="DD971" s="79"/>
      <c r="DE971" s="79"/>
      <c r="DF971" s="79"/>
      <c r="DG971" s="79"/>
      <c r="DH971" s="79"/>
      <c r="DI971" s="79"/>
      <c r="DJ971" s="79"/>
      <c r="DK971" s="79"/>
      <c r="DL971" s="79"/>
      <c r="DM971" s="79"/>
      <c r="DN971" s="79"/>
      <c r="DO971" s="79"/>
      <c r="DP971" s="79"/>
      <c r="DQ971" s="79"/>
      <c r="DR971" s="79"/>
      <c r="DS971" s="79"/>
      <c r="DT971" s="79"/>
      <c r="DU971" s="79"/>
      <c r="DV971" s="79"/>
      <c r="DW971" s="79"/>
      <c r="DX971" s="79"/>
      <c r="DY971" s="79"/>
      <c r="DZ971" s="79"/>
      <c r="EA971" s="79"/>
      <c r="EB971" s="79"/>
      <c r="EC971" s="79"/>
      <c r="ED971" s="79"/>
      <c r="EE971" s="79"/>
      <c r="EF971" s="79"/>
      <c r="EG971" s="79"/>
      <c r="EH971" s="79"/>
      <c r="EI971" s="79"/>
      <c r="EJ971" s="79"/>
      <c r="EK971" s="79"/>
      <c r="EL971" s="79"/>
      <c r="EM971" s="79"/>
      <c r="EN971" s="79"/>
      <c r="EO971" s="79"/>
      <c r="EP971" s="79"/>
      <c r="EQ971" s="79"/>
      <c r="ER971" s="79"/>
      <c r="ES971" s="79"/>
      <c r="ET971" s="79"/>
      <c r="EU971" s="79"/>
      <c r="EV971" s="79"/>
      <c r="EW971" s="79"/>
      <c r="EX971" s="79"/>
      <c r="EY971" s="79"/>
      <c r="EZ971" s="79"/>
      <c r="FA971" s="79"/>
      <c r="FB971" s="79"/>
      <c r="FC971" s="79"/>
      <c r="FD971" s="79"/>
      <c r="FE971" s="79"/>
      <c r="FF971" s="79"/>
      <c r="FG971" s="79"/>
      <c r="FH971" s="79"/>
      <c r="FI971" s="79"/>
      <c r="FJ971" s="79"/>
      <c r="FK971" s="79"/>
      <c r="FL971" s="79"/>
      <c r="FM971" s="79"/>
      <c r="FN971" s="79"/>
      <c r="FO971" s="79"/>
      <c r="FP971" s="79"/>
      <c r="FQ971" s="79"/>
      <c r="FR971" s="79"/>
      <c r="FS971" s="79"/>
      <c r="FT971" s="79"/>
      <c r="FU971" s="79"/>
      <c r="FV971" s="79"/>
      <c r="FW971" s="79"/>
      <c r="FX971" s="79"/>
      <c r="FY971" s="79"/>
      <c r="FZ971" s="79"/>
      <c r="GA971" s="79"/>
      <c r="GB971" s="79"/>
      <c r="GC971" s="79"/>
      <c r="GD971" s="79"/>
      <c r="GE971" s="79"/>
      <c r="GF971" s="79"/>
      <c r="GG971" s="79"/>
      <c r="GH971" s="79"/>
      <c r="GI971" s="79"/>
      <c r="GJ971" s="79"/>
      <c r="GK971" s="79"/>
      <c r="GL971" s="79"/>
      <c r="GM971" s="79"/>
      <c r="GN971" s="79"/>
      <c r="GO971" s="79"/>
      <c r="GP971" s="79"/>
      <c r="GQ971" s="79"/>
      <c r="GR971" s="79"/>
      <c r="GS971" s="79"/>
      <c r="GT971" s="79"/>
      <c r="GU971" s="79"/>
      <c r="GV971" s="79"/>
      <c r="GW971" s="79"/>
      <c r="GX971" s="79"/>
      <c r="GY971" s="79"/>
      <c r="GZ971" s="79"/>
      <c r="HA971" s="79"/>
      <c r="HB971" s="79"/>
      <c r="HC971" s="79"/>
      <c r="HD971" s="79"/>
      <c r="HE971" s="79"/>
      <c r="HF971" s="79"/>
      <c r="HG971" s="79"/>
      <c r="HH971" s="79"/>
      <c r="HI971" s="79"/>
      <c r="HJ971" s="79"/>
      <c r="HK971" s="79"/>
      <c r="HL971" s="79"/>
      <c r="HM971" s="79"/>
      <c r="HN971" s="79"/>
      <c r="HO971" s="79"/>
      <c r="HP971" s="79"/>
      <c r="HQ971" s="79"/>
      <c r="HR971" s="79"/>
      <c r="HS971" s="79"/>
      <c r="HT971" s="79"/>
      <c r="HU971" s="79"/>
      <c r="HV971" s="79"/>
      <c r="HW971" s="79"/>
      <c r="HX971" s="79"/>
      <c r="HY971" s="79"/>
      <c r="HZ971" s="79"/>
      <c r="IA971" s="79"/>
      <c r="IB971" s="79"/>
      <c r="IC971" s="79"/>
      <c r="ID971" s="79"/>
      <c r="IE971" s="79"/>
      <c r="IF971" s="79"/>
      <c r="IG971" s="79"/>
      <c r="IH971" s="79"/>
      <c r="II971" s="79"/>
      <c r="IJ971" s="79"/>
      <c r="IK971" s="79"/>
      <c r="IL971" s="79"/>
      <c r="IM971" s="79"/>
      <c r="IN971" s="79"/>
      <c r="IO971" s="79"/>
      <c r="IP971" s="79"/>
      <c r="IQ971" s="79"/>
      <c r="IR971" s="79"/>
      <c r="IS971" s="79"/>
      <c r="IT971" s="79"/>
      <c r="IU971" s="79"/>
      <c r="IV971" s="79"/>
    </row>
    <row r="972" spans="1:256" ht="67.5" x14ac:dyDescent="0.15">
      <c r="A972" s="79"/>
      <c r="B972" s="59" t="s">
        <v>40</v>
      </c>
      <c r="C972" s="60" t="s">
        <v>1146</v>
      </c>
      <c r="D972" s="61" t="s">
        <v>1528</v>
      </c>
      <c r="E972" s="62" t="s">
        <v>1529</v>
      </c>
      <c r="F972" s="63" t="s">
        <v>1530</v>
      </c>
      <c r="G972" s="64" t="s">
        <v>1531</v>
      </c>
      <c r="H972" s="65" t="s">
        <v>93</v>
      </c>
      <c r="I972" s="66"/>
      <c r="J972" s="67" t="s">
        <v>47</v>
      </c>
      <c r="K972" s="67" t="s">
        <v>47</v>
      </c>
      <c r="L972" s="67" t="s">
        <v>47</v>
      </c>
      <c r="M972" s="67"/>
      <c r="N972" s="67"/>
      <c r="O972" s="67" t="s">
        <v>47</v>
      </c>
      <c r="P972" s="67"/>
      <c r="Q972" s="67"/>
      <c r="R972" s="68"/>
      <c r="S972" s="69"/>
      <c r="T972" s="70"/>
      <c r="U972" s="71"/>
      <c r="V972" s="72"/>
      <c r="W972" s="71"/>
      <c r="X972" s="72"/>
      <c r="Y972" s="73"/>
      <c r="Z972" s="74"/>
      <c r="AA972" s="63"/>
      <c r="AB972" s="75"/>
      <c r="AC972" s="64"/>
      <c r="AD972" s="63"/>
      <c r="AE972" s="64"/>
      <c r="AF972" s="76"/>
      <c r="AG972" s="77"/>
      <c r="AH972" s="15" t="e">
        <f>IF(#REF!=1,IF(OR(COUNTA($D972:$G972)&lt;5,COUNTA($J972:$Q972)&lt;1),1,0),0)</f>
        <v>#REF!</v>
      </c>
      <c r="AI972" s="15" t="e">
        <f>IF(#REF!=801,IF(COUNTA(I972)=1,0,1),0)</f>
        <v>#REF!</v>
      </c>
      <c r="AJ972" s="78">
        <f t="shared" si="85"/>
        <v>0</v>
      </c>
      <c r="AK972" s="78">
        <f t="shared" si="86"/>
        <v>0</v>
      </c>
      <c r="AL972" s="78">
        <f>IF($M972="○",IF(COUNTA(#REF!)&lt;2,1,0),0)</f>
        <v>0</v>
      </c>
      <c r="AM972" s="78">
        <f t="shared" si="87"/>
        <v>0</v>
      </c>
      <c r="AN972" s="78">
        <f t="shared" si="88"/>
        <v>0</v>
      </c>
      <c r="AO972" s="78">
        <f t="shared" si="89"/>
        <v>0</v>
      </c>
      <c r="AP972" s="78">
        <f>IF($O972="○",IF(COUNTA(#REF!)&lt;5,1,0),0)</f>
        <v>1</v>
      </c>
      <c r="AQ972" s="79"/>
      <c r="AR972" s="79"/>
      <c r="AS972" s="79"/>
      <c r="AT972" s="79"/>
      <c r="AU972" s="79"/>
      <c r="AV972" s="79"/>
      <c r="AW972" s="79"/>
      <c r="AX972" s="79"/>
      <c r="AY972" s="79"/>
      <c r="AZ972" s="79"/>
      <c r="BA972" s="79"/>
      <c r="BB972" s="79"/>
      <c r="BC972" s="79"/>
      <c r="BD972" s="79"/>
      <c r="BE972" s="79"/>
      <c r="BF972" s="79"/>
      <c r="BG972" s="79"/>
      <c r="BH972" s="79"/>
      <c r="BI972" s="79"/>
      <c r="BJ972" s="79"/>
      <c r="BK972" s="79"/>
      <c r="BL972" s="79"/>
      <c r="BM972" s="79"/>
      <c r="BN972" s="79"/>
      <c r="BO972" s="79"/>
      <c r="BP972" s="79"/>
      <c r="BQ972" s="79"/>
      <c r="BR972" s="79"/>
      <c r="BS972" s="79"/>
      <c r="BT972" s="79"/>
      <c r="BU972" s="79"/>
      <c r="BV972" s="79"/>
      <c r="BW972" s="79"/>
      <c r="BX972" s="79"/>
      <c r="BY972" s="79"/>
      <c r="BZ972" s="79"/>
      <c r="CA972" s="79"/>
      <c r="CB972" s="79"/>
      <c r="CC972" s="79"/>
      <c r="CD972" s="79"/>
      <c r="CE972" s="79"/>
      <c r="CF972" s="79"/>
      <c r="CG972" s="79"/>
      <c r="CH972" s="79"/>
      <c r="CI972" s="79"/>
      <c r="CJ972" s="79"/>
      <c r="CK972" s="79"/>
      <c r="CL972" s="79"/>
      <c r="CM972" s="79"/>
      <c r="CN972" s="79"/>
      <c r="CO972" s="79"/>
      <c r="CP972" s="79"/>
      <c r="CQ972" s="79"/>
      <c r="CR972" s="79"/>
      <c r="CS972" s="79"/>
      <c r="CT972" s="79"/>
      <c r="CU972" s="79"/>
      <c r="CV972" s="79"/>
      <c r="CW972" s="79"/>
      <c r="CX972" s="79"/>
      <c r="CY972" s="79"/>
      <c r="CZ972" s="79"/>
      <c r="DA972" s="79"/>
      <c r="DB972" s="79"/>
      <c r="DC972" s="79"/>
      <c r="DD972" s="79"/>
      <c r="DE972" s="79"/>
      <c r="DF972" s="79"/>
      <c r="DG972" s="79"/>
      <c r="DH972" s="79"/>
      <c r="DI972" s="79"/>
      <c r="DJ972" s="79"/>
      <c r="DK972" s="79"/>
      <c r="DL972" s="79"/>
      <c r="DM972" s="79"/>
      <c r="DN972" s="79"/>
      <c r="DO972" s="79"/>
      <c r="DP972" s="79"/>
      <c r="DQ972" s="79"/>
      <c r="DR972" s="79"/>
      <c r="DS972" s="79"/>
      <c r="DT972" s="79"/>
      <c r="DU972" s="79"/>
      <c r="DV972" s="79"/>
      <c r="DW972" s="79"/>
      <c r="DX972" s="79"/>
      <c r="DY972" s="79"/>
      <c r="DZ972" s="79"/>
      <c r="EA972" s="79"/>
      <c r="EB972" s="79"/>
      <c r="EC972" s="79"/>
      <c r="ED972" s="79"/>
      <c r="EE972" s="79"/>
      <c r="EF972" s="79"/>
      <c r="EG972" s="79"/>
      <c r="EH972" s="79"/>
      <c r="EI972" s="79"/>
      <c r="EJ972" s="79"/>
      <c r="EK972" s="79"/>
      <c r="EL972" s="79"/>
      <c r="EM972" s="79"/>
      <c r="EN972" s="79"/>
      <c r="EO972" s="79"/>
      <c r="EP972" s="79"/>
      <c r="EQ972" s="79"/>
      <c r="ER972" s="79"/>
      <c r="ES972" s="79"/>
      <c r="ET972" s="79"/>
      <c r="EU972" s="79"/>
      <c r="EV972" s="79"/>
      <c r="EW972" s="79"/>
      <c r="EX972" s="79"/>
      <c r="EY972" s="79"/>
      <c r="EZ972" s="79"/>
      <c r="FA972" s="79"/>
      <c r="FB972" s="79"/>
      <c r="FC972" s="79"/>
      <c r="FD972" s="79"/>
      <c r="FE972" s="79"/>
      <c r="FF972" s="79"/>
      <c r="FG972" s="79"/>
      <c r="FH972" s="79"/>
      <c r="FI972" s="79"/>
      <c r="FJ972" s="79"/>
      <c r="FK972" s="79"/>
      <c r="FL972" s="79"/>
      <c r="FM972" s="79"/>
      <c r="FN972" s="79"/>
      <c r="FO972" s="79"/>
      <c r="FP972" s="79"/>
      <c r="FQ972" s="79"/>
      <c r="FR972" s="79"/>
      <c r="FS972" s="79"/>
      <c r="FT972" s="79"/>
      <c r="FU972" s="79"/>
      <c r="FV972" s="79"/>
      <c r="FW972" s="79"/>
      <c r="FX972" s="79"/>
      <c r="FY972" s="79"/>
      <c r="FZ972" s="79"/>
      <c r="GA972" s="79"/>
      <c r="GB972" s="79"/>
      <c r="GC972" s="79"/>
      <c r="GD972" s="79"/>
      <c r="GE972" s="79"/>
      <c r="GF972" s="79"/>
      <c r="GG972" s="79"/>
      <c r="GH972" s="79"/>
      <c r="GI972" s="79"/>
      <c r="GJ972" s="79"/>
      <c r="GK972" s="79"/>
      <c r="GL972" s="79"/>
      <c r="GM972" s="79"/>
      <c r="GN972" s="79"/>
      <c r="GO972" s="79"/>
      <c r="GP972" s="79"/>
      <c r="GQ972" s="79"/>
      <c r="GR972" s="79"/>
      <c r="GS972" s="79"/>
      <c r="GT972" s="79"/>
      <c r="GU972" s="79"/>
      <c r="GV972" s="79"/>
      <c r="GW972" s="79"/>
      <c r="GX972" s="79"/>
      <c r="GY972" s="79"/>
      <c r="GZ972" s="79"/>
      <c r="HA972" s="79"/>
      <c r="HB972" s="79"/>
      <c r="HC972" s="79"/>
      <c r="HD972" s="79"/>
      <c r="HE972" s="79"/>
      <c r="HF972" s="79"/>
      <c r="HG972" s="79"/>
      <c r="HH972" s="79"/>
      <c r="HI972" s="79"/>
      <c r="HJ972" s="79"/>
      <c r="HK972" s="79"/>
      <c r="HL972" s="79"/>
      <c r="HM972" s="79"/>
      <c r="HN972" s="79"/>
      <c r="HO972" s="79"/>
      <c r="HP972" s="79"/>
      <c r="HQ972" s="79"/>
      <c r="HR972" s="79"/>
      <c r="HS972" s="79"/>
      <c r="HT972" s="79"/>
      <c r="HU972" s="79"/>
      <c r="HV972" s="79"/>
      <c r="HW972" s="79"/>
      <c r="HX972" s="79"/>
      <c r="HY972" s="79"/>
      <c r="HZ972" s="79"/>
      <c r="IA972" s="79"/>
      <c r="IB972" s="79"/>
      <c r="IC972" s="79"/>
      <c r="ID972" s="79"/>
      <c r="IE972" s="79"/>
      <c r="IF972" s="79"/>
      <c r="IG972" s="79"/>
      <c r="IH972" s="79"/>
      <c r="II972" s="79"/>
      <c r="IJ972" s="79"/>
      <c r="IK972" s="79"/>
      <c r="IL972" s="79"/>
      <c r="IM972" s="79"/>
      <c r="IN972" s="79"/>
      <c r="IO972" s="79"/>
      <c r="IP972" s="79"/>
      <c r="IQ972" s="79"/>
      <c r="IR972" s="79"/>
      <c r="IS972" s="79"/>
      <c r="IT972" s="79"/>
      <c r="IU972" s="79"/>
      <c r="IV972" s="79"/>
    </row>
    <row r="973" spans="1:256" ht="67.5" x14ac:dyDescent="0.15">
      <c r="A973" s="79"/>
      <c r="B973" s="59" t="s">
        <v>40</v>
      </c>
      <c r="C973" s="60" t="s">
        <v>1146</v>
      </c>
      <c r="D973" s="61" t="s">
        <v>1532</v>
      </c>
      <c r="E973" s="62" t="s">
        <v>1533</v>
      </c>
      <c r="F973" s="63" t="s">
        <v>1534</v>
      </c>
      <c r="G973" s="64" t="s">
        <v>1535</v>
      </c>
      <c r="H973" s="65" t="s">
        <v>111</v>
      </c>
      <c r="I973" s="66"/>
      <c r="J973" s="67" t="s">
        <v>47</v>
      </c>
      <c r="K973" s="67" t="s">
        <v>47</v>
      </c>
      <c r="L973" s="67" t="s">
        <v>47</v>
      </c>
      <c r="M973" s="67"/>
      <c r="N973" s="67"/>
      <c r="O973" s="67" t="s">
        <v>47</v>
      </c>
      <c r="P973" s="67"/>
      <c r="Q973" s="67"/>
      <c r="R973" s="68"/>
      <c r="S973" s="69"/>
      <c r="T973" s="70"/>
      <c r="U973" s="71"/>
      <c r="V973" s="72"/>
      <c r="W973" s="71"/>
      <c r="X973" s="72"/>
      <c r="Y973" s="73"/>
      <c r="Z973" s="74"/>
      <c r="AA973" s="63"/>
      <c r="AB973" s="75"/>
      <c r="AC973" s="64"/>
      <c r="AD973" s="63"/>
      <c r="AE973" s="64"/>
      <c r="AF973" s="76"/>
      <c r="AG973" s="77"/>
      <c r="AH973" s="15" t="e">
        <f>IF(#REF!=1,IF(OR(COUNTA($D973:$G973)&lt;5,COUNTA($J973:$Q973)&lt;1),1,0),0)</f>
        <v>#REF!</v>
      </c>
      <c r="AI973" s="15" t="e">
        <f>IF(#REF!=801,IF(COUNTA(I973)=1,0,1),0)</f>
        <v>#REF!</v>
      </c>
      <c r="AJ973" s="78">
        <f t="shared" si="85"/>
        <v>0</v>
      </c>
      <c r="AK973" s="78">
        <f t="shared" si="86"/>
        <v>0</v>
      </c>
      <c r="AL973" s="78">
        <f>IF($M973="○",IF(COUNTA(#REF!)&lt;2,1,0),0)</f>
        <v>0</v>
      </c>
      <c r="AM973" s="78">
        <f t="shared" si="87"/>
        <v>0</v>
      </c>
      <c r="AN973" s="78">
        <f t="shared" si="88"/>
        <v>0</v>
      </c>
      <c r="AO973" s="78">
        <f t="shared" si="89"/>
        <v>0</v>
      </c>
      <c r="AP973" s="78">
        <f>IF($O973="○",IF(COUNTA(#REF!)&lt;5,1,0),0)</f>
        <v>1</v>
      </c>
      <c r="AQ973" s="79"/>
      <c r="AR973" s="79"/>
      <c r="AS973" s="79"/>
      <c r="AT973" s="79"/>
      <c r="AU973" s="79"/>
      <c r="AV973" s="79"/>
      <c r="AW973" s="79"/>
      <c r="AX973" s="79"/>
      <c r="AY973" s="79"/>
      <c r="AZ973" s="79"/>
      <c r="BA973" s="79"/>
      <c r="BB973" s="79"/>
      <c r="BC973" s="79"/>
      <c r="BD973" s="79"/>
      <c r="BE973" s="79"/>
      <c r="BF973" s="79"/>
      <c r="BG973" s="79"/>
      <c r="BH973" s="79"/>
      <c r="BI973" s="79"/>
      <c r="BJ973" s="79"/>
      <c r="BK973" s="79"/>
      <c r="BL973" s="79"/>
      <c r="BM973" s="79"/>
      <c r="BN973" s="79"/>
      <c r="BO973" s="79"/>
      <c r="BP973" s="79"/>
      <c r="BQ973" s="79"/>
      <c r="BR973" s="79"/>
      <c r="BS973" s="79"/>
      <c r="BT973" s="79"/>
      <c r="BU973" s="79"/>
      <c r="BV973" s="79"/>
      <c r="BW973" s="79"/>
      <c r="BX973" s="79"/>
      <c r="BY973" s="79"/>
      <c r="BZ973" s="79"/>
      <c r="CA973" s="79"/>
      <c r="CB973" s="79"/>
      <c r="CC973" s="79"/>
      <c r="CD973" s="79"/>
      <c r="CE973" s="79"/>
      <c r="CF973" s="79"/>
      <c r="CG973" s="79"/>
      <c r="CH973" s="79"/>
      <c r="CI973" s="79"/>
      <c r="CJ973" s="79"/>
      <c r="CK973" s="79"/>
      <c r="CL973" s="79"/>
      <c r="CM973" s="79"/>
      <c r="CN973" s="79"/>
      <c r="CO973" s="79"/>
      <c r="CP973" s="79"/>
      <c r="CQ973" s="79"/>
      <c r="CR973" s="79"/>
      <c r="CS973" s="79"/>
      <c r="CT973" s="79"/>
      <c r="CU973" s="79"/>
      <c r="CV973" s="79"/>
      <c r="CW973" s="79"/>
      <c r="CX973" s="79"/>
      <c r="CY973" s="79"/>
      <c r="CZ973" s="79"/>
      <c r="DA973" s="79"/>
      <c r="DB973" s="79"/>
      <c r="DC973" s="79"/>
      <c r="DD973" s="79"/>
      <c r="DE973" s="79"/>
      <c r="DF973" s="79"/>
      <c r="DG973" s="79"/>
      <c r="DH973" s="79"/>
      <c r="DI973" s="79"/>
      <c r="DJ973" s="79"/>
      <c r="DK973" s="79"/>
      <c r="DL973" s="79"/>
      <c r="DM973" s="79"/>
      <c r="DN973" s="79"/>
      <c r="DO973" s="79"/>
      <c r="DP973" s="79"/>
      <c r="DQ973" s="79"/>
      <c r="DR973" s="79"/>
      <c r="DS973" s="79"/>
      <c r="DT973" s="79"/>
      <c r="DU973" s="79"/>
      <c r="DV973" s="79"/>
      <c r="DW973" s="79"/>
      <c r="DX973" s="79"/>
      <c r="DY973" s="79"/>
      <c r="DZ973" s="79"/>
      <c r="EA973" s="79"/>
      <c r="EB973" s="79"/>
      <c r="EC973" s="79"/>
      <c r="ED973" s="79"/>
      <c r="EE973" s="79"/>
      <c r="EF973" s="79"/>
      <c r="EG973" s="79"/>
      <c r="EH973" s="79"/>
      <c r="EI973" s="79"/>
      <c r="EJ973" s="79"/>
      <c r="EK973" s="79"/>
      <c r="EL973" s="79"/>
      <c r="EM973" s="79"/>
      <c r="EN973" s="79"/>
      <c r="EO973" s="79"/>
      <c r="EP973" s="79"/>
      <c r="EQ973" s="79"/>
      <c r="ER973" s="79"/>
      <c r="ES973" s="79"/>
      <c r="ET973" s="79"/>
      <c r="EU973" s="79"/>
      <c r="EV973" s="79"/>
      <c r="EW973" s="79"/>
      <c r="EX973" s="79"/>
      <c r="EY973" s="79"/>
      <c r="EZ973" s="79"/>
      <c r="FA973" s="79"/>
      <c r="FB973" s="79"/>
      <c r="FC973" s="79"/>
      <c r="FD973" s="79"/>
      <c r="FE973" s="79"/>
      <c r="FF973" s="79"/>
      <c r="FG973" s="79"/>
      <c r="FH973" s="79"/>
      <c r="FI973" s="79"/>
      <c r="FJ973" s="79"/>
      <c r="FK973" s="79"/>
      <c r="FL973" s="79"/>
      <c r="FM973" s="79"/>
      <c r="FN973" s="79"/>
      <c r="FO973" s="79"/>
      <c r="FP973" s="79"/>
      <c r="FQ973" s="79"/>
      <c r="FR973" s="79"/>
      <c r="FS973" s="79"/>
      <c r="FT973" s="79"/>
      <c r="FU973" s="79"/>
      <c r="FV973" s="79"/>
      <c r="FW973" s="79"/>
      <c r="FX973" s="79"/>
      <c r="FY973" s="79"/>
      <c r="FZ973" s="79"/>
      <c r="GA973" s="79"/>
      <c r="GB973" s="79"/>
      <c r="GC973" s="79"/>
      <c r="GD973" s="79"/>
      <c r="GE973" s="79"/>
      <c r="GF973" s="79"/>
      <c r="GG973" s="79"/>
      <c r="GH973" s="79"/>
      <c r="GI973" s="79"/>
      <c r="GJ973" s="79"/>
      <c r="GK973" s="79"/>
      <c r="GL973" s="79"/>
      <c r="GM973" s="79"/>
      <c r="GN973" s="79"/>
      <c r="GO973" s="79"/>
      <c r="GP973" s="79"/>
      <c r="GQ973" s="79"/>
      <c r="GR973" s="79"/>
      <c r="GS973" s="79"/>
      <c r="GT973" s="79"/>
      <c r="GU973" s="79"/>
      <c r="GV973" s="79"/>
      <c r="GW973" s="79"/>
      <c r="GX973" s="79"/>
      <c r="GY973" s="79"/>
      <c r="GZ973" s="79"/>
      <c r="HA973" s="79"/>
      <c r="HB973" s="79"/>
      <c r="HC973" s="79"/>
      <c r="HD973" s="79"/>
      <c r="HE973" s="79"/>
      <c r="HF973" s="79"/>
      <c r="HG973" s="79"/>
      <c r="HH973" s="79"/>
      <c r="HI973" s="79"/>
      <c r="HJ973" s="79"/>
      <c r="HK973" s="79"/>
      <c r="HL973" s="79"/>
      <c r="HM973" s="79"/>
      <c r="HN973" s="79"/>
      <c r="HO973" s="79"/>
      <c r="HP973" s="79"/>
      <c r="HQ973" s="79"/>
      <c r="HR973" s="79"/>
      <c r="HS973" s="79"/>
      <c r="HT973" s="79"/>
      <c r="HU973" s="79"/>
      <c r="HV973" s="79"/>
      <c r="HW973" s="79"/>
      <c r="HX973" s="79"/>
      <c r="HY973" s="79"/>
      <c r="HZ973" s="79"/>
      <c r="IA973" s="79"/>
      <c r="IB973" s="79"/>
      <c r="IC973" s="79"/>
      <c r="ID973" s="79"/>
      <c r="IE973" s="79"/>
      <c r="IF973" s="79"/>
      <c r="IG973" s="79"/>
      <c r="IH973" s="79"/>
      <c r="II973" s="79"/>
      <c r="IJ973" s="79"/>
      <c r="IK973" s="79"/>
      <c r="IL973" s="79"/>
      <c r="IM973" s="79"/>
      <c r="IN973" s="79"/>
      <c r="IO973" s="79"/>
      <c r="IP973" s="79"/>
      <c r="IQ973" s="79"/>
      <c r="IR973" s="79"/>
      <c r="IS973" s="79"/>
      <c r="IT973" s="79"/>
      <c r="IU973" s="79"/>
      <c r="IV973" s="79"/>
    </row>
    <row r="974" spans="1:256" ht="67.5" x14ac:dyDescent="0.15">
      <c r="A974" s="79"/>
      <c r="B974" s="59" t="s">
        <v>40</v>
      </c>
      <c r="C974" s="60" t="s">
        <v>1146</v>
      </c>
      <c r="D974" s="61" t="s">
        <v>276</v>
      </c>
      <c r="E974" s="62" t="s">
        <v>1536</v>
      </c>
      <c r="F974" s="63" t="s">
        <v>1537</v>
      </c>
      <c r="G974" s="64" t="s">
        <v>1538</v>
      </c>
      <c r="H974" s="65" t="s">
        <v>438</v>
      </c>
      <c r="I974" s="66"/>
      <c r="J974" s="67" t="s">
        <v>47</v>
      </c>
      <c r="K974" s="67" t="s">
        <v>47</v>
      </c>
      <c r="L974" s="67" t="s">
        <v>47</v>
      </c>
      <c r="M974" s="67" t="s">
        <v>47</v>
      </c>
      <c r="N974" s="67"/>
      <c r="O974" s="67"/>
      <c r="P974" s="67"/>
      <c r="Q974" s="67" t="s">
        <v>47</v>
      </c>
      <c r="R974" s="68"/>
      <c r="S974" s="69"/>
      <c r="T974" s="70">
        <v>0</v>
      </c>
      <c r="U974" s="71">
        <v>0</v>
      </c>
      <c r="V974" s="72"/>
      <c r="W974" s="71"/>
      <c r="X974" s="72"/>
      <c r="Y974" s="73"/>
      <c r="Z974" s="74" t="s">
        <v>1272</v>
      </c>
      <c r="AA974" s="63" t="s">
        <v>282</v>
      </c>
      <c r="AB974" s="75"/>
      <c r="AC974" s="64"/>
      <c r="AD974" s="63"/>
      <c r="AE974" s="64"/>
      <c r="AF974" s="76"/>
      <c r="AG974" s="77"/>
      <c r="AH974" s="15" t="e">
        <f>IF(#REF!=1,IF(OR(COUNTA($D974:$G974)&lt;5,COUNTA($J974:$Q974)&lt;1),1,0),0)</f>
        <v>#REF!</v>
      </c>
      <c r="AI974" s="15" t="e">
        <f>IF(#REF!=801,IF(COUNTA(I974)=1,0,1),0)</f>
        <v>#REF!</v>
      </c>
      <c r="AJ974" s="78">
        <f t="shared" si="85"/>
        <v>1</v>
      </c>
      <c r="AK974" s="78">
        <f t="shared" si="86"/>
        <v>0</v>
      </c>
      <c r="AL974" s="78">
        <f>IF($M974="○",IF(COUNTA(#REF!)&lt;2,1,0),0)</f>
        <v>1</v>
      </c>
      <c r="AM974" s="78">
        <f t="shared" si="87"/>
        <v>0</v>
      </c>
      <c r="AN974" s="78">
        <f t="shared" si="88"/>
        <v>1</v>
      </c>
      <c r="AO974" s="78">
        <f t="shared" si="89"/>
        <v>0</v>
      </c>
      <c r="AP974" s="78">
        <f>IF($O974="○",IF(COUNTA(#REF!)&lt;5,1,0),0)</f>
        <v>0</v>
      </c>
      <c r="AQ974" s="79"/>
      <c r="AR974" s="79"/>
      <c r="AS974" s="79"/>
      <c r="AT974" s="79"/>
      <c r="AU974" s="79"/>
      <c r="AV974" s="79"/>
      <c r="AW974" s="79"/>
      <c r="AX974" s="79"/>
      <c r="AY974" s="79"/>
      <c r="AZ974" s="79"/>
      <c r="BA974" s="79"/>
      <c r="BB974" s="79"/>
      <c r="BC974" s="79"/>
      <c r="BD974" s="79"/>
      <c r="BE974" s="79"/>
      <c r="BF974" s="79"/>
      <c r="BG974" s="79"/>
      <c r="BH974" s="79"/>
      <c r="BI974" s="79"/>
      <c r="BJ974" s="79"/>
      <c r="BK974" s="79"/>
      <c r="BL974" s="79"/>
      <c r="BM974" s="79"/>
      <c r="BN974" s="79"/>
      <c r="BO974" s="79"/>
      <c r="BP974" s="79"/>
      <c r="BQ974" s="79"/>
      <c r="BR974" s="79"/>
      <c r="BS974" s="79"/>
      <c r="BT974" s="79"/>
      <c r="BU974" s="79"/>
      <c r="BV974" s="79"/>
      <c r="BW974" s="79"/>
      <c r="BX974" s="79"/>
      <c r="BY974" s="79"/>
      <c r="BZ974" s="79"/>
      <c r="CA974" s="79"/>
      <c r="CB974" s="79"/>
      <c r="CC974" s="79"/>
      <c r="CD974" s="79"/>
      <c r="CE974" s="79"/>
      <c r="CF974" s="79"/>
      <c r="CG974" s="79"/>
      <c r="CH974" s="79"/>
      <c r="CI974" s="79"/>
      <c r="CJ974" s="79"/>
      <c r="CK974" s="79"/>
      <c r="CL974" s="79"/>
      <c r="CM974" s="79"/>
      <c r="CN974" s="79"/>
      <c r="CO974" s="79"/>
      <c r="CP974" s="79"/>
      <c r="CQ974" s="79"/>
      <c r="CR974" s="79"/>
      <c r="CS974" s="79"/>
      <c r="CT974" s="79"/>
      <c r="CU974" s="79"/>
      <c r="CV974" s="79"/>
      <c r="CW974" s="79"/>
      <c r="CX974" s="79"/>
      <c r="CY974" s="79"/>
      <c r="CZ974" s="79"/>
      <c r="DA974" s="79"/>
      <c r="DB974" s="79"/>
      <c r="DC974" s="79"/>
      <c r="DD974" s="79"/>
      <c r="DE974" s="79"/>
      <c r="DF974" s="79"/>
      <c r="DG974" s="79"/>
      <c r="DH974" s="79"/>
      <c r="DI974" s="79"/>
      <c r="DJ974" s="79"/>
      <c r="DK974" s="79"/>
      <c r="DL974" s="79"/>
      <c r="DM974" s="79"/>
      <c r="DN974" s="79"/>
      <c r="DO974" s="79"/>
      <c r="DP974" s="79"/>
      <c r="DQ974" s="79"/>
      <c r="DR974" s="79"/>
      <c r="DS974" s="79"/>
      <c r="DT974" s="79"/>
      <c r="DU974" s="79"/>
      <c r="DV974" s="79"/>
      <c r="DW974" s="79"/>
      <c r="DX974" s="79"/>
      <c r="DY974" s="79"/>
      <c r="DZ974" s="79"/>
      <c r="EA974" s="79"/>
      <c r="EB974" s="79"/>
      <c r="EC974" s="79"/>
      <c r="ED974" s="79"/>
      <c r="EE974" s="79"/>
      <c r="EF974" s="79"/>
      <c r="EG974" s="79"/>
      <c r="EH974" s="79"/>
      <c r="EI974" s="79"/>
      <c r="EJ974" s="79"/>
      <c r="EK974" s="79"/>
      <c r="EL974" s="79"/>
      <c r="EM974" s="79"/>
      <c r="EN974" s="79"/>
      <c r="EO974" s="79"/>
      <c r="EP974" s="79"/>
      <c r="EQ974" s="79"/>
      <c r="ER974" s="79"/>
      <c r="ES974" s="79"/>
      <c r="ET974" s="79"/>
      <c r="EU974" s="79"/>
      <c r="EV974" s="79"/>
      <c r="EW974" s="79"/>
      <c r="EX974" s="79"/>
      <c r="EY974" s="79"/>
      <c r="EZ974" s="79"/>
      <c r="FA974" s="79"/>
      <c r="FB974" s="79"/>
      <c r="FC974" s="79"/>
      <c r="FD974" s="79"/>
      <c r="FE974" s="79"/>
      <c r="FF974" s="79"/>
      <c r="FG974" s="79"/>
      <c r="FH974" s="79"/>
      <c r="FI974" s="79"/>
      <c r="FJ974" s="79"/>
      <c r="FK974" s="79"/>
      <c r="FL974" s="79"/>
      <c r="FM974" s="79"/>
      <c r="FN974" s="79"/>
      <c r="FO974" s="79"/>
      <c r="FP974" s="79"/>
      <c r="FQ974" s="79"/>
      <c r="FR974" s="79"/>
      <c r="FS974" s="79"/>
      <c r="FT974" s="79"/>
      <c r="FU974" s="79"/>
      <c r="FV974" s="79"/>
      <c r="FW974" s="79"/>
      <c r="FX974" s="79"/>
      <c r="FY974" s="79"/>
      <c r="FZ974" s="79"/>
      <c r="GA974" s="79"/>
      <c r="GB974" s="79"/>
      <c r="GC974" s="79"/>
      <c r="GD974" s="79"/>
      <c r="GE974" s="79"/>
      <c r="GF974" s="79"/>
      <c r="GG974" s="79"/>
      <c r="GH974" s="79"/>
      <c r="GI974" s="79"/>
      <c r="GJ974" s="79"/>
      <c r="GK974" s="79"/>
      <c r="GL974" s="79"/>
      <c r="GM974" s="79"/>
      <c r="GN974" s="79"/>
      <c r="GO974" s="79"/>
      <c r="GP974" s="79"/>
      <c r="GQ974" s="79"/>
      <c r="GR974" s="79"/>
      <c r="GS974" s="79"/>
      <c r="GT974" s="79"/>
      <c r="GU974" s="79"/>
      <c r="GV974" s="79"/>
      <c r="GW974" s="79"/>
      <c r="GX974" s="79"/>
      <c r="GY974" s="79"/>
      <c r="GZ974" s="79"/>
      <c r="HA974" s="79"/>
      <c r="HB974" s="79"/>
      <c r="HC974" s="79"/>
      <c r="HD974" s="79"/>
      <c r="HE974" s="79"/>
      <c r="HF974" s="79"/>
      <c r="HG974" s="79"/>
      <c r="HH974" s="79"/>
      <c r="HI974" s="79"/>
      <c r="HJ974" s="79"/>
      <c r="HK974" s="79"/>
      <c r="HL974" s="79"/>
      <c r="HM974" s="79"/>
      <c r="HN974" s="79"/>
      <c r="HO974" s="79"/>
      <c r="HP974" s="79"/>
      <c r="HQ974" s="79"/>
      <c r="HR974" s="79"/>
      <c r="HS974" s="79"/>
      <c r="HT974" s="79"/>
      <c r="HU974" s="79"/>
      <c r="HV974" s="79"/>
      <c r="HW974" s="79"/>
      <c r="HX974" s="79"/>
      <c r="HY974" s="79"/>
      <c r="HZ974" s="79"/>
      <c r="IA974" s="79"/>
      <c r="IB974" s="79"/>
      <c r="IC974" s="79"/>
      <c r="ID974" s="79"/>
      <c r="IE974" s="79"/>
      <c r="IF974" s="79"/>
      <c r="IG974" s="79"/>
      <c r="IH974" s="79"/>
      <c r="II974" s="79"/>
      <c r="IJ974" s="79"/>
      <c r="IK974" s="79"/>
      <c r="IL974" s="79"/>
      <c r="IM974" s="79"/>
      <c r="IN974" s="79"/>
      <c r="IO974" s="79"/>
      <c r="IP974" s="79"/>
      <c r="IQ974" s="79"/>
      <c r="IR974" s="79"/>
      <c r="IS974" s="79"/>
      <c r="IT974" s="79"/>
      <c r="IU974" s="79"/>
      <c r="IV974" s="79"/>
    </row>
    <row r="975" spans="1:256" ht="67.5" x14ac:dyDescent="0.15">
      <c r="A975" s="79"/>
      <c r="B975" s="59" t="s">
        <v>40</v>
      </c>
      <c r="C975" s="60" t="s">
        <v>1146</v>
      </c>
      <c r="D975" s="61" t="s">
        <v>1539</v>
      </c>
      <c r="E975" s="62" t="s">
        <v>1540</v>
      </c>
      <c r="F975" s="63" t="s">
        <v>1541</v>
      </c>
      <c r="G975" s="64" t="s">
        <v>1542</v>
      </c>
      <c r="H975" s="65" t="s">
        <v>811</v>
      </c>
      <c r="I975" s="66"/>
      <c r="J975" s="67" t="s">
        <v>47</v>
      </c>
      <c r="K975" s="67" t="s">
        <v>47</v>
      </c>
      <c r="L975" s="67" t="s">
        <v>47</v>
      </c>
      <c r="M975" s="67"/>
      <c r="N975" s="67"/>
      <c r="O975" s="67" t="s">
        <v>47</v>
      </c>
      <c r="P975" s="67"/>
      <c r="Q975" s="67"/>
      <c r="R975" s="68"/>
      <c r="S975" s="69"/>
      <c r="T975" s="70"/>
      <c r="U975" s="71"/>
      <c r="V975" s="72"/>
      <c r="W975" s="71"/>
      <c r="X975" s="72"/>
      <c r="Y975" s="73"/>
      <c r="Z975" s="74"/>
      <c r="AA975" s="63"/>
      <c r="AB975" s="75"/>
      <c r="AC975" s="64"/>
      <c r="AD975" s="63"/>
      <c r="AE975" s="64"/>
      <c r="AF975" s="76"/>
      <c r="AG975" s="77"/>
      <c r="AH975" s="15" t="e">
        <f>IF(#REF!=1,IF(OR(COUNTA($D975:$G975)&lt;5,COUNTA($J975:$Q975)&lt;1),1,0),0)</f>
        <v>#REF!</v>
      </c>
      <c r="AI975" s="15" t="e">
        <f>IF(#REF!=801,IF(COUNTA(I975)=1,0,1),0)</f>
        <v>#REF!</v>
      </c>
      <c r="AJ975" s="78">
        <f t="shared" si="85"/>
        <v>0</v>
      </c>
      <c r="AK975" s="78">
        <f t="shared" si="86"/>
        <v>0</v>
      </c>
      <c r="AL975" s="78">
        <f>IF($M975="○",IF(COUNTA(#REF!)&lt;2,1,0),0)</f>
        <v>0</v>
      </c>
      <c r="AM975" s="78">
        <f t="shared" si="87"/>
        <v>0</v>
      </c>
      <c r="AN975" s="78">
        <f t="shared" si="88"/>
        <v>0</v>
      </c>
      <c r="AO975" s="78">
        <f t="shared" si="89"/>
        <v>0</v>
      </c>
      <c r="AP975" s="78">
        <f>IF($O975="○",IF(COUNTA(#REF!)&lt;5,1,0),0)</f>
        <v>1</v>
      </c>
      <c r="AQ975" s="79"/>
      <c r="AR975" s="79"/>
      <c r="AS975" s="79"/>
      <c r="AT975" s="79"/>
      <c r="AU975" s="79"/>
      <c r="AV975" s="79"/>
      <c r="AW975" s="79"/>
      <c r="AX975" s="79"/>
      <c r="AY975" s="79"/>
      <c r="AZ975" s="79"/>
      <c r="BA975" s="79"/>
      <c r="BB975" s="79"/>
      <c r="BC975" s="79"/>
      <c r="BD975" s="79"/>
      <c r="BE975" s="79"/>
      <c r="BF975" s="79"/>
      <c r="BG975" s="79"/>
      <c r="BH975" s="79"/>
      <c r="BI975" s="79"/>
      <c r="BJ975" s="79"/>
      <c r="BK975" s="79"/>
      <c r="BL975" s="79"/>
      <c r="BM975" s="79"/>
      <c r="BN975" s="79"/>
      <c r="BO975" s="79"/>
      <c r="BP975" s="79"/>
      <c r="BQ975" s="79"/>
      <c r="BR975" s="79"/>
      <c r="BS975" s="79"/>
      <c r="BT975" s="79"/>
      <c r="BU975" s="79"/>
      <c r="BV975" s="79"/>
      <c r="BW975" s="79"/>
      <c r="BX975" s="79"/>
      <c r="BY975" s="79"/>
      <c r="BZ975" s="79"/>
      <c r="CA975" s="79"/>
      <c r="CB975" s="79"/>
      <c r="CC975" s="79"/>
      <c r="CD975" s="79"/>
      <c r="CE975" s="79"/>
      <c r="CF975" s="79"/>
      <c r="CG975" s="79"/>
      <c r="CH975" s="79"/>
      <c r="CI975" s="79"/>
      <c r="CJ975" s="79"/>
      <c r="CK975" s="79"/>
      <c r="CL975" s="79"/>
      <c r="CM975" s="79"/>
      <c r="CN975" s="79"/>
      <c r="CO975" s="79"/>
      <c r="CP975" s="79"/>
      <c r="CQ975" s="79"/>
      <c r="CR975" s="79"/>
      <c r="CS975" s="79"/>
      <c r="CT975" s="79"/>
      <c r="CU975" s="79"/>
      <c r="CV975" s="79"/>
      <c r="CW975" s="79"/>
      <c r="CX975" s="79"/>
      <c r="CY975" s="79"/>
      <c r="CZ975" s="79"/>
      <c r="DA975" s="79"/>
      <c r="DB975" s="79"/>
      <c r="DC975" s="79"/>
      <c r="DD975" s="79"/>
      <c r="DE975" s="79"/>
      <c r="DF975" s="79"/>
      <c r="DG975" s="79"/>
      <c r="DH975" s="79"/>
      <c r="DI975" s="79"/>
      <c r="DJ975" s="79"/>
      <c r="DK975" s="79"/>
      <c r="DL975" s="79"/>
      <c r="DM975" s="79"/>
      <c r="DN975" s="79"/>
      <c r="DO975" s="79"/>
      <c r="DP975" s="79"/>
      <c r="DQ975" s="79"/>
      <c r="DR975" s="79"/>
      <c r="DS975" s="79"/>
      <c r="DT975" s="79"/>
      <c r="DU975" s="79"/>
      <c r="DV975" s="79"/>
      <c r="DW975" s="79"/>
      <c r="DX975" s="79"/>
      <c r="DY975" s="79"/>
      <c r="DZ975" s="79"/>
      <c r="EA975" s="79"/>
      <c r="EB975" s="79"/>
      <c r="EC975" s="79"/>
      <c r="ED975" s="79"/>
      <c r="EE975" s="79"/>
      <c r="EF975" s="79"/>
      <c r="EG975" s="79"/>
      <c r="EH975" s="79"/>
      <c r="EI975" s="79"/>
      <c r="EJ975" s="79"/>
      <c r="EK975" s="79"/>
      <c r="EL975" s="79"/>
      <c r="EM975" s="79"/>
      <c r="EN975" s="79"/>
      <c r="EO975" s="79"/>
      <c r="EP975" s="79"/>
      <c r="EQ975" s="79"/>
      <c r="ER975" s="79"/>
      <c r="ES975" s="79"/>
      <c r="ET975" s="79"/>
      <c r="EU975" s="79"/>
      <c r="EV975" s="79"/>
      <c r="EW975" s="79"/>
      <c r="EX975" s="79"/>
      <c r="EY975" s="79"/>
      <c r="EZ975" s="79"/>
      <c r="FA975" s="79"/>
      <c r="FB975" s="79"/>
      <c r="FC975" s="79"/>
      <c r="FD975" s="79"/>
      <c r="FE975" s="79"/>
      <c r="FF975" s="79"/>
      <c r="FG975" s="79"/>
      <c r="FH975" s="79"/>
      <c r="FI975" s="79"/>
      <c r="FJ975" s="79"/>
      <c r="FK975" s="79"/>
      <c r="FL975" s="79"/>
      <c r="FM975" s="79"/>
      <c r="FN975" s="79"/>
      <c r="FO975" s="79"/>
      <c r="FP975" s="79"/>
      <c r="FQ975" s="79"/>
      <c r="FR975" s="79"/>
      <c r="FS975" s="79"/>
      <c r="FT975" s="79"/>
      <c r="FU975" s="79"/>
      <c r="FV975" s="79"/>
      <c r="FW975" s="79"/>
      <c r="FX975" s="79"/>
      <c r="FY975" s="79"/>
      <c r="FZ975" s="79"/>
      <c r="GA975" s="79"/>
      <c r="GB975" s="79"/>
      <c r="GC975" s="79"/>
      <c r="GD975" s="79"/>
      <c r="GE975" s="79"/>
      <c r="GF975" s="79"/>
      <c r="GG975" s="79"/>
      <c r="GH975" s="79"/>
      <c r="GI975" s="79"/>
      <c r="GJ975" s="79"/>
      <c r="GK975" s="79"/>
      <c r="GL975" s="79"/>
      <c r="GM975" s="79"/>
      <c r="GN975" s="79"/>
      <c r="GO975" s="79"/>
      <c r="GP975" s="79"/>
      <c r="GQ975" s="79"/>
      <c r="GR975" s="79"/>
      <c r="GS975" s="79"/>
      <c r="GT975" s="79"/>
      <c r="GU975" s="79"/>
      <c r="GV975" s="79"/>
      <c r="GW975" s="79"/>
      <c r="GX975" s="79"/>
      <c r="GY975" s="79"/>
      <c r="GZ975" s="79"/>
      <c r="HA975" s="79"/>
      <c r="HB975" s="79"/>
      <c r="HC975" s="79"/>
      <c r="HD975" s="79"/>
      <c r="HE975" s="79"/>
      <c r="HF975" s="79"/>
      <c r="HG975" s="79"/>
      <c r="HH975" s="79"/>
      <c r="HI975" s="79"/>
      <c r="HJ975" s="79"/>
      <c r="HK975" s="79"/>
      <c r="HL975" s="79"/>
      <c r="HM975" s="79"/>
      <c r="HN975" s="79"/>
      <c r="HO975" s="79"/>
      <c r="HP975" s="79"/>
      <c r="HQ975" s="79"/>
      <c r="HR975" s="79"/>
      <c r="HS975" s="79"/>
      <c r="HT975" s="79"/>
      <c r="HU975" s="79"/>
      <c r="HV975" s="79"/>
      <c r="HW975" s="79"/>
      <c r="HX975" s="79"/>
      <c r="HY975" s="79"/>
      <c r="HZ975" s="79"/>
      <c r="IA975" s="79"/>
      <c r="IB975" s="79"/>
      <c r="IC975" s="79"/>
      <c r="ID975" s="79"/>
      <c r="IE975" s="79"/>
      <c r="IF975" s="79"/>
      <c r="IG975" s="79"/>
      <c r="IH975" s="79"/>
      <c r="II975" s="79"/>
      <c r="IJ975" s="79"/>
      <c r="IK975" s="79"/>
      <c r="IL975" s="79"/>
      <c r="IM975" s="79"/>
      <c r="IN975" s="79"/>
      <c r="IO975" s="79"/>
      <c r="IP975" s="79"/>
      <c r="IQ975" s="79"/>
      <c r="IR975" s="79"/>
      <c r="IS975" s="79"/>
      <c r="IT975" s="79"/>
      <c r="IU975" s="79"/>
      <c r="IV975" s="79"/>
    </row>
    <row r="976" spans="1:256" ht="67.5" x14ac:dyDescent="0.15">
      <c r="A976" s="79"/>
      <c r="B976" s="59" t="s">
        <v>40</v>
      </c>
      <c r="C976" s="60" t="s">
        <v>1146</v>
      </c>
      <c r="D976" s="61" t="s">
        <v>1543</v>
      </c>
      <c r="E976" s="62" t="s">
        <v>1544</v>
      </c>
      <c r="F976" s="63" t="s">
        <v>1541</v>
      </c>
      <c r="G976" s="64" t="s">
        <v>1542</v>
      </c>
      <c r="H976" s="65" t="s">
        <v>811</v>
      </c>
      <c r="I976" s="66"/>
      <c r="J976" s="67" t="s">
        <v>47</v>
      </c>
      <c r="K976" s="67"/>
      <c r="L976" s="67"/>
      <c r="M976" s="67" t="s">
        <v>47</v>
      </c>
      <c r="N976" s="67"/>
      <c r="O976" s="67"/>
      <c r="P976" s="67"/>
      <c r="Q976" s="67" t="s">
        <v>47</v>
      </c>
      <c r="R976" s="68"/>
      <c r="S976" s="69"/>
      <c r="T976" s="70">
        <v>1</v>
      </c>
      <c r="U976" s="71">
        <v>0</v>
      </c>
      <c r="V976" s="72">
        <v>1</v>
      </c>
      <c r="W976" s="71">
        <v>0</v>
      </c>
      <c r="X976" s="72"/>
      <c r="Y976" s="73"/>
      <c r="Z976" s="74" t="s">
        <v>1272</v>
      </c>
      <c r="AA976" s="63" t="s">
        <v>282</v>
      </c>
      <c r="AB976" s="75"/>
      <c r="AC976" s="64"/>
      <c r="AD976" s="63"/>
      <c r="AE976" s="64"/>
      <c r="AF976" s="76"/>
      <c r="AG976" s="77"/>
      <c r="AH976" s="15" t="e">
        <f>IF(#REF!=1,IF(OR(COUNTA($D976:$G976)&lt;5,COUNTA($J976:$Q976)&lt;1),1,0),0)</f>
        <v>#REF!</v>
      </c>
      <c r="AI976" s="15" t="e">
        <f>IF(#REF!=801,IF(COUNTA(I976)=1,0,1),0)</f>
        <v>#REF!</v>
      </c>
      <c r="AJ976" s="78">
        <f t="shared" si="85"/>
        <v>1</v>
      </c>
      <c r="AK976" s="78">
        <f t="shared" si="86"/>
        <v>0</v>
      </c>
      <c r="AL976" s="78">
        <f>IF($M976="○",IF(COUNTA(#REF!)&lt;2,1,0),0)</f>
        <v>1</v>
      </c>
      <c r="AM976" s="78">
        <f t="shared" si="87"/>
        <v>0</v>
      </c>
      <c r="AN976" s="78">
        <f t="shared" si="88"/>
        <v>0</v>
      </c>
      <c r="AO976" s="78">
        <f t="shared" si="89"/>
        <v>0</v>
      </c>
      <c r="AP976" s="78">
        <f>IF($O976="○",IF(COUNTA(#REF!)&lt;5,1,0),0)</f>
        <v>0</v>
      </c>
      <c r="AQ976" s="79"/>
      <c r="AR976" s="79"/>
      <c r="AS976" s="79"/>
      <c r="AT976" s="79"/>
      <c r="AU976" s="79"/>
      <c r="AV976" s="79"/>
      <c r="AW976" s="79"/>
      <c r="AX976" s="79"/>
      <c r="AY976" s="79"/>
      <c r="AZ976" s="79"/>
      <c r="BA976" s="79"/>
      <c r="BB976" s="79"/>
      <c r="BC976" s="79"/>
      <c r="BD976" s="79"/>
      <c r="BE976" s="79"/>
      <c r="BF976" s="79"/>
      <c r="BG976" s="79"/>
      <c r="BH976" s="79"/>
      <c r="BI976" s="79"/>
      <c r="BJ976" s="79"/>
      <c r="BK976" s="79"/>
      <c r="BL976" s="79"/>
      <c r="BM976" s="79"/>
      <c r="BN976" s="79"/>
      <c r="BO976" s="79"/>
      <c r="BP976" s="79"/>
      <c r="BQ976" s="79"/>
      <c r="BR976" s="79"/>
      <c r="BS976" s="79"/>
      <c r="BT976" s="79"/>
      <c r="BU976" s="79"/>
      <c r="BV976" s="79"/>
      <c r="BW976" s="79"/>
      <c r="BX976" s="79"/>
      <c r="BY976" s="79"/>
      <c r="BZ976" s="79"/>
      <c r="CA976" s="79"/>
      <c r="CB976" s="79"/>
      <c r="CC976" s="79"/>
      <c r="CD976" s="79"/>
      <c r="CE976" s="79"/>
      <c r="CF976" s="79"/>
      <c r="CG976" s="79"/>
      <c r="CH976" s="79"/>
      <c r="CI976" s="79"/>
      <c r="CJ976" s="79"/>
      <c r="CK976" s="79"/>
      <c r="CL976" s="79"/>
      <c r="CM976" s="79"/>
      <c r="CN976" s="79"/>
      <c r="CO976" s="79"/>
      <c r="CP976" s="79"/>
      <c r="CQ976" s="79"/>
      <c r="CR976" s="79"/>
      <c r="CS976" s="79"/>
      <c r="CT976" s="79"/>
      <c r="CU976" s="79"/>
      <c r="CV976" s="79"/>
      <c r="CW976" s="79"/>
      <c r="CX976" s="79"/>
      <c r="CY976" s="79"/>
      <c r="CZ976" s="79"/>
      <c r="DA976" s="79"/>
      <c r="DB976" s="79"/>
      <c r="DC976" s="79"/>
      <c r="DD976" s="79"/>
      <c r="DE976" s="79"/>
      <c r="DF976" s="79"/>
      <c r="DG976" s="79"/>
      <c r="DH976" s="79"/>
      <c r="DI976" s="79"/>
      <c r="DJ976" s="79"/>
      <c r="DK976" s="79"/>
      <c r="DL976" s="79"/>
      <c r="DM976" s="79"/>
      <c r="DN976" s="79"/>
      <c r="DO976" s="79"/>
      <c r="DP976" s="79"/>
      <c r="DQ976" s="79"/>
      <c r="DR976" s="79"/>
      <c r="DS976" s="79"/>
      <c r="DT976" s="79"/>
      <c r="DU976" s="79"/>
      <c r="DV976" s="79"/>
      <c r="DW976" s="79"/>
      <c r="DX976" s="79"/>
      <c r="DY976" s="79"/>
      <c r="DZ976" s="79"/>
      <c r="EA976" s="79"/>
      <c r="EB976" s="79"/>
      <c r="EC976" s="79"/>
      <c r="ED976" s="79"/>
      <c r="EE976" s="79"/>
      <c r="EF976" s="79"/>
      <c r="EG976" s="79"/>
      <c r="EH976" s="79"/>
      <c r="EI976" s="79"/>
      <c r="EJ976" s="79"/>
      <c r="EK976" s="79"/>
      <c r="EL976" s="79"/>
      <c r="EM976" s="79"/>
      <c r="EN976" s="79"/>
      <c r="EO976" s="79"/>
      <c r="EP976" s="79"/>
      <c r="EQ976" s="79"/>
      <c r="ER976" s="79"/>
      <c r="ES976" s="79"/>
      <c r="ET976" s="79"/>
      <c r="EU976" s="79"/>
      <c r="EV976" s="79"/>
      <c r="EW976" s="79"/>
      <c r="EX976" s="79"/>
      <c r="EY976" s="79"/>
      <c r="EZ976" s="79"/>
      <c r="FA976" s="79"/>
      <c r="FB976" s="79"/>
      <c r="FC976" s="79"/>
      <c r="FD976" s="79"/>
      <c r="FE976" s="79"/>
      <c r="FF976" s="79"/>
      <c r="FG976" s="79"/>
      <c r="FH976" s="79"/>
      <c r="FI976" s="79"/>
      <c r="FJ976" s="79"/>
      <c r="FK976" s="79"/>
      <c r="FL976" s="79"/>
      <c r="FM976" s="79"/>
      <c r="FN976" s="79"/>
      <c r="FO976" s="79"/>
      <c r="FP976" s="79"/>
      <c r="FQ976" s="79"/>
      <c r="FR976" s="79"/>
      <c r="FS976" s="79"/>
      <c r="FT976" s="79"/>
      <c r="FU976" s="79"/>
      <c r="FV976" s="79"/>
      <c r="FW976" s="79"/>
      <c r="FX976" s="79"/>
      <c r="FY976" s="79"/>
      <c r="FZ976" s="79"/>
      <c r="GA976" s="79"/>
      <c r="GB976" s="79"/>
      <c r="GC976" s="79"/>
      <c r="GD976" s="79"/>
      <c r="GE976" s="79"/>
      <c r="GF976" s="79"/>
      <c r="GG976" s="79"/>
      <c r="GH976" s="79"/>
      <c r="GI976" s="79"/>
      <c r="GJ976" s="79"/>
      <c r="GK976" s="79"/>
      <c r="GL976" s="79"/>
      <c r="GM976" s="79"/>
      <c r="GN976" s="79"/>
      <c r="GO976" s="79"/>
      <c r="GP976" s="79"/>
      <c r="GQ976" s="79"/>
      <c r="GR976" s="79"/>
      <c r="GS976" s="79"/>
      <c r="GT976" s="79"/>
      <c r="GU976" s="79"/>
      <c r="GV976" s="79"/>
      <c r="GW976" s="79"/>
      <c r="GX976" s="79"/>
      <c r="GY976" s="79"/>
      <c r="GZ976" s="79"/>
      <c r="HA976" s="79"/>
      <c r="HB976" s="79"/>
      <c r="HC976" s="79"/>
      <c r="HD976" s="79"/>
      <c r="HE976" s="79"/>
      <c r="HF976" s="79"/>
      <c r="HG976" s="79"/>
      <c r="HH976" s="79"/>
      <c r="HI976" s="79"/>
      <c r="HJ976" s="79"/>
      <c r="HK976" s="79"/>
      <c r="HL976" s="79"/>
      <c r="HM976" s="79"/>
      <c r="HN976" s="79"/>
      <c r="HO976" s="79"/>
      <c r="HP976" s="79"/>
      <c r="HQ976" s="79"/>
      <c r="HR976" s="79"/>
      <c r="HS976" s="79"/>
      <c r="HT976" s="79"/>
      <c r="HU976" s="79"/>
      <c r="HV976" s="79"/>
      <c r="HW976" s="79"/>
      <c r="HX976" s="79"/>
      <c r="HY976" s="79"/>
      <c r="HZ976" s="79"/>
      <c r="IA976" s="79"/>
      <c r="IB976" s="79"/>
      <c r="IC976" s="79"/>
      <c r="ID976" s="79"/>
      <c r="IE976" s="79"/>
      <c r="IF976" s="79"/>
      <c r="IG976" s="79"/>
      <c r="IH976" s="79"/>
      <c r="II976" s="79"/>
      <c r="IJ976" s="79"/>
      <c r="IK976" s="79"/>
      <c r="IL976" s="79"/>
      <c r="IM976" s="79"/>
      <c r="IN976" s="79"/>
      <c r="IO976" s="79"/>
      <c r="IP976" s="79"/>
      <c r="IQ976" s="79"/>
      <c r="IR976" s="79"/>
      <c r="IS976" s="79"/>
      <c r="IT976" s="79"/>
      <c r="IU976" s="79"/>
      <c r="IV976" s="79"/>
    </row>
    <row r="977" spans="1:256" ht="94.5" x14ac:dyDescent="0.15">
      <c r="A977" s="79"/>
      <c r="B977" s="59" t="s">
        <v>40</v>
      </c>
      <c r="C977" s="60" t="s">
        <v>1146</v>
      </c>
      <c r="D977" s="61" t="s">
        <v>1545</v>
      </c>
      <c r="E977" s="62" t="s">
        <v>1546</v>
      </c>
      <c r="F977" s="63" t="s">
        <v>1547</v>
      </c>
      <c r="G977" s="64" t="s">
        <v>1548</v>
      </c>
      <c r="H977" s="65" t="s">
        <v>151</v>
      </c>
      <c r="I977" s="66"/>
      <c r="J977" s="67" t="s">
        <v>47</v>
      </c>
      <c r="K977" s="67"/>
      <c r="L977" s="67"/>
      <c r="M977" s="67" t="s">
        <v>47</v>
      </c>
      <c r="N977" s="67"/>
      <c r="O977" s="67"/>
      <c r="P977" s="67"/>
      <c r="Q977" s="67" t="s">
        <v>47</v>
      </c>
      <c r="R977" s="68"/>
      <c r="S977" s="69"/>
      <c r="T977" s="70">
        <v>0</v>
      </c>
      <c r="U977" s="71">
        <v>0</v>
      </c>
      <c r="V977" s="72"/>
      <c r="W977" s="71"/>
      <c r="X977" s="72"/>
      <c r="Y977" s="73"/>
      <c r="Z977" s="74" t="s">
        <v>1272</v>
      </c>
      <c r="AA977" s="63" t="s">
        <v>306</v>
      </c>
      <c r="AB977" s="75" t="s">
        <v>1549</v>
      </c>
      <c r="AC977" s="64"/>
      <c r="AD977" s="63"/>
      <c r="AE977" s="64"/>
      <c r="AF977" s="76"/>
      <c r="AG977" s="77"/>
      <c r="AH977" s="15" t="e">
        <f>IF(#REF!=1,IF(OR(COUNTA($D977:$G977)&lt;5,COUNTA($J977:$Q977)&lt;1),1,0),0)</f>
        <v>#REF!</v>
      </c>
      <c r="AI977" s="15" t="e">
        <f>IF(#REF!=801,IF(COUNTA(I977)=1,0,1),0)</f>
        <v>#REF!</v>
      </c>
      <c r="AJ977" s="78">
        <f t="shared" si="85"/>
        <v>1</v>
      </c>
      <c r="AK977" s="78">
        <f t="shared" si="86"/>
        <v>0</v>
      </c>
      <c r="AL977" s="78">
        <f>IF($M977="○",IF(COUNTA(#REF!)&lt;2,1,0),0)</f>
        <v>1</v>
      </c>
      <c r="AM977" s="78">
        <f t="shared" si="87"/>
        <v>0</v>
      </c>
      <c r="AN977" s="78">
        <f t="shared" si="88"/>
        <v>1</v>
      </c>
      <c r="AO977" s="78">
        <f t="shared" si="89"/>
        <v>0</v>
      </c>
      <c r="AP977" s="78">
        <f>IF($O977="○",IF(COUNTA(#REF!)&lt;5,1,0),0)</f>
        <v>0</v>
      </c>
      <c r="AQ977" s="79"/>
      <c r="AR977" s="79"/>
      <c r="AS977" s="79"/>
      <c r="AT977" s="79"/>
      <c r="AU977" s="79"/>
      <c r="AV977" s="79"/>
      <c r="AW977" s="79"/>
      <c r="AX977" s="79"/>
      <c r="AY977" s="79"/>
      <c r="AZ977" s="79"/>
      <c r="BA977" s="79"/>
      <c r="BB977" s="79"/>
      <c r="BC977" s="79"/>
      <c r="BD977" s="79"/>
      <c r="BE977" s="79"/>
      <c r="BF977" s="79"/>
      <c r="BG977" s="79"/>
      <c r="BH977" s="79"/>
      <c r="BI977" s="79"/>
      <c r="BJ977" s="79"/>
      <c r="BK977" s="79"/>
      <c r="BL977" s="79"/>
      <c r="BM977" s="79"/>
      <c r="BN977" s="79"/>
      <c r="BO977" s="79"/>
      <c r="BP977" s="79"/>
      <c r="BQ977" s="79"/>
      <c r="BR977" s="79"/>
      <c r="BS977" s="79"/>
      <c r="BT977" s="79"/>
      <c r="BU977" s="79"/>
      <c r="BV977" s="79"/>
      <c r="BW977" s="79"/>
      <c r="BX977" s="79"/>
      <c r="BY977" s="79"/>
      <c r="BZ977" s="79"/>
      <c r="CA977" s="79"/>
      <c r="CB977" s="79"/>
      <c r="CC977" s="79"/>
      <c r="CD977" s="79"/>
      <c r="CE977" s="79"/>
      <c r="CF977" s="79"/>
      <c r="CG977" s="79"/>
      <c r="CH977" s="79"/>
      <c r="CI977" s="79"/>
      <c r="CJ977" s="79"/>
      <c r="CK977" s="79"/>
      <c r="CL977" s="79"/>
      <c r="CM977" s="79"/>
      <c r="CN977" s="79"/>
      <c r="CO977" s="79"/>
      <c r="CP977" s="79"/>
      <c r="CQ977" s="79"/>
      <c r="CR977" s="79"/>
      <c r="CS977" s="79"/>
      <c r="CT977" s="79"/>
      <c r="CU977" s="79"/>
      <c r="CV977" s="79"/>
      <c r="CW977" s="79"/>
      <c r="CX977" s="79"/>
      <c r="CY977" s="79"/>
      <c r="CZ977" s="79"/>
      <c r="DA977" s="79"/>
      <c r="DB977" s="79"/>
      <c r="DC977" s="79"/>
      <c r="DD977" s="79"/>
      <c r="DE977" s="79"/>
      <c r="DF977" s="79"/>
      <c r="DG977" s="79"/>
      <c r="DH977" s="79"/>
      <c r="DI977" s="79"/>
      <c r="DJ977" s="79"/>
      <c r="DK977" s="79"/>
      <c r="DL977" s="79"/>
      <c r="DM977" s="79"/>
      <c r="DN977" s="79"/>
      <c r="DO977" s="79"/>
      <c r="DP977" s="79"/>
      <c r="DQ977" s="79"/>
      <c r="DR977" s="79"/>
      <c r="DS977" s="79"/>
      <c r="DT977" s="79"/>
      <c r="DU977" s="79"/>
      <c r="DV977" s="79"/>
      <c r="DW977" s="79"/>
      <c r="DX977" s="79"/>
      <c r="DY977" s="79"/>
      <c r="DZ977" s="79"/>
      <c r="EA977" s="79"/>
      <c r="EB977" s="79"/>
      <c r="EC977" s="79"/>
      <c r="ED977" s="79"/>
      <c r="EE977" s="79"/>
      <c r="EF977" s="79"/>
      <c r="EG977" s="79"/>
      <c r="EH977" s="79"/>
      <c r="EI977" s="79"/>
      <c r="EJ977" s="79"/>
      <c r="EK977" s="79"/>
      <c r="EL977" s="79"/>
      <c r="EM977" s="79"/>
      <c r="EN977" s="79"/>
      <c r="EO977" s="79"/>
      <c r="EP977" s="79"/>
      <c r="EQ977" s="79"/>
      <c r="ER977" s="79"/>
      <c r="ES977" s="79"/>
      <c r="ET977" s="79"/>
      <c r="EU977" s="79"/>
      <c r="EV977" s="79"/>
      <c r="EW977" s="79"/>
      <c r="EX977" s="79"/>
      <c r="EY977" s="79"/>
      <c r="EZ977" s="79"/>
      <c r="FA977" s="79"/>
      <c r="FB977" s="79"/>
      <c r="FC977" s="79"/>
      <c r="FD977" s="79"/>
      <c r="FE977" s="79"/>
      <c r="FF977" s="79"/>
      <c r="FG977" s="79"/>
      <c r="FH977" s="79"/>
      <c r="FI977" s="79"/>
      <c r="FJ977" s="79"/>
      <c r="FK977" s="79"/>
      <c r="FL977" s="79"/>
      <c r="FM977" s="79"/>
      <c r="FN977" s="79"/>
      <c r="FO977" s="79"/>
      <c r="FP977" s="79"/>
      <c r="FQ977" s="79"/>
      <c r="FR977" s="79"/>
      <c r="FS977" s="79"/>
      <c r="FT977" s="79"/>
      <c r="FU977" s="79"/>
      <c r="FV977" s="79"/>
      <c r="FW977" s="79"/>
      <c r="FX977" s="79"/>
      <c r="FY977" s="79"/>
      <c r="FZ977" s="79"/>
      <c r="GA977" s="79"/>
      <c r="GB977" s="79"/>
      <c r="GC977" s="79"/>
      <c r="GD977" s="79"/>
      <c r="GE977" s="79"/>
      <c r="GF977" s="79"/>
      <c r="GG977" s="79"/>
      <c r="GH977" s="79"/>
      <c r="GI977" s="79"/>
      <c r="GJ977" s="79"/>
      <c r="GK977" s="79"/>
      <c r="GL977" s="79"/>
      <c r="GM977" s="79"/>
      <c r="GN977" s="79"/>
      <c r="GO977" s="79"/>
      <c r="GP977" s="79"/>
      <c r="GQ977" s="79"/>
      <c r="GR977" s="79"/>
      <c r="GS977" s="79"/>
      <c r="GT977" s="79"/>
      <c r="GU977" s="79"/>
      <c r="GV977" s="79"/>
      <c r="GW977" s="79"/>
      <c r="GX977" s="79"/>
      <c r="GY977" s="79"/>
      <c r="GZ977" s="79"/>
      <c r="HA977" s="79"/>
      <c r="HB977" s="79"/>
      <c r="HC977" s="79"/>
      <c r="HD977" s="79"/>
      <c r="HE977" s="79"/>
      <c r="HF977" s="79"/>
      <c r="HG977" s="79"/>
      <c r="HH977" s="79"/>
      <c r="HI977" s="79"/>
      <c r="HJ977" s="79"/>
      <c r="HK977" s="79"/>
      <c r="HL977" s="79"/>
      <c r="HM977" s="79"/>
      <c r="HN977" s="79"/>
      <c r="HO977" s="79"/>
      <c r="HP977" s="79"/>
      <c r="HQ977" s="79"/>
      <c r="HR977" s="79"/>
      <c r="HS977" s="79"/>
      <c r="HT977" s="79"/>
      <c r="HU977" s="79"/>
      <c r="HV977" s="79"/>
      <c r="HW977" s="79"/>
      <c r="HX977" s="79"/>
      <c r="HY977" s="79"/>
      <c r="HZ977" s="79"/>
      <c r="IA977" s="79"/>
      <c r="IB977" s="79"/>
      <c r="IC977" s="79"/>
      <c r="ID977" s="79"/>
      <c r="IE977" s="79"/>
      <c r="IF977" s="79"/>
      <c r="IG977" s="79"/>
      <c r="IH977" s="79"/>
      <c r="II977" s="79"/>
      <c r="IJ977" s="79"/>
      <c r="IK977" s="79"/>
      <c r="IL977" s="79"/>
      <c r="IM977" s="79"/>
      <c r="IN977" s="79"/>
      <c r="IO977" s="79"/>
      <c r="IP977" s="79"/>
      <c r="IQ977" s="79"/>
      <c r="IR977" s="79"/>
      <c r="IS977" s="79"/>
      <c r="IT977" s="79"/>
      <c r="IU977" s="79"/>
      <c r="IV977" s="79"/>
    </row>
    <row r="978" spans="1:256" ht="108" x14ac:dyDescent="0.15">
      <c r="A978" s="79"/>
      <c r="B978" s="59" t="s">
        <v>40</v>
      </c>
      <c r="C978" s="60" t="s">
        <v>1146</v>
      </c>
      <c r="D978" s="61" t="s">
        <v>1550</v>
      </c>
      <c r="E978" s="62" t="s">
        <v>1551</v>
      </c>
      <c r="F978" s="63" t="s">
        <v>1552</v>
      </c>
      <c r="G978" s="64" t="s">
        <v>1553</v>
      </c>
      <c r="H978" s="65" t="s">
        <v>617</v>
      </c>
      <c r="I978" s="66"/>
      <c r="J978" s="67" t="s">
        <v>47</v>
      </c>
      <c r="K978" s="67" t="s">
        <v>47</v>
      </c>
      <c r="L978" s="67" t="s">
        <v>47</v>
      </c>
      <c r="M978" s="67"/>
      <c r="N978" s="67"/>
      <c r="O978" s="67" t="s">
        <v>47</v>
      </c>
      <c r="P978" s="67"/>
      <c r="Q978" s="67"/>
      <c r="R978" s="68"/>
      <c r="S978" s="69"/>
      <c r="T978" s="70"/>
      <c r="U978" s="71"/>
      <c r="V978" s="72"/>
      <c r="W978" s="71"/>
      <c r="X978" s="72"/>
      <c r="Y978" s="73"/>
      <c r="Z978" s="74"/>
      <c r="AA978" s="63"/>
      <c r="AB978" s="75"/>
      <c r="AC978" s="64"/>
      <c r="AD978" s="63"/>
      <c r="AE978" s="64"/>
      <c r="AF978" s="76"/>
      <c r="AG978" s="77"/>
      <c r="AH978" s="15" t="e">
        <f>IF(#REF!=1,IF(OR(COUNTA($D978:$G978)&lt;5,COUNTA($J978:$Q978)&lt;1),1,0),0)</f>
        <v>#REF!</v>
      </c>
      <c r="AI978" s="15" t="e">
        <f>IF(#REF!=801,IF(COUNTA(I978)=1,0,1),0)</f>
        <v>#REF!</v>
      </c>
      <c r="AJ978" s="78">
        <f t="shared" si="85"/>
        <v>0</v>
      </c>
      <c r="AK978" s="78">
        <f t="shared" si="86"/>
        <v>0</v>
      </c>
      <c r="AL978" s="78">
        <f>IF($M978="○",IF(COUNTA(#REF!)&lt;2,1,0),0)</f>
        <v>0</v>
      </c>
      <c r="AM978" s="78">
        <f t="shared" si="87"/>
        <v>0</v>
      </c>
      <c r="AN978" s="78">
        <f t="shared" si="88"/>
        <v>0</v>
      </c>
      <c r="AO978" s="78">
        <f t="shared" si="89"/>
        <v>0</v>
      </c>
      <c r="AP978" s="78">
        <f>IF($O978="○",IF(COUNTA(#REF!)&lt;5,1,0),0)</f>
        <v>1</v>
      </c>
      <c r="AQ978" s="79"/>
      <c r="AR978" s="79"/>
      <c r="AS978" s="79"/>
      <c r="AT978" s="79"/>
      <c r="AU978" s="79"/>
      <c r="AV978" s="79"/>
      <c r="AW978" s="79"/>
      <c r="AX978" s="79"/>
      <c r="AY978" s="79"/>
      <c r="AZ978" s="79"/>
      <c r="BA978" s="79"/>
      <c r="BB978" s="79"/>
      <c r="BC978" s="79"/>
      <c r="BD978" s="79"/>
      <c r="BE978" s="79"/>
      <c r="BF978" s="79"/>
      <c r="BG978" s="79"/>
      <c r="BH978" s="79"/>
      <c r="BI978" s="79"/>
      <c r="BJ978" s="79"/>
      <c r="BK978" s="79"/>
      <c r="BL978" s="79"/>
      <c r="BM978" s="79"/>
      <c r="BN978" s="79"/>
      <c r="BO978" s="79"/>
      <c r="BP978" s="79"/>
      <c r="BQ978" s="79"/>
      <c r="BR978" s="79"/>
      <c r="BS978" s="79"/>
      <c r="BT978" s="79"/>
      <c r="BU978" s="79"/>
      <c r="BV978" s="79"/>
      <c r="BW978" s="79"/>
      <c r="BX978" s="79"/>
      <c r="BY978" s="79"/>
      <c r="BZ978" s="79"/>
      <c r="CA978" s="79"/>
      <c r="CB978" s="79"/>
      <c r="CC978" s="79"/>
      <c r="CD978" s="79"/>
      <c r="CE978" s="79"/>
      <c r="CF978" s="79"/>
      <c r="CG978" s="79"/>
      <c r="CH978" s="79"/>
      <c r="CI978" s="79"/>
      <c r="CJ978" s="79"/>
      <c r="CK978" s="79"/>
      <c r="CL978" s="79"/>
      <c r="CM978" s="79"/>
      <c r="CN978" s="79"/>
      <c r="CO978" s="79"/>
      <c r="CP978" s="79"/>
      <c r="CQ978" s="79"/>
      <c r="CR978" s="79"/>
      <c r="CS978" s="79"/>
      <c r="CT978" s="79"/>
      <c r="CU978" s="79"/>
      <c r="CV978" s="79"/>
      <c r="CW978" s="79"/>
      <c r="CX978" s="79"/>
      <c r="CY978" s="79"/>
      <c r="CZ978" s="79"/>
      <c r="DA978" s="79"/>
      <c r="DB978" s="79"/>
      <c r="DC978" s="79"/>
      <c r="DD978" s="79"/>
      <c r="DE978" s="79"/>
      <c r="DF978" s="79"/>
      <c r="DG978" s="79"/>
      <c r="DH978" s="79"/>
      <c r="DI978" s="79"/>
      <c r="DJ978" s="79"/>
      <c r="DK978" s="79"/>
      <c r="DL978" s="79"/>
      <c r="DM978" s="79"/>
      <c r="DN978" s="79"/>
      <c r="DO978" s="79"/>
      <c r="DP978" s="79"/>
      <c r="DQ978" s="79"/>
      <c r="DR978" s="79"/>
      <c r="DS978" s="79"/>
      <c r="DT978" s="79"/>
      <c r="DU978" s="79"/>
      <c r="DV978" s="79"/>
      <c r="DW978" s="79"/>
      <c r="DX978" s="79"/>
      <c r="DY978" s="79"/>
      <c r="DZ978" s="79"/>
      <c r="EA978" s="79"/>
      <c r="EB978" s="79"/>
      <c r="EC978" s="79"/>
      <c r="ED978" s="79"/>
      <c r="EE978" s="79"/>
      <c r="EF978" s="79"/>
      <c r="EG978" s="79"/>
      <c r="EH978" s="79"/>
      <c r="EI978" s="79"/>
      <c r="EJ978" s="79"/>
      <c r="EK978" s="79"/>
      <c r="EL978" s="79"/>
      <c r="EM978" s="79"/>
      <c r="EN978" s="79"/>
      <c r="EO978" s="79"/>
      <c r="EP978" s="79"/>
      <c r="EQ978" s="79"/>
      <c r="ER978" s="79"/>
      <c r="ES978" s="79"/>
      <c r="ET978" s="79"/>
      <c r="EU978" s="79"/>
      <c r="EV978" s="79"/>
      <c r="EW978" s="79"/>
      <c r="EX978" s="79"/>
      <c r="EY978" s="79"/>
      <c r="EZ978" s="79"/>
      <c r="FA978" s="79"/>
      <c r="FB978" s="79"/>
      <c r="FC978" s="79"/>
      <c r="FD978" s="79"/>
      <c r="FE978" s="79"/>
      <c r="FF978" s="79"/>
      <c r="FG978" s="79"/>
      <c r="FH978" s="79"/>
      <c r="FI978" s="79"/>
      <c r="FJ978" s="79"/>
      <c r="FK978" s="79"/>
      <c r="FL978" s="79"/>
      <c r="FM978" s="79"/>
      <c r="FN978" s="79"/>
      <c r="FO978" s="79"/>
      <c r="FP978" s="79"/>
      <c r="FQ978" s="79"/>
      <c r="FR978" s="79"/>
      <c r="FS978" s="79"/>
      <c r="FT978" s="79"/>
      <c r="FU978" s="79"/>
      <c r="FV978" s="79"/>
      <c r="FW978" s="79"/>
      <c r="FX978" s="79"/>
      <c r="FY978" s="79"/>
      <c r="FZ978" s="79"/>
      <c r="GA978" s="79"/>
      <c r="GB978" s="79"/>
      <c r="GC978" s="79"/>
      <c r="GD978" s="79"/>
      <c r="GE978" s="79"/>
      <c r="GF978" s="79"/>
      <c r="GG978" s="79"/>
      <c r="GH978" s="79"/>
      <c r="GI978" s="79"/>
      <c r="GJ978" s="79"/>
      <c r="GK978" s="79"/>
      <c r="GL978" s="79"/>
      <c r="GM978" s="79"/>
      <c r="GN978" s="79"/>
      <c r="GO978" s="79"/>
      <c r="GP978" s="79"/>
      <c r="GQ978" s="79"/>
      <c r="GR978" s="79"/>
      <c r="GS978" s="79"/>
      <c r="GT978" s="79"/>
      <c r="GU978" s="79"/>
      <c r="GV978" s="79"/>
      <c r="GW978" s="79"/>
      <c r="GX978" s="79"/>
      <c r="GY978" s="79"/>
      <c r="GZ978" s="79"/>
      <c r="HA978" s="79"/>
      <c r="HB978" s="79"/>
      <c r="HC978" s="79"/>
      <c r="HD978" s="79"/>
      <c r="HE978" s="79"/>
      <c r="HF978" s="79"/>
      <c r="HG978" s="79"/>
      <c r="HH978" s="79"/>
      <c r="HI978" s="79"/>
      <c r="HJ978" s="79"/>
      <c r="HK978" s="79"/>
      <c r="HL978" s="79"/>
      <c r="HM978" s="79"/>
      <c r="HN978" s="79"/>
      <c r="HO978" s="79"/>
      <c r="HP978" s="79"/>
      <c r="HQ978" s="79"/>
      <c r="HR978" s="79"/>
      <c r="HS978" s="79"/>
      <c r="HT978" s="79"/>
      <c r="HU978" s="79"/>
      <c r="HV978" s="79"/>
      <c r="HW978" s="79"/>
      <c r="HX978" s="79"/>
      <c r="HY978" s="79"/>
      <c r="HZ978" s="79"/>
      <c r="IA978" s="79"/>
      <c r="IB978" s="79"/>
      <c r="IC978" s="79"/>
      <c r="ID978" s="79"/>
      <c r="IE978" s="79"/>
      <c r="IF978" s="79"/>
      <c r="IG978" s="79"/>
      <c r="IH978" s="79"/>
      <c r="II978" s="79"/>
      <c r="IJ978" s="79"/>
      <c r="IK978" s="79"/>
      <c r="IL978" s="79"/>
      <c r="IM978" s="79"/>
      <c r="IN978" s="79"/>
      <c r="IO978" s="79"/>
      <c r="IP978" s="79"/>
      <c r="IQ978" s="79"/>
      <c r="IR978" s="79"/>
      <c r="IS978" s="79"/>
      <c r="IT978" s="79"/>
      <c r="IU978" s="79"/>
      <c r="IV978" s="79"/>
    </row>
    <row r="979" spans="1:256" ht="67.5" x14ac:dyDescent="0.15">
      <c r="A979" s="79"/>
      <c r="B979" s="59" t="s">
        <v>40</v>
      </c>
      <c r="C979" s="60" t="s">
        <v>1146</v>
      </c>
      <c r="D979" s="61" t="s">
        <v>1554</v>
      </c>
      <c r="E979" s="62" t="s">
        <v>1555</v>
      </c>
      <c r="F979" s="63" t="s">
        <v>1556</v>
      </c>
      <c r="G979" s="64" t="s">
        <v>1557</v>
      </c>
      <c r="H979" s="65" t="s">
        <v>1558</v>
      </c>
      <c r="I979" s="66"/>
      <c r="J979" s="67" t="s">
        <v>47</v>
      </c>
      <c r="K979" s="67" t="s">
        <v>47</v>
      </c>
      <c r="L979" s="67" t="s">
        <v>47</v>
      </c>
      <c r="M979" s="67"/>
      <c r="N979" s="67"/>
      <c r="O979" s="67" t="s">
        <v>47</v>
      </c>
      <c r="P979" s="67"/>
      <c r="Q979" s="67"/>
      <c r="R979" s="68"/>
      <c r="S979" s="69"/>
      <c r="T979" s="70"/>
      <c r="U979" s="71"/>
      <c r="V979" s="72"/>
      <c r="W979" s="71"/>
      <c r="X979" s="72"/>
      <c r="Y979" s="73"/>
      <c r="Z979" s="74"/>
      <c r="AA979" s="63"/>
      <c r="AB979" s="75"/>
      <c r="AC979" s="64"/>
      <c r="AD979" s="63"/>
      <c r="AE979" s="64"/>
      <c r="AF979" s="76"/>
      <c r="AG979" s="77"/>
      <c r="AH979" s="15" t="e">
        <f>IF(#REF!=1,IF(OR(COUNTA($D979:$G979)&lt;5,COUNTA($J979:$Q979)&lt;1),1,0),0)</f>
        <v>#REF!</v>
      </c>
      <c r="AI979" s="15" t="e">
        <f>IF(#REF!=801,IF(COUNTA(I979)=1,0,1),0)</f>
        <v>#REF!</v>
      </c>
      <c r="AJ979" s="78">
        <f t="shared" si="85"/>
        <v>0</v>
      </c>
      <c r="AK979" s="78">
        <f t="shared" si="86"/>
        <v>0</v>
      </c>
      <c r="AL979" s="78">
        <f>IF($M979="○",IF(COUNTA(#REF!)&lt;2,1,0),0)</f>
        <v>0</v>
      </c>
      <c r="AM979" s="78">
        <f t="shared" si="87"/>
        <v>0</v>
      </c>
      <c r="AN979" s="78">
        <f t="shared" si="88"/>
        <v>0</v>
      </c>
      <c r="AO979" s="78">
        <f t="shared" si="89"/>
        <v>0</v>
      </c>
      <c r="AP979" s="78">
        <f>IF($O979="○",IF(COUNTA(#REF!)&lt;5,1,0),0)</f>
        <v>1</v>
      </c>
      <c r="AQ979" s="79"/>
      <c r="AR979" s="79"/>
      <c r="AS979" s="79"/>
      <c r="AT979" s="79"/>
      <c r="AU979" s="79"/>
      <c r="AV979" s="79"/>
      <c r="AW979" s="79"/>
      <c r="AX979" s="79"/>
      <c r="AY979" s="79"/>
      <c r="AZ979" s="79"/>
      <c r="BA979" s="79"/>
      <c r="BB979" s="79"/>
      <c r="BC979" s="79"/>
      <c r="BD979" s="79"/>
      <c r="BE979" s="79"/>
      <c r="BF979" s="79"/>
      <c r="BG979" s="79"/>
      <c r="BH979" s="79"/>
      <c r="BI979" s="79"/>
      <c r="BJ979" s="79"/>
      <c r="BK979" s="79"/>
      <c r="BL979" s="79"/>
      <c r="BM979" s="79"/>
      <c r="BN979" s="79"/>
      <c r="BO979" s="79"/>
      <c r="BP979" s="79"/>
      <c r="BQ979" s="79"/>
      <c r="BR979" s="79"/>
      <c r="BS979" s="79"/>
      <c r="BT979" s="79"/>
      <c r="BU979" s="79"/>
      <c r="BV979" s="79"/>
      <c r="BW979" s="79"/>
      <c r="BX979" s="79"/>
      <c r="BY979" s="79"/>
      <c r="BZ979" s="79"/>
      <c r="CA979" s="79"/>
      <c r="CB979" s="79"/>
      <c r="CC979" s="79"/>
      <c r="CD979" s="79"/>
      <c r="CE979" s="79"/>
      <c r="CF979" s="79"/>
      <c r="CG979" s="79"/>
      <c r="CH979" s="79"/>
      <c r="CI979" s="79"/>
      <c r="CJ979" s="79"/>
      <c r="CK979" s="79"/>
      <c r="CL979" s="79"/>
      <c r="CM979" s="79"/>
      <c r="CN979" s="79"/>
      <c r="CO979" s="79"/>
      <c r="CP979" s="79"/>
      <c r="CQ979" s="79"/>
      <c r="CR979" s="79"/>
      <c r="CS979" s="79"/>
      <c r="CT979" s="79"/>
      <c r="CU979" s="79"/>
      <c r="CV979" s="79"/>
      <c r="CW979" s="79"/>
      <c r="CX979" s="79"/>
      <c r="CY979" s="79"/>
      <c r="CZ979" s="79"/>
      <c r="DA979" s="79"/>
      <c r="DB979" s="79"/>
      <c r="DC979" s="79"/>
      <c r="DD979" s="79"/>
      <c r="DE979" s="79"/>
      <c r="DF979" s="79"/>
      <c r="DG979" s="79"/>
      <c r="DH979" s="79"/>
      <c r="DI979" s="79"/>
      <c r="DJ979" s="79"/>
      <c r="DK979" s="79"/>
      <c r="DL979" s="79"/>
      <c r="DM979" s="79"/>
      <c r="DN979" s="79"/>
      <c r="DO979" s="79"/>
      <c r="DP979" s="79"/>
      <c r="DQ979" s="79"/>
      <c r="DR979" s="79"/>
      <c r="DS979" s="79"/>
      <c r="DT979" s="79"/>
      <c r="DU979" s="79"/>
      <c r="DV979" s="79"/>
      <c r="DW979" s="79"/>
      <c r="DX979" s="79"/>
      <c r="DY979" s="79"/>
      <c r="DZ979" s="79"/>
      <c r="EA979" s="79"/>
      <c r="EB979" s="79"/>
      <c r="EC979" s="79"/>
      <c r="ED979" s="79"/>
      <c r="EE979" s="79"/>
      <c r="EF979" s="79"/>
      <c r="EG979" s="79"/>
      <c r="EH979" s="79"/>
      <c r="EI979" s="79"/>
      <c r="EJ979" s="79"/>
      <c r="EK979" s="79"/>
      <c r="EL979" s="79"/>
      <c r="EM979" s="79"/>
      <c r="EN979" s="79"/>
      <c r="EO979" s="79"/>
      <c r="EP979" s="79"/>
      <c r="EQ979" s="79"/>
      <c r="ER979" s="79"/>
      <c r="ES979" s="79"/>
      <c r="ET979" s="79"/>
      <c r="EU979" s="79"/>
      <c r="EV979" s="79"/>
      <c r="EW979" s="79"/>
      <c r="EX979" s="79"/>
      <c r="EY979" s="79"/>
      <c r="EZ979" s="79"/>
      <c r="FA979" s="79"/>
      <c r="FB979" s="79"/>
      <c r="FC979" s="79"/>
      <c r="FD979" s="79"/>
      <c r="FE979" s="79"/>
      <c r="FF979" s="79"/>
      <c r="FG979" s="79"/>
      <c r="FH979" s="79"/>
      <c r="FI979" s="79"/>
      <c r="FJ979" s="79"/>
      <c r="FK979" s="79"/>
      <c r="FL979" s="79"/>
      <c r="FM979" s="79"/>
      <c r="FN979" s="79"/>
      <c r="FO979" s="79"/>
      <c r="FP979" s="79"/>
      <c r="FQ979" s="79"/>
      <c r="FR979" s="79"/>
      <c r="FS979" s="79"/>
      <c r="FT979" s="79"/>
      <c r="FU979" s="79"/>
      <c r="FV979" s="79"/>
      <c r="FW979" s="79"/>
      <c r="FX979" s="79"/>
      <c r="FY979" s="79"/>
      <c r="FZ979" s="79"/>
      <c r="GA979" s="79"/>
      <c r="GB979" s="79"/>
      <c r="GC979" s="79"/>
      <c r="GD979" s="79"/>
      <c r="GE979" s="79"/>
      <c r="GF979" s="79"/>
      <c r="GG979" s="79"/>
      <c r="GH979" s="79"/>
      <c r="GI979" s="79"/>
      <c r="GJ979" s="79"/>
      <c r="GK979" s="79"/>
      <c r="GL979" s="79"/>
      <c r="GM979" s="79"/>
      <c r="GN979" s="79"/>
      <c r="GO979" s="79"/>
      <c r="GP979" s="79"/>
      <c r="GQ979" s="79"/>
      <c r="GR979" s="79"/>
      <c r="GS979" s="79"/>
      <c r="GT979" s="79"/>
      <c r="GU979" s="79"/>
      <c r="GV979" s="79"/>
      <c r="GW979" s="79"/>
      <c r="GX979" s="79"/>
      <c r="GY979" s="79"/>
      <c r="GZ979" s="79"/>
      <c r="HA979" s="79"/>
      <c r="HB979" s="79"/>
      <c r="HC979" s="79"/>
      <c r="HD979" s="79"/>
      <c r="HE979" s="79"/>
      <c r="HF979" s="79"/>
      <c r="HG979" s="79"/>
      <c r="HH979" s="79"/>
      <c r="HI979" s="79"/>
      <c r="HJ979" s="79"/>
      <c r="HK979" s="79"/>
      <c r="HL979" s="79"/>
      <c r="HM979" s="79"/>
      <c r="HN979" s="79"/>
      <c r="HO979" s="79"/>
      <c r="HP979" s="79"/>
      <c r="HQ979" s="79"/>
      <c r="HR979" s="79"/>
      <c r="HS979" s="79"/>
      <c r="HT979" s="79"/>
      <c r="HU979" s="79"/>
      <c r="HV979" s="79"/>
      <c r="HW979" s="79"/>
      <c r="HX979" s="79"/>
      <c r="HY979" s="79"/>
      <c r="HZ979" s="79"/>
      <c r="IA979" s="79"/>
      <c r="IB979" s="79"/>
      <c r="IC979" s="79"/>
      <c r="ID979" s="79"/>
      <c r="IE979" s="79"/>
      <c r="IF979" s="79"/>
      <c r="IG979" s="79"/>
      <c r="IH979" s="79"/>
      <c r="II979" s="79"/>
      <c r="IJ979" s="79"/>
      <c r="IK979" s="79"/>
      <c r="IL979" s="79"/>
      <c r="IM979" s="79"/>
      <c r="IN979" s="79"/>
      <c r="IO979" s="79"/>
      <c r="IP979" s="79"/>
      <c r="IQ979" s="79"/>
      <c r="IR979" s="79"/>
      <c r="IS979" s="79"/>
      <c r="IT979" s="79"/>
      <c r="IU979" s="79"/>
      <c r="IV979" s="79"/>
    </row>
    <row r="980" spans="1:256" ht="67.5" x14ac:dyDescent="0.15">
      <c r="A980" s="79"/>
      <c r="B980" s="59" t="s">
        <v>40</v>
      </c>
      <c r="C980" s="60" t="s">
        <v>1146</v>
      </c>
      <c r="D980" s="61" t="s">
        <v>276</v>
      </c>
      <c r="E980" s="62" t="s">
        <v>1559</v>
      </c>
      <c r="F980" s="63" t="s">
        <v>1560</v>
      </c>
      <c r="G980" s="64" t="s">
        <v>1561</v>
      </c>
      <c r="H980" s="65" t="s">
        <v>151</v>
      </c>
      <c r="I980" s="66"/>
      <c r="J980" s="67" t="s">
        <v>47</v>
      </c>
      <c r="K980" s="67" t="s">
        <v>47</v>
      </c>
      <c r="L980" s="67" t="s">
        <v>47</v>
      </c>
      <c r="M980" s="67"/>
      <c r="N980" s="67"/>
      <c r="O980" s="67" t="s">
        <v>47</v>
      </c>
      <c r="P980" s="67"/>
      <c r="Q980" s="67"/>
      <c r="R980" s="68"/>
      <c r="S980" s="69"/>
      <c r="T980" s="70"/>
      <c r="U980" s="71"/>
      <c r="V980" s="72"/>
      <c r="W980" s="71"/>
      <c r="X980" s="72"/>
      <c r="Y980" s="73"/>
      <c r="Z980" s="74"/>
      <c r="AA980" s="63"/>
      <c r="AB980" s="75"/>
      <c r="AC980" s="64"/>
      <c r="AD980" s="63"/>
      <c r="AE980" s="64"/>
      <c r="AF980" s="76"/>
      <c r="AG980" s="77"/>
      <c r="AH980" s="15" t="e">
        <f>IF(#REF!=1,IF(OR(COUNTA($D980:$G980)&lt;5,COUNTA($J980:$Q980)&lt;1),1,0),0)</f>
        <v>#REF!</v>
      </c>
      <c r="AI980" s="15" t="e">
        <f>IF(#REF!=801,IF(COUNTA(I980)=1,0,1),0)</f>
        <v>#REF!</v>
      </c>
      <c r="AJ980" s="78">
        <f t="shared" si="85"/>
        <v>0</v>
      </c>
      <c r="AK980" s="78">
        <f t="shared" si="86"/>
        <v>0</v>
      </c>
      <c r="AL980" s="78">
        <f>IF($M980="○",IF(COUNTA(#REF!)&lt;2,1,0),0)</f>
        <v>0</v>
      </c>
      <c r="AM980" s="78">
        <f t="shared" si="87"/>
        <v>0</v>
      </c>
      <c r="AN980" s="78">
        <f t="shared" si="88"/>
        <v>0</v>
      </c>
      <c r="AO980" s="78">
        <f t="shared" si="89"/>
        <v>0</v>
      </c>
      <c r="AP980" s="78">
        <f>IF($O980="○",IF(COUNTA(#REF!)&lt;5,1,0),0)</f>
        <v>1</v>
      </c>
      <c r="AQ980" s="79"/>
      <c r="AR980" s="79"/>
      <c r="AS980" s="79"/>
      <c r="AT980" s="79"/>
      <c r="AU980" s="79"/>
      <c r="AV980" s="79"/>
      <c r="AW980" s="79"/>
      <c r="AX980" s="79"/>
      <c r="AY980" s="79"/>
      <c r="AZ980" s="79"/>
      <c r="BA980" s="79"/>
      <c r="BB980" s="79"/>
      <c r="BC980" s="79"/>
      <c r="BD980" s="79"/>
      <c r="BE980" s="79"/>
      <c r="BF980" s="79"/>
      <c r="BG980" s="79"/>
      <c r="BH980" s="79"/>
      <c r="BI980" s="79"/>
      <c r="BJ980" s="79"/>
      <c r="BK980" s="79"/>
      <c r="BL980" s="79"/>
      <c r="BM980" s="79"/>
      <c r="BN980" s="79"/>
      <c r="BO980" s="79"/>
      <c r="BP980" s="79"/>
      <c r="BQ980" s="79"/>
      <c r="BR980" s="79"/>
      <c r="BS980" s="79"/>
      <c r="BT980" s="79"/>
      <c r="BU980" s="79"/>
      <c r="BV980" s="79"/>
      <c r="BW980" s="79"/>
      <c r="BX980" s="79"/>
      <c r="BY980" s="79"/>
      <c r="BZ980" s="79"/>
      <c r="CA980" s="79"/>
      <c r="CB980" s="79"/>
      <c r="CC980" s="79"/>
      <c r="CD980" s="79"/>
      <c r="CE980" s="79"/>
      <c r="CF980" s="79"/>
      <c r="CG980" s="79"/>
      <c r="CH980" s="79"/>
      <c r="CI980" s="79"/>
      <c r="CJ980" s="79"/>
      <c r="CK980" s="79"/>
      <c r="CL980" s="79"/>
      <c r="CM980" s="79"/>
      <c r="CN980" s="79"/>
      <c r="CO980" s="79"/>
      <c r="CP980" s="79"/>
      <c r="CQ980" s="79"/>
      <c r="CR980" s="79"/>
      <c r="CS980" s="79"/>
      <c r="CT980" s="79"/>
      <c r="CU980" s="79"/>
      <c r="CV980" s="79"/>
      <c r="CW980" s="79"/>
      <c r="CX980" s="79"/>
      <c r="CY980" s="79"/>
      <c r="CZ980" s="79"/>
      <c r="DA980" s="79"/>
      <c r="DB980" s="79"/>
      <c r="DC980" s="79"/>
      <c r="DD980" s="79"/>
      <c r="DE980" s="79"/>
      <c r="DF980" s="79"/>
      <c r="DG980" s="79"/>
      <c r="DH980" s="79"/>
      <c r="DI980" s="79"/>
      <c r="DJ980" s="79"/>
      <c r="DK980" s="79"/>
      <c r="DL980" s="79"/>
      <c r="DM980" s="79"/>
      <c r="DN980" s="79"/>
      <c r="DO980" s="79"/>
      <c r="DP980" s="79"/>
      <c r="DQ980" s="79"/>
      <c r="DR980" s="79"/>
      <c r="DS980" s="79"/>
      <c r="DT980" s="79"/>
      <c r="DU980" s="79"/>
      <c r="DV980" s="79"/>
      <c r="DW980" s="79"/>
      <c r="DX980" s="79"/>
      <c r="DY980" s="79"/>
      <c r="DZ980" s="79"/>
      <c r="EA980" s="79"/>
      <c r="EB980" s="79"/>
      <c r="EC980" s="79"/>
      <c r="ED980" s="79"/>
      <c r="EE980" s="79"/>
      <c r="EF980" s="79"/>
      <c r="EG980" s="79"/>
      <c r="EH980" s="79"/>
      <c r="EI980" s="79"/>
      <c r="EJ980" s="79"/>
      <c r="EK980" s="79"/>
      <c r="EL980" s="79"/>
      <c r="EM980" s="79"/>
      <c r="EN980" s="79"/>
      <c r="EO980" s="79"/>
      <c r="EP980" s="79"/>
      <c r="EQ980" s="79"/>
      <c r="ER980" s="79"/>
      <c r="ES980" s="79"/>
      <c r="ET980" s="79"/>
      <c r="EU980" s="79"/>
      <c r="EV980" s="79"/>
      <c r="EW980" s="79"/>
      <c r="EX980" s="79"/>
      <c r="EY980" s="79"/>
      <c r="EZ980" s="79"/>
      <c r="FA980" s="79"/>
      <c r="FB980" s="79"/>
      <c r="FC980" s="79"/>
      <c r="FD980" s="79"/>
      <c r="FE980" s="79"/>
      <c r="FF980" s="79"/>
      <c r="FG980" s="79"/>
      <c r="FH980" s="79"/>
      <c r="FI980" s="79"/>
      <c r="FJ980" s="79"/>
      <c r="FK980" s="79"/>
      <c r="FL980" s="79"/>
      <c r="FM980" s="79"/>
      <c r="FN980" s="79"/>
      <c r="FO980" s="79"/>
      <c r="FP980" s="79"/>
      <c r="FQ980" s="79"/>
      <c r="FR980" s="79"/>
      <c r="FS980" s="79"/>
      <c r="FT980" s="79"/>
      <c r="FU980" s="79"/>
      <c r="FV980" s="79"/>
      <c r="FW980" s="79"/>
      <c r="FX980" s="79"/>
      <c r="FY980" s="79"/>
      <c r="FZ980" s="79"/>
      <c r="GA980" s="79"/>
      <c r="GB980" s="79"/>
      <c r="GC980" s="79"/>
      <c r="GD980" s="79"/>
      <c r="GE980" s="79"/>
      <c r="GF980" s="79"/>
      <c r="GG980" s="79"/>
      <c r="GH980" s="79"/>
      <c r="GI980" s="79"/>
      <c r="GJ980" s="79"/>
      <c r="GK980" s="79"/>
      <c r="GL980" s="79"/>
      <c r="GM980" s="79"/>
      <c r="GN980" s="79"/>
      <c r="GO980" s="79"/>
      <c r="GP980" s="79"/>
      <c r="GQ980" s="79"/>
      <c r="GR980" s="79"/>
      <c r="GS980" s="79"/>
      <c r="GT980" s="79"/>
      <c r="GU980" s="79"/>
      <c r="GV980" s="79"/>
      <c r="GW980" s="79"/>
      <c r="GX980" s="79"/>
      <c r="GY980" s="79"/>
      <c r="GZ980" s="79"/>
      <c r="HA980" s="79"/>
      <c r="HB980" s="79"/>
      <c r="HC980" s="79"/>
      <c r="HD980" s="79"/>
      <c r="HE980" s="79"/>
      <c r="HF980" s="79"/>
      <c r="HG980" s="79"/>
      <c r="HH980" s="79"/>
      <c r="HI980" s="79"/>
      <c r="HJ980" s="79"/>
      <c r="HK980" s="79"/>
      <c r="HL980" s="79"/>
      <c r="HM980" s="79"/>
      <c r="HN980" s="79"/>
      <c r="HO980" s="79"/>
      <c r="HP980" s="79"/>
      <c r="HQ980" s="79"/>
      <c r="HR980" s="79"/>
      <c r="HS980" s="79"/>
      <c r="HT980" s="79"/>
      <c r="HU980" s="79"/>
      <c r="HV980" s="79"/>
      <c r="HW980" s="79"/>
      <c r="HX980" s="79"/>
      <c r="HY980" s="79"/>
      <c r="HZ980" s="79"/>
      <c r="IA980" s="79"/>
      <c r="IB980" s="79"/>
      <c r="IC980" s="79"/>
      <c r="ID980" s="79"/>
      <c r="IE980" s="79"/>
      <c r="IF980" s="79"/>
      <c r="IG980" s="79"/>
      <c r="IH980" s="79"/>
      <c r="II980" s="79"/>
      <c r="IJ980" s="79"/>
      <c r="IK980" s="79"/>
      <c r="IL980" s="79"/>
      <c r="IM980" s="79"/>
      <c r="IN980" s="79"/>
      <c r="IO980" s="79"/>
      <c r="IP980" s="79"/>
      <c r="IQ980" s="79"/>
      <c r="IR980" s="79"/>
      <c r="IS980" s="79"/>
      <c r="IT980" s="79"/>
      <c r="IU980" s="79"/>
      <c r="IV980" s="79"/>
    </row>
    <row r="981" spans="1:256" ht="67.5" x14ac:dyDescent="0.15">
      <c r="A981" s="79"/>
      <c r="B981" s="59" t="s">
        <v>40</v>
      </c>
      <c r="C981" s="60" t="s">
        <v>1146</v>
      </c>
      <c r="D981" s="61" t="s">
        <v>276</v>
      </c>
      <c r="E981" s="62" t="s">
        <v>1562</v>
      </c>
      <c r="F981" s="63" t="s">
        <v>1560</v>
      </c>
      <c r="G981" s="64" t="s">
        <v>1561</v>
      </c>
      <c r="H981" s="65" t="s">
        <v>151</v>
      </c>
      <c r="I981" s="66"/>
      <c r="J981" s="67" t="s">
        <v>47</v>
      </c>
      <c r="K981" s="67"/>
      <c r="L981" s="67"/>
      <c r="M981" s="67" t="s">
        <v>47</v>
      </c>
      <c r="N981" s="67"/>
      <c r="O981" s="67"/>
      <c r="P981" s="67"/>
      <c r="Q981" s="67" t="s">
        <v>47</v>
      </c>
      <c r="R981" s="68"/>
      <c r="S981" s="69"/>
      <c r="T981" s="70">
        <v>0</v>
      </c>
      <c r="U981" s="71">
        <v>1</v>
      </c>
      <c r="V981" s="72">
        <v>0</v>
      </c>
      <c r="W981" s="71">
        <v>1</v>
      </c>
      <c r="X981" s="72"/>
      <c r="Y981" s="73"/>
      <c r="Z981" s="74" t="s">
        <v>1272</v>
      </c>
      <c r="AA981" s="63" t="s">
        <v>282</v>
      </c>
      <c r="AB981" s="75"/>
      <c r="AC981" s="64"/>
      <c r="AD981" s="63"/>
      <c r="AE981" s="64"/>
      <c r="AF981" s="76"/>
      <c r="AG981" s="77"/>
      <c r="AH981" s="15" t="e">
        <f>IF(#REF!=1,IF(OR(COUNTA($D981:$G981)&lt;5,COUNTA($J981:$Q981)&lt;1),1,0),0)</f>
        <v>#REF!</v>
      </c>
      <c r="AI981" s="15" t="e">
        <f>IF(#REF!=801,IF(COUNTA(I981)=1,0,1),0)</f>
        <v>#REF!</v>
      </c>
      <c r="AJ981" s="78">
        <f t="shared" si="85"/>
        <v>1</v>
      </c>
      <c r="AK981" s="78">
        <f t="shared" si="86"/>
        <v>0</v>
      </c>
      <c r="AL981" s="78">
        <f>IF($M981="○",IF(COUNTA(#REF!)&lt;2,1,0),0)</f>
        <v>1</v>
      </c>
      <c r="AM981" s="78">
        <f t="shared" si="87"/>
        <v>0</v>
      </c>
      <c r="AN981" s="78">
        <f t="shared" si="88"/>
        <v>0</v>
      </c>
      <c r="AO981" s="78">
        <f t="shared" si="89"/>
        <v>0</v>
      </c>
      <c r="AP981" s="78">
        <f>IF($O981="○",IF(COUNTA(#REF!)&lt;5,1,0),0)</f>
        <v>0</v>
      </c>
      <c r="AQ981" s="79"/>
      <c r="AR981" s="79"/>
      <c r="AS981" s="79"/>
      <c r="AT981" s="79"/>
      <c r="AU981" s="79"/>
      <c r="AV981" s="79"/>
      <c r="AW981" s="79"/>
      <c r="AX981" s="79"/>
      <c r="AY981" s="79"/>
      <c r="AZ981" s="79"/>
      <c r="BA981" s="79"/>
      <c r="BB981" s="79"/>
      <c r="BC981" s="79"/>
      <c r="BD981" s="79"/>
      <c r="BE981" s="79"/>
      <c r="BF981" s="79"/>
      <c r="BG981" s="79"/>
      <c r="BH981" s="79"/>
      <c r="BI981" s="79"/>
      <c r="BJ981" s="79"/>
      <c r="BK981" s="79"/>
      <c r="BL981" s="79"/>
      <c r="BM981" s="79"/>
      <c r="BN981" s="79"/>
      <c r="BO981" s="79"/>
      <c r="BP981" s="79"/>
      <c r="BQ981" s="79"/>
      <c r="BR981" s="79"/>
      <c r="BS981" s="79"/>
      <c r="BT981" s="79"/>
      <c r="BU981" s="79"/>
      <c r="BV981" s="79"/>
      <c r="BW981" s="79"/>
      <c r="BX981" s="79"/>
      <c r="BY981" s="79"/>
      <c r="BZ981" s="79"/>
      <c r="CA981" s="79"/>
      <c r="CB981" s="79"/>
      <c r="CC981" s="79"/>
      <c r="CD981" s="79"/>
      <c r="CE981" s="79"/>
      <c r="CF981" s="79"/>
      <c r="CG981" s="79"/>
      <c r="CH981" s="79"/>
      <c r="CI981" s="79"/>
      <c r="CJ981" s="79"/>
      <c r="CK981" s="79"/>
      <c r="CL981" s="79"/>
      <c r="CM981" s="79"/>
      <c r="CN981" s="79"/>
      <c r="CO981" s="79"/>
      <c r="CP981" s="79"/>
      <c r="CQ981" s="79"/>
      <c r="CR981" s="79"/>
      <c r="CS981" s="79"/>
      <c r="CT981" s="79"/>
      <c r="CU981" s="79"/>
      <c r="CV981" s="79"/>
      <c r="CW981" s="79"/>
      <c r="CX981" s="79"/>
      <c r="CY981" s="79"/>
      <c r="CZ981" s="79"/>
      <c r="DA981" s="79"/>
      <c r="DB981" s="79"/>
      <c r="DC981" s="79"/>
      <c r="DD981" s="79"/>
      <c r="DE981" s="79"/>
      <c r="DF981" s="79"/>
      <c r="DG981" s="79"/>
      <c r="DH981" s="79"/>
      <c r="DI981" s="79"/>
      <c r="DJ981" s="79"/>
      <c r="DK981" s="79"/>
      <c r="DL981" s="79"/>
      <c r="DM981" s="79"/>
      <c r="DN981" s="79"/>
      <c r="DO981" s="79"/>
      <c r="DP981" s="79"/>
      <c r="DQ981" s="79"/>
      <c r="DR981" s="79"/>
      <c r="DS981" s="79"/>
      <c r="DT981" s="79"/>
      <c r="DU981" s="79"/>
      <c r="DV981" s="79"/>
      <c r="DW981" s="79"/>
      <c r="DX981" s="79"/>
      <c r="DY981" s="79"/>
      <c r="DZ981" s="79"/>
      <c r="EA981" s="79"/>
      <c r="EB981" s="79"/>
      <c r="EC981" s="79"/>
      <c r="ED981" s="79"/>
      <c r="EE981" s="79"/>
      <c r="EF981" s="79"/>
      <c r="EG981" s="79"/>
      <c r="EH981" s="79"/>
      <c r="EI981" s="79"/>
      <c r="EJ981" s="79"/>
      <c r="EK981" s="79"/>
      <c r="EL981" s="79"/>
      <c r="EM981" s="79"/>
      <c r="EN981" s="79"/>
      <c r="EO981" s="79"/>
      <c r="EP981" s="79"/>
      <c r="EQ981" s="79"/>
      <c r="ER981" s="79"/>
      <c r="ES981" s="79"/>
      <c r="ET981" s="79"/>
      <c r="EU981" s="79"/>
      <c r="EV981" s="79"/>
      <c r="EW981" s="79"/>
      <c r="EX981" s="79"/>
      <c r="EY981" s="79"/>
      <c r="EZ981" s="79"/>
      <c r="FA981" s="79"/>
      <c r="FB981" s="79"/>
      <c r="FC981" s="79"/>
      <c r="FD981" s="79"/>
      <c r="FE981" s="79"/>
      <c r="FF981" s="79"/>
      <c r="FG981" s="79"/>
      <c r="FH981" s="79"/>
      <c r="FI981" s="79"/>
      <c r="FJ981" s="79"/>
      <c r="FK981" s="79"/>
      <c r="FL981" s="79"/>
      <c r="FM981" s="79"/>
      <c r="FN981" s="79"/>
      <c r="FO981" s="79"/>
      <c r="FP981" s="79"/>
      <c r="FQ981" s="79"/>
      <c r="FR981" s="79"/>
      <c r="FS981" s="79"/>
      <c r="FT981" s="79"/>
      <c r="FU981" s="79"/>
      <c r="FV981" s="79"/>
      <c r="FW981" s="79"/>
      <c r="FX981" s="79"/>
      <c r="FY981" s="79"/>
      <c r="FZ981" s="79"/>
      <c r="GA981" s="79"/>
      <c r="GB981" s="79"/>
      <c r="GC981" s="79"/>
      <c r="GD981" s="79"/>
      <c r="GE981" s="79"/>
      <c r="GF981" s="79"/>
      <c r="GG981" s="79"/>
      <c r="GH981" s="79"/>
      <c r="GI981" s="79"/>
      <c r="GJ981" s="79"/>
      <c r="GK981" s="79"/>
      <c r="GL981" s="79"/>
      <c r="GM981" s="79"/>
      <c r="GN981" s="79"/>
      <c r="GO981" s="79"/>
      <c r="GP981" s="79"/>
      <c r="GQ981" s="79"/>
      <c r="GR981" s="79"/>
      <c r="GS981" s="79"/>
      <c r="GT981" s="79"/>
      <c r="GU981" s="79"/>
      <c r="GV981" s="79"/>
      <c r="GW981" s="79"/>
      <c r="GX981" s="79"/>
      <c r="GY981" s="79"/>
      <c r="GZ981" s="79"/>
      <c r="HA981" s="79"/>
      <c r="HB981" s="79"/>
      <c r="HC981" s="79"/>
      <c r="HD981" s="79"/>
      <c r="HE981" s="79"/>
      <c r="HF981" s="79"/>
      <c r="HG981" s="79"/>
      <c r="HH981" s="79"/>
      <c r="HI981" s="79"/>
      <c r="HJ981" s="79"/>
      <c r="HK981" s="79"/>
      <c r="HL981" s="79"/>
      <c r="HM981" s="79"/>
      <c r="HN981" s="79"/>
      <c r="HO981" s="79"/>
      <c r="HP981" s="79"/>
      <c r="HQ981" s="79"/>
      <c r="HR981" s="79"/>
      <c r="HS981" s="79"/>
      <c r="HT981" s="79"/>
      <c r="HU981" s="79"/>
      <c r="HV981" s="79"/>
      <c r="HW981" s="79"/>
      <c r="HX981" s="79"/>
      <c r="HY981" s="79"/>
      <c r="HZ981" s="79"/>
      <c r="IA981" s="79"/>
      <c r="IB981" s="79"/>
      <c r="IC981" s="79"/>
      <c r="ID981" s="79"/>
      <c r="IE981" s="79"/>
      <c r="IF981" s="79"/>
      <c r="IG981" s="79"/>
      <c r="IH981" s="79"/>
      <c r="II981" s="79"/>
      <c r="IJ981" s="79"/>
      <c r="IK981" s="79"/>
      <c r="IL981" s="79"/>
      <c r="IM981" s="79"/>
      <c r="IN981" s="79"/>
      <c r="IO981" s="79"/>
      <c r="IP981" s="79"/>
      <c r="IQ981" s="79"/>
      <c r="IR981" s="79"/>
      <c r="IS981" s="79"/>
      <c r="IT981" s="79"/>
      <c r="IU981" s="79"/>
      <c r="IV981" s="79"/>
    </row>
    <row r="982" spans="1:256" ht="54" x14ac:dyDescent="0.15">
      <c r="A982" s="79"/>
      <c r="B982" s="59" t="s">
        <v>40</v>
      </c>
      <c r="C982" s="60" t="s">
        <v>1146</v>
      </c>
      <c r="D982" s="61" t="s">
        <v>276</v>
      </c>
      <c r="E982" s="62" t="s">
        <v>1563</v>
      </c>
      <c r="F982" s="63" t="s">
        <v>1564</v>
      </c>
      <c r="G982" s="64" t="s">
        <v>1565</v>
      </c>
      <c r="H982" s="65" t="s">
        <v>425</v>
      </c>
      <c r="I982" s="66"/>
      <c r="J982" s="67" t="s">
        <v>47</v>
      </c>
      <c r="K982" s="67" t="s">
        <v>47</v>
      </c>
      <c r="L982" s="67" t="s">
        <v>47</v>
      </c>
      <c r="M982" s="67"/>
      <c r="N982" s="67"/>
      <c r="O982" s="67" t="s">
        <v>47</v>
      </c>
      <c r="P982" s="67"/>
      <c r="Q982" s="67"/>
      <c r="R982" s="68"/>
      <c r="S982" s="69"/>
      <c r="T982" s="70"/>
      <c r="U982" s="71"/>
      <c r="V982" s="72"/>
      <c r="W982" s="71"/>
      <c r="X982" s="72"/>
      <c r="Y982" s="73"/>
      <c r="Z982" s="74"/>
      <c r="AA982" s="63"/>
      <c r="AB982" s="75"/>
      <c r="AC982" s="64"/>
      <c r="AD982" s="63"/>
      <c r="AE982" s="64"/>
      <c r="AF982" s="76"/>
      <c r="AG982" s="77"/>
      <c r="AH982" s="15" t="e">
        <f>IF(#REF!=1,IF(OR(COUNTA($D982:$G982)&lt;5,COUNTA($J982:$Q982)&lt;1),1,0),0)</f>
        <v>#REF!</v>
      </c>
      <c r="AI982" s="15" t="e">
        <f>IF(#REF!=801,IF(COUNTA(I982)=1,0,1),0)</f>
        <v>#REF!</v>
      </c>
      <c r="AJ982" s="78">
        <f t="shared" si="85"/>
        <v>0</v>
      </c>
      <c r="AK982" s="78">
        <f t="shared" si="86"/>
        <v>0</v>
      </c>
      <c r="AL982" s="78">
        <f>IF($M982="○",IF(COUNTA(#REF!)&lt;2,1,0),0)</f>
        <v>0</v>
      </c>
      <c r="AM982" s="78">
        <f t="shared" si="87"/>
        <v>0</v>
      </c>
      <c r="AN982" s="78">
        <f t="shared" si="88"/>
        <v>0</v>
      </c>
      <c r="AO982" s="78">
        <f t="shared" si="89"/>
        <v>0</v>
      </c>
      <c r="AP982" s="78">
        <f>IF($O982="○",IF(COUNTA(#REF!)&lt;5,1,0),0)</f>
        <v>1</v>
      </c>
      <c r="AQ982" s="79"/>
      <c r="AR982" s="79"/>
      <c r="AS982" s="79"/>
      <c r="AT982" s="79"/>
      <c r="AU982" s="79"/>
      <c r="AV982" s="79"/>
      <c r="AW982" s="79"/>
      <c r="AX982" s="79"/>
      <c r="AY982" s="79"/>
      <c r="AZ982" s="79"/>
      <c r="BA982" s="79"/>
      <c r="BB982" s="79"/>
      <c r="BC982" s="79"/>
      <c r="BD982" s="79"/>
      <c r="BE982" s="79"/>
      <c r="BF982" s="79"/>
      <c r="BG982" s="79"/>
      <c r="BH982" s="79"/>
      <c r="BI982" s="79"/>
      <c r="BJ982" s="79"/>
      <c r="BK982" s="79"/>
      <c r="BL982" s="79"/>
      <c r="BM982" s="79"/>
      <c r="BN982" s="79"/>
      <c r="BO982" s="79"/>
      <c r="BP982" s="79"/>
      <c r="BQ982" s="79"/>
      <c r="BR982" s="79"/>
      <c r="BS982" s="79"/>
      <c r="BT982" s="79"/>
      <c r="BU982" s="79"/>
      <c r="BV982" s="79"/>
      <c r="BW982" s="79"/>
      <c r="BX982" s="79"/>
      <c r="BY982" s="79"/>
      <c r="BZ982" s="79"/>
      <c r="CA982" s="79"/>
      <c r="CB982" s="79"/>
      <c r="CC982" s="79"/>
      <c r="CD982" s="79"/>
      <c r="CE982" s="79"/>
      <c r="CF982" s="79"/>
      <c r="CG982" s="79"/>
      <c r="CH982" s="79"/>
      <c r="CI982" s="79"/>
      <c r="CJ982" s="79"/>
      <c r="CK982" s="79"/>
      <c r="CL982" s="79"/>
      <c r="CM982" s="79"/>
      <c r="CN982" s="79"/>
      <c r="CO982" s="79"/>
      <c r="CP982" s="79"/>
      <c r="CQ982" s="79"/>
      <c r="CR982" s="79"/>
      <c r="CS982" s="79"/>
      <c r="CT982" s="79"/>
      <c r="CU982" s="79"/>
      <c r="CV982" s="79"/>
      <c r="CW982" s="79"/>
      <c r="CX982" s="79"/>
      <c r="CY982" s="79"/>
      <c r="CZ982" s="79"/>
      <c r="DA982" s="79"/>
      <c r="DB982" s="79"/>
      <c r="DC982" s="79"/>
      <c r="DD982" s="79"/>
      <c r="DE982" s="79"/>
      <c r="DF982" s="79"/>
      <c r="DG982" s="79"/>
      <c r="DH982" s="79"/>
      <c r="DI982" s="79"/>
      <c r="DJ982" s="79"/>
      <c r="DK982" s="79"/>
      <c r="DL982" s="79"/>
      <c r="DM982" s="79"/>
      <c r="DN982" s="79"/>
      <c r="DO982" s="79"/>
      <c r="DP982" s="79"/>
      <c r="DQ982" s="79"/>
      <c r="DR982" s="79"/>
      <c r="DS982" s="79"/>
      <c r="DT982" s="79"/>
      <c r="DU982" s="79"/>
      <c r="DV982" s="79"/>
      <c r="DW982" s="79"/>
      <c r="DX982" s="79"/>
      <c r="DY982" s="79"/>
      <c r="DZ982" s="79"/>
      <c r="EA982" s="79"/>
      <c r="EB982" s="79"/>
      <c r="EC982" s="79"/>
      <c r="ED982" s="79"/>
      <c r="EE982" s="79"/>
      <c r="EF982" s="79"/>
      <c r="EG982" s="79"/>
      <c r="EH982" s="79"/>
      <c r="EI982" s="79"/>
      <c r="EJ982" s="79"/>
      <c r="EK982" s="79"/>
      <c r="EL982" s="79"/>
      <c r="EM982" s="79"/>
      <c r="EN982" s="79"/>
      <c r="EO982" s="79"/>
      <c r="EP982" s="79"/>
      <c r="EQ982" s="79"/>
      <c r="ER982" s="79"/>
      <c r="ES982" s="79"/>
      <c r="ET982" s="79"/>
      <c r="EU982" s="79"/>
      <c r="EV982" s="79"/>
      <c r="EW982" s="79"/>
      <c r="EX982" s="79"/>
      <c r="EY982" s="79"/>
      <c r="EZ982" s="79"/>
      <c r="FA982" s="79"/>
      <c r="FB982" s="79"/>
      <c r="FC982" s="79"/>
      <c r="FD982" s="79"/>
      <c r="FE982" s="79"/>
      <c r="FF982" s="79"/>
      <c r="FG982" s="79"/>
      <c r="FH982" s="79"/>
      <c r="FI982" s="79"/>
      <c r="FJ982" s="79"/>
      <c r="FK982" s="79"/>
      <c r="FL982" s="79"/>
      <c r="FM982" s="79"/>
      <c r="FN982" s="79"/>
      <c r="FO982" s="79"/>
      <c r="FP982" s="79"/>
      <c r="FQ982" s="79"/>
      <c r="FR982" s="79"/>
      <c r="FS982" s="79"/>
      <c r="FT982" s="79"/>
      <c r="FU982" s="79"/>
      <c r="FV982" s="79"/>
      <c r="FW982" s="79"/>
      <c r="FX982" s="79"/>
      <c r="FY982" s="79"/>
      <c r="FZ982" s="79"/>
      <c r="GA982" s="79"/>
      <c r="GB982" s="79"/>
      <c r="GC982" s="79"/>
      <c r="GD982" s="79"/>
      <c r="GE982" s="79"/>
      <c r="GF982" s="79"/>
      <c r="GG982" s="79"/>
      <c r="GH982" s="79"/>
      <c r="GI982" s="79"/>
      <c r="GJ982" s="79"/>
      <c r="GK982" s="79"/>
      <c r="GL982" s="79"/>
      <c r="GM982" s="79"/>
      <c r="GN982" s="79"/>
      <c r="GO982" s="79"/>
      <c r="GP982" s="79"/>
      <c r="GQ982" s="79"/>
      <c r="GR982" s="79"/>
      <c r="GS982" s="79"/>
      <c r="GT982" s="79"/>
      <c r="GU982" s="79"/>
      <c r="GV982" s="79"/>
      <c r="GW982" s="79"/>
      <c r="GX982" s="79"/>
      <c r="GY982" s="79"/>
      <c r="GZ982" s="79"/>
      <c r="HA982" s="79"/>
      <c r="HB982" s="79"/>
      <c r="HC982" s="79"/>
      <c r="HD982" s="79"/>
      <c r="HE982" s="79"/>
      <c r="HF982" s="79"/>
      <c r="HG982" s="79"/>
      <c r="HH982" s="79"/>
      <c r="HI982" s="79"/>
      <c r="HJ982" s="79"/>
      <c r="HK982" s="79"/>
      <c r="HL982" s="79"/>
      <c r="HM982" s="79"/>
      <c r="HN982" s="79"/>
      <c r="HO982" s="79"/>
      <c r="HP982" s="79"/>
      <c r="HQ982" s="79"/>
      <c r="HR982" s="79"/>
      <c r="HS982" s="79"/>
      <c r="HT982" s="79"/>
      <c r="HU982" s="79"/>
      <c r="HV982" s="79"/>
      <c r="HW982" s="79"/>
      <c r="HX982" s="79"/>
      <c r="HY982" s="79"/>
      <c r="HZ982" s="79"/>
      <c r="IA982" s="79"/>
      <c r="IB982" s="79"/>
      <c r="IC982" s="79"/>
      <c r="ID982" s="79"/>
      <c r="IE982" s="79"/>
      <c r="IF982" s="79"/>
      <c r="IG982" s="79"/>
      <c r="IH982" s="79"/>
      <c r="II982" s="79"/>
      <c r="IJ982" s="79"/>
      <c r="IK982" s="79"/>
      <c r="IL982" s="79"/>
      <c r="IM982" s="79"/>
      <c r="IN982" s="79"/>
      <c r="IO982" s="79"/>
      <c r="IP982" s="79"/>
      <c r="IQ982" s="79"/>
      <c r="IR982" s="79"/>
      <c r="IS982" s="79"/>
      <c r="IT982" s="79"/>
      <c r="IU982" s="79"/>
      <c r="IV982" s="79"/>
    </row>
    <row r="983" spans="1:256" ht="94.5" x14ac:dyDescent="0.15">
      <c r="A983" s="79"/>
      <c r="B983" s="59" t="s">
        <v>40</v>
      </c>
      <c r="C983" s="60" t="s">
        <v>1146</v>
      </c>
      <c r="D983" s="61" t="s">
        <v>1566</v>
      </c>
      <c r="E983" s="62" t="s">
        <v>1567</v>
      </c>
      <c r="F983" s="63" t="s">
        <v>1568</v>
      </c>
      <c r="G983" s="64" t="s">
        <v>1569</v>
      </c>
      <c r="H983" s="65" t="s">
        <v>102</v>
      </c>
      <c r="I983" s="66"/>
      <c r="J983" s="67" t="s">
        <v>47</v>
      </c>
      <c r="K983" s="67" t="s">
        <v>47</v>
      </c>
      <c r="L983" s="67" t="s">
        <v>47</v>
      </c>
      <c r="M983" s="67"/>
      <c r="N983" s="67"/>
      <c r="O983" s="67" t="s">
        <v>47</v>
      </c>
      <c r="P983" s="67"/>
      <c r="Q983" s="67"/>
      <c r="R983" s="68"/>
      <c r="S983" s="69"/>
      <c r="T983" s="70"/>
      <c r="U983" s="71"/>
      <c r="V983" s="72"/>
      <c r="W983" s="71"/>
      <c r="X983" s="72"/>
      <c r="Y983" s="73"/>
      <c r="Z983" s="74"/>
      <c r="AA983" s="63"/>
      <c r="AB983" s="75"/>
      <c r="AC983" s="64"/>
      <c r="AD983" s="63"/>
      <c r="AE983" s="64"/>
      <c r="AF983" s="76"/>
      <c r="AG983" s="77"/>
      <c r="AH983" s="15" t="e">
        <f>IF(#REF!=1,IF(OR(COUNTA($D983:$G983)&lt;5,COUNTA($J983:$Q983)&lt;1),1,0),0)</f>
        <v>#REF!</v>
      </c>
      <c r="AI983" s="15" t="e">
        <f>IF(#REF!=801,IF(COUNTA(I983)=1,0,1),0)</f>
        <v>#REF!</v>
      </c>
      <c r="AJ983" s="78">
        <f t="shared" si="85"/>
        <v>0</v>
      </c>
      <c r="AK983" s="78">
        <f t="shared" si="86"/>
        <v>0</v>
      </c>
      <c r="AL983" s="78">
        <f>IF($M983="○",IF(COUNTA(#REF!)&lt;2,1,0),0)</f>
        <v>0</v>
      </c>
      <c r="AM983" s="78">
        <f t="shared" si="87"/>
        <v>0</v>
      </c>
      <c r="AN983" s="78">
        <f t="shared" si="88"/>
        <v>0</v>
      </c>
      <c r="AO983" s="78">
        <f t="shared" si="89"/>
        <v>0</v>
      </c>
      <c r="AP983" s="78">
        <f>IF($O983="○",IF(COUNTA(#REF!)&lt;5,1,0),0)</f>
        <v>1</v>
      </c>
      <c r="AQ983" s="79"/>
      <c r="AR983" s="79"/>
      <c r="AS983" s="79"/>
      <c r="AT983" s="79"/>
      <c r="AU983" s="79"/>
      <c r="AV983" s="79"/>
      <c r="AW983" s="79"/>
      <c r="AX983" s="79"/>
      <c r="AY983" s="79"/>
      <c r="AZ983" s="79"/>
      <c r="BA983" s="79"/>
      <c r="BB983" s="79"/>
      <c r="BC983" s="79"/>
      <c r="BD983" s="79"/>
      <c r="BE983" s="79"/>
      <c r="BF983" s="79"/>
      <c r="BG983" s="79"/>
      <c r="BH983" s="79"/>
      <c r="BI983" s="79"/>
      <c r="BJ983" s="79"/>
      <c r="BK983" s="79"/>
      <c r="BL983" s="79"/>
      <c r="BM983" s="79"/>
      <c r="BN983" s="79"/>
      <c r="BO983" s="79"/>
      <c r="BP983" s="79"/>
      <c r="BQ983" s="79"/>
      <c r="BR983" s="79"/>
      <c r="BS983" s="79"/>
      <c r="BT983" s="79"/>
      <c r="BU983" s="79"/>
      <c r="BV983" s="79"/>
      <c r="BW983" s="79"/>
      <c r="BX983" s="79"/>
      <c r="BY983" s="79"/>
      <c r="BZ983" s="79"/>
      <c r="CA983" s="79"/>
      <c r="CB983" s="79"/>
      <c r="CC983" s="79"/>
      <c r="CD983" s="79"/>
      <c r="CE983" s="79"/>
      <c r="CF983" s="79"/>
      <c r="CG983" s="79"/>
      <c r="CH983" s="79"/>
      <c r="CI983" s="79"/>
      <c r="CJ983" s="79"/>
      <c r="CK983" s="79"/>
      <c r="CL983" s="79"/>
      <c r="CM983" s="79"/>
      <c r="CN983" s="79"/>
      <c r="CO983" s="79"/>
      <c r="CP983" s="79"/>
      <c r="CQ983" s="79"/>
      <c r="CR983" s="79"/>
      <c r="CS983" s="79"/>
      <c r="CT983" s="79"/>
      <c r="CU983" s="79"/>
      <c r="CV983" s="79"/>
      <c r="CW983" s="79"/>
      <c r="CX983" s="79"/>
      <c r="CY983" s="79"/>
      <c r="CZ983" s="79"/>
      <c r="DA983" s="79"/>
      <c r="DB983" s="79"/>
      <c r="DC983" s="79"/>
      <c r="DD983" s="79"/>
      <c r="DE983" s="79"/>
      <c r="DF983" s="79"/>
      <c r="DG983" s="79"/>
      <c r="DH983" s="79"/>
      <c r="DI983" s="79"/>
      <c r="DJ983" s="79"/>
      <c r="DK983" s="79"/>
      <c r="DL983" s="79"/>
      <c r="DM983" s="79"/>
      <c r="DN983" s="79"/>
      <c r="DO983" s="79"/>
      <c r="DP983" s="79"/>
      <c r="DQ983" s="79"/>
      <c r="DR983" s="79"/>
      <c r="DS983" s="79"/>
      <c r="DT983" s="79"/>
      <c r="DU983" s="79"/>
      <c r="DV983" s="79"/>
      <c r="DW983" s="79"/>
      <c r="DX983" s="79"/>
      <c r="DY983" s="79"/>
      <c r="DZ983" s="79"/>
      <c r="EA983" s="79"/>
      <c r="EB983" s="79"/>
      <c r="EC983" s="79"/>
      <c r="ED983" s="79"/>
      <c r="EE983" s="79"/>
      <c r="EF983" s="79"/>
      <c r="EG983" s="79"/>
      <c r="EH983" s="79"/>
      <c r="EI983" s="79"/>
      <c r="EJ983" s="79"/>
      <c r="EK983" s="79"/>
      <c r="EL983" s="79"/>
      <c r="EM983" s="79"/>
      <c r="EN983" s="79"/>
      <c r="EO983" s="79"/>
      <c r="EP983" s="79"/>
      <c r="EQ983" s="79"/>
      <c r="ER983" s="79"/>
      <c r="ES983" s="79"/>
      <c r="ET983" s="79"/>
      <c r="EU983" s="79"/>
      <c r="EV983" s="79"/>
      <c r="EW983" s="79"/>
      <c r="EX983" s="79"/>
      <c r="EY983" s="79"/>
      <c r="EZ983" s="79"/>
      <c r="FA983" s="79"/>
      <c r="FB983" s="79"/>
      <c r="FC983" s="79"/>
      <c r="FD983" s="79"/>
      <c r="FE983" s="79"/>
      <c r="FF983" s="79"/>
      <c r="FG983" s="79"/>
      <c r="FH983" s="79"/>
      <c r="FI983" s="79"/>
      <c r="FJ983" s="79"/>
      <c r="FK983" s="79"/>
      <c r="FL983" s="79"/>
      <c r="FM983" s="79"/>
      <c r="FN983" s="79"/>
      <c r="FO983" s="79"/>
      <c r="FP983" s="79"/>
      <c r="FQ983" s="79"/>
      <c r="FR983" s="79"/>
      <c r="FS983" s="79"/>
      <c r="FT983" s="79"/>
      <c r="FU983" s="79"/>
      <c r="FV983" s="79"/>
      <c r="FW983" s="79"/>
      <c r="FX983" s="79"/>
      <c r="FY983" s="79"/>
      <c r="FZ983" s="79"/>
      <c r="GA983" s="79"/>
      <c r="GB983" s="79"/>
      <c r="GC983" s="79"/>
      <c r="GD983" s="79"/>
      <c r="GE983" s="79"/>
      <c r="GF983" s="79"/>
      <c r="GG983" s="79"/>
      <c r="GH983" s="79"/>
      <c r="GI983" s="79"/>
      <c r="GJ983" s="79"/>
      <c r="GK983" s="79"/>
      <c r="GL983" s="79"/>
      <c r="GM983" s="79"/>
      <c r="GN983" s="79"/>
      <c r="GO983" s="79"/>
      <c r="GP983" s="79"/>
      <c r="GQ983" s="79"/>
      <c r="GR983" s="79"/>
      <c r="GS983" s="79"/>
      <c r="GT983" s="79"/>
      <c r="GU983" s="79"/>
      <c r="GV983" s="79"/>
      <c r="GW983" s="79"/>
      <c r="GX983" s="79"/>
      <c r="GY983" s="79"/>
      <c r="GZ983" s="79"/>
      <c r="HA983" s="79"/>
      <c r="HB983" s="79"/>
      <c r="HC983" s="79"/>
      <c r="HD983" s="79"/>
      <c r="HE983" s="79"/>
      <c r="HF983" s="79"/>
      <c r="HG983" s="79"/>
      <c r="HH983" s="79"/>
      <c r="HI983" s="79"/>
      <c r="HJ983" s="79"/>
      <c r="HK983" s="79"/>
      <c r="HL983" s="79"/>
      <c r="HM983" s="79"/>
      <c r="HN983" s="79"/>
      <c r="HO983" s="79"/>
      <c r="HP983" s="79"/>
      <c r="HQ983" s="79"/>
      <c r="HR983" s="79"/>
      <c r="HS983" s="79"/>
      <c r="HT983" s="79"/>
      <c r="HU983" s="79"/>
      <c r="HV983" s="79"/>
      <c r="HW983" s="79"/>
      <c r="HX983" s="79"/>
      <c r="HY983" s="79"/>
      <c r="HZ983" s="79"/>
      <c r="IA983" s="79"/>
      <c r="IB983" s="79"/>
      <c r="IC983" s="79"/>
      <c r="ID983" s="79"/>
      <c r="IE983" s="79"/>
      <c r="IF983" s="79"/>
      <c r="IG983" s="79"/>
      <c r="IH983" s="79"/>
      <c r="II983" s="79"/>
      <c r="IJ983" s="79"/>
      <c r="IK983" s="79"/>
      <c r="IL983" s="79"/>
      <c r="IM983" s="79"/>
      <c r="IN983" s="79"/>
      <c r="IO983" s="79"/>
      <c r="IP983" s="79"/>
      <c r="IQ983" s="79"/>
      <c r="IR983" s="79"/>
      <c r="IS983" s="79"/>
      <c r="IT983" s="79"/>
      <c r="IU983" s="79"/>
      <c r="IV983" s="79"/>
    </row>
    <row r="984" spans="1:256" ht="67.5" x14ac:dyDescent="0.15">
      <c r="A984" s="79"/>
      <c r="B984" s="59" t="s">
        <v>40</v>
      </c>
      <c r="C984" s="60" t="s">
        <v>1146</v>
      </c>
      <c r="D984" s="61" t="s">
        <v>1570</v>
      </c>
      <c r="E984" s="62" t="s">
        <v>1571</v>
      </c>
      <c r="F984" s="63" t="s">
        <v>1572</v>
      </c>
      <c r="G984" s="64" t="s">
        <v>1573</v>
      </c>
      <c r="H984" s="65" t="s">
        <v>151</v>
      </c>
      <c r="I984" s="66"/>
      <c r="J984" s="67" t="s">
        <v>47</v>
      </c>
      <c r="K984" s="67" t="s">
        <v>47</v>
      </c>
      <c r="L984" s="67" t="s">
        <v>47</v>
      </c>
      <c r="M984" s="67"/>
      <c r="N984" s="67"/>
      <c r="O984" s="67" t="s">
        <v>47</v>
      </c>
      <c r="P984" s="67"/>
      <c r="Q984" s="67"/>
      <c r="R984" s="68"/>
      <c r="S984" s="69"/>
      <c r="T984" s="70"/>
      <c r="U984" s="71"/>
      <c r="V984" s="72"/>
      <c r="W984" s="71"/>
      <c r="X984" s="72"/>
      <c r="Y984" s="73"/>
      <c r="Z984" s="74"/>
      <c r="AA984" s="63"/>
      <c r="AB984" s="75"/>
      <c r="AC984" s="64"/>
      <c r="AD984" s="63"/>
      <c r="AE984" s="64"/>
      <c r="AF984" s="76"/>
      <c r="AG984" s="77"/>
      <c r="AH984" s="15" t="e">
        <f>IF(#REF!=1,IF(OR(COUNTA($D984:$G984)&lt;5,COUNTA($J984:$Q984)&lt;1),1,0),0)</f>
        <v>#REF!</v>
      </c>
      <c r="AI984" s="15" t="e">
        <f>IF(#REF!=801,IF(COUNTA(I984)=1,0,1),0)</f>
        <v>#REF!</v>
      </c>
      <c r="AJ984" s="78">
        <f t="shared" si="85"/>
        <v>0</v>
      </c>
      <c r="AK984" s="78">
        <f t="shared" si="86"/>
        <v>0</v>
      </c>
      <c r="AL984" s="78">
        <f>IF($M984="○",IF(COUNTA(#REF!)&lt;2,1,0),0)</f>
        <v>0</v>
      </c>
      <c r="AM984" s="78">
        <f t="shared" si="87"/>
        <v>0</v>
      </c>
      <c r="AN984" s="78">
        <f t="shared" si="88"/>
        <v>0</v>
      </c>
      <c r="AO984" s="78">
        <f t="shared" si="89"/>
        <v>0</v>
      </c>
      <c r="AP984" s="78">
        <f>IF($O984="○",IF(COUNTA(#REF!)&lt;5,1,0),0)</f>
        <v>1</v>
      </c>
      <c r="AQ984" s="79"/>
      <c r="AR984" s="79"/>
      <c r="AS984" s="79"/>
      <c r="AT984" s="79"/>
      <c r="AU984" s="79"/>
      <c r="AV984" s="79"/>
      <c r="AW984" s="79"/>
      <c r="AX984" s="79"/>
      <c r="AY984" s="79"/>
      <c r="AZ984" s="79"/>
      <c r="BA984" s="79"/>
      <c r="BB984" s="79"/>
      <c r="BC984" s="79"/>
      <c r="BD984" s="79"/>
      <c r="BE984" s="79"/>
      <c r="BF984" s="79"/>
      <c r="BG984" s="79"/>
      <c r="BH984" s="79"/>
      <c r="BI984" s="79"/>
      <c r="BJ984" s="79"/>
      <c r="BK984" s="79"/>
      <c r="BL984" s="79"/>
      <c r="BM984" s="79"/>
      <c r="BN984" s="79"/>
      <c r="BO984" s="79"/>
      <c r="BP984" s="79"/>
      <c r="BQ984" s="79"/>
      <c r="BR984" s="79"/>
      <c r="BS984" s="79"/>
      <c r="BT984" s="79"/>
      <c r="BU984" s="79"/>
      <c r="BV984" s="79"/>
      <c r="BW984" s="79"/>
      <c r="BX984" s="79"/>
      <c r="BY984" s="79"/>
      <c r="BZ984" s="79"/>
      <c r="CA984" s="79"/>
      <c r="CB984" s="79"/>
      <c r="CC984" s="79"/>
      <c r="CD984" s="79"/>
      <c r="CE984" s="79"/>
      <c r="CF984" s="79"/>
      <c r="CG984" s="79"/>
      <c r="CH984" s="79"/>
      <c r="CI984" s="79"/>
      <c r="CJ984" s="79"/>
      <c r="CK984" s="79"/>
      <c r="CL984" s="79"/>
      <c r="CM984" s="79"/>
      <c r="CN984" s="79"/>
      <c r="CO984" s="79"/>
      <c r="CP984" s="79"/>
      <c r="CQ984" s="79"/>
      <c r="CR984" s="79"/>
      <c r="CS984" s="79"/>
      <c r="CT984" s="79"/>
      <c r="CU984" s="79"/>
      <c r="CV984" s="79"/>
      <c r="CW984" s="79"/>
      <c r="CX984" s="79"/>
      <c r="CY984" s="79"/>
      <c r="CZ984" s="79"/>
      <c r="DA984" s="79"/>
      <c r="DB984" s="79"/>
      <c r="DC984" s="79"/>
      <c r="DD984" s="79"/>
      <c r="DE984" s="79"/>
      <c r="DF984" s="79"/>
      <c r="DG984" s="79"/>
      <c r="DH984" s="79"/>
      <c r="DI984" s="79"/>
      <c r="DJ984" s="79"/>
      <c r="DK984" s="79"/>
      <c r="DL984" s="79"/>
      <c r="DM984" s="79"/>
      <c r="DN984" s="79"/>
      <c r="DO984" s="79"/>
      <c r="DP984" s="79"/>
      <c r="DQ984" s="79"/>
      <c r="DR984" s="79"/>
      <c r="DS984" s="79"/>
      <c r="DT984" s="79"/>
      <c r="DU984" s="79"/>
      <c r="DV984" s="79"/>
      <c r="DW984" s="79"/>
      <c r="DX984" s="79"/>
      <c r="DY984" s="79"/>
      <c r="DZ984" s="79"/>
      <c r="EA984" s="79"/>
      <c r="EB984" s="79"/>
      <c r="EC984" s="79"/>
      <c r="ED984" s="79"/>
      <c r="EE984" s="79"/>
      <c r="EF984" s="79"/>
      <c r="EG984" s="79"/>
      <c r="EH984" s="79"/>
      <c r="EI984" s="79"/>
      <c r="EJ984" s="79"/>
      <c r="EK984" s="79"/>
      <c r="EL984" s="79"/>
      <c r="EM984" s="79"/>
      <c r="EN984" s="79"/>
      <c r="EO984" s="79"/>
      <c r="EP984" s="79"/>
      <c r="EQ984" s="79"/>
      <c r="ER984" s="79"/>
      <c r="ES984" s="79"/>
      <c r="ET984" s="79"/>
      <c r="EU984" s="79"/>
      <c r="EV984" s="79"/>
      <c r="EW984" s="79"/>
      <c r="EX984" s="79"/>
      <c r="EY984" s="79"/>
      <c r="EZ984" s="79"/>
      <c r="FA984" s="79"/>
      <c r="FB984" s="79"/>
      <c r="FC984" s="79"/>
      <c r="FD984" s="79"/>
      <c r="FE984" s="79"/>
      <c r="FF984" s="79"/>
      <c r="FG984" s="79"/>
      <c r="FH984" s="79"/>
      <c r="FI984" s="79"/>
      <c r="FJ984" s="79"/>
      <c r="FK984" s="79"/>
      <c r="FL984" s="79"/>
      <c r="FM984" s="79"/>
      <c r="FN984" s="79"/>
      <c r="FO984" s="79"/>
      <c r="FP984" s="79"/>
      <c r="FQ984" s="79"/>
      <c r="FR984" s="79"/>
      <c r="FS984" s="79"/>
      <c r="FT984" s="79"/>
      <c r="FU984" s="79"/>
      <c r="FV984" s="79"/>
      <c r="FW984" s="79"/>
      <c r="FX984" s="79"/>
      <c r="FY984" s="79"/>
      <c r="FZ984" s="79"/>
      <c r="GA984" s="79"/>
      <c r="GB984" s="79"/>
      <c r="GC984" s="79"/>
      <c r="GD984" s="79"/>
      <c r="GE984" s="79"/>
      <c r="GF984" s="79"/>
      <c r="GG984" s="79"/>
      <c r="GH984" s="79"/>
      <c r="GI984" s="79"/>
      <c r="GJ984" s="79"/>
      <c r="GK984" s="79"/>
      <c r="GL984" s="79"/>
      <c r="GM984" s="79"/>
      <c r="GN984" s="79"/>
      <c r="GO984" s="79"/>
      <c r="GP984" s="79"/>
      <c r="GQ984" s="79"/>
      <c r="GR984" s="79"/>
      <c r="GS984" s="79"/>
      <c r="GT984" s="79"/>
      <c r="GU984" s="79"/>
      <c r="GV984" s="79"/>
      <c r="GW984" s="79"/>
      <c r="GX984" s="79"/>
      <c r="GY984" s="79"/>
      <c r="GZ984" s="79"/>
      <c r="HA984" s="79"/>
      <c r="HB984" s="79"/>
      <c r="HC984" s="79"/>
      <c r="HD984" s="79"/>
      <c r="HE984" s="79"/>
      <c r="HF984" s="79"/>
      <c r="HG984" s="79"/>
      <c r="HH984" s="79"/>
      <c r="HI984" s="79"/>
      <c r="HJ984" s="79"/>
      <c r="HK984" s="79"/>
      <c r="HL984" s="79"/>
      <c r="HM984" s="79"/>
      <c r="HN984" s="79"/>
      <c r="HO984" s="79"/>
      <c r="HP984" s="79"/>
      <c r="HQ984" s="79"/>
      <c r="HR984" s="79"/>
      <c r="HS984" s="79"/>
      <c r="HT984" s="79"/>
      <c r="HU984" s="79"/>
      <c r="HV984" s="79"/>
      <c r="HW984" s="79"/>
      <c r="HX984" s="79"/>
      <c r="HY984" s="79"/>
      <c r="HZ984" s="79"/>
      <c r="IA984" s="79"/>
      <c r="IB984" s="79"/>
      <c r="IC984" s="79"/>
      <c r="ID984" s="79"/>
      <c r="IE984" s="79"/>
      <c r="IF984" s="79"/>
      <c r="IG984" s="79"/>
      <c r="IH984" s="79"/>
      <c r="II984" s="79"/>
      <c r="IJ984" s="79"/>
      <c r="IK984" s="79"/>
      <c r="IL984" s="79"/>
      <c r="IM984" s="79"/>
      <c r="IN984" s="79"/>
      <c r="IO984" s="79"/>
      <c r="IP984" s="79"/>
      <c r="IQ984" s="79"/>
      <c r="IR984" s="79"/>
      <c r="IS984" s="79"/>
      <c r="IT984" s="79"/>
      <c r="IU984" s="79"/>
      <c r="IV984" s="79"/>
    </row>
    <row r="985" spans="1:256" ht="67.5" x14ac:dyDescent="0.15">
      <c r="A985" s="79"/>
      <c r="B985" s="59" t="s">
        <v>40</v>
      </c>
      <c r="C985" s="60" t="s">
        <v>1146</v>
      </c>
      <c r="D985" s="61" t="s">
        <v>1574</v>
      </c>
      <c r="E985" s="62" t="s">
        <v>1575</v>
      </c>
      <c r="F985" s="63" t="s">
        <v>1572</v>
      </c>
      <c r="G985" s="64" t="s">
        <v>1573</v>
      </c>
      <c r="H985" s="65" t="s">
        <v>151</v>
      </c>
      <c r="I985" s="66"/>
      <c r="J985" s="67" t="s">
        <v>47</v>
      </c>
      <c r="K985" s="67"/>
      <c r="L985" s="67"/>
      <c r="M985" s="67" t="s">
        <v>47</v>
      </c>
      <c r="N985" s="67"/>
      <c r="O985" s="67"/>
      <c r="P985" s="67"/>
      <c r="Q985" s="67" t="s">
        <v>47</v>
      </c>
      <c r="R985" s="68"/>
      <c r="S985" s="69"/>
      <c r="T985" s="70">
        <v>0</v>
      </c>
      <c r="U985" s="71">
        <v>0</v>
      </c>
      <c r="V985" s="72">
        <v>0</v>
      </c>
      <c r="W985" s="71">
        <v>0</v>
      </c>
      <c r="X985" s="72"/>
      <c r="Y985" s="73"/>
      <c r="Z985" s="74" t="s">
        <v>1272</v>
      </c>
      <c r="AA985" s="63" t="s">
        <v>282</v>
      </c>
      <c r="AB985" s="75"/>
      <c r="AC985" s="64"/>
      <c r="AD985" s="63"/>
      <c r="AE985" s="64"/>
      <c r="AF985" s="76"/>
      <c r="AG985" s="77"/>
      <c r="AH985" s="15" t="e">
        <f>IF(#REF!=1,IF(OR(COUNTA($D985:$G985)&lt;5,COUNTA($J985:$Q985)&lt;1),1,0),0)</f>
        <v>#REF!</v>
      </c>
      <c r="AI985" s="15" t="e">
        <f>IF(#REF!=801,IF(COUNTA(I985)=1,0,1),0)</f>
        <v>#REF!</v>
      </c>
      <c r="AJ985" s="78">
        <f t="shared" si="85"/>
        <v>1</v>
      </c>
      <c r="AK985" s="78">
        <f t="shared" si="86"/>
        <v>0</v>
      </c>
      <c r="AL985" s="78">
        <f>IF($M985="○",IF(COUNTA(#REF!)&lt;2,1,0),0)</f>
        <v>1</v>
      </c>
      <c r="AM985" s="78">
        <f t="shared" si="87"/>
        <v>0</v>
      </c>
      <c r="AN985" s="78">
        <f t="shared" si="88"/>
        <v>0</v>
      </c>
      <c r="AO985" s="78">
        <f t="shared" si="89"/>
        <v>0</v>
      </c>
      <c r="AP985" s="78">
        <f>IF($O985="○",IF(COUNTA(#REF!)&lt;5,1,0),0)</f>
        <v>0</v>
      </c>
      <c r="AQ985" s="79"/>
      <c r="AR985" s="79"/>
      <c r="AS985" s="79"/>
      <c r="AT985" s="79"/>
      <c r="AU985" s="79"/>
      <c r="AV985" s="79"/>
      <c r="AW985" s="79"/>
      <c r="AX985" s="79"/>
      <c r="AY985" s="79"/>
      <c r="AZ985" s="79"/>
      <c r="BA985" s="79"/>
      <c r="BB985" s="79"/>
      <c r="BC985" s="79"/>
      <c r="BD985" s="79"/>
      <c r="BE985" s="79"/>
      <c r="BF985" s="79"/>
      <c r="BG985" s="79"/>
      <c r="BH985" s="79"/>
      <c r="BI985" s="79"/>
      <c r="BJ985" s="79"/>
      <c r="BK985" s="79"/>
      <c r="BL985" s="79"/>
      <c r="BM985" s="79"/>
      <c r="BN985" s="79"/>
      <c r="BO985" s="79"/>
      <c r="BP985" s="79"/>
      <c r="BQ985" s="79"/>
      <c r="BR985" s="79"/>
      <c r="BS985" s="79"/>
      <c r="BT985" s="79"/>
      <c r="BU985" s="79"/>
      <c r="BV985" s="79"/>
      <c r="BW985" s="79"/>
      <c r="BX985" s="79"/>
      <c r="BY985" s="79"/>
      <c r="BZ985" s="79"/>
      <c r="CA985" s="79"/>
      <c r="CB985" s="79"/>
      <c r="CC985" s="79"/>
      <c r="CD985" s="79"/>
      <c r="CE985" s="79"/>
      <c r="CF985" s="79"/>
      <c r="CG985" s="79"/>
      <c r="CH985" s="79"/>
      <c r="CI985" s="79"/>
      <c r="CJ985" s="79"/>
      <c r="CK985" s="79"/>
      <c r="CL985" s="79"/>
      <c r="CM985" s="79"/>
      <c r="CN985" s="79"/>
      <c r="CO985" s="79"/>
      <c r="CP985" s="79"/>
      <c r="CQ985" s="79"/>
      <c r="CR985" s="79"/>
      <c r="CS985" s="79"/>
      <c r="CT985" s="79"/>
      <c r="CU985" s="79"/>
      <c r="CV985" s="79"/>
      <c r="CW985" s="79"/>
      <c r="CX985" s="79"/>
      <c r="CY985" s="79"/>
      <c r="CZ985" s="79"/>
      <c r="DA985" s="79"/>
      <c r="DB985" s="79"/>
      <c r="DC985" s="79"/>
      <c r="DD985" s="79"/>
      <c r="DE985" s="79"/>
      <c r="DF985" s="79"/>
      <c r="DG985" s="79"/>
      <c r="DH985" s="79"/>
      <c r="DI985" s="79"/>
      <c r="DJ985" s="79"/>
      <c r="DK985" s="79"/>
      <c r="DL985" s="79"/>
      <c r="DM985" s="79"/>
      <c r="DN985" s="79"/>
      <c r="DO985" s="79"/>
      <c r="DP985" s="79"/>
      <c r="DQ985" s="79"/>
      <c r="DR985" s="79"/>
      <c r="DS985" s="79"/>
      <c r="DT985" s="79"/>
      <c r="DU985" s="79"/>
      <c r="DV985" s="79"/>
      <c r="DW985" s="79"/>
      <c r="DX985" s="79"/>
      <c r="DY985" s="79"/>
      <c r="DZ985" s="79"/>
      <c r="EA985" s="79"/>
      <c r="EB985" s="79"/>
      <c r="EC985" s="79"/>
      <c r="ED985" s="79"/>
      <c r="EE985" s="79"/>
      <c r="EF985" s="79"/>
      <c r="EG985" s="79"/>
      <c r="EH985" s="79"/>
      <c r="EI985" s="79"/>
      <c r="EJ985" s="79"/>
      <c r="EK985" s="79"/>
      <c r="EL985" s="79"/>
      <c r="EM985" s="79"/>
      <c r="EN985" s="79"/>
      <c r="EO985" s="79"/>
      <c r="EP985" s="79"/>
      <c r="EQ985" s="79"/>
      <c r="ER985" s="79"/>
      <c r="ES985" s="79"/>
      <c r="ET985" s="79"/>
      <c r="EU985" s="79"/>
      <c r="EV985" s="79"/>
      <c r="EW985" s="79"/>
      <c r="EX985" s="79"/>
      <c r="EY985" s="79"/>
      <c r="EZ985" s="79"/>
      <c r="FA985" s="79"/>
      <c r="FB985" s="79"/>
      <c r="FC985" s="79"/>
      <c r="FD985" s="79"/>
      <c r="FE985" s="79"/>
      <c r="FF985" s="79"/>
      <c r="FG985" s="79"/>
      <c r="FH985" s="79"/>
      <c r="FI985" s="79"/>
      <c r="FJ985" s="79"/>
      <c r="FK985" s="79"/>
      <c r="FL985" s="79"/>
      <c r="FM985" s="79"/>
      <c r="FN985" s="79"/>
      <c r="FO985" s="79"/>
      <c r="FP985" s="79"/>
      <c r="FQ985" s="79"/>
      <c r="FR985" s="79"/>
      <c r="FS985" s="79"/>
      <c r="FT985" s="79"/>
      <c r="FU985" s="79"/>
      <c r="FV985" s="79"/>
      <c r="FW985" s="79"/>
      <c r="FX985" s="79"/>
      <c r="FY985" s="79"/>
      <c r="FZ985" s="79"/>
      <c r="GA985" s="79"/>
      <c r="GB985" s="79"/>
      <c r="GC985" s="79"/>
      <c r="GD985" s="79"/>
      <c r="GE985" s="79"/>
      <c r="GF985" s="79"/>
      <c r="GG985" s="79"/>
      <c r="GH985" s="79"/>
      <c r="GI985" s="79"/>
      <c r="GJ985" s="79"/>
      <c r="GK985" s="79"/>
      <c r="GL985" s="79"/>
      <c r="GM985" s="79"/>
      <c r="GN985" s="79"/>
      <c r="GO985" s="79"/>
      <c r="GP985" s="79"/>
      <c r="GQ985" s="79"/>
      <c r="GR985" s="79"/>
      <c r="GS985" s="79"/>
      <c r="GT985" s="79"/>
      <c r="GU985" s="79"/>
      <c r="GV985" s="79"/>
      <c r="GW985" s="79"/>
      <c r="GX985" s="79"/>
      <c r="GY985" s="79"/>
      <c r="GZ985" s="79"/>
      <c r="HA985" s="79"/>
      <c r="HB985" s="79"/>
      <c r="HC985" s="79"/>
      <c r="HD985" s="79"/>
      <c r="HE985" s="79"/>
      <c r="HF985" s="79"/>
      <c r="HG985" s="79"/>
      <c r="HH985" s="79"/>
      <c r="HI985" s="79"/>
      <c r="HJ985" s="79"/>
      <c r="HK985" s="79"/>
      <c r="HL985" s="79"/>
      <c r="HM985" s="79"/>
      <c r="HN985" s="79"/>
      <c r="HO985" s="79"/>
      <c r="HP985" s="79"/>
      <c r="HQ985" s="79"/>
      <c r="HR985" s="79"/>
      <c r="HS985" s="79"/>
      <c r="HT985" s="79"/>
      <c r="HU985" s="79"/>
      <c r="HV985" s="79"/>
      <c r="HW985" s="79"/>
      <c r="HX985" s="79"/>
      <c r="HY985" s="79"/>
      <c r="HZ985" s="79"/>
      <c r="IA985" s="79"/>
      <c r="IB985" s="79"/>
      <c r="IC985" s="79"/>
      <c r="ID985" s="79"/>
      <c r="IE985" s="79"/>
      <c r="IF985" s="79"/>
      <c r="IG985" s="79"/>
      <c r="IH985" s="79"/>
      <c r="II985" s="79"/>
      <c r="IJ985" s="79"/>
      <c r="IK985" s="79"/>
      <c r="IL985" s="79"/>
      <c r="IM985" s="79"/>
      <c r="IN985" s="79"/>
      <c r="IO985" s="79"/>
      <c r="IP985" s="79"/>
      <c r="IQ985" s="79"/>
      <c r="IR985" s="79"/>
      <c r="IS985" s="79"/>
      <c r="IT985" s="79"/>
      <c r="IU985" s="79"/>
      <c r="IV985" s="79"/>
    </row>
    <row r="986" spans="1:256" ht="135" x14ac:dyDescent="0.15">
      <c r="A986" s="79"/>
      <c r="B986" s="59" t="s">
        <v>40</v>
      </c>
      <c r="C986" s="60" t="s">
        <v>1146</v>
      </c>
      <c r="D986" s="61" t="s">
        <v>276</v>
      </c>
      <c r="E986" s="62" t="s">
        <v>1576</v>
      </c>
      <c r="F986" s="63" t="s">
        <v>1577</v>
      </c>
      <c r="G986" s="64" t="s">
        <v>1578</v>
      </c>
      <c r="H986" s="65" t="s">
        <v>1178</v>
      </c>
      <c r="I986" s="66" t="s">
        <v>1579</v>
      </c>
      <c r="J986" s="67" t="s">
        <v>47</v>
      </c>
      <c r="K986" s="67"/>
      <c r="L986" s="67"/>
      <c r="M986" s="67" t="s">
        <v>47</v>
      </c>
      <c r="N986" s="67"/>
      <c r="O986" s="67"/>
      <c r="P986" s="67"/>
      <c r="Q986" s="67" t="s">
        <v>47</v>
      </c>
      <c r="R986" s="68"/>
      <c r="S986" s="69"/>
      <c r="T986" s="70">
        <v>0</v>
      </c>
      <c r="U986" s="71">
        <v>0</v>
      </c>
      <c r="V986" s="72"/>
      <c r="W986" s="71"/>
      <c r="X986" s="72"/>
      <c r="Y986" s="73"/>
      <c r="Z986" s="74" t="s">
        <v>1272</v>
      </c>
      <c r="AA986" s="63" t="s">
        <v>1580</v>
      </c>
      <c r="AB986" s="75"/>
      <c r="AC986" s="64"/>
      <c r="AD986" s="63"/>
      <c r="AE986" s="64"/>
      <c r="AF986" s="76"/>
      <c r="AG986" s="77"/>
      <c r="AH986" s="15" t="e">
        <f>IF(#REF!=1,IF(OR(COUNTA($D986:$G986)&lt;5,COUNTA($J986:$Q986)&lt;1),1,0),0)</f>
        <v>#REF!</v>
      </c>
      <c r="AI986" s="15" t="e">
        <f>IF(#REF!=801,IF(COUNTA(I986)=1,0,1),0)</f>
        <v>#REF!</v>
      </c>
      <c r="AJ986" s="78">
        <f t="shared" si="85"/>
        <v>1</v>
      </c>
      <c r="AK986" s="78">
        <f t="shared" si="86"/>
        <v>0</v>
      </c>
      <c r="AL986" s="78">
        <f>IF($M986="○",IF(COUNTA(#REF!)&lt;2,1,0),0)</f>
        <v>1</v>
      </c>
      <c r="AM986" s="78">
        <f t="shared" si="87"/>
        <v>0</v>
      </c>
      <c r="AN986" s="78">
        <f t="shared" si="88"/>
        <v>1</v>
      </c>
      <c r="AO986" s="78">
        <f t="shared" si="89"/>
        <v>0</v>
      </c>
      <c r="AP986" s="78">
        <f>IF($O986="○",IF(COUNTA(#REF!)&lt;5,1,0),0)</f>
        <v>0</v>
      </c>
      <c r="AQ986" s="79"/>
      <c r="AR986" s="79"/>
      <c r="AS986" s="79"/>
      <c r="AT986" s="79"/>
      <c r="AU986" s="79"/>
      <c r="AV986" s="79"/>
      <c r="AW986" s="79"/>
      <c r="AX986" s="79"/>
      <c r="AY986" s="79"/>
      <c r="AZ986" s="79"/>
      <c r="BA986" s="79"/>
      <c r="BB986" s="79"/>
      <c r="BC986" s="79"/>
      <c r="BD986" s="79"/>
      <c r="BE986" s="79"/>
      <c r="BF986" s="79"/>
      <c r="BG986" s="79"/>
      <c r="BH986" s="79"/>
      <c r="BI986" s="79"/>
      <c r="BJ986" s="79"/>
      <c r="BK986" s="79"/>
      <c r="BL986" s="79"/>
      <c r="BM986" s="79"/>
      <c r="BN986" s="79"/>
      <c r="BO986" s="79"/>
      <c r="BP986" s="79"/>
      <c r="BQ986" s="79"/>
      <c r="BR986" s="79"/>
      <c r="BS986" s="79"/>
      <c r="BT986" s="79"/>
      <c r="BU986" s="79"/>
      <c r="BV986" s="79"/>
      <c r="BW986" s="79"/>
      <c r="BX986" s="79"/>
      <c r="BY986" s="79"/>
      <c r="BZ986" s="79"/>
      <c r="CA986" s="79"/>
      <c r="CB986" s="79"/>
      <c r="CC986" s="79"/>
      <c r="CD986" s="79"/>
      <c r="CE986" s="79"/>
      <c r="CF986" s="79"/>
      <c r="CG986" s="79"/>
      <c r="CH986" s="79"/>
      <c r="CI986" s="79"/>
      <c r="CJ986" s="79"/>
      <c r="CK986" s="79"/>
      <c r="CL986" s="79"/>
      <c r="CM986" s="79"/>
      <c r="CN986" s="79"/>
      <c r="CO986" s="79"/>
      <c r="CP986" s="79"/>
      <c r="CQ986" s="79"/>
      <c r="CR986" s="79"/>
      <c r="CS986" s="79"/>
      <c r="CT986" s="79"/>
      <c r="CU986" s="79"/>
      <c r="CV986" s="79"/>
      <c r="CW986" s="79"/>
      <c r="CX986" s="79"/>
      <c r="CY986" s="79"/>
      <c r="CZ986" s="79"/>
      <c r="DA986" s="79"/>
      <c r="DB986" s="79"/>
      <c r="DC986" s="79"/>
      <c r="DD986" s="79"/>
      <c r="DE986" s="79"/>
      <c r="DF986" s="79"/>
      <c r="DG986" s="79"/>
      <c r="DH986" s="79"/>
      <c r="DI986" s="79"/>
      <c r="DJ986" s="79"/>
      <c r="DK986" s="79"/>
      <c r="DL986" s="79"/>
      <c r="DM986" s="79"/>
      <c r="DN986" s="79"/>
      <c r="DO986" s="79"/>
      <c r="DP986" s="79"/>
      <c r="DQ986" s="79"/>
      <c r="DR986" s="79"/>
      <c r="DS986" s="79"/>
      <c r="DT986" s="79"/>
      <c r="DU986" s="79"/>
      <c r="DV986" s="79"/>
      <c r="DW986" s="79"/>
      <c r="DX986" s="79"/>
      <c r="DY986" s="79"/>
      <c r="DZ986" s="79"/>
      <c r="EA986" s="79"/>
      <c r="EB986" s="79"/>
      <c r="EC986" s="79"/>
      <c r="ED986" s="79"/>
      <c r="EE986" s="79"/>
      <c r="EF986" s="79"/>
      <c r="EG986" s="79"/>
      <c r="EH986" s="79"/>
      <c r="EI986" s="79"/>
      <c r="EJ986" s="79"/>
      <c r="EK986" s="79"/>
      <c r="EL986" s="79"/>
      <c r="EM986" s="79"/>
      <c r="EN986" s="79"/>
      <c r="EO986" s="79"/>
      <c r="EP986" s="79"/>
      <c r="EQ986" s="79"/>
      <c r="ER986" s="79"/>
      <c r="ES986" s="79"/>
      <c r="ET986" s="79"/>
      <c r="EU986" s="79"/>
      <c r="EV986" s="79"/>
      <c r="EW986" s="79"/>
      <c r="EX986" s="79"/>
      <c r="EY986" s="79"/>
      <c r="EZ986" s="79"/>
      <c r="FA986" s="79"/>
      <c r="FB986" s="79"/>
      <c r="FC986" s="79"/>
      <c r="FD986" s="79"/>
      <c r="FE986" s="79"/>
      <c r="FF986" s="79"/>
      <c r="FG986" s="79"/>
      <c r="FH986" s="79"/>
      <c r="FI986" s="79"/>
      <c r="FJ986" s="79"/>
      <c r="FK986" s="79"/>
      <c r="FL986" s="79"/>
      <c r="FM986" s="79"/>
      <c r="FN986" s="79"/>
      <c r="FO986" s="79"/>
      <c r="FP986" s="79"/>
      <c r="FQ986" s="79"/>
      <c r="FR986" s="79"/>
      <c r="FS986" s="79"/>
      <c r="FT986" s="79"/>
      <c r="FU986" s="79"/>
      <c r="FV986" s="79"/>
      <c r="FW986" s="79"/>
      <c r="FX986" s="79"/>
      <c r="FY986" s="79"/>
      <c r="FZ986" s="79"/>
      <c r="GA986" s="79"/>
      <c r="GB986" s="79"/>
      <c r="GC986" s="79"/>
      <c r="GD986" s="79"/>
      <c r="GE986" s="79"/>
      <c r="GF986" s="79"/>
      <c r="GG986" s="79"/>
      <c r="GH986" s="79"/>
      <c r="GI986" s="79"/>
      <c r="GJ986" s="79"/>
      <c r="GK986" s="79"/>
      <c r="GL986" s="79"/>
      <c r="GM986" s="79"/>
      <c r="GN986" s="79"/>
      <c r="GO986" s="79"/>
      <c r="GP986" s="79"/>
      <c r="GQ986" s="79"/>
      <c r="GR986" s="79"/>
      <c r="GS986" s="79"/>
      <c r="GT986" s="79"/>
      <c r="GU986" s="79"/>
      <c r="GV986" s="79"/>
      <c r="GW986" s="79"/>
      <c r="GX986" s="79"/>
      <c r="GY986" s="79"/>
      <c r="GZ986" s="79"/>
      <c r="HA986" s="79"/>
      <c r="HB986" s="79"/>
      <c r="HC986" s="79"/>
      <c r="HD986" s="79"/>
      <c r="HE986" s="79"/>
      <c r="HF986" s="79"/>
      <c r="HG986" s="79"/>
      <c r="HH986" s="79"/>
      <c r="HI986" s="79"/>
      <c r="HJ986" s="79"/>
      <c r="HK986" s="79"/>
      <c r="HL986" s="79"/>
      <c r="HM986" s="79"/>
      <c r="HN986" s="79"/>
      <c r="HO986" s="79"/>
      <c r="HP986" s="79"/>
      <c r="HQ986" s="79"/>
      <c r="HR986" s="79"/>
      <c r="HS986" s="79"/>
      <c r="HT986" s="79"/>
      <c r="HU986" s="79"/>
      <c r="HV986" s="79"/>
      <c r="HW986" s="79"/>
      <c r="HX986" s="79"/>
      <c r="HY986" s="79"/>
      <c r="HZ986" s="79"/>
      <c r="IA986" s="79"/>
      <c r="IB986" s="79"/>
      <c r="IC986" s="79"/>
      <c r="ID986" s="79"/>
      <c r="IE986" s="79"/>
      <c r="IF986" s="79"/>
      <c r="IG986" s="79"/>
      <c r="IH986" s="79"/>
      <c r="II986" s="79"/>
      <c r="IJ986" s="79"/>
      <c r="IK986" s="79"/>
      <c r="IL986" s="79"/>
      <c r="IM986" s="79"/>
      <c r="IN986" s="79"/>
      <c r="IO986" s="79"/>
      <c r="IP986" s="79"/>
      <c r="IQ986" s="79"/>
      <c r="IR986" s="79"/>
      <c r="IS986" s="79"/>
      <c r="IT986" s="79"/>
      <c r="IU986" s="79"/>
      <c r="IV986" s="79"/>
    </row>
    <row r="987" spans="1:256" ht="67.5" x14ac:dyDescent="0.15">
      <c r="A987" s="79"/>
      <c r="B987" s="59" t="s">
        <v>40</v>
      </c>
      <c r="C987" s="60" t="s">
        <v>1146</v>
      </c>
      <c r="D987" s="61" t="s">
        <v>276</v>
      </c>
      <c r="E987" s="62" t="s">
        <v>1581</v>
      </c>
      <c r="F987" s="63" t="s">
        <v>1582</v>
      </c>
      <c r="G987" s="64" t="s">
        <v>1583</v>
      </c>
      <c r="H987" s="65" t="s">
        <v>80</v>
      </c>
      <c r="I987" s="66"/>
      <c r="J987" s="67" t="s">
        <v>47</v>
      </c>
      <c r="K987" s="67" t="s">
        <v>47</v>
      </c>
      <c r="L987" s="67" t="s">
        <v>47</v>
      </c>
      <c r="M987" s="67"/>
      <c r="N987" s="67"/>
      <c r="O987" s="67" t="s">
        <v>47</v>
      </c>
      <c r="P987" s="67"/>
      <c r="Q987" s="67"/>
      <c r="R987" s="68"/>
      <c r="S987" s="69"/>
      <c r="T987" s="70"/>
      <c r="U987" s="71"/>
      <c r="V987" s="72"/>
      <c r="W987" s="71"/>
      <c r="X987" s="72"/>
      <c r="Y987" s="73"/>
      <c r="Z987" s="74"/>
      <c r="AA987" s="63"/>
      <c r="AB987" s="75"/>
      <c r="AC987" s="64"/>
      <c r="AD987" s="63"/>
      <c r="AE987" s="64"/>
      <c r="AF987" s="76"/>
      <c r="AG987" s="77"/>
      <c r="AH987" s="15" t="e">
        <f>IF(#REF!=1,IF(OR(COUNTA($D987:$G987)&lt;5,COUNTA($J987:$Q987)&lt;1),1,0),0)</f>
        <v>#REF!</v>
      </c>
      <c r="AI987" s="15" t="e">
        <f>IF(#REF!=801,IF(COUNTA(I987)=1,0,1),0)</f>
        <v>#REF!</v>
      </c>
      <c r="AJ987" s="78">
        <f t="shared" si="85"/>
        <v>0</v>
      </c>
      <c r="AK987" s="78">
        <f t="shared" si="86"/>
        <v>0</v>
      </c>
      <c r="AL987" s="78">
        <f>IF($M987="○",IF(COUNTA(#REF!)&lt;2,1,0),0)</f>
        <v>0</v>
      </c>
      <c r="AM987" s="78">
        <f t="shared" si="87"/>
        <v>0</v>
      </c>
      <c r="AN987" s="78">
        <f t="shared" si="88"/>
        <v>0</v>
      </c>
      <c r="AO987" s="78">
        <f t="shared" si="89"/>
        <v>0</v>
      </c>
      <c r="AP987" s="78">
        <f>IF($O987="○",IF(COUNTA(#REF!)&lt;5,1,0),0)</f>
        <v>1</v>
      </c>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79"/>
      <c r="CN987" s="79"/>
      <c r="CO987" s="79"/>
      <c r="CP987" s="79"/>
      <c r="CQ987" s="79"/>
      <c r="CR987" s="79"/>
      <c r="CS987" s="79"/>
      <c r="CT987" s="79"/>
      <c r="CU987" s="79"/>
      <c r="CV987" s="79"/>
      <c r="CW987" s="79"/>
      <c r="CX987" s="79"/>
      <c r="CY987" s="79"/>
      <c r="CZ987" s="79"/>
      <c r="DA987" s="79"/>
      <c r="DB987" s="79"/>
      <c r="DC987" s="79"/>
      <c r="DD987" s="79"/>
      <c r="DE987" s="79"/>
      <c r="DF987" s="79"/>
      <c r="DG987" s="79"/>
      <c r="DH987" s="79"/>
      <c r="DI987" s="79"/>
      <c r="DJ987" s="79"/>
      <c r="DK987" s="79"/>
      <c r="DL987" s="79"/>
      <c r="DM987" s="79"/>
      <c r="DN987" s="79"/>
      <c r="DO987" s="79"/>
      <c r="DP987" s="79"/>
      <c r="DQ987" s="79"/>
      <c r="DR987" s="79"/>
      <c r="DS987" s="79"/>
      <c r="DT987" s="79"/>
      <c r="DU987" s="79"/>
      <c r="DV987" s="79"/>
      <c r="DW987" s="79"/>
      <c r="DX987" s="79"/>
      <c r="DY987" s="79"/>
      <c r="DZ987" s="79"/>
      <c r="EA987" s="79"/>
      <c r="EB987" s="79"/>
      <c r="EC987" s="79"/>
      <c r="ED987" s="79"/>
      <c r="EE987" s="79"/>
      <c r="EF987" s="79"/>
      <c r="EG987" s="79"/>
      <c r="EH987" s="79"/>
      <c r="EI987" s="79"/>
      <c r="EJ987" s="79"/>
      <c r="EK987" s="79"/>
      <c r="EL987" s="79"/>
      <c r="EM987" s="79"/>
      <c r="EN987" s="79"/>
      <c r="EO987" s="79"/>
      <c r="EP987" s="79"/>
      <c r="EQ987" s="79"/>
      <c r="ER987" s="79"/>
      <c r="ES987" s="79"/>
      <c r="ET987" s="79"/>
      <c r="EU987" s="79"/>
      <c r="EV987" s="79"/>
      <c r="EW987" s="79"/>
      <c r="EX987" s="79"/>
      <c r="EY987" s="79"/>
      <c r="EZ987" s="79"/>
      <c r="FA987" s="79"/>
      <c r="FB987" s="79"/>
      <c r="FC987" s="79"/>
      <c r="FD987" s="79"/>
      <c r="FE987" s="79"/>
      <c r="FF987" s="79"/>
      <c r="FG987" s="79"/>
      <c r="FH987" s="79"/>
      <c r="FI987" s="79"/>
      <c r="FJ987" s="79"/>
      <c r="FK987" s="79"/>
      <c r="FL987" s="79"/>
      <c r="FM987" s="79"/>
      <c r="FN987" s="79"/>
      <c r="FO987" s="79"/>
      <c r="FP987" s="79"/>
      <c r="FQ987" s="79"/>
      <c r="FR987" s="79"/>
      <c r="FS987" s="79"/>
      <c r="FT987" s="79"/>
      <c r="FU987" s="79"/>
      <c r="FV987" s="79"/>
      <c r="FW987" s="79"/>
      <c r="FX987" s="79"/>
      <c r="FY987" s="79"/>
      <c r="FZ987" s="79"/>
      <c r="GA987" s="79"/>
      <c r="GB987" s="79"/>
      <c r="GC987" s="79"/>
      <c r="GD987" s="79"/>
      <c r="GE987" s="79"/>
      <c r="GF987" s="79"/>
      <c r="GG987" s="79"/>
      <c r="GH987" s="79"/>
      <c r="GI987" s="79"/>
      <c r="GJ987" s="79"/>
      <c r="GK987" s="79"/>
      <c r="GL987" s="79"/>
      <c r="GM987" s="79"/>
      <c r="GN987" s="79"/>
      <c r="GO987" s="79"/>
      <c r="GP987" s="79"/>
      <c r="GQ987" s="79"/>
      <c r="GR987" s="79"/>
      <c r="GS987" s="79"/>
      <c r="GT987" s="79"/>
      <c r="GU987" s="79"/>
      <c r="GV987" s="79"/>
      <c r="GW987" s="79"/>
      <c r="GX987" s="79"/>
      <c r="GY987" s="79"/>
      <c r="GZ987" s="79"/>
      <c r="HA987" s="79"/>
      <c r="HB987" s="79"/>
      <c r="HC987" s="79"/>
      <c r="HD987" s="79"/>
      <c r="HE987" s="79"/>
      <c r="HF987" s="79"/>
      <c r="HG987" s="79"/>
      <c r="HH987" s="79"/>
      <c r="HI987" s="79"/>
      <c r="HJ987" s="79"/>
      <c r="HK987" s="79"/>
      <c r="HL987" s="79"/>
      <c r="HM987" s="79"/>
      <c r="HN987" s="79"/>
      <c r="HO987" s="79"/>
      <c r="HP987" s="79"/>
      <c r="HQ987" s="79"/>
      <c r="HR987" s="79"/>
      <c r="HS987" s="79"/>
      <c r="HT987" s="79"/>
      <c r="HU987" s="79"/>
      <c r="HV987" s="79"/>
      <c r="HW987" s="79"/>
      <c r="HX987" s="79"/>
      <c r="HY987" s="79"/>
      <c r="HZ987" s="79"/>
      <c r="IA987" s="79"/>
      <c r="IB987" s="79"/>
      <c r="IC987" s="79"/>
      <c r="ID987" s="79"/>
      <c r="IE987" s="79"/>
      <c r="IF987" s="79"/>
      <c r="IG987" s="79"/>
      <c r="IH987" s="79"/>
      <c r="II987" s="79"/>
      <c r="IJ987" s="79"/>
      <c r="IK987" s="79"/>
      <c r="IL987" s="79"/>
      <c r="IM987" s="79"/>
      <c r="IN987" s="79"/>
      <c r="IO987" s="79"/>
      <c r="IP987" s="79"/>
      <c r="IQ987" s="79"/>
      <c r="IR987" s="79"/>
      <c r="IS987" s="79"/>
      <c r="IT987" s="79"/>
      <c r="IU987" s="79"/>
      <c r="IV987" s="79"/>
    </row>
    <row r="988" spans="1:256" ht="67.5" x14ac:dyDescent="0.15">
      <c r="A988" s="79"/>
      <c r="B988" s="59" t="s">
        <v>40</v>
      </c>
      <c r="C988" s="60" t="s">
        <v>1146</v>
      </c>
      <c r="D988" s="61" t="s">
        <v>276</v>
      </c>
      <c r="E988" s="62" t="s">
        <v>1584</v>
      </c>
      <c r="F988" s="63" t="s">
        <v>1582</v>
      </c>
      <c r="G988" s="64" t="s">
        <v>1583</v>
      </c>
      <c r="H988" s="65" t="s">
        <v>80</v>
      </c>
      <c r="I988" s="66"/>
      <c r="J988" s="67" t="s">
        <v>47</v>
      </c>
      <c r="K988" s="67"/>
      <c r="L988" s="67"/>
      <c r="M988" s="67" t="s">
        <v>47</v>
      </c>
      <c r="N988" s="67"/>
      <c r="O988" s="67"/>
      <c r="P988" s="67"/>
      <c r="Q988" s="67" t="s">
        <v>47</v>
      </c>
      <c r="R988" s="68"/>
      <c r="S988" s="69"/>
      <c r="T988" s="70">
        <v>1</v>
      </c>
      <c r="U988" s="71">
        <v>1</v>
      </c>
      <c r="V988" s="72">
        <v>1</v>
      </c>
      <c r="W988" s="71">
        <v>1</v>
      </c>
      <c r="X988" s="72"/>
      <c r="Y988" s="73"/>
      <c r="Z988" s="74" t="s">
        <v>1272</v>
      </c>
      <c r="AA988" s="63" t="s">
        <v>282</v>
      </c>
      <c r="AB988" s="75"/>
      <c r="AC988" s="64"/>
      <c r="AD988" s="63"/>
      <c r="AE988" s="64"/>
      <c r="AF988" s="76"/>
      <c r="AG988" s="77"/>
      <c r="AH988" s="15" t="e">
        <f>IF(#REF!=1,IF(OR(COUNTA($D988:$G988)&lt;5,COUNTA($J988:$Q988)&lt;1),1,0),0)</f>
        <v>#REF!</v>
      </c>
      <c r="AI988" s="15" t="e">
        <f>IF(#REF!=801,IF(COUNTA(I988)=1,0,1),0)</f>
        <v>#REF!</v>
      </c>
      <c r="AJ988" s="78">
        <f t="shared" si="85"/>
        <v>1</v>
      </c>
      <c r="AK988" s="78">
        <f t="shared" si="86"/>
        <v>0</v>
      </c>
      <c r="AL988" s="78">
        <f>IF($M988="○",IF(COUNTA(#REF!)&lt;2,1,0),0)</f>
        <v>1</v>
      </c>
      <c r="AM988" s="78">
        <f t="shared" si="87"/>
        <v>0</v>
      </c>
      <c r="AN988" s="78">
        <f t="shared" si="88"/>
        <v>0</v>
      </c>
      <c r="AO988" s="78">
        <f t="shared" si="89"/>
        <v>0</v>
      </c>
      <c r="AP988" s="78">
        <f>IF($O988="○",IF(COUNTA(#REF!)&lt;5,1,0),0)</f>
        <v>0</v>
      </c>
      <c r="AQ988" s="79"/>
      <c r="AR988" s="79"/>
      <c r="AS988" s="79"/>
      <c r="AT988" s="79"/>
      <c r="AU988" s="79"/>
      <c r="AV988" s="79"/>
      <c r="AW988" s="79"/>
      <c r="AX988" s="79"/>
      <c r="AY988" s="79"/>
      <c r="AZ988" s="79"/>
      <c r="BA988" s="79"/>
      <c r="BB988" s="79"/>
      <c r="BC988" s="79"/>
      <c r="BD988" s="79"/>
      <c r="BE988" s="79"/>
      <c r="BF988" s="79"/>
      <c r="BG988" s="79"/>
      <c r="BH988" s="79"/>
      <c r="BI988" s="79"/>
      <c r="BJ988" s="79"/>
      <c r="BK988" s="79"/>
      <c r="BL988" s="79"/>
      <c r="BM988" s="79"/>
      <c r="BN988" s="79"/>
      <c r="BO988" s="79"/>
      <c r="BP988" s="79"/>
      <c r="BQ988" s="79"/>
      <c r="BR988" s="79"/>
      <c r="BS988" s="79"/>
      <c r="BT988" s="79"/>
      <c r="BU988" s="79"/>
      <c r="BV988" s="79"/>
      <c r="BW988" s="79"/>
      <c r="BX988" s="79"/>
      <c r="BY988" s="79"/>
      <c r="BZ988" s="79"/>
      <c r="CA988" s="79"/>
      <c r="CB988" s="79"/>
      <c r="CC988" s="79"/>
      <c r="CD988" s="79"/>
      <c r="CE988" s="79"/>
      <c r="CF988" s="79"/>
      <c r="CG988" s="79"/>
      <c r="CH988" s="79"/>
      <c r="CI988" s="79"/>
      <c r="CJ988" s="79"/>
      <c r="CK988" s="79"/>
      <c r="CL988" s="79"/>
      <c r="CM988" s="79"/>
      <c r="CN988" s="79"/>
      <c r="CO988" s="79"/>
      <c r="CP988" s="79"/>
      <c r="CQ988" s="79"/>
      <c r="CR988" s="79"/>
      <c r="CS988" s="79"/>
      <c r="CT988" s="79"/>
      <c r="CU988" s="79"/>
      <c r="CV988" s="79"/>
      <c r="CW988" s="79"/>
      <c r="CX988" s="79"/>
      <c r="CY988" s="79"/>
      <c r="CZ988" s="79"/>
      <c r="DA988" s="79"/>
      <c r="DB988" s="79"/>
      <c r="DC988" s="79"/>
      <c r="DD988" s="79"/>
      <c r="DE988" s="79"/>
      <c r="DF988" s="79"/>
      <c r="DG988" s="79"/>
      <c r="DH988" s="79"/>
      <c r="DI988" s="79"/>
      <c r="DJ988" s="79"/>
      <c r="DK988" s="79"/>
      <c r="DL988" s="79"/>
      <c r="DM988" s="79"/>
      <c r="DN988" s="79"/>
      <c r="DO988" s="79"/>
      <c r="DP988" s="79"/>
      <c r="DQ988" s="79"/>
      <c r="DR988" s="79"/>
      <c r="DS988" s="79"/>
      <c r="DT988" s="79"/>
      <c r="DU988" s="79"/>
      <c r="DV988" s="79"/>
      <c r="DW988" s="79"/>
      <c r="DX988" s="79"/>
      <c r="DY988" s="79"/>
      <c r="DZ988" s="79"/>
      <c r="EA988" s="79"/>
      <c r="EB988" s="79"/>
      <c r="EC988" s="79"/>
      <c r="ED988" s="79"/>
      <c r="EE988" s="79"/>
      <c r="EF988" s="79"/>
      <c r="EG988" s="79"/>
      <c r="EH988" s="79"/>
      <c r="EI988" s="79"/>
      <c r="EJ988" s="79"/>
      <c r="EK988" s="79"/>
      <c r="EL988" s="79"/>
      <c r="EM988" s="79"/>
      <c r="EN988" s="79"/>
      <c r="EO988" s="79"/>
      <c r="EP988" s="79"/>
      <c r="EQ988" s="79"/>
      <c r="ER988" s="79"/>
      <c r="ES988" s="79"/>
      <c r="ET988" s="79"/>
      <c r="EU988" s="79"/>
      <c r="EV988" s="79"/>
      <c r="EW988" s="79"/>
      <c r="EX988" s="79"/>
      <c r="EY988" s="79"/>
      <c r="EZ988" s="79"/>
      <c r="FA988" s="79"/>
      <c r="FB988" s="79"/>
      <c r="FC988" s="79"/>
      <c r="FD988" s="79"/>
      <c r="FE988" s="79"/>
      <c r="FF988" s="79"/>
      <c r="FG988" s="79"/>
      <c r="FH988" s="79"/>
      <c r="FI988" s="79"/>
      <c r="FJ988" s="79"/>
      <c r="FK988" s="79"/>
      <c r="FL988" s="79"/>
      <c r="FM988" s="79"/>
      <c r="FN988" s="79"/>
      <c r="FO988" s="79"/>
      <c r="FP988" s="79"/>
      <c r="FQ988" s="79"/>
      <c r="FR988" s="79"/>
      <c r="FS988" s="79"/>
      <c r="FT988" s="79"/>
      <c r="FU988" s="79"/>
      <c r="FV988" s="79"/>
      <c r="FW988" s="79"/>
      <c r="FX988" s="79"/>
      <c r="FY988" s="79"/>
      <c r="FZ988" s="79"/>
      <c r="GA988" s="79"/>
      <c r="GB988" s="79"/>
      <c r="GC988" s="79"/>
      <c r="GD988" s="79"/>
      <c r="GE988" s="79"/>
      <c r="GF988" s="79"/>
      <c r="GG988" s="79"/>
      <c r="GH988" s="79"/>
      <c r="GI988" s="79"/>
      <c r="GJ988" s="79"/>
      <c r="GK988" s="79"/>
      <c r="GL988" s="79"/>
      <c r="GM988" s="79"/>
      <c r="GN988" s="79"/>
      <c r="GO988" s="79"/>
      <c r="GP988" s="79"/>
      <c r="GQ988" s="79"/>
      <c r="GR988" s="79"/>
      <c r="GS988" s="79"/>
      <c r="GT988" s="79"/>
      <c r="GU988" s="79"/>
      <c r="GV988" s="79"/>
      <c r="GW988" s="79"/>
      <c r="GX988" s="79"/>
      <c r="GY988" s="79"/>
      <c r="GZ988" s="79"/>
      <c r="HA988" s="79"/>
      <c r="HB988" s="79"/>
      <c r="HC988" s="79"/>
      <c r="HD988" s="79"/>
      <c r="HE988" s="79"/>
      <c r="HF988" s="79"/>
      <c r="HG988" s="79"/>
      <c r="HH988" s="79"/>
      <c r="HI988" s="79"/>
      <c r="HJ988" s="79"/>
      <c r="HK988" s="79"/>
      <c r="HL988" s="79"/>
      <c r="HM988" s="79"/>
      <c r="HN988" s="79"/>
      <c r="HO988" s="79"/>
      <c r="HP988" s="79"/>
      <c r="HQ988" s="79"/>
      <c r="HR988" s="79"/>
      <c r="HS988" s="79"/>
      <c r="HT988" s="79"/>
      <c r="HU988" s="79"/>
      <c r="HV988" s="79"/>
      <c r="HW988" s="79"/>
      <c r="HX988" s="79"/>
      <c r="HY988" s="79"/>
      <c r="HZ988" s="79"/>
      <c r="IA988" s="79"/>
      <c r="IB988" s="79"/>
      <c r="IC988" s="79"/>
      <c r="ID988" s="79"/>
      <c r="IE988" s="79"/>
      <c r="IF988" s="79"/>
      <c r="IG988" s="79"/>
      <c r="IH988" s="79"/>
      <c r="II988" s="79"/>
      <c r="IJ988" s="79"/>
      <c r="IK988" s="79"/>
      <c r="IL988" s="79"/>
      <c r="IM988" s="79"/>
      <c r="IN988" s="79"/>
      <c r="IO988" s="79"/>
      <c r="IP988" s="79"/>
      <c r="IQ988" s="79"/>
      <c r="IR988" s="79"/>
      <c r="IS988" s="79"/>
      <c r="IT988" s="79"/>
      <c r="IU988" s="79"/>
      <c r="IV988" s="79"/>
    </row>
    <row r="989" spans="1:256" ht="67.5" x14ac:dyDescent="0.15">
      <c r="A989" s="79"/>
      <c r="B989" s="59" t="s">
        <v>40</v>
      </c>
      <c r="C989" s="60" t="s">
        <v>1146</v>
      </c>
      <c r="D989" s="61" t="s">
        <v>276</v>
      </c>
      <c r="E989" s="62" t="s">
        <v>1585</v>
      </c>
      <c r="F989" s="63" t="s">
        <v>1586</v>
      </c>
      <c r="G989" s="64" t="s">
        <v>1587</v>
      </c>
      <c r="H989" s="65" t="s">
        <v>66</v>
      </c>
      <c r="I989" s="66"/>
      <c r="J989" s="67" t="s">
        <v>47</v>
      </c>
      <c r="K989" s="67"/>
      <c r="L989" s="67"/>
      <c r="M989" s="67" t="s">
        <v>47</v>
      </c>
      <c r="N989" s="67"/>
      <c r="O989" s="67"/>
      <c r="P989" s="67"/>
      <c r="Q989" s="67" t="s">
        <v>47</v>
      </c>
      <c r="R989" s="68"/>
      <c r="S989" s="69"/>
      <c r="T989" s="70">
        <v>0</v>
      </c>
      <c r="U989" s="71">
        <v>0</v>
      </c>
      <c r="V989" s="72"/>
      <c r="W989" s="71"/>
      <c r="X989" s="72"/>
      <c r="Y989" s="73"/>
      <c r="Z989" s="74" t="s">
        <v>1272</v>
      </c>
      <c r="AA989" s="63" t="s">
        <v>306</v>
      </c>
      <c r="AB989" s="75" t="s">
        <v>361</v>
      </c>
      <c r="AC989" s="64"/>
      <c r="AD989" s="63"/>
      <c r="AE989" s="64"/>
      <c r="AF989" s="76"/>
      <c r="AG989" s="77"/>
      <c r="AH989" s="15" t="e">
        <f>IF(#REF!=1,IF(OR(COUNTA($D989:$G989)&lt;5,COUNTA($J989:$Q989)&lt;1),1,0),0)</f>
        <v>#REF!</v>
      </c>
      <c r="AI989" s="15" t="e">
        <f>IF(#REF!=801,IF(COUNTA(I989)=1,0,1),0)</f>
        <v>#REF!</v>
      </c>
      <c r="AJ989" s="78">
        <f t="shared" si="85"/>
        <v>1</v>
      </c>
      <c r="AK989" s="78">
        <f t="shared" si="86"/>
        <v>0</v>
      </c>
      <c r="AL989" s="78">
        <f>IF($M989="○",IF(COUNTA(#REF!)&lt;2,1,0),0)</f>
        <v>1</v>
      </c>
      <c r="AM989" s="78">
        <f t="shared" si="87"/>
        <v>0</v>
      </c>
      <c r="AN989" s="78">
        <f t="shared" si="88"/>
        <v>1</v>
      </c>
      <c r="AO989" s="78">
        <f t="shared" si="89"/>
        <v>0</v>
      </c>
      <c r="AP989" s="78">
        <f>IF($O989="○",IF(COUNTA(#REF!)&lt;5,1,0),0)</f>
        <v>0</v>
      </c>
      <c r="AQ989" s="79"/>
      <c r="AR989" s="79"/>
      <c r="AS989" s="79"/>
      <c r="AT989" s="79"/>
      <c r="AU989" s="79"/>
      <c r="AV989" s="79"/>
      <c r="AW989" s="79"/>
      <c r="AX989" s="79"/>
      <c r="AY989" s="79"/>
      <c r="AZ989" s="79"/>
      <c r="BA989" s="79"/>
      <c r="BB989" s="79"/>
      <c r="BC989" s="79"/>
      <c r="BD989" s="79"/>
      <c r="BE989" s="79"/>
      <c r="BF989" s="79"/>
      <c r="BG989" s="79"/>
      <c r="BH989" s="79"/>
      <c r="BI989" s="79"/>
      <c r="BJ989" s="79"/>
      <c r="BK989" s="79"/>
      <c r="BL989" s="79"/>
      <c r="BM989" s="79"/>
      <c r="BN989" s="79"/>
      <c r="BO989" s="79"/>
      <c r="BP989" s="79"/>
      <c r="BQ989" s="79"/>
      <c r="BR989" s="79"/>
      <c r="BS989" s="79"/>
      <c r="BT989" s="79"/>
      <c r="BU989" s="79"/>
      <c r="BV989" s="79"/>
      <c r="BW989" s="79"/>
      <c r="BX989" s="79"/>
      <c r="BY989" s="79"/>
      <c r="BZ989" s="79"/>
      <c r="CA989" s="79"/>
      <c r="CB989" s="79"/>
      <c r="CC989" s="79"/>
      <c r="CD989" s="79"/>
      <c r="CE989" s="79"/>
      <c r="CF989" s="79"/>
      <c r="CG989" s="79"/>
      <c r="CH989" s="79"/>
      <c r="CI989" s="79"/>
      <c r="CJ989" s="79"/>
      <c r="CK989" s="79"/>
      <c r="CL989" s="79"/>
      <c r="CM989" s="79"/>
      <c r="CN989" s="79"/>
      <c r="CO989" s="79"/>
      <c r="CP989" s="79"/>
      <c r="CQ989" s="79"/>
      <c r="CR989" s="79"/>
      <c r="CS989" s="79"/>
      <c r="CT989" s="79"/>
      <c r="CU989" s="79"/>
      <c r="CV989" s="79"/>
      <c r="CW989" s="79"/>
      <c r="CX989" s="79"/>
      <c r="CY989" s="79"/>
      <c r="CZ989" s="79"/>
      <c r="DA989" s="79"/>
      <c r="DB989" s="79"/>
      <c r="DC989" s="79"/>
      <c r="DD989" s="79"/>
      <c r="DE989" s="79"/>
      <c r="DF989" s="79"/>
      <c r="DG989" s="79"/>
      <c r="DH989" s="79"/>
      <c r="DI989" s="79"/>
      <c r="DJ989" s="79"/>
      <c r="DK989" s="79"/>
      <c r="DL989" s="79"/>
      <c r="DM989" s="79"/>
      <c r="DN989" s="79"/>
      <c r="DO989" s="79"/>
      <c r="DP989" s="79"/>
      <c r="DQ989" s="79"/>
      <c r="DR989" s="79"/>
      <c r="DS989" s="79"/>
      <c r="DT989" s="79"/>
      <c r="DU989" s="79"/>
      <c r="DV989" s="79"/>
      <c r="DW989" s="79"/>
      <c r="DX989" s="79"/>
      <c r="DY989" s="79"/>
      <c r="DZ989" s="79"/>
      <c r="EA989" s="79"/>
      <c r="EB989" s="79"/>
      <c r="EC989" s="79"/>
      <c r="ED989" s="79"/>
      <c r="EE989" s="79"/>
      <c r="EF989" s="79"/>
      <c r="EG989" s="79"/>
      <c r="EH989" s="79"/>
      <c r="EI989" s="79"/>
      <c r="EJ989" s="79"/>
      <c r="EK989" s="79"/>
      <c r="EL989" s="79"/>
      <c r="EM989" s="79"/>
      <c r="EN989" s="79"/>
      <c r="EO989" s="79"/>
      <c r="EP989" s="79"/>
      <c r="EQ989" s="79"/>
      <c r="ER989" s="79"/>
      <c r="ES989" s="79"/>
      <c r="ET989" s="79"/>
      <c r="EU989" s="79"/>
      <c r="EV989" s="79"/>
      <c r="EW989" s="79"/>
      <c r="EX989" s="79"/>
      <c r="EY989" s="79"/>
      <c r="EZ989" s="79"/>
      <c r="FA989" s="79"/>
      <c r="FB989" s="79"/>
      <c r="FC989" s="79"/>
      <c r="FD989" s="79"/>
      <c r="FE989" s="79"/>
      <c r="FF989" s="79"/>
      <c r="FG989" s="79"/>
      <c r="FH989" s="79"/>
      <c r="FI989" s="79"/>
      <c r="FJ989" s="79"/>
      <c r="FK989" s="79"/>
      <c r="FL989" s="79"/>
      <c r="FM989" s="79"/>
      <c r="FN989" s="79"/>
      <c r="FO989" s="79"/>
      <c r="FP989" s="79"/>
      <c r="FQ989" s="79"/>
      <c r="FR989" s="79"/>
      <c r="FS989" s="79"/>
      <c r="FT989" s="79"/>
      <c r="FU989" s="79"/>
      <c r="FV989" s="79"/>
      <c r="FW989" s="79"/>
      <c r="FX989" s="79"/>
      <c r="FY989" s="79"/>
      <c r="FZ989" s="79"/>
      <c r="GA989" s="79"/>
      <c r="GB989" s="79"/>
      <c r="GC989" s="79"/>
      <c r="GD989" s="79"/>
      <c r="GE989" s="79"/>
      <c r="GF989" s="79"/>
      <c r="GG989" s="79"/>
      <c r="GH989" s="79"/>
      <c r="GI989" s="79"/>
      <c r="GJ989" s="79"/>
      <c r="GK989" s="79"/>
      <c r="GL989" s="79"/>
      <c r="GM989" s="79"/>
      <c r="GN989" s="79"/>
      <c r="GO989" s="79"/>
      <c r="GP989" s="79"/>
      <c r="GQ989" s="79"/>
      <c r="GR989" s="79"/>
      <c r="GS989" s="79"/>
      <c r="GT989" s="79"/>
      <c r="GU989" s="79"/>
      <c r="GV989" s="79"/>
      <c r="GW989" s="79"/>
      <c r="GX989" s="79"/>
      <c r="GY989" s="79"/>
      <c r="GZ989" s="79"/>
      <c r="HA989" s="79"/>
      <c r="HB989" s="79"/>
      <c r="HC989" s="79"/>
      <c r="HD989" s="79"/>
      <c r="HE989" s="79"/>
      <c r="HF989" s="79"/>
      <c r="HG989" s="79"/>
      <c r="HH989" s="79"/>
      <c r="HI989" s="79"/>
      <c r="HJ989" s="79"/>
      <c r="HK989" s="79"/>
      <c r="HL989" s="79"/>
      <c r="HM989" s="79"/>
      <c r="HN989" s="79"/>
      <c r="HO989" s="79"/>
      <c r="HP989" s="79"/>
      <c r="HQ989" s="79"/>
      <c r="HR989" s="79"/>
      <c r="HS989" s="79"/>
      <c r="HT989" s="79"/>
      <c r="HU989" s="79"/>
      <c r="HV989" s="79"/>
      <c r="HW989" s="79"/>
      <c r="HX989" s="79"/>
      <c r="HY989" s="79"/>
      <c r="HZ989" s="79"/>
      <c r="IA989" s="79"/>
      <c r="IB989" s="79"/>
      <c r="IC989" s="79"/>
      <c r="ID989" s="79"/>
      <c r="IE989" s="79"/>
      <c r="IF989" s="79"/>
      <c r="IG989" s="79"/>
      <c r="IH989" s="79"/>
      <c r="II989" s="79"/>
      <c r="IJ989" s="79"/>
      <c r="IK989" s="79"/>
      <c r="IL989" s="79"/>
      <c r="IM989" s="79"/>
      <c r="IN989" s="79"/>
      <c r="IO989" s="79"/>
      <c r="IP989" s="79"/>
      <c r="IQ989" s="79"/>
      <c r="IR989" s="79"/>
      <c r="IS989" s="79"/>
      <c r="IT989" s="79"/>
      <c r="IU989" s="79"/>
      <c r="IV989" s="79"/>
    </row>
    <row r="990" spans="1:256" ht="81" x14ac:dyDescent="0.15">
      <c r="A990" s="79"/>
      <c r="B990" s="59" t="s">
        <v>40</v>
      </c>
      <c r="C990" s="60" t="s">
        <v>1146</v>
      </c>
      <c r="D990" s="61" t="s">
        <v>276</v>
      </c>
      <c r="E990" s="62" t="s">
        <v>1588</v>
      </c>
      <c r="F990" s="63" t="s">
        <v>1589</v>
      </c>
      <c r="G990" s="64" t="s">
        <v>1590</v>
      </c>
      <c r="H990" s="65" t="s">
        <v>1102</v>
      </c>
      <c r="I990" s="66"/>
      <c r="J990" s="67" t="s">
        <v>47</v>
      </c>
      <c r="K990" s="67" t="s">
        <v>47</v>
      </c>
      <c r="L990" s="67"/>
      <c r="M990" s="67"/>
      <c r="N990" s="67"/>
      <c r="O990" s="67" t="s">
        <v>47</v>
      </c>
      <c r="P990" s="67"/>
      <c r="Q990" s="67"/>
      <c r="R990" s="68"/>
      <c r="S990" s="69"/>
      <c r="T990" s="70"/>
      <c r="U990" s="71"/>
      <c r="V990" s="72"/>
      <c r="W990" s="71"/>
      <c r="X990" s="72"/>
      <c r="Y990" s="73"/>
      <c r="Z990" s="74"/>
      <c r="AA990" s="63"/>
      <c r="AB990" s="75"/>
      <c r="AC990" s="64"/>
      <c r="AD990" s="63"/>
      <c r="AE990" s="64"/>
      <c r="AF990" s="76"/>
      <c r="AG990" s="77"/>
      <c r="AH990" s="15" t="e">
        <f>IF(#REF!=1,IF(OR(COUNTA($D990:$G990)&lt;5,COUNTA($J990:$Q990)&lt;1),1,0),0)</f>
        <v>#REF!</v>
      </c>
      <c r="AI990" s="15" t="e">
        <f>IF(#REF!=801,IF(COUNTA(I990)=1,0,1),0)</f>
        <v>#REF!</v>
      </c>
      <c r="AJ990" s="78">
        <f t="shared" si="85"/>
        <v>0</v>
      </c>
      <c r="AK990" s="78">
        <f t="shared" si="86"/>
        <v>0</v>
      </c>
      <c r="AL990" s="78">
        <f>IF($M990="○",IF(COUNTA(#REF!)&lt;2,1,0),0)</f>
        <v>0</v>
      </c>
      <c r="AM990" s="78">
        <f t="shared" si="87"/>
        <v>0</v>
      </c>
      <c r="AN990" s="78">
        <f t="shared" si="88"/>
        <v>0</v>
      </c>
      <c r="AO990" s="78">
        <f t="shared" si="89"/>
        <v>0</v>
      </c>
      <c r="AP990" s="78">
        <f>IF($O990="○",IF(COUNTA(#REF!)&lt;5,1,0),0)</f>
        <v>1</v>
      </c>
      <c r="AQ990" s="79"/>
      <c r="AR990" s="79"/>
      <c r="AS990" s="79"/>
      <c r="AT990" s="79"/>
      <c r="AU990" s="79"/>
      <c r="AV990" s="79"/>
      <c r="AW990" s="79"/>
      <c r="AX990" s="79"/>
      <c r="AY990" s="79"/>
      <c r="AZ990" s="79"/>
      <c r="BA990" s="79"/>
      <c r="BB990" s="79"/>
      <c r="BC990" s="79"/>
      <c r="BD990" s="79"/>
      <c r="BE990" s="79"/>
      <c r="BF990" s="79"/>
      <c r="BG990" s="79"/>
      <c r="BH990" s="79"/>
      <c r="BI990" s="79"/>
      <c r="BJ990" s="79"/>
      <c r="BK990" s="79"/>
      <c r="BL990" s="79"/>
      <c r="BM990" s="79"/>
      <c r="BN990" s="79"/>
      <c r="BO990" s="79"/>
      <c r="BP990" s="79"/>
      <c r="BQ990" s="79"/>
      <c r="BR990" s="79"/>
      <c r="BS990" s="79"/>
      <c r="BT990" s="79"/>
      <c r="BU990" s="79"/>
      <c r="BV990" s="79"/>
      <c r="BW990" s="79"/>
      <c r="BX990" s="79"/>
      <c r="BY990" s="79"/>
      <c r="BZ990" s="79"/>
      <c r="CA990" s="79"/>
      <c r="CB990" s="79"/>
      <c r="CC990" s="79"/>
      <c r="CD990" s="79"/>
      <c r="CE990" s="79"/>
      <c r="CF990" s="79"/>
      <c r="CG990" s="79"/>
      <c r="CH990" s="79"/>
      <c r="CI990" s="79"/>
      <c r="CJ990" s="79"/>
      <c r="CK990" s="79"/>
      <c r="CL990" s="79"/>
      <c r="CM990" s="79"/>
      <c r="CN990" s="79"/>
      <c r="CO990" s="79"/>
      <c r="CP990" s="79"/>
      <c r="CQ990" s="79"/>
      <c r="CR990" s="79"/>
      <c r="CS990" s="79"/>
      <c r="CT990" s="79"/>
      <c r="CU990" s="79"/>
      <c r="CV990" s="79"/>
      <c r="CW990" s="79"/>
      <c r="CX990" s="79"/>
      <c r="CY990" s="79"/>
      <c r="CZ990" s="79"/>
      <c r="DA990" s="79"/>
      <c r="DB990" s="79"/>
      <c r="DC990" s="79"/>
      <c r="DD990" s="79"/>
      <c r="DE990" s="79"/>
      <c r="DF990" s="79"/>
      <c r="DG990" s="79"/>
      <c r="DH990" s="79"/>
      <c r="DI990" s="79"/>
      <c r="DJ990" s="79"/>
      <c r="DK990" s="79"/>
      <c r="DL990" s="79"/>
      <c r="DM990" s="79"/>
      <c r="DN990" s="79"/>
      <c r="DO990" s="79"/>
      <c r="DP990" s="79"/>
      <c r="DQ990" s="79"/>
      <c r="DR990" s="79"/>
      <c r="DS990" s="79"/>
      <c r="DT990" s="79"/>
      <c r="DU990" s="79"/>
      <c r="DV990" s="79"/>
      <c r="DW990" s="79"/>
      <c r="DX990" s="79"/>
      <c r="DY990" s="79"/>
      <c r="DZ990" s="79"/>
      <c r="EA990" s="79"/>
      <c r="EB990" s="79"/>
      <c r="EC990" s="79"/>
      <c r="ED990" s="79"/>
      <c r="EE990" s="79"/>
      <c r="EF990" s="79"/>
      <c r="EG990" s="79"/>
      <c r="EH990" s="79"/>
      <c r="EI990" s="79"/>
      <c r="EJ990" s="79"/>
      <c r="EK990" s="79"/>
      <c r="EL990" s="79"/>
      <c r="EM990" s="79"/>
      <c r="EN990" s="79"/>
      <c r="EO990" s="79"/>
      <c r="EP990" s="79"/>
      <c r="EQ990" s="79"/>
      <c r="ER990" s="79"/>
      <c r="ES990" s="79"/>
      <c r="ET990" s="79"/>
      <c r="EU990" s="79"/>
      <c r="EV990" s="79"/>
      <c r="EW990" s="79"/>
      <c r="EX990" s="79"/>
      <c r="EY990" s="79"/>
      <c r="EZ990" s="79"/>
      <c r="FA990" s="79"/>
      <c r="FB990" s="79"/>
      <c r="FC990" s="79"/>
      <c r="FD990" s="79"/>
      <c r="FE990" s="79"/>
      <c r="FF990" s="79"/>
      <c r="FG990" s="79"/>
      <c r="FH990" s="79"/>
      <c r="FI990" s="79"/>
      <c r="FJ990" s="79"/>
      <c r="FK990" s="79"/>
      <c r="FL990" s="79"/>
      <c r="FM990" s="79"/>
      <c r="FN990" s="79"/>
      <c r="FO990" s="79"/>
      <c r="FP990" s="79"/>
      <c r="FQ990" s="79"/>
      <c r="FR990" s="79"/>
      <c r="FS990" s="79"/>
      <c r="FT990" s="79"/>
      <c r="FU990" s="79"/>
      <c r="FV990" s="79"/>
      <c r="FW990" s="79"/>
      <c r="FX990" s="79"/>
      <c r="FY990" s="79"/>
      <c r="FZ990" s="79"/>
      <c r="GA990" s="79"/>
      <c r="GB990" s="79"/>
      <c r="GC990" s="79"/>
      <c r="GD990" s="79"/>
      <c r="GE990" s="79"/>
      <c r="GF990" s="79"/>
      <c r="GG990" s="79"/>
      <c r="GH990" s="79"/>
      <c r="GI990" s="79"/>
      <c r="GJ990" s="79"/>
      <c r="GK990" s="79"/>
      <c r="GL990" s="79"/>
      <c r="GM990" s="79"/>
      <c r="GN990" s="79"/>
      <c r="GO990" s="79"/>
      <c r="GP990" s="79"/>
      <c r="GQ990" s="79"/>
      <c r="GR990" s="79"/>
      <c r="GS990" s="79"/>
      <c r="GT990" s="79"/>
      <c r="GU990" s="79"/>
      <c r="GV990" s="79"/>
      <c r="GW990" s="79"/>
      <c r="GX990" s="79"/>
      <c r="GY990" s="79"/>
      <c r="GZ990" s="79"/>
      <c r="HA990" s="79"/>
      <c r="HB990" s="79"/>
      <c r="HC990" s="79"/>
      <c r="HD990" s="79"/>
      <c r="HE990" s="79"/>
      <c r="HF990" s="79"/>
      <c r="HG990" s="79"/>
      <c r="HH990" s="79"/>
      <c r="HI990" s="79"/>
      <c r="HJ990" s="79"/>
      <c r="HK990" s="79"/>
      <c r="HL990" s="79"/>
      <c r="HM990" s="79"/>
      <c r="HN990" s="79"/>
      <c r="HO990" s="79"/>
      <c r="HP990" s="79"/>
      <c r="HQ990" s="79"/>
      <c r="HR990" s="79"/>
      <c r="HS990" s="79"/>
      <c r="HT990" s="79"/>
      <c r="HU990" s="79"/>
      <c r="HV990" s="79"/>
      <c r="HW990" s="79"/>
      <c r="HX990" s="79"/>
      <c r="HY990" s="79"/>
      <c r="HZ990" s="79"/>
      <c r="IA990" s="79"/>
      <c r="IB990" s="79"/>
      <c r="IC990" s="79"/>
      <c r="ID990" s="79"/>
      <c r="IE990" s="79"/>
      <c r="IF990" s="79"/>
      <c r="IG990" s="79"/>
      <c r="IH990" s="79"/>
      <c r="II990" s="79"/>
      <c r="IJ990" s="79"/>
      <c r="IK990" s="79"/>
      <c r="IL990" s="79"/>
      <c r="IM990" s="79"/>
      <c r="IN990" s="79"/>
      <c r="IO990" s="79"/>
      <c r="IP990" s="79"/>
      <c r="IQ990" s="79"/>
      <c r="IR990" s="79"/>
      <c r="IS990" s="79"/>
      <c r="IT990" s="79"/>
      <c r="IU990" s="79"/>
      <c r="IV990" s="79"/>
    </row>
    <row r="991" spans="1:256" ht="81" x14ac:dyDescent="0.15">
      <c r="A991" s="79"/>
      <c r="B991" s="59" t="s">
        <v>40</v>
      </c>
      <c r="C991" s="60" t="s">
        <v>1146</v>
      </c>
      <c r="D991" s="61" t="s">
        <v>276</v>
      </c>
      <c r="E991" s="62" t="s">
        <v>1591</v>
      </c>
      <c r="F991" s="63" t="s">
        <v>1589</v>
      </c>
      <c r="G991" s="64" t="s">
        <v>1590</v>
      </c>
      <c r="H991" s="65" t="s">
        <v>1102</v>
      </c>
      <c r="I991" s="66"/>
      <c r="J991" s="67" t="s">
        <v>47</v>
      </c>
      <c r="K991" s="67"/>
      <c r="L991" s="67"/>
      <c r="M991" s="67" t="s">
        <v>47</v>
      </c>
      <c r="N991" s="67"/>
      <c r="O991" s="67"/>
      <c r="P991" s="67"/>
      <c r="Q991" s="67" t="s">
        <v>47</v>
      </c>
      <c r="R991" s="68"/>
      <c r="S991" s="69"/>
      <c r="T991" s="70">
        <v>0</v>
      </c>
      <c r="U991" s="71">
        <v>0</v>
      </c>
      <c r="V991" s="72"/>
      <c r="W991" s="71"/>
      <c r="X991" s="72"/>
      <c r="Y991" s="73"/>
      <c r="Z991" s="74" t="s">
        <v>1272</v>
      </c>
      <c r="AA991" s="63" t="s">
        <v>1075</v>
      </c>
      <c r="AB991" s="75" t="s">
        <v>690</v>
      </c>
      <c r="AC991" s="64"/>
      <c r="AD991" s="63"/>
      <c r="AE991" s="64"/>
      <c r="AF991" s="76"/>
      <c r="AG991" s="77"/>
      <c r="AH991" s="15" t="e">
        <f>IF(#REF!=1,IF(OR(COUNTA($D991:$G991)&lt;5,COUNTA($J991:$Q991)&lt;1),1,0),0)</f>
        <v>#REF!</v>
      </c>
      <c r="AI991" s="15" t="e">
        <f>IF(#REF!=801,IF(COUNTA(I991)=1,0,1),0)</f>
        <v>#REF!</v>
      </c>
      <c r="AJ991" s="78">
        <f t="shared" si="85"/>
        <v>1</v>
      </c>
      <c r="AK991" s="78">
        <f t="shared" si="86"/>
        <v>0</v>
      </c>
      <c r="AL991" s="78">
        <f>IF($M991="○",IF(COUNTA(#REF!)&lt;2,1,0),0)</f>
        <v>1</v>
      </c>
      <c r="AM991" s="78">
        <f t="shared" si="87"/>
        <v>0</v>
      </c>
      <c r="AN991" s="78">
        <f t="shared" si="88"/>
        <v>1</v>
      </c>
      <c r="AO991" s="78">
        <f t="shared" si="89"/>
        <v>0</v>
      </c>
      <c r="AP991" s="78">
        <f>IF($O991="○",IF(COUNTA(#REF!)&lt;5,1,0),0)</f>
        <v>0</v>
      </c>
      <c r="AQ991" s="79"/>
      <c r="AR991" s="79"/>
      <c r="AS991" s="79"/>
      <c r="AT991" s="79"/>
      <c r="AU991" s="79"/>
      <c r="AV991" s="79"/>
      <c r="AW991" s="79"/>
      <c r="AX991" s="79"/>
      <c r="AY991" s="79"/>
      <c r="AZ991" s="79"/>
      <c r="BA991" s="79"/>
      <c r="BB991" s="79"/>
      <c r="BC991" s="79"/>
      <c r="BD991" s="79"/>
      <c r="BE991" s="79"/>
      <c r="BF991" s="79"/>
      <c r="BG991" s="79"/>
      <c r="BH991" s="79"/>
      <c r="BI991" s="79"/>
      <c r="BJ991" s="79"/>
      <c r="BK991" s="79"/>
      <c r="BL991" s="79"/>
      <c r="BM991" s="79"/>
      <c r="BN991" s="79"/>
      <c r="BO991" s="79"/>
      <c r="BP991" s="79"/>
      <c r="BQ991" s="79"/>
      <c r="BR991" s="79"/>
      <c r="BS991" s="79"/>
      <c r="BT991" s="79"/>
      <c r="BU991" s="79"/>
      <c r="BV991" s="79"/>
      <c r="BW991" s="79"/>
      <c r="BX991" s="79"/>
      <c r="BY991" s="79"/>
      <c r="BZ991" s="79"/>
      <c r="CA991" s="79"/>
      <c r="CB991" s="79"/>
      <c r="CC991" s="79"/>
      <c r="CD991" s="79"/>
      <c r="CE991" s="79"/>
      <c r="CF991" s="79"/>
      <c r="CG991" s="79"/>
      <c r="CH991" s="79"/>
      <c r="CI991" s="79"/>
      <c r="CJ991" s="79"/>
      <c r="CK991" s="79"/>
      <c r="CL991" s="79"/>
      <c r="CM991" s="79"/>
      <c r="CN991" s="79"/>
      <c r="CO991" s="79"/>
      <c r="CP991" s="79"/>
      <c r="CQ991" s="79"/>
      <c r="CR991" s="79"/>
      <c r="CS991" s="79"/>
      <c r="CT991" s="79"/>
      <c r="CU991" s="79"/>
      <c r="CV991" s="79"/>
      <c r="CW991" s="79"/>
      <c r="CX991" s="79"/>
      <c r="CY991" s="79"/>
      <c r="CZ991" s="79"/>
      <c r="DA991" s="79"/>
      <c r="DB991" s="79"/>
      <c r="DC991" s="79"/>
      <c r="DD991" s="79"/>
      <c r="DE991" s="79"/>
      <c r="DF991" s="79"/>
      <c r="DG991" s="79"/>
      <c r="DH991" s="79"/>
      <c r="DI991" s="79"/>
      <c r="DJ991" s="79"/>
      <c r="DK991" s="79"/>
      <c r="DL991" s="79"/>
      <c r="DM991" s="79"/>
      <c r="DN991" s="79"/>
      <c r="DO991" s="79"/>
      <c r="DP991" s="79"/>
      <c r="DQ991" s="79"/>
      <c r="DR991" s="79"/>
      <c r="DS991" s="79"/>
      <c r="DT991" s="79"/>
      <c r="DU991" s="79"/>
      <c r="DV991" s="79"/>
      <c r="DW991" s="79"/>
      <c r="DX991" s="79"/>
      <c r="DY991" s="79"/>
      <c r="DZ991" s="79"/>
      <c r="EA991" s="79"/>
      <c r="EB991" s="79"/>
      <c r="EC991" s="79"/>
      <c r="ED991" s="79"/>
      <c r="EE991" s="79"/>
      <c r="EF991" s="79"/>
      <c r="EG991" s="79"/>
      <c r="EH991" s="79"/>
      <c r="EI991" s="79"/>
      <c r="EJ991" s="79"/>
      <c r="EK991" s="79"/>
      <c r="EL991" s="79"/>
      <c r="EM991" s="79"/>
      <c r="EN991" s="79"/>
      <c r="EO991" s="79"/>
      <c r="EP991" s="79"/>
      <c r="EQ991" s="79"/>
      <c r="ER991" s="79"/>
      <c r="ES991" s="79"/>
      <c r="ET991" s="79"/>
      <c r="EU991" s="79"/>
      <c r="EV991" s="79"/>
      <c r="EW991" s="79"/>
      <c r="EX991" s="79"/>
      <c r="EY991" s="79"/>
      <c r="EZ991" s="79"/>
      <c r="FA991" s="79"/>
      <c r="FB991" s="79"/>
      <c r="FC991" s="79"/>
      <c r="FD991" s="79"/>
      <c r="FE991" s="79"/>
      <c r="FF991" s="79"/>
      <c r="FG991" s="79"/>
      <c r="FH991" s="79"/>
      <c r="FI991" s="79"/>
      <c r="FJ991" s="79"/>
      <c r="FK991" s="79"/>
      <c r="FL991" s="79"/>
      <c r="FM991" s="79"/>
      <c r="FN991" s="79"/>
      <c r="FO991" s="79"/>
      <c r="FP991" s="79"/>
      <c r="FQ991" s="79"/>
      <c r="FR991" s="79"/>
      <c r="FS991" s="79"/>
      <c r="FT991" s="79"/>
      <c r="FU991" s="79"/>
      <c r="FV991" s="79"/>
      <c r="FW991" s="79"/>
      <c r="FX991" s="79"/>
      <c r="FY991" s="79"/>
      <c r="FZ991" s="79"/>
      <c r="GA991" s="79"/>
      <c r="GB991" s="79"/>
      <c r="GC991" s="79"/>
      <c r="GD991" s="79"/>
      <c r="GE991" s="79"/>
      <c r="GF991" s="79"/>
      <c r="GG991" s="79"/>
      <c r="GH991" s="79"/>
      <c r="GI991" s="79"/>
      <c r="GJ991" s="79"/>
      <c r="GK991" s="79"/>
      <c r="GL991" s="79"/>
      <c r="GM991" s="79"/>
      <c r="GN991" s="79"/>
      <c r="GO991" s="79"/>
      <c r="GP991" s="79"/>
      <c r="GQ991" s="79"/>
      <c r="GR991" s="79"/>
      <c r="GS991" s="79"/>
      <c r="GT991" s="79"/>
      <c r="GU991" s="79"/>
      <c r="GV991" s="79"/>
      <c r="GW991" s="79"/>
      <c r="GX991" s="79"/>
      <c r="GY991" s="79"/>
      <c r="GZ991" s="79"/>
      <c r="HA991" s="79"/>
      <c r="HB991" s="79"/>
      <c r="HC991" s="79"/>
      <c r="HD991" s="79"/>
      <c r="HE991" s="79"/>
      <c r="HF991" s="79"/>
      <c r="HG991" s="79"/>
      <c r="HH991" s="79"/>
      <c r="HI991" s="79"/>
      <c r="HJ991" s="79"/>
      <c r="HK991" s="79"/>
      <c r="HL991" s="79"/>
      <c r="HM991" s="79"/>
      <c r="HN991" s="79"/>
      <c r="HO991" s="79"/>
      <c r="HP991" s="79"/>
      <c r="HQ991" s="79"/>
      <c r="HR991" s="79"/>
      <c r="HS991" s="79"/>
      <c r="HT991" s="79"/>
      <c r="HU991" s="79"/>
      <c r="HV991" s="79"/>
      <c r="HW991" s="79"/>
      <c r="HX991" s="79"/>
      <c r="HY991" s="79"/>
      <c r="HZ991" s="79"/>
      <c r="IA991" s="79"/>
      <c r="IB991" s="79"/>
      <c r="IC991" s="79"/>
      <c r="ID991" s="79"/>
      <c r="IE991" s="79"/>
      <c r="IF991" s="79"/>
      <c r="IG991" s="79"/>
      <c r="IH991" s="79"/>
      <c r="II991" s="79"/>
      <c r="IJ991" s="79"/>
      <c r="IK991" s="79"/>
      <c r="IL991" s="79"/>
      <c r="IM991" s="79"/>
      <c r="IN991" s="79"/>
      <c r="IO991" s="79"/>
      <c r="IP991" s="79"/>
      <c r="IQ991" s="79"/>
      <c r="IR991" s="79"/>
      <c r="IS991" s="79"/>
      <c r="IT991" s="79"/>
      <c r="IU991" s="79"/>
      <c r="IV991" s="79"/>
    </row>
    <row r="992" spans="1:256" ht="94.5" x14ac:dyDescent="0.15">
      <c r="A992" s="79"/>
      <c r="B992" s="59" t="s">
        <v>40</v>
      </c>
      <c r="C992" s="60" t="s">
        <v>1146</v>
      </c>
      <c r="D992" s="61" t="s">
        <v>276</v>
      </c>
      <c r="E992" s="62" t="s">
        <v>1592</v>
      </c>
      <c r="F992" s="63" t="s">
        <v>1593</v>
      </c>
      <c r="G992" s="64" t="s">
        <v>1594</v>
      </c>
      <c r="H992" s="65" t="s">
        <v>61</v>
      </c>
      <c r="I992" s="66"/>
      <c r="J992" s="67" t="s">
        <v>47</v>
      </c>
      <c r="K992" s="67" t="s">
        <v>47</v>
      </c>
      <c r="L992" s="67"/>
      <c r="M992" s="67"/>
      <c r="N992" s="67"/>
      <c r="O992" s="67" t="s">
        <v>47</v>
      </c>
      <c r="P992" s="67"/>
      <c r="Q992" s="67"/>
      <c r="R992" s="68"/>
      <c r="S992" s="69"/>
      <c r="T992" s="70"/>
      <c r="U992" s="71"/>
      <c r="V992" s="72"/>
      <c r="W992" s="71"/>
      <c r="X992" s="72"/>
      <c r="Y992" s="73"/>
      <c r="Z992" s="74"/>
      <c r="AA992" s="63"/>
      <c r="AB992" s="75"/>
      <c r="AC992" s="64"/>
      <c r="AD992" s="63"/>
      <c r="AE992" s="64"/>
      <c r="AF992" s="76"/>
      <c r="AG992" s="77"/>
      <c r="AH992" s="15" t="e">
        <f>IF(#REF!=1,IF(OR(COUNTA($D992:$G992)&lt;5,COUNTA($J992:$Q992)&lt;1),1,0),0)</f>
        <v>#REF!</v>
      </c>
      <c r="AI992" s="15" t="e">
        <f>IF(#REF!=801,IF(COUNTA(I992)=1,0,1),0)</f>
        <v>#REF!</v>
      </c>
      <c r="AJ992" s="78">
        <f t="shared" si="85"/>
        <v>0</v>
      </c>
      <c r="AK992" s="78">
        <f t="shared" si="86"/>
        <v>0</v>
      </c>
      <c r="AL992" s="78">
        <f>IF($M992="○",IF(COUNTA(#REF!)&lt;2,1,0),0)</f>
        <v>0</v>
      </c>
      <c r="AM992" s="78">
        <f t="shared" si="87"/>
        <v>0</v>
      </c>
      <c r="AN992" s="78">
        <f t="shared" si="88"/>
        <v>0</v>
      </c>
      <c r="AO992" s="78">
        <f t="shared" si="89"/>
        <v>0</v>
      </c>
      <c r="AP992" s="78">
        <f>IF($O992="○",IF(COUNTA(#REF!)&lt;5,1,0),0)</f>
        <v>1</v>
      </c>
      <c r="AQ992" s="79"/>
      <c r="AR992" s="79"/>
      <c r="AS992" s="79"/>
      <c r="AT992" s="79"/>
      <c r="AU992" s="79"/>
      <c r="AV992" s="79"/>
      <c r="AW992" s="79"/>
      <c r="AX992" s="79"/>
      <c r="AY992" s="79"/>
      <c r="AZ992" s="79"/>
      <c r="BA992" s="79"/>
      <c r="BB992" s="79"/>
      <c r="BC992" s="79"/>
      <c r="BD992" s="79"/>
      <c r="BE992" s="79"/>
      <c r="BF992" s="79"/>
      <c r="BG992" s="79"/>
      <c r="BH992" s="79"/>
      <c r="BI992" s="79"/>
      <c r="BJ992" s="79"/>
      <c r="BK992" s="79"/>
      <c r="BL992" s="79"/>
      <c r="BM992" s="79"/>
      <c r="BN992" s="79"/>
      <c r="BO992" s="79"/>
      <c r="BP992" s="79"/>
      <c r="BQ992" s="79"/>
      <c r="BR992" s="79"/>
      <c r="BS992" s="79"/>
      <c r="BT992" s="79"/>
      <c r="BU992" s="79"/>
      <c r="BV992" s="79"/>
      <c r="BW992" s="79"/>
      <c r="BX992" s="79"/>
      <c r="BY992" s="79"/>
      <c r="BZ992" s="79"/>
      <c r="CA992" s="79"/>
      <c r="CB992" s="79"/>
      <c r="CC992" s="79"/>
      <c r="CD992" s="79"/>
      <c r="CE992" s="79"/>
      <c r="CF992" s="79"/>
      <c r="CG992" s="79"/>
      <c r="CH992" s="79"/>
      <c r="CI992" s="79"/>
      <c r="CJ992" s="79"/>
      <c r="CK992" s="79"/>
      <c r="CL992" s="79"/>
      <c r="CM992" s="79"/>
      <c r="CN992" s="79"/>
      <c r="CO992" s="79"/>
      <c r="CP992" s="79"/>
      <c r="CQ992" s="79"/>
      <c r="CR992" s="79"/>
      <c r="CS992" s="79"/>
      <c r="CT992" s="79"/>
      <c r="CU992" s="79"/>
      <c r="CV992" s="79"/>
      <c r="CW992" s="79"/>
      <c r="CX992" s="79"/>
      <c r="CY992" s="79"/>
      <c r="CZ992" s="79"/>
      <c r="DA992" s="79"/>
      <c r="DB992" s="79"/>
      <c r="DC992" s="79"/>
      <c r="DD992" s="79"/>
      <c r="DE992" s="79"/>
      <c r="DF992" s="79"/>
      <c r="DG992" s="79"/>
      <c r="DH992" s="79"/>
      <c r="DI992" s="79"/>
      <c r="DJ992" s="79"/>
      <c r="DK992" s="79"/>
      <c r="DL992" s="79"/>
      <c r="DM992" s="79"/>
      <c r="DN992" s="79"/>
      <c r="DO992" s="79"/>
      <c r="DP992" s="79"/>
      <c r="DQ992" s="79"/>
      <c r="DR992" s="79"/>
      <c r="DS992" s="79"/>
      <c r="DT992" s="79"/>
      <c r="DU992" s="79"/>
      <c r="DV992" s="79"/>
      <c r="DW992" s="79"/>
      <c r="DX992" s="79"/>
      <c r="DY992" s="79"/>
      <c r="DZ992" s="79"/>
      <c r="EA992" s="79"/>
      <c r="EB992" s="79"/>
      <c r="EC992" s="79"/>
      <c r="ED992" s="79"/>
      <c r="EE992" s="79"/>
      <c r="EF992" s="79"/>
      <c r="EG992" s="79"/>
      <c r="EH992" s="79"/>
      <c r="EI992" s="79"/>
      <c r="EJ992" s="79"/>
      <c r="EK992" s="79"/>
      <c r="EL992" s="79"/>
      <c r="EM992" s="79"/>
      <c r="EN992" s="79"/>
      <c r="EO992" s="79"/>
      <c r="EP992" s="79"/>
      <c r="EQ992" s="79"/>
      <c r="ER992" s="79"/>
      <c r="ES992" s="79"/>
      <c r="ET992" s="79"/>
      <c r="EU992" s="79"/>
      <c r="EV992" s="79"/>
      <c r="EW992" s="79"/>
      <c r="EX992" s="79"/>
      <c r="EY992" s="79"/>
      <c r="EZ992" s="79"/>
      <c r="FA992" s="79"/>
      <c r="FB992" s="79"/>
      <c r="FC992" s="79"/>
      <c r="FD992" s="79"/>
      <c r="FE992" s="79"/>
      <c r="FF992" s="79"/>
      <c r="FG992" s="79"/>
      <c r="FH992" s="79"/>
      <c r="FI992" s="79"/>
      <c r="FJ992" s="79"/>
      <c r="FK992" s="79"/>
      <c r="FL992" s="79"/>
      <c r="FM992" s="79"/>
      <c r="FN992" s="79"/>
      <c r="FO992" s="79"/>
      <c r="FP992" s="79"/>
      <c r="FQ992" s="79"/>
      <c r="FR992" s="79"/>
      <c r="FS992" s="79"/>
      <c r="FT992" s="79"/>
      <c r="FU992" s="79"/>
      <c r="FV992" s="79"/>
      <c r="FW992" s="79"/>
      <c r="FX992" s="79"/>
      <c r="FY992" s="79"/>
      <c r="FZ992" s="79"/>
      <c r="GA992" s="79"/>
      <c r="GB992" s="79"/>
      <c r="GC992" s="79"/>
      <c r="GD992" s="79"/>
      <c r="GE992" s="79"/>
      <c r="GF992" s="79"/>
      <c r="GG992" s="79"/>
      <c r="GH992" s="79"/>
      <c r="GI992" s="79"/>
      <c r="GJ992" s="79"/>
      <c r="GK992" s="79"/>
      <c r="GL992" s="79"/>
      <c r="GM992" s="79"/>
      <c r="GN992" s="79"/>
      <c r="GO992" s="79"/>
      <c r="GP992" s="79"/>
      <c r="GQ992" s="79"/>
      <c r="GR992" s="79"/>
      <c r="GS992" s="79"/>
      <c r="GT992" s="79"/>
      <c r="GU992" s="79"/>
      <c r="GV992" s="79"/>
      <c r="GW992" s="79"/>
      <c r="GX992" s="79"/>
      <c r="GY992" s="79"/>
      <c r="GZ992" s="79"/>
      <c r="HA992" s="79"/>
      <c r="HB992" s="79"/>
      <c r="HC992" s="79"/>
      <c r="HD992" s="79"/>
      <c r="HE992" s="79"/>
      <c r="HF992" s="79"/>
      <c r="HG992" s="79"/>
      <c r="HH992" s="79"/>
      <c r="HI992" s="79"/>
      <c r="HJ992" s="79"/>
      <c r="HK992" s="79"/>
      <c r="HL992" s="79"/>
      <c r="HM992" s="79"/>
      <c r="HN992" s="79"/>
      <c r="HO992" s="79"/>
      <c r="HP992" s="79"/>
      <c r="HQ992" s="79"/>
      <c r="HR992" s="79"/>
      <c r="HS992" s="79"/>
      <c r="HT992" s="79"/>
      <c r="HU992" s="79"/>
      <c r="HV992" s="79"/>
      <c r="HW992" s="79"/>
      <c r="HX992" s="79"/>
      <c r="HY992" s="79"/>
      <c r="HZ992" s="79"/>
      <c r="IA992" s="79"/>
      <c r="IB992" s="79"/>
      <c r="IC992" s="79"/>
      <c r="ID992" s="79"/>
      <c r="IE992" s="79"/>
      <c r="IF992" s="79"/>
      <c r="IG992" s="79"/>
      <c r="IH992" s="79"/>
      <c r="II992" s="79"/>
      <c r="IJ992" s="79"/>
      <c r="IK992" s="79"/>
      <c r="IL992" s="79"/>
      <c r="IM992" s="79"/>
      <c r="IN992" s="79"/>
      <c r="IO992" s="79"/>
      <c r="IP992" s="79"/>
      <c r="IQ992" s="79"/>
      <c r="IR992" s="79"/>
      <c r="IS992" s="79"/>
      <c r="IT992" s="79"/>
      <c r="IU992" s="79"/>
      <c r="IV992" s="79"/>
    </row>
    <row r="993" spans="1:256" ht="81" x14ac:dyDescent="0.15">
      <c r="A993" s="79"/>
      <c r="B993" s="59" t="s">
        <v>40</v>
      </c>
      <c r="C993" s="60" t="s">
        <v>1146</v>
      </c>
      <c r="D993" s="61" t="s">
        <v>276</v>
      </c>
      <c r="E993" s="62" t="s">
        <v>1595</v>
      </c>
      <c r="F993" s="63" t="s">
        <v>1596</v>
      </c>
      <c r="G993" s="64" t="s">
        <v>1597</v>
      </c>
      <c r="H993" s="65" t="s">
        <v>552</v>
      </c>
      <c r="I993" s="66"/>
      <c r="J993" s="67" t="s">
        <v>47</v>
      </c>
      <c r="K993" s="67" t="s">
        <v>47</v>
      </c>
      <c r="L993" s="67"/>
      <c r="M993" s="67"/>
      <c r="N993" s="67"/>
      <c r="O993" s="67" t="s">
        <v>47</v>
      </c>
      <c r="P993" s="67"/>
      <c r="Q993" s="67"/>
      <c r="R993" s="68"/>
      <c r="S993" s="69"/>
      <c r="T993" s="70"/>
      <c r="U993" s="71"/>
      <c r="V993" s="72"/>
      <c r="W993" s="71"/>
      <c r="X993" s="72"/>
      <c r="Y993" s="73"/>
      <c r="Z993" s="74"/>
      <c r="AA993" s="63"/>
      <c r="AB993" s="75"/>
      <c r="AC993" s="64"/>
      <c r="AD993" s="63"/>
      <c r="AE993" s="64"/>
      <c r="AF993" s="76"/>
      <c r="AG993" s="77"/>
      <c r="AH993" s="15" t="e">
        <f>IF(#REF!=1,IF(OR(COUNTA($D993:$G993)&lt;5,COUNTA($J993:$Q993)&lt;1),1,0),0)</f>
        <v>#REF!</v>
      </c>
      <c r="AI993" s="15" t="e">
        <f>IF(#REF!=801,IF(COUNTA(I993)=1,0,1),0)</f>
        <v>#REF!</v>
      </c>
      <c r="AJ993" s="78">
        <f t="shared" si="85"/>
        <v>0</v>
      </c>
      <c r="AK993" s="78">
        <f t="shared" si="86"/>
        <v>0</v>
      </c>
      <c r="AL993" s="78">
        <f>IF($M993="○",IF(COUNTA(#REF!)&lt;2,1,0),0)</f>
        <v>0</v>
      </c>
      <c r="AM993" s="78">
        <f t="shared" si="87"/>
        <v>0</v>
      </c>
      <c r="AN993" s="78">
        <f t="shared" si="88"/>
        <v>0</v>
      </c>
      <c r="AO993" s="78">
        <f t="shared" si="89"/>
        <v>0</v>
      </c>
      <c r="AP993" s="78">
        <f>IF($O993="○",IF(COUNTA(#REF!)&lt;5,1,0),0)</f>
        <v>1</v>
      </c>
      <c r="AQ993" s="79"/>
      <c r="AR993" s="79"/>
      <c r="AS993" s="79"/>
      <c r="AT993" s="79"/>
      <c r="AU993" s="79"/>
      <c r="AV993" s="79"/>
      <c r="AW993" s="79"/>
      <c r="AX993" s="79"/>
      <c r="AY993" s="79"/>
      <c r="AZ993" s="79"/>
      <c r="BA993" s="79"/>
      <c r="BB993" s="79"/>
      <c r="BC993" s="79"/>
      <c r="BD993" s="79"/>
      <c r="BE993" s="79"/>
      <c r="BF993" s="79"/>
      <c r="BG993" s="79"/>
      <c r="BH993" s="79"/>
      <c r="BI993" s="79"/>
      <c r="BJ993" s="79"/>
      <c r="BK993" s="79"/>
      <c r="BL993" s="79"/>
      <c r="BM993" s="79"/>
      <c r="BN993" s="79"/>
      <c r="BO993" s="79"/>
      <c r="BP993" s="79"/>
      <c r="BQ993" s="79"/>
      <c r="BR993" s="79"/>
      <c r="BS993" s="79"/>
      <c r="BT993" s="79"/>
      <c r="BU993" s="79"/>
      <c r="BV993" s="79"/>
      <c r="BW993" s="79"/>
      <c r="BX993" s="79"/>
      <c r="BY993" s="79"/>
      <c r="BZ993" s="79"/>
      <c r="CA993" s="79"/>
      <c r="CB993" s="79"/>
      <c r="CC993" s="79"/>
      <c r="CD993" s="79"/>
      <c r="CE993" s="79"/>
      <c r="CF993" s="79"/>
      <c r="CG993" s="79"/>
      <c r="CH993" s="79"/>
      <c r="CI993" s="79"/>
      <c r="CJ993" s="79"/>
      <c r="CK993" s="79"/>
      <c r="CL993" s="79"/>
      <c r="CM993" s="79"/>
      <c r="CN993" s="79"/>
      <c r="CO993" s="79"/>
      <c r="CP993" s="79"/>
      <c r="CQ993" s="79"/>
      <c r="CR993" s="79"/>
      <c r="CS993" s="79"/>
      <c r="CT993" s="79"/>
      <c r="CU993" s="79"/>
      <c r="CV993" s="79"/>
      <c r="CW993" s="79"/>
      <c r="CX993" s="79"/>
      <c r="CY993" s="79"/>
      <c r="CZ993" s="79"/>
      <c r="DA993" s="79"/>
      <c r="DB993" s="79"/>
      <c r="DC993" s="79"/>
      <c r="DD993" s="79"/>
      <c r="DE993" s="79"/>
      <c r="DF993" s="79"/>
      <c r="DG993" s="79"/>
      <c r="DH993" s="79"/>
      <c r="DI993" s="79"/>
      <c r="DJ993" s="79"/>
      <c r="DK993" s="79"/>
      <c r="DL993" s="79"/>
      <c r="DM993" s="79"/>
      <c r="DN993" s="79"/>
      <c r="DO993" s="79"/>
      <c r="DP993" s="79"/>
      <c r="DQ993" s="79"/>
      <c r="DR993" s="79"/>
      <c r="DS993" s="79"/>
      <c r="DT993" s="79"/>
      <c r="DU993" s="79"/>
      <c r="DV993" s="79"/>
      <c r="DW993" s="79"/>
      <c r="DX993" s="79"/>
      <c r="DY993" s="79"/>
      <c r="DZ993" s="79"/>
      <c r="EA993" s="79"/>
      <c r="EB993" s="79"/>
      <c r="EC993" s="79"/>
      <c r="ED993" s="79"/>
      <c r="EE993" s="79"/>
      <c r="EF993" s="79"/>
      <c r="EG993" s="79"/>
      <c r="EH993" s="79"/>
      <c r="EI993" s="79"/>
      <c r="EJ993" s="79"/>
      <c r="EK993" s="79"/>
      <c r="EL993" s="79"/>
      <c r="EM993" s="79"/>
      <c r="EN993" s="79"/>
      <c r="EO993" s="79"/>
      <c r="EP993" s="79"/>
      <c r="EQ993" s="79"/>
      <c r="ER993" s="79"/>
      <c r="ES993" s="79"/>
      <c r="ET993" s="79"/>
      <c r="EU993" s="79"/>
      <c r="EV993" s="79"/>
      <c r="EW993" s="79"/>
      <c r="EX993" s="79"/>
      <c r="EY993" s="79"/>
      <c r="EZ993" s="79"/>
      <c r="FA993" s="79"/>
      <c r="FB993" s="79"/>
      <c r="FC993" s="79"/>
      <c r="FD993" s="79"/>
      <c r="FE993" s="79"/>
      <c r="FF993" s="79"/>
      <c r="FG993" s="79"/>
      <c r="FH993" s="79"/>
      <c r="FI993" s="79"/>
      <c r="FJ993" s="79"/>
      <c r="FK993" s="79"/>
      <c r="FL993" s="79"/>
      <c r="FM993" s="79"/>
      <c r="FN993" s="79"/>
      <c r="FO993" s="79"/>
      <c r="FP993" s="79"/>
      <c r="FQ993" s="79"/>
      <c r="FR993" s="79"/>
      <c r="FS993" s="79"/>
      <c r="FT993" s="79"/>
      <c r="FU993" s="79"/>
      <c r="FV993" s="79"/>
      <c r="FW993" s="79"/>
      <c r="FX993" s="79"/>
      <c r="FY993" s="79"/>
      <c r="FZ993" s="79"/>
      <c r="GA993" s="79"/>
      <c r="GB993" s="79"/>
      <c r="GC993" s="79"/>
      <c r="GD993" s="79"/>
      <c r="GE993" s="79"/>
      <c r="GF993" s="79"/>
      <c r="GG993" s="79"/>
      <c r="GH993" s="79"/>
      <c r="GI993" s="79"/>
      <c r="GJ993" s="79"/>
      <c r="GK993" s="79"/>
      <c r="GL993" s="79"/>
      <c r="GM993" s="79"/>
      <c r="GN993" s="79"/>
      <c r="GO993" s="79"/>
      <c r="GP993" s="79"/>
      <c r="GQ993" s="79"/>
      <c r="GR993" s="79"/>
      <c r="GS993" s="79"/>
      <c r="GT993" s="79"/>
      <c r="GU993" s="79"/>
      <c r="GV993" s="79"/>
      <c r="GW993" s="79"/>
      <c r="GX993" s="79"/>
      <c r="GY993" s="79"/>
      <c r="GZ993" s="79"/>
      <c r="HA993" s="79"/>
      <c r="HB993" s="79"/>
      <c r="HC993" s="79"/>
      <c r="HD993" s="79"/>
      <c r="HE993" s="79"/>
      <c r="HF993" s="79"/>
      <c r="HG993" s="79"/>
      <c r="HH993" s="79"/>
      <c r="HI993" s="79"/>
      <c r="HJ993" s="79"/>
      <c r="HK993" s="79"/>
      <c r="HL993" s="79"/>
      <c r="HM993" s="79"/>
      <c r="HN993" s="79"/>
      <c r="HO993" s="79"/>
      <c r="HP993" s="79"/>
      <c r="HQ993" s="79"/>
      <c r="HR993" s="79"/>
      <c r="HS993" s="79"/>
      <c r="HT993" s="79"/>
      <c r="HU993" s="79"/>
      <c r="HV993" s="79"/>
      <c r="HW993" s="79"/>
      <c r="HX993" s="79"/>
      <c r="HY993" s="79"/>
      <c r="HZ993" s="79"/>
      <c r="IA993" s="79"/>
      <c r="IB993" s="79"/>
      <c r="IC993" s="79"/>
      <c r="ID993" s="79"/>
      <c r="IE993" s="79"/>
      <c r="IF993" s="79"/>
      <c r="IG993" s="79"/>
      <c r="IH993" s="79"/>
      <c r="II993" s="79"/>
      <c r="IJ993" s="79"/>
      <c r="IK993" s="79"/>
      <c r="IL993" s="79"/>
      <c r="IM993" s="79"/>
      <c r="IN993" s="79"/>
      <c r="IO993" s="79"/>
      <c r="IP993" s="79"/>
      <c r="IQ993" s="79"/>
      <c r="IR993" s="79"/>
      <c r="IS993" s="79"/>
      <c r="IT993" s="79"/>
      <c r="IU993" s="79"/>
      <c r="IV993" s="79"/>
    </row>
    <row r="994" spans="1:256" ht="54" x14ac:dyDescent="0.15">
      <c r="A994" s="79"/>
      <c r="B994" s="59" t="s">
        <v>40</v>
      </c>
      <c r="C994" s="60" t="s">
        <v>1146</v>
      </c>
      <c r="D994" s="61" t="s">
        <v>276</v>
      </c>
      <c r="E994" s="62" t="s">
        <v>1598</v>
      </c>
      <c r="F994" s="63" t="s">
        <v>1599</v>
      </c>
      <c r="G994" s="64" t="s">
        <v>1600</v>
      </c>
      <c r="H994" s="65" t="s">
        <v>1084</v>
      </c>
      <c r="I994" s="66"/>
      <c r="J994" s="67" t="s">
        <v>47</v>
      </c>
      <c r="K994" s="67" t="s">
        <v>47</v>
      </c>
      <c r="L994" s="67"/>
      <c r="M994" s="67"/>
      <c r="N994" s="67"/>
      <c r="O994" s="67" t="s">
        <v>47</v>
      </c>
      <c r="P994" s="67"/>
      <c r="Q994" s="67"/>
      <c r="R994" s="68"/>
      <c r="S994" s="69"/>
      <c r="T994" s="70"/>
      <c r="U994" s="71"/>
      <c r="V994" s="72"/>
      <c r="W994" s="71"/>
      <c r="X994" s="72"/>
      <c r="Y994" s="73"/>
      <c r="Z994" s="74"/>
      <c r="AA994" s="63"/>
      <c r="AB994" s="75"/>
      <c r="AC994" s="64"/>
      <c r="AD994" s="63"/>
      <c r="AE994" s="64"/>
      <c r="AF994" s="76"/>
      <c r="AG994" s="77"/>
      <c r="AH994" s="15" t="e">
        <f>IF(#REF!=1,IF(OR(COUNTA($D994:$G994)&lt;5,COUNTA($J994:$Q994)&lt;1),1,0),0)</f>
        <v>#REF!</v>
      </c>
      <c r="AI994" s="15" t="e">
        <f>IF(#REF!=801,IF(COUNTA(I994)=1,0,1),0)</f>
        <v>#REF!</v>
      </c>
      <c r="AJ994" s="78">
        <f t="shared" si="85"/>
        <v>0</v>
      </c>
      <c r="AK994" s="78">
        <f t="shared" si="86"/>
        <v>0</v>
      </c>
      <c r="AL994" s="78">
        <f>IF($M994="○",IF(COUNTA(#REF!)&lt;2,1,0),0)</f>
        <v>0</v>
      </c>
      <c r="AM994" s="78">
        <f t="shared" si="87"/>
        <v>0</v>
      </c>
      <c r="AN994" s="78">
        <f t="shared" si="88"/>
        <v>0</v>
      </c>
      <c r="AO994" s="78">
        <f t="shared" si="89"/>
        <v>0</v>
      </c>
      <c r="AP994" s="78">
        <f>IF($O994="○",IF(COUNTA(#REF!)&lt;5,1,0),0)</f>
        <v>1</v>
      </c>
      <c r="AQ994" s="79"/>
      <c r="AR994" s="79"/>
      <c r="AS994" s="79"/>
      <c r="AT994" s="79"/>
      <c r="AU994" s="79"/>
      <c r="AV994" s="79"/>
      <c r="AW994" s="79"/>
      <c r="AX994" s="79"/>
      <c r="AY994" s="79"/>
      <c r="AZ994" s="79"/>
      <c r="BA994" s="79"/>
      <c r="BB994" s="79"/>
      <c r="BC994" s="79"/>
      <c r="BD994" s="79"/>
      <c r="BE994" s="79"/>
      <c r="BF994" s="79"/>
      <c r="BG994" s="79"/>
      <c r="BH994" s="79"/>
      <c r="BI994" s="79"/>
      <c r="BJ994" s="79"/>
      <c r="BK994" s="79"/>
      <c r="BL994" s="79"/>
      <c r="BM994" s="79"/>
      <c r="BN994" s="79"/>
      <c r="BO994" s="79"/>
      <c r="BP994" s="79"/>
      <c r="BQ994" s="79"/>
      <c r="BR994" s="79"/>
      <c r="BS994" s="79"/>
      <c r="BT994" s="79"/>
      <c r="BU994" s="79"/>
      <c r="BV994" s="79"/>
      <c r="BW994" s="79"/>
      <c r="BX994" s="79"/>
      <c r="BY994" s="79"/>
      <c r="BZ994" s="79"/>
      <c r="CA994" s="79"/>
      <c r="CB994" s="79"/>
      <c r="CC994" s="79"/>
      <c r="CD994" s="79"/>
      <c r="CE994" s="79"/>
      <c r="CF994" s="79"/>
      <c r="CG994" s="79"/>
      <c r="CH994" s="79"/>
      <c r="CI994" s="79"/>
      <c r="CJ994" s="79"/>
      <c r="CK994" s="79"/>
      <c r="CL994" s="79"/>
      <c r="CM994" s="79"/>
      <c r="CN994" s="79"/>
      <c r="CO994" s="79"/>
      <c r="CP994" s="79"/>
      <c r="CQ994" s="79"/>
      <c r="CR994" s="79"/>
      <c r="CS994" s="79"/>
      <c r="CT994" s="79"/>
      <c r="CU994" s="79"/>
      <c r="CV994" s="79"/>
      <c r="CW994" s="79"/>
      <c r="CX994" s="79"/>
      <c r="CY994" s="79"/>
      <c r="CZ994" s="79"/>
      <c r="DA994" s="79"/>
      <c r="DB994" s="79"/>
      <c r="DC994" s="79"/>
      <c r="DD994" s="79"/>
      <c r="DE994" s="79"/>
      <c r="DF994" s="79"/>
      <c r="DG994" s="79"/>
      <c r="DH994" s="79"/>
      <c r="DI994" s="79"/>
      <c r="DJ994" s="79"/>
      <c r="DK994" s="79"/>
      <c r="DL994" s="79"/>
      <c r="DM994" s="79"/>
      <c r="DN994" s="79"/>
      <c r="DO994" s="79"/>
      <c r="DP994" s="79"/>
      <c r="DQ994" s="79"/>
      <c r="DR994" s="79"/>
      <c r="DS994" s="79"/>
      <c r="DT994" s="79"/>
      <c r="DU994" s="79"/>
      <c r="DV994" s="79"/>
      <c r="DW994" s="79"/>
      <c r="DX994" s="79"/>
      <c r="DY994" s="79"/>
      <c r="DZ994" s="79"/>
      <c r="EA994" s="79"/>
      <c r="EB994" s="79"/>
      <c r="EC994" s="79"/>
      <c r="ED994" s="79"/>
      <c r="EE994" s="79"/>
      <c r="EF994" s="79"/>
      <c r="EG994" s="79"/>
      <c r="EH994" s="79"/>
      <c r="EI994" s="79"/>
      <c r="EJ994" s="79"/>
      <c r="EK994" s="79"/>
      <c r="EL994" s="79"/>
      <c r="EM994" s="79"/>
      <c r="EN994" s="79"/>
      <c r="EO994" s="79"/>
      <c r="EP994" s="79"/>
      <c r="EQ994" s="79"/>
      <c r="ER994" s="79"/>
      <c r="ES994" s="79"/>
      <c r="ET994" s="79"/>
      <c r="EU994" s="79"/>
      <c r="EV994" s="79"/>
      <c r="EW994" s="79"/>
      <c r="EX994" s="79"/>
      <c r="EY994" s="79"/>
      <c r="EZ994" s="79"/>
      <c r="FA994" s="79"/>
      <c r="FB994" s="79"/>
      <c r="FC994" s="79"/>
      <c r="FD994" s="79"/>
      <c r="FE994" s="79"/>
      <c r="FF994" s="79"/>
      <c r="FG994" s="79"/>
      <c r="FH994" s="79"/>
      <c r="FI994" s="79"/>
      <c r="FJ994" s="79"/>
      <c r="FK994" s="79"/>
      <c r="FL994" s="79"/>
      <c r="FM994" s="79"/>
      <c r="FN994" s="79"/>
      <c r="FO994" s="79"/>
      <c r="FP994" s="79"/>
      <c r="FQ994" s="79"/>
      <c r="FR994" s="79"/>
      <c r="FS994" s="79"/>
      <c r="FT994" s="79"/>
      <c r="FU994" s="79"/>
      <c r="FV994" s="79"/>
      <c r="FW994" s="79"/>
      <c r="FX994" s="79"/>
      <c r="FY994" s="79"/>
      <c r="FZ994" s="79"/>
      <c r="GA994" s="79"/>
      <c r="GB994" s="79"/>
      <c r="GC994" s="79"/>
      <c r="GD994" s="79"/>
      <c r="GE994" s="79"/>
      <c r="GF994" s="79"/>
      <c r="GG994" s="79"/>
      <c r="GH994" s="79"/>
      <c r="GI994" s="79"/>
      <c r="GJ994" s="79"/>
      <c r="GK994" s="79"/>
      <c r="GL994" s="79"/>
      <c r="GM994" s="79"/>
      <c r="GN994" s="79"/>
      <c r="GO994" s="79"/>
      <c r="GP994" s="79"/>
      <c r="GQ994" s="79"/>
      <c r="GR994" s="79"/>
      <c r="GS994" s="79"/>
      <c r="GT994" s="79"/>
      <c r="GU994" s="79"/>
      <c r="GV994" s="79"/>
      <c r="GW994" s="79"/>
      <c r="GX994" s="79"/>
      <c r="GY994" s="79"/>
      <c r="GZ994" s="79"/>
      <c r="HA994" s="79"/>
      <c r="HB994" s="79"/>
      <c r="HC994" s="79"/>
      <c r="HD994" s="79"/>
      <c r="HE994" s="79"/>
      <c r="HF994" s="79"/>
      <c r="HG994" s="79"/>
      <c r="HH994" s="79"/>
      <c r="HI994" s="79"/>
      <c r="HJ994" s="79"/>
      <c r="HK994" s="79"/>
      <c r="HL994" s="79"/>
      <c r="HM994" s="79"/>
      <c r="HN994" s="79"/>
      <c r="HO994" s="79"/>
      <c r="HP994" s="79"/>
      <c r="HQ994" s="79"/>
      <c r="HR994" s="79"/>
      <c r="HS994" s="79"/>
      <c r="HT994" s="79"/>
      <c r="HU994" s="79"/>
      <c r="HV994" s="79"/>
      <c r="HW994" s="79"/>
      <c r="HX994" s="79"/>
      <c r="HY994" s="79"/>
      <c r="HZ994" s="79"/>
      <c r="IA994" s="79"/>
      <c r="IB994" s="79"/>
      <c r="IC994" s="79"/>
      <c r="ID994" s="79"/>
      <c r="IE994" s="79"/>
      <c r="IF994" s="79"/>
      <c r="IG994" s="79"/>
      <c r="IH994" s="79"/>
      <c r="II994" s="79"/>
      <c r="IJ994" s="79"/>
      <c r="IK994" s="79"/>
      <c r="IL994" s="79"/>
      <c r="IM994" s="79"/>
      <c r="IN994" s="79"/>
      <c r="IO994" s="79"/>
      <c r="IP994" s="79"/>
      <c r="IQ994" s="79"/>
      <c r="IR994" s="79"/>
      <c r="IS994" s="79"/>
      <c r="IT994" s="79"/>
      <c r="IU994" s="79"/>
      <c r="IV994" s="79"/>
    </row>
    <row r="995" spans="1:256" ht="54" x14ac:dyDescent="0.15">
      <c r="A995" s="79"/>
      <c r="B995" s="59" t="s">
        <v>40</v>
      </c>
      <c r="C995" s="60" t="s">
        <v>1146</v>
      </c>
      <c r="D995" s="61" t="s">
        <v>276</v>
      </c>
      <c r="E995" s="62" t="s">
        <v>1601</v>
      </c>
      <c r="F995" s="63" t="s">
        <v>1599</v>
      </c>
      <c r="G995" s="64" t="s">
        <v>1600</v>
      </c>
      <c r="H995" s="65" t="s">
        <v>1084</v>
      </c>
      <c r="I995" s="66"/>
      <c r="J995" s="67" t="s">
        <v>47</v>
      </c>
      <c r="K995" s="67"/>
      <c r="L995" s="67"/>
      <c r="M995" s="67" t="s">
        <v>47</v>
      </c>
      <c r="N995" s="67"/>
      <c r="O995" s="67"/>
      <c r="P995" s="67"/>
      <c r="Q995" s="67" t="s">
        <v>47</v>
      </c>
      <c r="R995" s="68"/>
      <c r="S995" s="69"/>
      <c r="T995" s="70">
        <v>0</v>
      </c>
      <c r="U995" s="71">
        <v>0</v>
      </c>
      <c r="V995" s="72"/>
      <c r="W995" s="71"/>
      <c r="X995" s="72"/>
      <c r="Y995" s="73"/>
      <c r="Z995" s="74" t="s">
        <v>1272</v>
      </c>
      <c r="AA995" s="63" t="s">
        <v>282</v>
      </c>
      <c r="AB995" s="75"/>
      <c r="AC995" s="64"/>
      <c r="AD995" s="63"/>
      <c r="AE995" s="64"/>
      <c r="AF995" s="76"/>
      <c r="AG995" s="77"/>
      <c r="AH995" s="15" t="e">
        <f>IF(#REF!=1,IF(OR(COUNTA($D995:$G995)&lt;5,COUNTA($J995:$Q995)&lt;1),1,0),0)</f>
        <v>#REF!</v>
      </c>
      <c r="AI995" s="15" t="e">
        <f>IF(#REF!=801,IF(COUNTA(I995)=1,0,1),0)</f>
        <v>#REF!</v>
      </c>
      <c r="AJ995" s="78">
        <f t="shared" si="85"/>
        <v>1</v>
      </c>
      <c r="AK995" s="78">
        <f t="shared" si="86"/>
        <v>0</v>
      </c>
      <c r="AL995" s="78">
        <f>IF($M995="○",IF(COUNTA(#REF!)&lt;2,1,0),0)</f>
        <v>1</v>
      </c>
      <c r="AM995" s="78">
        <f t="shared" si="87"/>
        <v>0</v>
      </c>
      <c r="AN995" s="78">
        <f t="shared" si="88"/>
        <v>1</v>
      </c>
      <c r="AO995" s="78">
        <f t="shared" si="89"/>
        <v>0</v>
      </c>
      <c r="AP995" s="78">
        <f>IF($O995="○",IF(COUNTA(#REF!)&lt;5,1,0),0)</f>
        <v>0</v>
      </c>
      <c r="AQ995" s="79"/>
      <c r="AR995" s="79"/>
      <c r="AS995" s="79"/>
      <c r="AT995" s="79"/>
      <c r="AU995" s="79"/>
      <c r="AV995" s="79"/>
      <c r="AW995" s="79"/>
      <c r="AX995" s="79"/>
      <c r="AY995" s="79"/>
      <c r="AZ995" s="79"/>
      <c r="BA995" s="79"/>
      <c r="BB995" s="79"/>
      <c r="BC995" s="79"/>
      <c r="BD995" s="79"/>
      <c r="BE995" s="79"/>
      <c r="BF995" s="79"/>
      <c r="BG995" s="79"/>
      <c r="BH995" s="79"/>
      <c r="BI995" s="79"/>
      <c r="BJ995" s="79"/>
      <c r="BK995" s="79"/>
      <c r="BL995" s="79"/>
      <c r="BM995" s="79"/>
      <c r="BN995" s="79"/>
      <c r="BO995" s="79"/>
      <c r="BP995" s="79"/>
      <c r="BQ995" s="79"/>
      <c r="BR995" s="79"/>
      <c r="BS995" s="79"/>
      <c r="BT995" s="79"/>
      <c r="BU995" s="79"/>
      <c r="BV995" s="79"/>
      <c r="BW995" s="79"/>
      <c r="BX995" s="79"/>
      <c r="BY995" s="79"/>
      <c r="BZ995" s="79"/>
      <c r="CA995" s="79"/>
      <c r="CB995" s="79"/>
      <c r="CC995" s="79"/>
      <c r="CD995" s="79"/>
      <c r="CE995" s="79"/>
      <c r="CF995" s="79"/>
      <c r="CG995" s="79"/>
      <c r="CH995" s="79"/>
      <c r="CI995" s="79"/>
      <c r="CJ995" s="79"/>
      <c r="CK995" s="79"/>
      <c r="CL995" s="79"/>
      <c r="CM995" s="79"/>
      <c r="CN995" s="79"/>
      <c r="CO995" s="79"/>
      <c r="CP995" s="79"/>
      <c r="CQ995" s="79"/>
      <c r="CR995" s="79"/>
      <c r="CS995" s="79"/>
      <c r="CT995" s="79"/>
      <c r="CU995" s="79"/>
      <c r="CV995" s="79"/>
      <c r="CW995" s="79"/>
      <c r="CX995" s="79"/>
      <c r="CY995" s="79"/>
      <c r="CZ995" s="79"/>
      <c r="DA995" s="79"/>
      <c r="DB995" s="79"/>
      <c r="DC995" s="79"/>
      <c r="DD995" s="79"/>
      <c r="DE995" s="79"/>
      <c r="DF995" s="79"/>
      <c r="DG995" s="79"/>
      <c r="DH995" s="79"/>
      <c r="DI995" s="79"/>
      <c r="DJ995" s="79"/>
      <c r="DK995" s="79"/>
      <c r="DL995" s="79"/>
      <c r="DM995" s="79"/>
      <c r="DN995" s="79"/>
      <c r="DO995" s="79"/>
      <c r="DP995" s="79"/>
      <c r="DQ995" s="79"/>
      <c r="DR995" s="79"/>
      <c r="DS995" s="79"/>
      <c r="DT995" s="79"/>
      <c r="DU995" s="79"/>
      <c r="DV995" s="79"/>
      <c r="DW995" s="79"/>
      <c r="DX995" s="79"/>
      <c r="DY995" s="79"/>
      <c r="DZ995" s="79"/>
      <c r="EA995" s="79"/>
      <c r="EB995" s="79"/>
      <c r="EC995" s="79"/>
      <c r="ED995" s="79"/>
      <c r="EE995" s="79"/>
      <c r="EF995" s="79"/>
      <c r="EG995" s="79"/>
      <c r="EH995" s="79"/>
      <c r="EI995" s="79"/>
      <c r="EJ995" s="79"/>
      <c r="EK995" s="79"/>
      <c r="EL995" s="79"/>
      <c r="EM995" s="79"/>
      <c r="EN995" s="79"/>
      <c r="EO995" s="79"/>
      <c r="EP995" s="79"/>
      <c r="EQ995" s="79"/>
      <c r="ER995" s="79"/>
      <c r="ES995" s="79"/>
      <c r="ET995" s="79"/>
      <c r="EU995" s="79"/>
      <c r="EV995" s="79"/>
      <c r="EW995" s="79"/>
      <c r="EX995" s="79"/>
      <c r="EY995" s="79"/>
      <c r="EZ995" s="79"/>
      <c r="FA995" s="79"/>
      <c r="FB995" s="79"/>
      <c r="FC995" s="79"/>
      <c r="FD995" s="79"/>
      <c r="FE995" s="79"/>
      <c r="FF995" s="79"/>
      <c r="FG995" s="79"/>
      <c r="FH995" s="79"/>
      <c r="FI995" s="79"/>
      <c r="FJ995" s="79"/>
      <c r="FK995" s="79"/>
      <c r="FL995" s="79"/>
      <c r="FM995" s="79"/>
      <c r="FN995" s="79"/>
      <c r="FO995" s="79"/>
      <c r="FP995" s="79"/>
      <c r="FQ995" s="79"/>
      <c r="FR995" s="79"/>
      <c r="FS995" s="79"/>
      <c r="FT995" s="79"/>
      <c r="FU995" s="79"/>
      <c r="FV995" s="79"/>
      <c r="FW995" s="79"/>
      <c r="FX995" s="79"/>
      <c r="FY995" s="79"/>
      <c r="FZ995" s="79"/>
      <c r="GA995" s="79"/>
      <c r="GB995" s="79"/>
      <c r="GC995" s="79"/>
      <c r="GD995" s="79"/>
      <c r="GE995" s="79"/>
      <c r="GF995" s="79"/>
      <c r="GG995" s="79"/>
      <c r="GH995" s="79"/>
      <c r="GI995" s="79"/>
      <c r="GJ995" s="79"/>
      <c r="GK995" s="79"/>
      <c r="GL995" s="79"/>
      <c r="GM995" s="79"/>
      <c r="GN995" s="79"/>
      <c r="GO995" s="79"/>
      <c r="GP995" s="79"/>
      <c r="GQ995" s="79"/>
      <c r="GR995" s="79"/>
      <c r="GS995" s="79"/>
      <c r="GT995" s="79"/>
      <c r="GU995" s="79"/>
      <c r="GV995" s="79"/>
      <c r="GW995" s="79"/>
      <c r="GX995" s="79"/>
      <c r="GY995" s="79"/>
      <c r="GZ995" s="79"/>
      <c r="HA995" s="79"/>
      <c r="HB995" s="79"/>
      <c r="HC995" s="79"/>
      <c r="HD995" s="79"/>
      <c r="HE995" s="79"/>
      <c r="HF995" s="79"/>
      <c r="HG995" s="79"/>
      <c r="HH995" s="79"/>
      <c r="HI995" s="79"/>
      <c r="HJ995" s="79"/>
      <c r="HK995" s="79"/>
      <c r="HL995" s="79"/>
      <c r="HM995" s="79"/>
      <c r="HN995" s="79"/>
      <c r="HO995" s="79"/>
      <c r="HP995" s="79"/>
      <c r="HQ995" s="79"/>
      <c r="HR995" s="79"/>
      <c r="HS995" s="79"/>
      <c r="HT995" s="79"/>
      <c r="HU995" s="79"/>
      <c r="HV995" s="79"/>
      <c r="HW995" s="79"/>
      <c r="HX995" s="79"/>
      <c r="HY995" s="79"/>
      <c r="HZ995" s="79"/>
      <c r="IA995" s="79"/>
      <c r="IB995" s="79"/>
      <c r="IC995" s="79"/>
      <c r="ID995" s="79"/>
      <c r="IE995" s="79"/>
      <c r="IF995" s="79"/>
      <c r="IG995" s="79"/>
      <c r="IH995" s="79"/>
      <c r="II995" s="79"/>
      <c r="IJ995" s="79"/>
      <c r="IK995" s="79"/>
      <c r="IL995" s="79"/>
      <c r="IM995" s="79"/>
      <c r="IN995" s="79"/>
      <c r="IO995" s="79"/>
      <c r="IP995" s="79"/>
      <c r="IQ995" s="79"/>
      <c r="IR995" s="79"/>
      <c r="IS995" s="79"/>
      <c r="IT995" s="79"/>
      <c r="IU995" s="79"/>
      <c r="IV995" s="79"/>
    </row>
    <row r="996" spans="1:256" ht="67.5" x14ac:dyDescent="0.15">
      <c r="A996" s="79"/>
      <c r="B996" s="59" t="s">
        <v>40</v>
      </c>
      <c r="C996" s="60" t="s">
        <v>1146</v>
      </c>
      <c r="D996" s="61" t="s">
        <v>276</v>
      </c>
      <c r="E996" s="62" t="s">
        <v>1602</v>
      </c>
      <c r="F996" s="63" t="s">
        <v>1603</v>
      </c>
      <c r="G996" s="64" t="s">
        <v>1604</v>
      </c>
      <c r="H996" s="65" t="s">
        <v>261</v>
      </c>
      <c r="I996" s="66"/>
      <c r="J996" s="67" t="s">
        <v>47</v>
      </c>
      <c r="K996" s="67" t="s">
        <v>47</v>
      </c>
      <c r="L996" s="67" t="s">
        <v>47</v>
      </c>
      <c r="M996" s="67"/>
      <c r="N996" s="67"/>
      <c r="O996" s="67" t="s">
        <v>47</v>
      </c>
      <c r="P996" s="67"/>
      <c r="Q996" s="67"/>
      <c r="R996" s="68"/>
      <c r="S996" s="69"/>
      <c r="T996" s="70"/>
      <c r="U996" s="71"/>
      <c r="V996" s="72"/>
      <c r="W996" s="71"/>
      <c r="X996" s="72"/>
      <c r="Y996" s="73"/>
      <c r="Z996" s="74"/>
      <c r="AA996" s="63"/>
      <c r="AB996" s="75"/>
      <c r="AC996" s="64"/>
      <c r="AD996" s="63"/>
      <c r="AE996" s="64"/>
      <c r="AF996" s="76"/>
      <c r="AG996" s="77"/>
      <c r="AH996" s="15" t="e">
        <f>IF(#REF!=1,IF(OR(COUNTA($D996:$G996)&lt;5,COUNTA($J996:$Q996)&lt;1),1,0),0)</f>
        <v>#REF!</v>
      </c>
      <c r="AI996" s="15" t="e">
        <f>IF(#REF!=801,IF(COUNTA(I996)=1,0,1),0)</f>
        <v>#REF!</v>
      </c>
      <c r="AJ996" s="78">
        <f t="shared" si="85"/>
        <v>0</v>
      </c>
      <c r="AK996" s="78">
        <f t="shared" si="86"/>
        <v>0</v>
      </c>
      <c r="AL996" s="78">
        <f>IF($M996="○",IF(COUNTA(#REF!)&lt;2,1,0),0)</f>
        <v>0</v>
      </c>
      <c r="AM996" s="78">
        <f t="shared" si="87"/>
        <v>0</v>
      </c>
      <c r="AN996" s="78">
        <f t="shared" si="88"/>
        <v>0</v>
      </c>
      <c r="AO996" s="78">
        <f t="shared" si="89"/>
        <v>0</v>
      </c>
      <c r="AP996" s="78">
        <f>IF($O996="○",IF(COUNTA(#REF!)&lt;5,1,0),0)</f>
        <v>1</v>
      </c>
      <c r="AQ996" s="79"/>
      <c r="AR996" s="79"/>
      <c r="AS996" s="79"/>
      <c r="AT996" s="79"/>
      <c r="AU996" s="79"/>
      <c r="AV996" s="79"/>
      <c r="AW996" s="79"/>
      <c r="AX996" s="79"/>
      <c r="AY996" s="79"/>
      <c r="AZ996" s="79"/>
      <c r="BA996" s="79"/>
      <c r="BB996" s="79"/>
      <c r="BC996" s="79"/>
      <c r="BD996" s="79"/>
      <c r="BE996" s="79"/>
      <c r="BF996" s="79"/>
      <c r="BG996" s="79"/>
      <c r="BH996" s="79"/>
      <c r="BI996" s="79"/>
      <c r="BJ996" s="79"/>
      <c r="BK996" s="79"/>
      <c r="BL996" s="79"/>
      <c r="BM996" s="79"/>
      <c r="BN996" s="79"/>
      <c r="BO996" s="79"/>
      <c r="BP996" s="79"/>
      <c r="BQ996" s="79"/>
      <c r="BR996" s="79"/>
      <c r="BS996" s="79"/>
      <c r="BT996" s="79"/>
      <c r="BU996" s="79"/>
      <c r="BV996" s="79"/>
      <c r="BW996" s="79"/>
      <c r="BX996" s="79"/>
      <c r="BY996" s="79"/>
      <c r="BZ996" s="79"/>
      <c r="CA996" s="79"/>
      <c r="CB996" s="79"/>
      <c r="CC996" s="79"/>
      <c r="CD996" s="79"/>
      <c r="CE996" s="79"/>
      <c r="CF996" s="79"/>
      <c r="CG996" s="79"/>
      <c r="CH996" s="79"/>
      <c r="CI996" s="79"/>
      <c r="CJ996" s="79"/>
      <c r="CK996" s="79"/>
      <c r="CL996" s="79"/>
      <c r="CM996" s="79"/>
      <c r="CN996" s="79"/>
      <c r="CO996" s="79"/>
      <c r="CP996" s="79"/>
      <c r="CQ996" s="79"/>
      <c r="CR996" s="79"/>
      <c r="CS996" s="79"/>
      <c r="CT996" s="79"/>
      <c r="CU996" s="79"/>
      <c r="CV996" s="79"/>
      <c r="CW996" s="79"/>
      <c r="CX996" s="79"/>
      <c r="CY996" s="79"/>
      <c r="CZ996" s="79"/>
      <c r="DA996" s="79"/>
      <c r="DB996" s="79"/>
      <c r="DC996" s="79"/>
      <c r="DD996" s="79"/>
      <c r="DE996" s="79"/>
      <c r="DF996" s="79"/>
      <c r="DG996" s="79"/>
      <c r="DH996" s="79"/>
      <c r="DI996" s="79"/>
      <c r="DJ996" s="79"/>
      <c r="DK996" s="79"/>
      <c r="DL996" s="79"/>
      <c r="DM996" s="79"/>
      <c r="DN996" s="79"/>
      <c r="DO996" s="79"/>
      <c r="DP996" s="79"/>
      <c r="DQ996" s="79"/>
      <c r="DR996" s="79"/>
      <c r="DS996" s="79"/>
      <c r="DT996" s="79"/>
      <c r="DU996" s="79"/>
      <c r="DV996" s="79"/>
      <c r="DW996" s="79"/>
      <c r="DX996" s="79"/>
      <c r="DY996" s="79"/>
      <c r="DZ996" s="79"/>
      <c r="EA996" s="79"/>
      <c r="EB996" s="79"/>
      <c r="EC996" s="79"/>
      <c r="ED996" s="79"/>
      <c r="EE996" s="79"/>
      <c r="EF996" s="79"/>
      <c r="EG996" s="79"/>
      <c r="EH996" s="79"/>
      <c r="EI996" s="79"/>
      <c r="EJ996" s="79"/>
      <c r="EK996" s="79"/>
      <c r="EL996" s="79"/>
      <c r="EM996" s="79"/>
      <c r="EN996" s="79"/>
      <c r="EO996" s="79"/>
      <c r="EP996" s="79"/>
      <c r="EQ996" s="79"/>
      <c r="ER996" s="79"/>
      <c r="ES996" s="79"/>
      <c r="ET996" s="79"/>
      <c r="EU996" s="79"/>
      <c r="EV996" s="79"/>
      <c r="EW996" s="79"/>
      <c r="EX996" s="79"/>
      <c r="EY996" s="79"/>
      <c r="EZ996" s="79"/>
      <c r="FA996" s="79"/>
      <c r="FB996" s="79"/>
      <c r="FC996" s="79"/>
      <c r="FD996" s="79"/>
      <c r="FE996" s="79"/>
      <c r="FF996" s="79"/>
      <c r="FG996" s="79"/>
      <c r="FH996" s="79"/>
      <c r="FI996" s="79"/>
      <c r="FJ996" s="79"/>
      <c r="FK996" s="79"/>
      <c r="FL996" s="79"/>
      <c r="FM996" s="79"/>
      <c r="FN996" s="79"/>
      <c r="FO996" s="79"/>
      <c r="FP996" s="79"/>
      <c r="FQ996" s="79"/>
      <c r="FR996" s="79"/>
      <c r="FS996" s="79"/>
      <c r="FT996" s="79"/>
      <c r="FU996" s="79"/>
      <c r="FV996" s="79"/>
      <c r="FW996" s="79"/>
      <c r="FX996" s="79"/>
      <c r="FY996" s="79"/>
      <c r="FZ996" s="79"/>
      <c r="GA996" s="79"/>
      <c r="GB996" s="79"/>
      <c r="GC996" s="79"/>
      <c r="GD996" s="79"/>
      <c r="GE996" s="79"/>
      <c r="GF996" s="79"/>
      <c r="GG996" s="79"/>
      <c r="GH996" s="79"/>
      <c r="GI996" s="79"/>
      <c r="GJ996" s="79"/>
      <c r="GK996" s="79"/>
      <c r="GL996" s="79"/>
      <c r="GM996" s="79"/>
      <c r="GN996" s="79"/>
      <c r="GO996" s="79"/>
      <c r="GP996" s="79"/>
      <c r="GQ996" s="79"/>
      <c r="GR996" s="79"/>
      <c r="GS996" s="79"/>
      <c r="GT996" s="79"/>
      <c r="GU996" s="79"/>
      <c r="GV996" s="79"/>
      <c r="GW996" s="79"/>
      <c r="GX996" s="79"/>
      <c r="GY996" s="79"/>
      <c r="GZ996" s="79"/>
      <c r="HA996" s="79"/>
      <c r="HB996" s="79"/>
      <c r="HC996" s="79"/>
      <c r="HD996" s="79"/>
      <c r="HE996" s="79"/>
      <c r="HF996" s="79"/>
      <c r="HG996" s="79"/>
      <c r="HH996" s="79"/>
      <c r="HI996" s="79"/>
      <c r="HJ996" s="79"/>
      <c r="HK996" s="79"/>
      <c r="HL996" s="79"/>
      <c r="HM996" s="79"/>
      <c r="HN996" s="79"/>
      <c r="HO996" s="79"/>
      <c r="HP996" s="79"/>
      <c r="HQ996" s="79"/>
      <c r="HR996" s="79"/>
      <c r="HS996" s="79"/>
      <c r="HT996" s="79"/>
      <c r="HU996" s="79"/>
      <c r="HV996" s="79"/>
      <c r="HW996" s="79"/>
      <c r="HX996" s="79"/>
      <c r="HY996" s="79"/>
      <c r="HZ996" s="79"/>
      <c r="IA996" s="79"/>
      <c r="IB996" s="79"/>
      <c r="IC996" s="79"/>
      <c r="ID996" s="79"/>
      <c r="IE996" s="79"/>
      <c r="IF996" s="79"/>
      <c r="IG996" s="79"/>
      <c r="IH996" s="79"/>
      <c r="II996" s="79"/>
      <c r="IJ996" s="79"/>
      <c r="IK996" s="79"/>
      <c r="IL996" s="79"/>
      <c r="IM996" s="79"/>
      <c r="IN996" s="79"/>
      <c r="IO996" s="79"/>
      <c r="IP996" s="79"/>
      <c r="IQ996" s="79"/>
      <c r="IR996" s="79"/>
      <c r="IS996" s="79"/>
      <c r="IT996" s="79"/>
      <c r="IU996" s="79"/>
      <c r="IV996" s="79"/>
    </row>
    <row r="997" spans="1:256" ht="94.5" x14ac:dyDescent="0.15">
      <c r="A997" s="79"/>
      <c r="B997" s="59" t="s">
        <v>40</v>
      </c>
      <c r="C997" s="60" t="s">
        <v>1146</v>
      </c>
      <c r="D997" s="61" t="s">
        <v>276</v>
      </c>
      <c r="E997" s="62" t="s">
        <v>1605</v>
      </c>
      <c r="F997" s="63" t="s">
        <v>909</v>
      </c>
      <c r="G997" s="64" t="s">
        <v>910</v>
      </c>
      <c r="H997" s="65" t="s">
        <v>46</v>
      </c>
      <c r="I997" s="66"/>
      <c r="J997" s="67" t="s">
        <v>47</v>
      </c>
      <c r="K997" s="67" t="s">
        <v>47</v>
      </c>
      <c r="L997" s="67" t="s">
        <v>47</v>
      </c>
      <c r="M997" s="67"/>
      <c r="N997" s="67"/>
      <c r="O997" s="67" t="s">
        <v>47</v>
      </c>
      <c r="P997" s="67"/>
      <c r="Q997" s="67"/>
      <c r="R997" s="68"/>
      <c r="S997" s="69"/>
      <c r="T997" s="70"/>
      <c r="U997" s="71"/>
      <c r="V997" s="72"/>
      <c r="W997" s="71"/>
      <c r="X997" s="72"/>
      <c r="Y997" s="73"/>
      <c r="Z997" s="74"/>
      <c r="AA997" s="63"/>
      <c r="AB997" s="75"/>
      <c r="AC997" s="64"/>
      <c r="AD997" s="63"/>
      <c r="AE997" s="64"/>
      <c r="AF997" s="76"/>
      <c r="AG997" s="77"/>
      <c r="AH997" s="15" t="e">
        <f>IF(#REF!=1,IF(OR(COUNTA($D997:$G997)&lt;5,COUNTA($J997:$Q997)&lt;1),1,0),0)</f>
        <v>#REF!</v>
      </c>
      <c r="AI997" s="15" t="e">
        <f>IF(#REF!=801,IF(COUNTA(I997)=1,0,1),0)</f>
        <v>#REF!</v>
      </c>
      <c r="AJ997" s="78">
        <f t="shared" si="85"/>
        <v>0</v>
      </c>
      <c r="AK997" s="78">
        <f t="shared" si="86"/>
        <v>0</v>
      </c>
      <c r="AL997" s="78">
        <f>IF($M997="○",IF(COUNTA(#REF!)&lt;2,1,0),0)</f>
        <v>0</v>
      </c>
      <c r="AM997" s="78">
        <f t="shared" si="87"/>
        <v>0</v>
      </c>
      <c r="AN997" s="78">
        <f t="shared" si="88"/>
        <v>0</v>
      </c>
      <c r="AO997" s="78">
        <f t="shared" si="89"/>
        <v>0</v>
      </c>
      <c r="AP997" s="78">
        <f>IF($O997="○",IF(COUNTA(#REF!)&lt;5,1,0),0)</f>
        <v>1</v>
      </c>
      <c r="AQ997" s="79"/>
      <c r="AR997" s="79"/>
      <c r="AS997" s="79"/>
      <c r="AT997" s="79"/>
      <c r="AU997" s="79"/>
      <c r="AV997" s="79"/>
      <c r="AW997" s="79"/>
      <c r="AX997" s="79"/>
      <c r="AY997" s="79"/>
      <c r="AZ997" s="79"/>
      <c r="BA997" s="79"/>
      <c r="BB997" s="79"/>
      <c r="BC997" s="79"/>
      <c r="BD997" s="79"/>
      <c r="BE997" s="79"/>
      <c r="BF997" s="79"/>
      <c r="BG997" s="79"/>
      <c r="BH997" s="79"/>
      <c r="BI997" s="79"/>
      <c r="BJ997" s="79"/>
      <c r="BK997" s="79"/>
      <c r="BL997" s="79"/>
      <c r="BM997" s="79"/>
      <c r="BN997" s="79"/>
      <c r="BO997" s="79"/>
      <c r="BP997" s="79"/>
      <c r="BQ997" s="79"/>
      <c r="BR997" s="79"/>
      <c r="BS997" s="79"/>
      <c r="BT997" s="79"/>
      <c r="BU997" s="79"/>
      <c r="BV997" s="79"/>
      <c r="BW997" s="79"/>
      <c r="BX997" s="79"/>
      <c r="BY997" s="79"/>
      <c r="BZ997" s="79"/>
      <c r="CA997" s="79"/>
      <c r="CB997" s="79"/>
      <c r="CC997" s="79"/>
      <c r="CD997" s="79"/>
      <c r="CE997" s="79"/>
      <c r="CF997" s="79"/>
      <c r="CG997" s="79"/>
      <c r="CH997" s="79"/>
      <c r="CI997" s="79"/>
      <c r="CJ997" s="79"/>
      <c r="CK997" s="79"/>
      <c r="CL997" s="79"/>
      <c r="CM997" s="79"/>
      <c r="CN997" s="79"/>
      <c r="CO997" s="79"/>
      <c r="CP997" s="79"/>
      <c r="CQ997" s="79"/>
      <c r="CR997" s="79"/>
      <c r="CS997" s="79"/>
      <c r="CT997" s="79"/>
      <c r="CU997" s="79"/>
      <c r="CV997" s="79"/>
      <c r="CW997" s="79"/>
      <c r="CX997" s="79"/>
      <c r="CY997" s="79"/>
      <c r="CZ997" s="79"/>
      <c r="DA997" s="79"/>
      <c r="DB997" s="79"/>
      <c r="DC997" s="79"/>
      <c r="DD997" s="79"/>
      <c r="DE997" s="79"/>
      <c r="DF997" s="79"/>
      <c r="DG997" s="79"/>
      <c r="DH997" s="79"/>
      <c r="DI997" s="79"/>
      <c r="DJ997" s="79"/>
      <c r="DK997" s="79"/>
      <c r="DL997" s="79"/>
      <c r="DM997" s="79"/>
      <c r="DN997" s="79"/>
      <c r="DO997" s="79"/>
      <c r="DP997" s="79"/>
      <c r="DQ997" s="79"/>
      <c r="DR997" s="79"/>
      <c r="DS997" s="79"/>
      <c r="DT997" s="79"/>
      <c r="DU997" s="79"/>
      <c r="DV997" s="79"/>
      <c r="DW997" s="79"/>
      <c r="DX997" s="79"/>
      <c r="DY997" s="79"/>
      <c r="DZ997" s="79"/>
      <c r="EA997" s="79"/>
      <c r="EB997" s="79"/>
      <c r="EC997" s="79"/>
      <c r="ED997" s="79"/>
      <c r="EE997" s="79"/>
      <c r="EF997" s="79"/>
      <c r="EG997" s="79"/>
      <c r="EH997" s="79"/>
      <c r="EI997" s="79"/>
      <c r="EJ997" s="79"/>
      <c r="EK997" s="79"/>
      <c r="EL997" s="79"/>
      <c r="EM997" s="79"/>
      <c r="EN997" s="79"/>
      <c r="EO997" s="79"/>
      <c r="EP997" s="79"/>
      <c r="EQ997" s="79"/>
      <c r="ER997" s="79"/>
      <c r="ES997" s="79"/>
      <c r="ET997" s="79"/>
      <c r="EU997" s="79"/>
      <c r="EV997" s="79"/>
      <c r="EW997" s="79"/>
      <c r="EX997" s="79"/>
      <c r="EY997" s="79"/>
      <c r="EZ997" s="79"/>
      <c r="FA997" s="79"/>
      <c r="FB997" s="79"/>
      <c r="FC997" s="79"/>
      <c r="FD997" s="79"/>
      <c r="FE997" s="79"/>
      <c r="FF997" s="79"/>
      <c r="FG997" s="79"/>
      <c r="FH997" s="79"/>
      <c r="FI997" s="79"/>
      <c r="FJ997" s="79"/>
      <c r="FK997" s="79"/>
      <c r="FL997" s="79"/>
      <c r="FM997" s="79"/>
      <c r="FN997" s="79"/>
      <c r="FO997" s="79"/>
      <c r="FP997" s="79"/>
      <c r="FQ997" s="79"/>
      <c r="FR997" s="79"/>
      <c r="FS997" s="79"/>
      <c r="FT997" s="79"/>
      <c r="FU997" s="79"/>
      <c r="FV997" s="79"/>
      <c r="FW997" s="79"/>
      <c r="FX997" s="79"/>
      <c r="FY997" s="79"/>
      <c r="FZ997" s="79"/>
      <c r="GA997" s="79"/>
      <c r="GB997" s="79"/>
      <c r="GC997" s="79"/>
      <c r="GD997" s="79"/>
      <c r="GE997" s="79"/>
      <c r="GF997" s="79"/>
      <c r="GG997" s="79"/>
      <c r="GH997" s="79"/>
      <c r="GI997" s="79"/>
      <c r="GJ997" s="79"/>
      <c r="GK997" s="79"/>
      <c r="GL997" s="79"/>
      <c r="GM997" s="79"/>
      <c r="GN997" s="79"/>
      <c r="GO997" s="79"/>
      <c r="GP997" s="79"/>
      <c r="GQ997" s="79"/>
      <c r="GR997" s="79"/>
      <c r="GS997" s="79"/>
      <c r="GT997" s="79"/>
      <c r="GU997" s="79"/>
      <c r="GV997" s="79"/>
      <c r="GW997" s="79"/>
      <c r="GX997" s="79"/>
      <c r="GY997" s="79"/>
      <c r="GZ997" s="79"/>
      <c r="HA997" s="79"/>
      <c r="HB997" s="79"/>
      <c r="HC997" s="79"/>
      <c r="HD997" s="79"/>
      <c r="HE997" s="79"/>
      <c r="HF997" s="79"/>
      <c r="HG997" s="79"/>
      <c r="HH997" s="79"/>
      <c r="HI997" s="79"/>
      <c r="HJ997" s="79"/>
      <c r="HK997" s="79"/>
      <c r="HL997" s="79"/>
      <c r="HM997" s="79"/>
      <c r="HN997" s="79"/>
      <c r="HO997" s="79"/>
      <c r="HP997" s="79"/>
      <c r="HQ997" s="79"/>
      <c r="HR997" s="79"/>
      <c r="HS997" s="79"/>
      <c r="HT997" s="79"/>
      <c r="HU997" s="79"/>
      <c r="HV997" s="79"/>
      <c r="HW997" s="79"/>
      <c r="HX997" s="79"/>
      <c r="HY997" s="79"/>
      <c r="HZ997" s="79"/>
      <c r="IA997" s="79"/>
      <c r="IB997" s="79"/>
      <c r="IC997" s="79"/>
      <c r="ID997" s="79"/>
      <c r="IE997" s="79"/>
      <c r="IF997" s="79"/>
      <c r="IG997" s="79"/>
      <c r="IH997" s="79"/>
      <c r="II997" s="79"/>
      <c r="IJ997" s="79"/>
      <c r="IK997" s="79"/>
      <c r="IL997" s="79"/>
      <c r="IM997" s="79"/>
      <c r="IN997" s="79"/>
      <c r="IO997" s="79"/>
      <c r="IP997" s="79"/>
      <c r="IQ997" s="79"/>
      <c r="IR997" s="79"/>
      <c r="IS997" s="79"/>
      <c r="IT997" s="79"/>
      <c r="IU997" s="79"/>
      <c r="IV997" s="79"/>
    </row>
    <row r="998" spans="1:256" ht="94.5" x14ac:dyDescent="0.15">
      <c r="A998" s="79"/>
      <c r="B998" s="59" t="s">
        <v>40</v>
      </c>
      <c r="C998" s="60" t="s">
        <v>1146</v>
      </c>
      <c r="D998" s="61" t="s">
        <v>276</v>
      </c>
      <c r="E998" s="62" t="s">
        <v>1606</v>
      </c>
      <c r="F998" s="63" t="s">
        <v>909</v>
      </c>
      <c r="G998" s="64" t="s">
        <v>910</v>
      </c>
      <c r="H998" s="65" t="s">
        <v>46</v>
      </c>
      <c r="I998" s="66"/>
      <c r="J998" s="67" t="s">
        <v>47</v>
      </c>
      <c r="K998" s="67"/>
      <c r="L998" s="67"/>
      <c r="M998" s="67" t="s">
        <v>47</v>
      </c>
      <c r="N998" s="67"/>
      <c r="O998" s="67"/>
      <c r="P998" s="67"/>
      <c r="Q998" s="67" t="s">
        <v>47</v>
      </c>
      <c r="R998" s="68"/>
      <c r="S998" s="69"/>
      <c r="T998" s="70">
        <v>0</v>
      </c>
      <c r="U998" s="71">
        <v>0</v>
      </c>
      <c r="V998" s="72"/>
      <c r="W998" s="71"/>
      <c r="X998" s="72"/>
      <c r="Y998" s="73"/>
      <c r="Z998" s="74" t="s">
        <v>1489</v>
      </c>
      <c r="AA998" s="63" t="s">
        <v>282</v>
      </c>
      <c r="AB998" s="75"/>
      <c r="AC998" s="64"/>
      <c r="AD998" s="63"/>
      <c r="AE998" s="64"/>
      <c r="AF998" s="76"/>
      <c r="AG998" s="77"/>
      <c r="AH998" s="15" t="e">
        <f>IF(#REF!=1,IF(OR(COUNTA($D998:$G998)&lt;5,COUNTA($J998:$Q998)&lt;1),1,0),0)</f>
        <v>#REF!</v>
      </c>
      <c r="AI998" s="15" t="e">
        <f>IF(#REF!=801,IF(COUNTA(I998)=1,0,1),0)</f>
        <v>#REF!</v>
      </c>
      <c r="AJ998" s="78">
        <f t="shared" si="85"/>
        <v>1</v>
      </c>
      <c r="AK998" s="78">
        <f t="shared" si="86"/>
        <v>0</v>
      </c>
      <c r="AL998" s="78">
        <f>IF($M998="○",IF(COUNTA(#REF!)&lt;2,1,0),0)</f>
        <v>1</v>
      </c>
      <c r="AM998" s="78">
        <f t="shared" si="87"/>
        <v>0</v>
      </c>
      <c r="AN998" s="78">
        <f t="shared" si="88"/>
        <v>1</v>
      </c>
      <c r="AO998" s="78">
        <f t="shared" si="89"/>
        <v>0</v>
      </c>
      <c r="AP998" s="78">
        <f>IF($O998="○",IF(COUNTA(#REF!)&lt;5,1,0),0)</f>
        <v>0</v>
      </c>
      <c r="AQ998" s="79"/>
      <c r="AR998" s="79"/>
      <c r="AS998" s="79"/>
      <c r="AT998" s="79"/>
      <c r="AU998" s="79"/>
      <c r="AV998" s="79"/>
      <c r="AW998" s="79"/>
      <c r="AX998" s="79"/>
      <c r="AY998" s="79"/>
      <c r="AZ998" s="79"/>
      <c r="BA998" s="79"/>
      <c r="BB998" s="79"/>
      <c r="BC998" s="79"/>
      <c r="BD998" s="79"/>
      <c r="BE998" s="79"/>
      <c r="BF998" s="79"/>
      <c r="BG998" s="79"/>
      <c r="BH998" s="79"/>
      <c r="BI998" s="79"/>
      <c r="BJ998" s="79"/>
      <c r="BK998" s="79"/>
      <c r="BL998" s="79"/>
      <c r="BM998" s="79"/>
      <c r="BN998" s="79"/>
      <c r="BO998" s="79"/>
      <c r="BP998" s="79"/>
      <c r="BQ998" s="79"/>
      <c r="BR998" s="79"/>
      <c r="BS998" s="79"/>
      <c r="BT998" s="79"/>
      <c r="BU998" s="79"/>
      <c r="BV998" s="79"/>
      <c r="BW998" s="79"/>
      <c r="BX998" s="79"/>
      <c r="BY998" s="79"/>
      <c r="BZ998" s="79"/>
      <c r="CA998" s="79"/>
      <c r="CB998" s="79"/>
      <c r="CC998" s="79"/>
      <c r="CD998" s="79"/>
      <c r="CE998" s="79"/>
      <c r="CF998" s="79"/>
      <c r="CG998" s="79"/>
      <c r="CH998" s="79"/>
      <c r="CI998" s="79"/>
      <c r="CJ998" s="79"/>
      <c r="CK998" s="79"/>
      <c r="CL998" s="79"/>
      <c r="CM998" s="79"/>
      <c r="CN998" s="79"/>
      <c r="CO998" s="79"/>
      <c r="CP998" s="79"/>
      <c r="CQ998" s="79"/>
      <c r="CR998" s="79"/>
      <c r="CS998" s="79"/>
      <c r="CT998" s="79"/>
      <c r="CU998" s="79"/>
      <c r="CV998" s="79"/>
      <c r="CW998" s="79"/>
      <c r="CX998" s="79"/>
      <c r="CY998" s="79"/>
      <c r="CZ998" s="79"/>
      <c r="DA998" s="79"/>
      <c r="DB998" s="79"/>
      <c r="DC998" s="79"/>
      <c r="DD998" s="79"/>
      <c r="DE998" s="79"/>
      <c r="DF998" s="79"/>
      <c r="DG998" s="79"/>
      <c r="DH998" s="79"/>
      <c r="DI998" s="79"/>
      <c r="DJ998" s="79"/>
      <c r="DK998" s="79"/>
      <c r="DL998" s="79"/>
      <c r="DM998" s="79"/>
      <c r="DN998" s="79"/>
      <c r="DO998" s="79"/>
      <c r="DP998" s="79"/>
      <c r="DQ998" s="79"/>
      <c r="DR998" s="79"/>
      <c r="DS998" s="79"/>
      <c r="DT998" s="79"/>
      <c r="DU998" s="79"/>
      <c r="DV998" s="79"/>
      <c r="DW998" s="79"/>
      <c r="DX998" s="79"/>
      <c r="DY998" s="79"/>
      <c r="DZ998" s="79"/>
      <c r="EA998" s="79"/>
      <c r="EB998" s="79"/>
      <c r="EC998" s="79"/>
      <c r="ED998" s="79"/>
      <c r="EE998" s="79"/>
      <c r="EF998" s="79"/>
      <c r="EG998" s="79"/>
      <c r="EH998" s="79"/>
      <c r="EI998" s="79"/>
      <c r="EJ998" s="79"/>
      <c r="EK998" s="79"/>
      <c r="EL998" s="79"/>
      <c r="EM998" s="79"/>
      <c r="EN998" s="79"/>
      <c r="EO998" s="79"/>
      <c r="EP998" s="79"/>
      <c r="EQ998" s="79"/>
      <c r="ER998" s="79"/>
      <c r="ES998" s="79"/>
      <c r="ET998" s="79"/>
      <c r="EU998" s="79"/>
      <c r="EV998" s="79"/>
      <c r="EW998" s="79"/>
      <c r="EX998" s="79"/>
      <c r="EY998" s="79"/>
      <c r="EZ998" s="79"/>
      <c r="FA998" s="79"/>
      <c r="FB998" s="79"/>
      <c r="FC998" s="79"/>
      <c r="FD998" s="79"/>
      <c r="FE998" s="79"/>
      <c r="FF998" s="79"/>
      <c r="FG998" s="79"/>
      <c r="FH998" s="79"/>
      <c r="FI998" s="79"/>
      <c r="FJ998" s="79"/>
      <c r="FK998" s="79"/>
      <c r="FL998" s="79"/>
      <c r="FM998" s="79"/>
      <c r="FN998" s="79"/>
      <c r="FO998" s="79"/>
      <c r="FP998" s="79"/>
      <c r="FQ998" s="79"/>
      <c r="FR998" s="79"/>
      <c r="FS998" s="79"/>
      <c r="FT998" s="79"/>
      <c r="FU998" s="79"/>
      <c r="FV998" s="79"/>
      <c r="FW998" s="79"/>
      <c r="FX998" s="79"/>
      <c r="FY998" s="79"/>
      <c r="FZ998" s="79"/>
      <c r="GA998" s="79"/>
      <c r="GB998" s="79"/>
      <c r="GC998" s="79"/>
      <c r="GD998" s="79"/>
      <c r="GE998" s="79"/>
      <c r="GF998" s="79"/>
      <c r="GG998" s="79"/>
      <c r="GH998" s="79"/>
      <c r="GI998" s="79"/>
      <c r="GJ998" s="79"/>
      <c r="GK998" s="79"/>
      <c r="GL998" s="79"/>
      <c r="GM998" s="79"/>
      <c r="GN998" s="79"/>
      <c r="GO998" s="79"/>
      <c r="GP998" s="79"/>
      <c r="GQ998" s="79"/>
      <c r="GR998" s="79"/>
      <c r="GS998" s="79"/>
      <c r="GT998" s="79"/>
      <c r="GU998" s="79"/>
      <c r="GV998" s="79"/>
      <c r="GW998" s="79"/>
      <c r="GX998" s="79"/>
      <c r="GY998" s="79"/>
      <c r="GZ998" s="79"/>
      <c r="HA998" s="79"/>
      <c r="HB998" s="79"/>
      <c r="HC998" s="79"/>
      <c r="HD998" s="79"/>
      <c r="HE998" s="79"/>
      <c r="HF998" s="79"/>
      <c r="HG998" s="79"/>
      <c r="HH998" s="79"/>
      <c r="HI998" s="79"/>
      <c r="HJ998" s="79"/>
      <c r="HK998" s="79"/>
      <c r="HL998" s="79"/>
      <c r="HM998" s="79"/>
      <c r="HN998" s="79"/>
      <c r="HO998" s="79"/>
      <c r="HP998" s="79"/>
      <c r="HQ998" s="79"/>
      <c r="HR998" s="79"/>
      <c r="HS998" s="79"/>
      <c r="HT998" s="79"/>
      <c r="HU998" s="79"/>
      <c r="HV998" s="79"/>
      <c r="HW998" s="79"/>
      <c r="HX998" s="79"/>
      <c r="HY998" s="79"/>
      <c r="HZ998" s="79"/>
      <c r="IA998" s="79"/>
      <c r="IB998" s="79"/>
      <c r="IC998" s="79"/>
      <c r="ID998" s="79"/>
      <c r="IE998" s="79"/>
      <c r="IF998" s="79"/>
      <c r="IG998" s="79"/>
      <c r="IH998" s="79"/>
      <c r="II998" s="79"/>
      <c r="IJ998" s="79"/>
      <c r="IK998" s="79"/>
      <c r="IL998" s="79"/>
      <c r="IM998" s="79"/>
      <c r="IN998" s="79"/>
      <c r="IO998" s="79"/>
      <c r="IP998" s="79"/>
      <c r="IQ998" s="79"/>
      <c r="IR998" s="79"/>
      <c r="IS998" s="79"/>
      <c r="IT998" s="79"/>
      <c r="IU998" s="79"/>
      <c r="IV998" s="79"/>
    </row>
    <row r="999" spans="1:256" ht="81" x14ac:dyDescent="0.15">
      <c r="A999" s="79"/>
      <c r="B999" s="59" t="s">
        <v>40</v>
      </c>
      <c r="C999" s="60" t="s">
        <v>1146</v>
      </c>
      <c r="D999" s="61" t="s">
        <v>276</v>
      </c>
      <c r="E999" s="62" t="s">
        <v>1607</v>
      </c>
      <c r="F999" s="63" t="s">
        <v>1608</v>
      </c>
      <c r="G999" s="64" t="s">
        <v>1609</v>
      </c>
      <c r="H999" s="65" t="s">
        <v>46</v>
      </c>
      <c r="I999" s="66"/>
      <c r="J999" s="67" t="s">
        <v>47</v>
      </c>
      <c r="K999" s="67" t="s">
        <v>47</v>
      </c>
      <c r="L999" s="67" t="s">
        <v>47</v>
      </c>
      <c r="M999" s="67"/>
      <c r="N999" s="67"/>
      <c r="O999" s="67" t="s">
        <v>47</v>
      </c>
      <c r="P999" s="67"/>
      <c r="Q999" s="67"/>
      <c r="R999" s="68"/>
      <c r="S999" s="69"/>
      <c r="T999" s="70"/>
      <c r="U999" s="71"/>
      <c r="V999" s="72"/>
      <c r="W999" s="71"/>
      <c r="X999" s="72"/>
      <c r="Y999" s="73"/>
      <c r="Z999" s="74"/>
      <c r="AA999" s="63"/>
      <c r="AB999" s="75"/>
      <c r="AC999" s="64"/>
      <c r="AD999" s="63"/>
      <c r="AE999" s="64"/>
      <c r="AF999" s="76"/>
      <c r="AG999" s="77"/>
      <c r="AH999" s="15" t="e">
        <f>IF(#REF!=1,IF(OR(COUNTA($D999:$G999)&lt;5,COUNTA($J999:$Q999)&lt;1),1,0),0)</f>
        <v>#REF!</v>
      </c>
      <c r="AI999" s="15" t="e">
        <f>IF(#REF!=801,IF(COUNTA(I999)=1,0,1),0)</f>
        <v>#REF!</v>
      </c>
      <c r="AJ999" s="78">
        <f t="shared" si="85"/>
        <v>0</v>
      </c>
      <c r="AK999" s="78">
        <f t="shared" si="86"/>
        <v>0</v>
      </c>
      <c r="AL999" s="78">
        <f>IF($M999="○",IF(COUNTA(#REF!)&lt;2,1,0),0)</f>
        <v>0</v>
      </c>
      <c r="AM999" s="78">
        <f t="shared" si="87"/>
        <v>0</v>
      </c>
      <c r="AN999" s="78">
        <f t="shared" si="88"/>
        <v>0</v>
      </c>
      <c r="AO999" s="78">
        <f t="shared" si="89"/>
        <v>0</v>
      </c>
      <c r="AP999" s="78">
        <f>IF($O999="○",IF(COUNTA(#REF!)&lt;5,1,0),0)</f>
        <v>1</v>
      </c>
      <c r="AQ999" s="79"/>
      <c r="AR999" s="79"/>
      <c r="AS999" s="79"/>
      <c r="AT999" s="79"/>
      <c r="AU999" s="79"/>
      <c r="AV999" s="79"/>
      <c r="AW999" s="79"/>
      <c r="AX999" s="79"/>
      <c r="AY999" s="79"/>
      <c r="AZ999" s="79"/>
      <c r="BA999" s="79"/>
      <c r="BB999" s="79"/>
      <c r="BC999" s="79"/>
      <c r="BD999" s="79"/>
      <c r="BE999" s="79"/>
      <c r="BF999" s="79"/>
      <c r="BG999" s="79"/>
      <c r="BH999" s="79"/>
      <c r="BI999" s="79"/>
      <c r="BJ999" s="79"/>
      <c r="BK999" s="79"/>
      <c r="BL999" s="79"/>
      <c r="BM999" s="79"/>
      <c r="BN999" s="79"/>
      <c r="BO999" s="79"/>
      <c r="BP999" s="79"/>
      <c r="BQ999" s="79"/>
      <c r="BR999" s="79"/>
      <c r="BS999" s="79"/>
      <c r="BT999" s="79"/>
      <c r="BU999" s="79"/>
      <c r="BV999" s="79"/>
      <c r="BW999" s="79"/>
      <c r="BX999" s="79"/>
      <c r="BY999" s="79"/>
      <c r="BZ999" s="79"/>
      <c r="CA999" s="79"/>
      <c r="CB999" s="79"/>
      <c r="CC999" s="79"/>
      <c r="CD999" s="79"/>
      <c r="CE999" s="79"/>
      <c r="CF999" s="79"/>
      <c r="CG999" s="79"/>
      <c r="CH999" s="79"/>
      <c r="CI999" s="79"/>
      <c r="CJ999" s="79"/>
      <c r="CK999" s="79"/>
      <c r="CL999" s="79"/>
      <c r="CM999" s="79"/>
      <c r="CN999" s="79"/>
      <c r="CO999" s="79"/>
      <c r="CP999" s="79"/>
      <c r="CQ999" s="79"/>
      <c r="CR999" s="79"/>
      <c r="CS999" s="79"/>
      <c r="CT999" s="79"/>
      <c r="CU999" s="79"/>
      <c r="CV999" s="79"/>
      <c r="CW999" s="79"/>
      <c r="CX999" s="79"/>
      <c r="CY999" s="79"/>
      <c r="CZ999" s="79"/>
      <c r="DA999" s="79"/>
      <c r="DB999" s="79"/>
      <c r="DC999" s="79"/>
      <c r="DD999" s="79"/>
      <c r="DE999" s="79"/>
      <c r="DF999" s="79"/>
      <c r="DG999" s="79"/>
      <c r="DH999" s="79"/>
      <c r="DI999" s="79"/>
      <c r="DJ999" s="79"/>
      <c r="DK999" s="79"/>
      <c r="DL999" s="79"/>
      <c r="DM999" s="79"/>
      <c r="DN999" s="79"/>
      <c r="DO999" s="79"/>
      <c r="DP999" s="79"/>
      <c r="DQ999" s="79"/>
      <c r="DR999" s="79"/>
      <c r="DS999" s="79"/>
      <c r="DT999" s="79"/>
      <c r="DU999" s="79"/>
      <c r="DV999" s="79"/>
      <c r="DW999" s="79"/>
      <c r="DX999" s="79"/>
      <c r="DY999" s="79"/>
      <c r="DZ999" s="79"/>
      <c r="EA999" s="79"/>
      <c r="EB999" s="79"/>
      <c r="EC999" s="79"/>
      <c r="ED999" s="79"/>
      <c r="EE999" s="79"/>
      <c r="EF999" s="79"/>
      <c r="EG999" s="79"/>
      <c r="EH999" s="79"/>
      <c r="EI999" s="79"/>
      <c r="EJ999" s="79"/>
      <c r="EK999" s="79"/>
      <c r="EL999" s="79"/>
      <c r="EM999" s="79"/>
      <c r="EN999" s="79"/>
      <c r="EO999" s="79"/>
      <c r="EP999" s="79"/>
      <c r="EQ999" s="79"/>
      <c r="ER999" s="79"/>
      <c r="ES999" s="79"/>
      <c r="ET999" s="79"/>
      <c r="EU999" s="79"/>
      <c r="EV999" s="79"/>
      <c r="EW999" s="79"/>
      <c r="EX999" s="79"/>
      <c r="EY999" s="79"/>
      <c r="EZ999" s="79"/>
      <c r="FA999" s="79"/>
      <c r="FB999" s="79"/>
      <c r="FC999" s="79"/>
      <c r="FD999" s="79"/>
      <c r="FE999" s="79"/>
      <c r="FF999" s="79"/>
      <c r="FG999" s="79"/>
      <c r="FH999" s="79"/>
      <c r="FI999" s="79"/>
      <c r="FJ999" s="79"/>
      <c r="FK999" s="79"/>
      <c r="FL999" s="79"/>
      <c r="FM999" s="79"/>
      <c r="FN999" s="79"/>
      <c r="FO999" s="79"/>
      <c r="FP999" s="79"/>
      <c r="FQ999" s="79"/>
      <c r="FR999" s="79"/>
      <c r="FS999" s="79"/>
      <c r="FT999" s="79"/>
      <c r="FU999" s="79"/>
      <c r="FV999" s="79"/>
      <c r="FW999" s="79"/>
      <c r="FX999" s="79"/>
      <c r="FY999" s="79"/>
      <c r="FZ999" s="79"/>
      <c r="GA999" s="79"/>
      <c r="GB999" s="79"/>
      <c r="GC999" s="79"/>
      <c r="GD999" s="79"/>
      <c r="GE999" s="79"/>
      <c r="GF999" s="79"/>
      <c r="GG999" s="79"/>
      <c r="GH999" s="79"/>
      <c r="GI999" s="79"/>
      <c r="GJ999" s="79"/>
      <c r="GK999" s="79"/>
      <c r="GL999" s="79"/>
      <c r="GM999" s="79"/>
      <c r="GN999" s="79"/>
      <c r="GO999" s="79"/>
      <c r="GP999" s="79"/>
      <c r="GQ999" s="79"/>
      <c r="GR999" s="79"/>
      <c r="GS999" s="79"/>
      <c r="GT999" s="79"/>
      <c r="GU999" s="79"/>
      <c r="GV999" s="79"/>
      <c r="GW999" s="79"/>
      <c r="GX999" s="79"/>
      <c r="GY999" s="79"/>
      <c r="GZ999" s="79"/>
      <c r="HA999" s="79"/>
      <c r="HB999" s="79"/>
      <c r="HC999" s="79"/>
      <c r="HD999" s="79"/>
      <c r="HE999" s="79"/>
      <c r="HF999" s="79"/>
      <c r="HG999" s="79"/>
      <c r="HH999" s="79"/>
      <c r="HI999" s="79"/>
      <c r="HJ999" s="79"/>
      <c r="HK999" s="79"/>
      <c r="HL999" s="79"/>
      <c r="HM999" s="79"/>
      <c r="HN999" s="79"/>
      <c r="HO999" s="79"/>
      <c r="HP999" s="79"/>
      <c r="HQ999" s="79"/>
      <c r="HR999" s="79"/>
      <c r="HS999" s="79"/>
      <c r="HT999" s="79"/>
      <c r="HU999" s="79"/>
      <c r="HV999" s="79"/>
      <c r="HW999" s="79"/>
      <c r="HX999" s="79"/>
      <c r="HY999" s="79"/>
      <c r="HZ999" s="79"/>
      <c r="IA999" s="79"/>
      <c r="IB999" s="79"/>
      <c r="IC999" s="79"/>
      <c r="ID999" s="79"/>
      <c r="IE999" s="79"/>
      <c r="IF999" s="79"/>
      <c r="IG999" s="79"/>
      <c r="IH999" s="79"/>
      <c r="II999" s="79"/>
      <c r="IJ999" s="79"/>
      <c r="IK999" s="79"/>
      <c r="IL999" s="79"/>
      <c r="IM999" s="79"/>
      <c r="IN999" s="79"/>
      <c r="IO999" s="79"/>
      <c r="IP999" s="79"/>
      <c r="IQ999" s="79"/>
      <c r="IR999" s="79"/>
      <c r="IS999" s="79"/>
      <c r="IT999" s="79"/>
      <c r="IU999" s="79"/>
      <c r="IV999" s="79"/>
    </row>
    <row r="1000" spans="1:256" ht="81" x14ac:dyDescent="0.15">
      <c r="A1000" s="79"/>
      <c r="B1000" s="59" t="s">
        <v>40</v>
      </c>
      <c r="C1000" s="60" t="s">
        <v>1146</v>
      </c>
      <c r="D1000" s="61" t="s">
        <v>276</v>
      </c>
      <c r="E1000" s="62" t="s">
        <v>1610</v>
      </c>
      <c r="F1000" s="63" t="s">
        <v>1611</v>
      </c>
      <c r="G1000" s="64" t="s">
        <v>1612</v>
      </c>
      <c r="H1000" s="65" t="s">
        <v>840</v>
      </c>
      <c r="I1000" s="66"/>
      <c r="J1000" s="67" t="s">
        <v>47</v>
      </c>
      <c r="K1000" s="67" t="s">
        <v>47</v>
      </c>
      <c r="L1000" s="67"/>
      <c r="M1000" s="67"/>
      <c r="N1000" s="67"/>
      <c r="O1000" s="67" t="s">
        <v>47</v>
      </c>
      <c r="P1000" s="67"/>
      <c r="Q1000" s="67"/>
      <c r="R1000" s="68"/>
      <c r="S1000" s="69"/>
      <c r="T1000" s="70"/>
      <c r="U1000" s="71"/>
      <c r="V1000" s="72"/>
      <c r="W1000" s="71"/>
      <c r="X1000" s="72"/>
      <c r="Y1000" s="73"/>
      <c r="Z1000" s="74"/>
      <c r="AA1000" s="63"/>
      <c r="AB1000" s="75"/>
      <c r="AC1000" s="64"/>
      <c r="AD1000" s="63"/>
      <c r="AE1000" s="64"/>
      <c r="AF1000" s="76"/>
      <c r="AG1000" s="77"/>
      <c r="AH1000" s="15" t="e">
        <f>IF(#REF!=1,IF(OR(COUNTA($D1000:$G1000)&lt;5,COUNTA($J1000:$Q1000)&lt;1),1,0),0)</f>
        <v>#REF!</v>
      </c>
      <c r="AI1000" s="15" t="e">
        <f>IF(#REF!=801,IF(COUNTA(I1000)=1,0,1),0)</f>
        <v>#REF!</v>
      </c>
      <c r="AJ1000" s="78">
        <f t="shared" si="85"/>
        <v>0</v>
      </c>
      <c r="AK1000" s="78">
        <f t="shared" si="86"/>
        <v>0</v>
      </c>
      <c r="AL1000" s="78">
        <f>IF($M1000="○",IF(COUNTA(#REF!)&lt;2,1,0),0)</f>
        <v>0</v>
      </c>
      <c r="AM1000" s="78">
        <f t="shared" si="87"/>
        <v>0</v>
      </c>
      <c r="AN1000" s="78">
        <f t="shared" si="88"/>
        <v>0</v>
      </c>
      <c r="AO1000" s="78">
        <f t="shared" si="89"/>
        <v>0</v>
      </c>
      <c r="AP1000" s="78">
        <f>IF($O1000="○",IF(COUNTA(#REF!)&lt;5,1,0),0)</f>
        <v>1</v>
      </c>
      <c r="AQ1000" s="79"/>
      <c r="AR1000" s="79"/>
      <c r="AS1000" s="79"/>
      <c r="AT1000" s="79"/>
      <c r="AU1000" s="79"/>
      <c r="AV1000" s="79"/>
      <c r="AW1000" s="79"/>
      <c r="AX1000" s="79"/>
      <c r="AY1000" s="79"/>
      <c r="AZ1000" s="79"/>
      <c r="BA1000" s="79"/>
      <c r="BB1000" s="79"/>
      <c r="BC1000" s="79"/>
      <c r="BD1000" s="79"/>
      <c r="BE1000" s="79"/>
      <c r="BF1000" s="79"/>
      <c r="BG1000" s="79"/>
      <c r="BH1000" s="79"/>
      <c r="BI1000" s="79"/>
      <c r="BJ1000" s="79"/>
      <c r="BK1000" s="79"/>
      <c r="BL1000" s="79"/>
      <c r="BM1000" s="79"/>
      <c r="BN1000" s="79"/>
      <c r="BO1000" s="79"/>
      <c r="BP1000" s="79"/>
      <c r="BQ1000" s="79"/>
      <c r="BR1000" s="79"/>
      <c r="BS1000" s="79"/>
      <c r="BT1000" s="79"/>
      <c r="BU1000" s="79"/>
      <c r="BV1000" s="79"/>
      <c r="BW1000" s="79"/>
      <c r="BX1000" s="79"/>
      <c r="BY1000" s="79"/>
      <c r="BZ1000" s="79"/>
      <c r="CA1000" s="79"/>
      <c r="CB1000" s="79"/>
      <c r="CC1000" s="79"/>
      <c r="CD1000" s="79"/>
      <c r="CE1000" s="79"/>
      <c r="CF1000" s="79"/>
      <c r="CG1000" s="79"/>
      <c r="CH1000" s="79"/>
      <c r="CI1000" s="79"/>
      <c r="CJ1000" s="79"/>
      <c r="CK1000" s="79"/>
      <c r="CL1000" s="79"/>
      <c r="CM1000" s="79"/>
      <c r="CN1000" s="79"/>
      <c r="CO1000" s="79"/>
      <c r="CP1000" s="79"/>
      <c r="CQ1000" s="79"/>
      <c r="CR1000" s="79"/>
      <c r="CS1000" s="79"/>
      <c r="CT1000" s="79"/>
      <c r="CU1000" s="79"/>
      <c r="CV1000" s="79"/>
      <c r="CW1000" s="79"/>
      <c r="CX1000" s="79"/>
      <c r="CY1000" s="79"/>
      <c r="CZ1000" s="79"/>
      <c r="DA1000" s="79"/>
      <c r="DB1000" s="79"/>
      <c r="DC1000" s="79"/>
      <c r="DD1000" s="79"/>
      <c r="DE1000" s="79"/>
      <c r="DF1000" s="79"/>
      <c r="DG1000" s="79"/>
      <c r="DH1000" s="79"/>
      <c r="DI1000" s="79"/>
      <c r="DJ1000" s="79"/>
      <c r="DK1000" s="79"/>
      <c r="DL1000" s="79"/>
      <c r="DM1000" s="79"/>
      <c r="DN1000" s="79"/>
      <c r="DO1000" s="79"/>
      <c r="DP1000" s="79"/>
      <c r="DQ1000" s="79"/>
      <c r="DR1000" s="79"/>
      <c r="DS1000" s="79"/>
      <c r="DT1000" s="79"/>
      <c r="DU1000" s="79"/>
      <c r="DV1000" s="79"/>
      <c r="DW1000" s="79"/>
      <c r="DX1000" s="79"/>
      <c r="DY1000" s="79"/>
      <c r="DZ1000" s="79"/>
      <c r="EA1000" s="79"/>
      <c r="EB1000" s="79"/>
      <c r="EC1000" s="79"/>
      <c r="ED1000" s="79"/>
      <c r="EE1000" s="79"/>
      <c r="EF1000" s="79"/>
      <c r="EG1000" s="79"/>
      <c r="EH1000" s="79"/>
      <c r="EI1000" s="79"/>
      <c r="EJ1000" s="79"/>
      <c r="EK1000" s="79"/>
      <c r="EL1000" s="79"/>
      <c r="EM1000" s="79"/>
      <c r="EN1000" s="79"/>
      <c r="EO1000" s="79"/>
      <c r="EP1000" s="79"/>
      <c r="EQ1000" s="79"/>
      <c r="ER1000" s="79"/>
      <c r="ES1000" s="79"/>
      <c r="ET1000" s="79"/>
      <c r="EU1000" s="79"/>
      <c r="EV1000" s="79"/>
      <c r="EW1000" s="79"/>
      <c r="EX1000" s="79"/>
      <c r="EY1000" s="79"/>
      <c r="EZ1000" s="79"/>
      <c r="FA1000" s="79"/>
      <c r="FB1000" s="79"/>
      <c r="FC1000" s="79"/>
      <c r="FD1000" s="79"/>
      <c r="FE1000" s="79"/>
      <c r="FF1000" s="79"/>
      <c r="FG1000" s="79"/>
      <c r="FH1000" s="79"/>
      <c r="FI1000" s="79"/>
      <c r="FJ1000" s="79"/>
      <c r="FK1000" s="79"/>
      <c r="FL1000" s="79"/>
      <c r="FM1000" s="79"/>
      <c r="FN1000" s="79"/>
      <c r="FO1000" s="79"/>
      <c r="FP1000" s="79"/>
      <c r="FQ1000" s="79"/>
      <c r="FR1000" s="79"/>
      <c r="FS1000" s="79"/>
      <c r="FT1000" s="79"/>
      <c r="FU1000" s="79"/>
      <c r="FV1000" s="79"/>
      <c r="FW1000" s="79"/>
      <c r="FX1000" s="79"/>
      <c r="FY1000" s="79"/>
      <c r="FZ1000" s="79"/>
      <c r="GA1000" s="79"/>
      <c r="GB1000" s="79"/>
      <c r="GC1000" s="79"/>
      <c r="GD1000" s="79"/>
      <c r="GE1000" s="79"/>
      <c r="GF1000" s="79"/>
      <c r="GG1000" s="79"/>
      <c r="GH1000" s="79"/>
      <c r="GI1000" s="79"/>
      <c r="GJ1000" s="79"/>
      <c r="GK1000" s="79"/>
      <c r="GL1000" s="79"/>
      <c r="GM1000" s="79"/>
      <c r="GN1000" s="79"/>
      <c r="GO1000" s="79"/>
      <c r="GP1000" s="79"/>
      <c r="GQ1000" s="79"/>
      <c r="GR1000" s="79"/>
      <c r="GS1000" s="79"/>
      <c r="GT1000" s="79"/>
      <c r="GU1000" s="79"/>
      <c r="GV1000" s="79"/>
      <c r="GW1000" s="79"/>
      <c r="GX1000" s="79"/>
      <c r="GY1000" s="79"/>
      <c r="GZ1000" s="79"/>
      <c r="HA1000" s="79"/>
      <c r="HB1000" s="79"/>
      <c r="HC1000" s="79"/>
      <c r="HD1000" s="79"/>
      <c r="HE1000" s="79"/>
      <c r="HF1000" s="79"/>
      <c r="HG1000" s="79"/>
      <c r="HH1000" s="79"/>
      <c r="HI1000" s="79"/>
      <c r="HJ1000" s="79"/>
      <c r="HK1000" s="79"/>
      <c r="HL1000" s="79"/>
      <c r="HM1000" s="79"/>
      <c r="HN1000" s="79"/>
      <c r="HO1000" s="79"/>
      <c r="HP1000" s="79"/>
      <c r="HQ1000" s="79"/>
      <c r="HR1000" s="79"/>
      <c r="HS1000" s="79"/>
      <c r="HT1000" s="79"/>
      <c r="HU1000" s="79"/>
      <c r="HV1000" s="79"/>
      <c r="HW1000" s="79"/>
      <c r="HX1000" s="79"/>
      <c r="HY1000" s="79"/>
      <c r="HZ1000" s="79"/>
      <c r="IA1000" s="79"/>
      <c r="IB1000" s="79"/>
      <c r="IC1000" s="79"/>
      <c r="ID1000" s="79"/>
      <c r="IE1000" s="79"/>
      <c r="IF1000" s="79"/>
      <c r="IG1000" s="79"/>
      <c r="IH1000" s="79"/>
      <c r="II1000" s="79"/>
      <c r="IJ1000" s="79"/>
      <c r="IK1000" s="79"/>
      <c r="IL1000" s="79"/>
      <c r="IM1000" s="79"/>
      <c r="IN1000" s="79"/>
      <c r="IO1000" s="79"/>
      <c r="IP1000" s="79"/>
      <c r="IQ1000" s="79"/>
      <c r="IR1000" s="79"/>
      <c r="IS1000" s="79"/>
      <c r="IT1000" s="79"/>
      <c r="IU1000" s="79"/>
      <c r="IV1000" s="79"/>
    </row>
    <row r="1001" spans="1:256" ht="108" x14ac:dyDescent="0.15">
      <c r="A1001" s="79"/>
      <c r="B1001" s="59" t="s">
        <v>40</v>
      </c>
      <c r="C1001" s="60" t="s">
        <v>1146</v>
      </c>
      <c r="D1001" s="61" t="s">
        <v>276</v>
      </c>
      <c r="E1001" s="62" t="s">
        <v>1613</v>
      </c>
      <c r="F1001" s="63" t="s">
        <v>1614</v>
      </c>
      <c r="G1001" s="64" t="s">
        <v>1615</v>
      </c>
      <c r="H1001" s="65" t="s">
        <v>61</v>
      </c>
      <c r="I1001" s="66"/>
      <c r="J1001" s="67" t="s">
        <v>47</v>
      </c>
      <c r="K1001" s="67" t="s">
        <v>47</v>
      </c>
      <c r="L1001" s="67" t="s">
        <v>47</v>
      </c>
      <c r="M1001" s="67"/>
      <c r="N1001" s="67"/>
      <c r="O1001" s="67" t="s">
        <v>47</v>
      </c>
      <c r="P1001" s="67"/>
      <c r="Q1001" s="67"/>
      <c r="R1001" s="68"/>
      <c r="S1001" s="69"/>
      <c r="T1001" s="70"/>
      <c r="U1001" s="71"/>
      <c r="V1001" s="72"/>
      <c r="W1001" s="71"/>
      <c r="X1001" s="72"/>
      <c r="Y1001" s="73"/>
      <c r="Z1001" s="74"/>
      <c r="AA1001" s="63"/>
      <c r="AB1001" s="75"/>
      <c r="AC1001" s="64"/>
      <c r="AD1001" s="63"/>
      <c r="AE1001" s="64"/>
      <c r="AF1001" s="76"/>
      <c r="AG1001" s="77"/>
      <c r="AH1001" s="15" t="e">
        <f>IF(#REF!=1,IF(OR(COUNTA($D1001:$G1001)&lt;5,COUNTA($J1001:$Q1001)&lt;1),1,0),0)</f>
        <v>#REF!</v>
      </c>
      <c r="AI1001" s="15" t="e">
        <f>IF(#REF!=801,IF(COUNTA(I1001)=1,0,1),0)</f>
        <v>#REF!</v>
      </c>
      <c r="AJ1001" s="78">
        <f t="shared" si="85"/>
        <v>0</v>
      </c>
      <c r="AK1001" s="78">
        <f t="shared" si="86"/>
        <v>0</v>
      </c>
      <c r="AL1001" s="78">
        <f>IF($M1001="○",IF(COUNTA(#REF!)&lt;2,1,0),0)</f>
        <v>0</v>
      </c>
      <c r="AM1001" s="78">
        <f t="shared" si="87"/>
        <v>0</v>
      </c>
      <c r="AN1001" s="78">
        <f t="shared" si="88"/>
        <v>0</v>
      </c>
      <c r="AO1001" s="78">
        <f t="shared" si="89"/>
        <v>0</v>
      </c>
      <c r="AP1001" s="78">
        <f>IF($O1001="○",IF(COUNTA(#REF!)&lt;5,1,0),0)</f>
        <v>1</v>
      </c>
      <c r="AQ1001" s="79"/>
      <c r="AR1001" s="79"/>
      <c r="AS1001" s="79"/>
      <c r="AT1001" s="79"/>
      <c r="AU1001" s="79"/>
      <c r="AV1001" s="79"/>
      <c r="AW1001" s="79"/>
      <c r="AX1001" s="79"/>
      <c r="AY1001" s="79"/>
      <c r="AZ1001" s="79"/>
      <c r="BA1001" s="79"/>
      <c r="BB1001" s="79"/>
      <c r="BC1001" s="79"/>
      <c r="BD1001" s="79"/>
      <c r="BE1001" s="79"/>
      <c r="BF1001" s="79"/>
      <c r="BG1001" s="79"/>
      <c r="BH1001" s="79"/>
      <c r="BI1001" s="79"/>
      <c r="BJ1001" s="79"/>
      <c r="BK1001" s="79"/>
      <c r="BL1001" s="79"/>
      <c r="BM1001" s="79"/>
      <c r="BN1001" s="79"/>
      <c r="BO1001" s="79"/>
      <c r="BP1001" s="79"/>
      <c r="BQ1001" s="79"/>
      <c r="BR1001" s="79"/>
      <c r="BS1001" s="79"/>
      <c r="BT1001" s="79"/>
      <c r="BU1001" s="79"/>
      <c r="BV1001" s="79"/>
      <c r="BW1001" s="79"/>
      <c r="BX1001" s="79"/>
      <c r="BY1001" s="79"/>
      <c r="BZ1001" s="79"/>
      <c r="CA1001" s="79"/>
      <c r="CB1001" s="79"/>
      <c r="CC1001" s="79"/>
      <c r="CD1001" s="79"/>
      <c r="CE1001" s="79"/>
      <c r="CF1001" s="79"/>
      <c r="CG1001" s="79"/>
      <c r="CH1001" s="79"/>
      <c r="CI1001" s="79"/>
      <c r="CJ1001" s="79"/>
      <c r="CK1001" s="79"/>
      <c r="CL1001" s="79"/>
      <c r="CM1001" s="79"/>
      <c r="CN1001" s="79"/>
      <c r="CO1001" s="79"/>
      <c r="CP1001" s="79"/>
      <c r="CQ1001" s="79"/>
      <c r="CR1001" s="79"/>
      <c r="CS1001" s="79"/>
      <c r="CT1001" s="79"/>
      <c r="CU1001" s="79"/>
      <c r="CV1001" s="79"/>
      <c r="CW1001" s="79"/>
      <c r="CX1001" s="79"/>
      <c r="CY1001" s="79"/>
      <c r="CZ1001" s="79"/>
      <c r="DA1001" s="79"/>
      <c r="DB1001" s="79"/>
      <c r="DC1001" s="79"/>
      <c r="DD1001" s="79"/>
      <c r="DE1001" s="79"/>
      <c r="DF1001" s="79"/>
      <c r="DG1001" s="79"/>
      <c r="DH1001" s="79"/>
      <c r="DI1001" s="79"/>
      <c r="DJ1001" s="79"/>
      <c r="DK1001" s="79"/>
      <c r="DL1001" s="79"/>
      <c r="DM1001" s="79"/>
      <c r="DN1001" s="79"/>
      <c r="DO1001" s="79"/>
      <c r="DP1001" s="79"/>
      <c r="DQ1001" s="79"/>
      <c r="DR1001" s="79"/>
      <c r="DS1001" s="79"/>
      <c r="DT1001" s="79"/>
      <c r="DU1001" s="79"/>
      <c r="DV1001" s="79"/>
      <c r="DW1001" s="79"/>
      <c r="DX1001" s="79"/>
      <c r="DY1001" s="79"/>
      <c r="DZ1001" s="79"/>
      <c r="EA1001" s="79"/>
      <c r="EB1001" s="79"/>
      <c r="EC1001" s="79"/>
      <c r="ED1001" s="79"/>
      <c r="EE1001" s="79"/>
      <c r="EF1001" s="79"/>
      <c r="EG1001" s="79"/>
      <c r="EH1001" s="79"/>
      <c r="EI1001" s="79"/>
      <c r="EJ1001" s="79"/>
      <c r="EK1001" s="79"/>
      <c r="EL1001" s="79"/>
      <c r="EM1001" s="79"/>
      <c r="EN1001" s="79"/>
      <c r="EO1001" s="79"/>
      <c r="EP1001" s="79"/>
      <c r="EQ1001" s="79"/>
      <c r="ER1001" s="79"/>
      <c r="ES1001" s="79"/>
      <c r="ET1001" s="79"/>
      <c r="EU1001" s="79"/>
      <c r="EV1001" s="79"/>
      <c r="EW1001" s="79"/>
      <c r="EX1001" s="79"/>
      <c r="EY1001" s="79"/>
      <c r="EZ1001" s="79"/>
      <c r="FA1001" s="79"/>
      <c r="FB1001" s="79"/>
      <c r="FC1001" s="79"/>
      <c r="FD1001" s="79"/>
      <c r="FE1001" s="79"/>
      <c r="FF1001" s="79"/>
      <c r="FG1001" s="79"/>
      <c r="FH1001" s="79"/>
      <c r="FI1001" s="79"/>
      <c r="FJ1001" s="79"/>
      <c r="FK1001" s="79"/>
      <c r="FL1001" s="79"/>
      <c r="FM1001" s="79"/>
      <c r="FN1001" s="79"/>
      <c r="FO1001" s="79"/>
      <c r="FP1001" s="79"/>
      <c r="FQ1001" s="79"/>
      <c r="FR1001" s="79"/>
      <c r="FS1001" s="79"/>
      <c r="FT1001" s="79"/>
      <c r="FU1001" s="79"/>
      <c r="FV1001" s="79"/>
      <c r="FW1001" s="79"/>
      <c r="FX1001" s="79"/>
      <c r="FY1001" s="79"/>
      <c r="FZ1001" s="79"/>
      <c r="GA1001" s="79"/>
      <c r="GB1001" s="79"/>
      <c r="GC1001" s="79"/>
      <c r="GD1001" s="79"/>
      <c r="GE1001" s="79"/>
      <c r="GF1001" s="79"/>
      <c r="GG1001" s="79"/>
      <c r="GH1001" s="79"/>
      <c r="GI1001" s="79"/>
      <c r="GJ1001" s="79"/>
      <c r="GK1001" s="79"/>
      <c r="GL1001" s="79"/>
      <c r="GM1001" s="79"/>
      <c r="GN1001" s="79"/>
      <c r="GO1001" s="79"/>
      <c r="GP1001" s="79"/>
      <c r="GQ1001" s="79"/>
      <c r="GR1001" s="79"/>
      <c r="GS1001" s="79"/>
      <c r="GT1001" s="79"/>
      <c r="GU1001" s="79"/>
      <c r="GV1001" s="79"/>
      <c r="GW1001" s="79"/>
      <c r="GX1001" s="79"/>
      <c r="GY1001" s="79"/>
      <c r="GZ1001" s="79"/>
      <c r="HA1001" s="79"/>
      <c r="HB1001" s="79"/>
      <c r="HC1001" s="79"/>
      <c r="HD1001" s="79"/>
      <c r="HE1001" s="79"/>
      <c r="HF1001" s="79"/>
      <c r="HG1001" s="79"/>
      <c r="HH1001" s="79"/>
      <c r="HI1001" s="79"/>
      <c r="HJ1001" s="79"/>
      <c r="HK1001" s="79"/>
      <c r="HL1001" s="79"/>
      <c r="HM1001" s="79"/>
      <c r="HN1001" s="79"/>
      <c r="HO1001" s="79"/>
      <c r="HP1001" s="79"/>
      <c r="HQ1001" s="79"/>
      <c r="HR1001" s="79"/>
      <c r="HS1001" s="79"/>
      <c r="HT1001" s="79"/>
      <c r="HU1001" s="79"/>
      <c r="HV1001" s="79"/>
      <c r="HW1001" s="79"/>
      <c r="HX1001" s="79"/>
      <c r="HY1001" s="79"/>
      <c r="HZ1001" s="79"/>
      <c r="IA1001" s="79"/>
      <c r="IB1001" s="79"/>
      <c r="IC1001" s="79"/>
      <c r="ID1001" s="79"/>
      <c r="IE1001" s="79"/>
      <c r="IF1001" s="79"/>
      <c r="IG1001" s="79"/>
      <c r="IH1001" s="79"/>
      <c r="II1001" s="79"/>
      <c r="IJ1001" s="79"/>
      <c r="IK1001" s="79"/>
      <c r="IL1001" s="79"/>
      <c r="IM1001" s="79"/>
      <c r="IN1001" s="79"/>
      <c r="IO1001" s="79"/>
      <c r="IP1001" s="79"/>
      <c r="IQ1001" s="79"/>
      <c r="IR1001" s="79"/>
      <c r="IS1001" s="79"/>
      <c r="IT1001" s="79"/>
      <c r="IU1001" s="79"/>
      <c r="IV1001" s="79"/>
    </row>
    <row r="1002" spans="1:256" ht="108" x14ac:dyDescent="0.15">
      <c r="A1002" s="79"/>
      <c r="B1002" s="59" t="s">
        <v>40</v>
      </c>
      <c r="C1002" s="60" t="s">
        <v>1146</v>
      </c>
      <c r="D1002" s="61" t="s">
        <v>276</v>
      </c>
      <c r="E1002" s="62" t="s">
        <v>1616</v>
      </c>
      <c r="F1002" s="63" t="s">
        <v>1614</v>
      </c>
      <c r="G1002" s="64" t="s">
        <v>1615</v>
      </c>
      <c r="H1002" s="65" t="s">
        <v>61</v>
      </c>
      <c r="I1002" s="66"/>
      <c r="J1002" s="67" t="s">
        <v>47</v>
      </c>
      <c r="K1002" s="67"/>
      <c r="L1002" s="67"/>
      <c r="M1002" s="67" t="s">
        <v>47</v>
      </c>
      <c r="N1002" s="67"/>
      <c r="O1002" s="67"/>
      <c r="P1002" s="67"/>
      <c r="Q1002" s="67" t="s">
        <v>47</v>
      </c>
      <c r="R1002" s="68"/>
      <c r="S1002" s="69"/>
      <c r="T1002" s="70">
        <v>0</v>
      </c>
      <c r="U1002" s="71">
        <v>0</v>
      </c>
      <c r="V1002" s="72"/>
      <c r="W1002" s="71"/>
      <c r="X1002" s="72"/>
      <c r="Y1002" s="73"/>
      <c r="Z1002" s="74" t="s">
        <v>1272</v>
      </c>
      <c r="AA1002" s="63" t="s">
        <v>1617</v>
      </c>
      <c r="AB1002" s="75" t="s">
        <v>1618</v>
      </c>
      <c r="AC1002" s="64"/>
      <c r="AD1002" s="63"/>
      <c r="AE1002" s="64"/>
      <c r="AF1002" s="76"/>
      <c r="AG1002" s="77"/>
      <c r="AH1002" s="15" t="e">
        <f>IF(#REF!=1,IF(OR(COUNTA($D1002:$G1002)&lt;5,COUNTA($J1002:$Q1002)&lt;1),1,0),0)</f>
        <v>#REF!</v>
      </c>
      <c r="AI1002" s="15" t="e">
        <f>IF(#REF!=801,IF(COUNTA(I1002)=1,0,1),0)</f>
        <v>#REF!</v>
      </c>
      <c r="AJ1002" s="78">
        <f t="shared" si="85"/>
        <v>1</v>
      </c>
      <c r="AK1002" s="78">
        <f t="shared" si="86"/>
        <v>0</v>
      </c>
      <c r="AL1002" s="78">
        <f>IF($M1002="○",IF(COUNTA(#REF!)&lt;2,1,0),0)</f>
        <v>1</v>
      </c>
      <c r="AM1002" s="78">
        <f t="shared" si="87"/>
        <v>0</v>
      </c>
      <c r="AN1002" s="78">
        <f t="shared" si="88"/>
        <v>1</v>
      </c>
      <c r="AO1002" s="78">
        <f t="shared" si="89"/>
        <v>0</v>
      </c>
      <c r="AP1002" s="78">
        <f>IF($O1002="○",IF(COUNTA(#REF!)&lt;5,1,0),0)</f>
        <v>0</v>
      </c>
      <c r="AQ1002" s="79"/>
      <c r="AR1002" s="79"/>
      <c r="AS1002" s="79"/>
      <c r="AT1002" s="79"/>
      <c r="AU1002" s="79"/>
      <c r="AV1002" s="79"/>
      <c r="AW1002" s="79"/>
      <c r="AX1002" s="79"/>
      <c r="AY1002" s="79"/>
      <c r="AZ1002" s="79"/>
      <c r="BA1002" s="79"/>
      <c r="BB1002" s="79"/>
      <c r="BC1002" s="79"/>
      <c r="BD1002" s="79"/>
      <c r="BE1002" s="79"/>
      <c r="BF1002" s="79"/>
      <c r="BG1002" s="79"/>
      <c r="BH1002" s="79"/>
      <c r="BI1002" s="79"/>
      <c r="BJ1002" s="79"/>
      <c r="BK1002" s="79"/>
      <c r="BL1002" s="79"/>
      <c r="BM1002" s="79"/>
      <c r="BN1002" s="79"/>
      <c r="BO1002" s="79"/>
      <c r="BP1002" s="79"/>
      <c r="BQ1002" s="79"/>
      <c r="BR1002" s="79"/>
      <c r="BS1002" s="79"/>
      <c r="BT1002" s="79"/>
      <c r="BU1002" s="79"/>
      <c r="BV1002" s="79"/>
      <c r="BW1002" s="79"/>
      <c r="BX1002" s="79"/>
      <c r="BY1002" s="79"/>
      <c r="BZ1002" s="79"/>
      <c r="CA1002" s="79"/>
      <c r="CB1002" s="79"/>
      <c r="CC1002" s="79"/>
      <c r="CD1002" s="79"/>
      <c r="CE1002" s="79"/>
      <c r="CF1002" s="79"/>
      <c r="CG1002" s="79"/>
      <c r="CH1002" s="79"/>
      <c r="CI1002" s="79"/>
      <c r="CJ1002" s="79"/>
      <c r="CK1002" s="79"/>
      <c r="CL1002" s="79"/>
      <c r="CM1002" s="79"/>
      <c r="CN1002" s="79"/>
      <c r="CO1002" s="79"/>
      <c r="CP1002" s="79"/>
      <c r="CQ1002" s="79"/>
      <c r="CR1002" s="79"/>
      <c r="CS1002" s="79"/>
      <c r="CT1002" s="79"/>
      <c r="CU1002" s="79"/>
      <c r="CV1002" s="79"/>
      <c r="CW1002" s="79"/>
      <c r="CX1002" s="79"/>
      <c r="CY1002" s="79"/>
      <c r="CZ1002" s="79"/>
      <c r="DA1002" s="79"/>
      <c r="DB1002" s="79"/>
      <c r="DC1002" s="79"/>
      <c r="DD1002" s="79"/>
      <c r="DE1002" s="79"/>
      <c r="DF1002" s="79"/>
      <c r="DG1002" s="79"/>
      <c r="DH1002" s="79"/>
      <c r="DI1002" s="79"/>
      <c r="DJ1002" s="79"/>
      <c r="DK1002" s="79"/>
      <c r="DL1002" s="79"/>
      <c r="DM1002" s="79"/>
      <c r="DN1002" s="79"/>
      <c r="DO1002" s="79"/>
      <c r="DP1002" s="79"/>
      <c r="DQ1002" s="79"/>
      <c r="DR1002" s="79"/>
      <c r="DS1002" s="79"/>
      <c r="DT1002" s="79"/>
      <c r="DU1002" s="79"/>
      <c r="DV1002" s="79"/>
      <c r="DW1002" s="79"/>
      <c r="DX1002" s="79"/>
      <c r="DY1002" s="79"/>
      <c r="DZ1002" s="79"/>
      <c r="EA1002" s="79"/>
      <c r="EB1002" s="79"/>
      <c r="EC1002" s="79"/>
      <c r="ED1002" s="79"/>
      <c r="EE1002" s="79"/>
      <c r="EF1002" s="79"/>
      <c r="EG1002" s="79"/>
      <c r="EH1002" s="79"/>
      <c r="EI1002" s="79"/>
      <c r="EJ1002" s="79"/>
      <c r="EK1002" s="79"/>
      <c r="EL1002" s="79"/>
      <c r="EM1002" s="79"/>
      <c r="EN1002" s="79"/>
      <c r="EO1002" s="79"/>
      <c r="EP1002" s="79"/>
      <c r="EQ1002" s="79"/>
      <c r="ER1002" s="79"/>
      <c r="ES1002" s="79"/>
      <c r="ET1002" s="79"/>
      <c r="EU1002" s="79"/>
      <c r="EV1002" s="79"/>
      <c r="EW1002" s="79"/>
      <c r="EX1002" s="79"/>
      <c r="EY1002" s="79"/>
      <c r="EZ1002" s="79"/>
      <c r="FA1002" s="79"/>
      <c r="FB1002" s="79"/>
      <c r="FC1002" s="79"/>
      <c r="FD1002" s="79"/>
      <c r="FE1002" s="79"/>
      <c r="FF1002" s="79"/>
      <c r="FG1002" s="79"/>
      <c r="FH1002" s="79"/>
      <c r="FI1002" s="79"/>
      <c r="FJ1002" s="79"/>
      <c r="FK1002" s="79"/>
      <c r="FL1002" s="79"/>
      <c r="FM1002" s="79"/>
      <c r="FN1002" s="79"/>
      <c r="FO1002" s="79"/>
      <c r="FP1002" s="79"/>
      <c r="FQ1002" s="79"/>
      <c r="FR1002" s="79"/>
      <c r="FS1002" s="79"/>
      <c r="FT1002" s="79"/>
      <c r="FU1002" s="79"/>
      <c r="FV1002" s="79"/>
      <c r="FW1002" s="79"/>
      <c r="FX1002" s="79"/>
      <c r="FY1002" s="79"/>
      <c r="FZ1002" s="79"/>
      <c r="GA1002" s="79"/>
      <c r="GB1002" s="79"/>
      <c r="GC1002" s="79"/>
      <c r="GD1002" s="79"/>
      <c r="GE1002" s="79"/>
      <c r="GF1002" s="79"/>
      <c r="GG1002" s="79"/>
      <c r="GH1002" s="79"/>
      <c r="GI1002" s="79"/>
      <c r="GJ1002" s="79"/>
      <c r="GK1002" s="79"/>
      <c r="GL1002" s="79"/>
      <c r="GM1002" s="79"/>
      <c r="GN1002" s="79"/>
      <c r="GO1002" s="79"/>
      <c r="GP1002" s="79"/>
      <c r="GQ1002" s="79"/>
      <c r="GR1002" s="79"/>
      <c r="GS1002" s="79"/>
      <c r="GT1002" s="79"/>
      <c r="GU1002" s="79"/>
      <c r="GV1002" s="79"/>
      <c r="GW1002" s="79"/>
      <c r="GX1002" s="79"/>
      <c r="GY1002" s="79"/>
      <c r="GZ1002" s="79"/>
      <c r="HA1002" s="79"/>
      <c r="HB1002" s="79"/>
      <c r="HC1002" s="79"/>
      <c r="HD1002" s="79"/>
      <c r="HE1002" s="79"/>
      <c r="HF1002" s="79"/>
      <c r="HG1002" s="79"/>
      <c r="HH1002" s="79"/>
      <c r="HI1002" s="79"/>
      <c r="HJ1002" s="79"/>
      <c r="HK1002" s="79"/>
      <c r="HL1002" s="79"/>
      <c r="HM1002" s="79"/>
      <c r="HN1002" s="79"/>
      <c r="HO1002" s="79"/>
      <c r="HP1002" s="79"/>
      <c r="HQ1002" s="79"/>
      <c r="HR1002" s="79"/>
      <c r="HS1002" s="79"/>
      <c r="HT1002" s="79"/>
      <c r="HU1002" s="79"/>
      <c r="HV1002" s="79"/>
      <c r="HW1002" s="79"/>
      <c r="HX1002" s="79"/>
      <c r="HY1002" s="79"/>
      <c r="HZ1002" s="79"/>
      <c r="IA1002" s="79"/>
      <c r="IB1002" s="79"/>
      <c r="IC1002" s="79"/>
      <c r="ID1002" s="79"/>
      <c r="IE1002" s="79"/>
      <c r="IF1002" s="79"/>
      <c r="IG1002" s="79"/>
      <c r="IH1002" s="79"/>
      <c r="II1002" s="79"/>
      <c r="IJ1002" s="79"/>
      <c r="IK1002" s="79"/>
      <c r="IL1002" s="79"/>
      <c r="IM1002" s="79"/>
      <c r="IN1002" s="79"/>
      <c r="IO1002" s="79"/>
      <c r="IP1002" s="79"/>
      <c r="IQ1002" s="79"/>
      <c r="IR1002" s="79"/>
      <c r="IS1002" s="79"/>
      <c r="IT1002" s="79"/>
      <c r="IU1002" s="79"/>
      <c r="IV1002" s="79"/>
    </row>
    <row r="1003" spans="1:256" ht="67.5" x14ac:dyDescent="0.15">
      <c r="A1003" s="79"/>
      <c r="B1003" s="59" t="s">
        <v>40</v>
      </c>
      <c r="C1003" s="60" t="s">
        <v>1146</v>
      </c>
      <c r="D1003" s="61" t="s">
        <v>276</v>
      </c>
      <c r="E1003" s="62" t="s">
        <v>1619</v>
      </c>
      <c r="F1003" s="63" t="s">
        <v>1620</v>
      </c>
      <c r="G1003" s="64" t="s">
        <v>1621</v>
      </c>
      <c r="H1003" s="65" t="s">
        <v>71</v>
      </c>
      <c r="I1003" s="66"/>
      <c r="J1003" s="67" t="s">
        <v>47</v>
      </c>
      <c r="K1003" s="67" t="s">
        <v>47</v>
      </c>
      <c r="L1003" s="67" t="s">
        <v>47</v>
      </c>
      <c r="M1003" s="67"/>
      <c r="N1003" s="67"/>
      <c r="O1003" s="67" t="s">
        <v>47</v>
      </c>
      <c r="P1003" s="67"/>
      <c r="Q1003" s="67"/>
      <c r="R1003" s="68"/>
      <c r="S1003" s="69"/>
      <c r="T1003" s="70"/>
      <c r="U1003" s="71"/>
      <c r="V1003" s="72"/>
      <c r="W1003" s="71"/>
      <c r="X1003" s="72"/>
      <c r="Y1003" s="73"/>
      <c r="Z1003" s="74"/>
      <c r="AA1003" s="63"/>
      <c r="AB1003" s="75"/>
      <c r="AC1003" s="64"/>
      <c r="AD1003" s="63"/>
      <c r="AE1003" s="64"/>
      <c r="AF1003" s="76"/>
      <c r="AG1003" s="77"/>
      <c r="AH1003" s="15" t="e">
        <f>IF(#REF!=1,IF(OR(COUNTA($D1003:$G1003)&lt;5,COUNTA($J1003:$Q1003)&lt;1),1,0),0)</f>
        <v>#REF!</v>
      </c>
      <c r="AI1003" s="15" t="e">
        <f>IF(#REF!=801,IF(COUNTA(I1003)=1,0,1),0)</f>
        <v>#REF!</v>
      </c>
      <c r="AJ1003" s="78">
        <f t="shared" si="85"/>
        <v>0</v>
      </c>
      <c r="AK1003" s="78">
        <f t="shared" si="86"/>
        <v>0</v>
      </c>
      <c r="AL1003" s="78">
        <f>IF($M1003="○",IF(COUNTA(#REF!)&lt;2,1,0),0)</f>
        <v>0</v>
      </c>
      <c r="AM1003" s="78">
        <f t="shared" si="87"/>
        <v>0</v>
      </c>
      <c r="AN1003" s="78">
        <f t="shared" si="88"/>
        <v>0</v>
      </c>
      <c r="AO1003" s="78">
        <f t="shared" si="89"/>
        <v>0</v>
      </c>
      <c r="AP1003" s="78">
        <f>IF($O1003="○",IF(COUNTA(#REF!)&lt;5,1,0),0)</f>
        <v>1</v>
      </c>
      <c r="AQ1003" s="79"/>
      <c r="AR1003" s="79"/>
      <c r="AS1003" s="79"/>
      <c r="AT1003" s="79"/>
      <c r="AU1003" s="79"/>
      <c r="AV1003" s="79"/>
      <c r="AW1003" s="79"/>
      <c r="AX1003" s="79"/>
      <c r="AY1003" s="79"/>
      <c r="AZ1003" s="79"/>
      <c r="BA1003" s="79"/>
      <c r="BB1003" s="79"/>
      <c r="BC1003" s="79"/>
      <c r="BD1003" s="79"/>
      <c r="BE1003" s="79"/>
      <c r="BF1003" s="79"/>
      <c r="BG1003" s="79"/>
      <c r="BH1003" s="79"/>
      <c r="BI1003" s="79"/>
      <c r="BJ1003" s="79"/>
      <c r="BK1003" s="79"/>
      <c r="BL1003" s="79"/>
      <c r="BM1003" s="79"/>
      <c r="BN1003" s="79"/>
      <c r="BO1003" s="79"/>
      <c r="BP1003" s="79"/>
      <c r="BQ1003" s="79"/>
      <c r="BR1003" s="79"/>
      <c r="BS1003" s="79"/>
      <c r="BT1003" s="79"/>
      <c r="BU1003" s="79"/>
      <c r="BV1003" s="79"/>
      <c r="BW1003" s="79"/>
      <c r="BX1003" s="79"/>
      <c r="BY1003" s="79"/>
      <c r="BZ1003" s="79"/>
      <c r="CA1003" s="79"/>
      <c r="CB1003" s="79"/>
      <c r="CC1003" s="79"/>
      <c r="CD1003" s="79"/>
      <c r="CE1003" s="79"/>
      <c r="CF1003" s="79"/>
      <c r="CG1003" s="79"/>
      <c r="CH1003" s="79"/>
      <c r="CI1003" s="79"/>
      <c r="CJ1003" s="79"/>
      <c r="CK1003" s="79"/>
      <c r="CL1003" s="79"/>
      <c r="CM1003" s="79"/>
      <c r="CN1003" s="79"/>
      <c r="CO1003" s="79"/>
      <c r="CP1003" s="79"/>
      <c r="CQ1003" s="79"/>
      <c r="CR1003" s="79"/>
      <c r="CS1003" s="79"/>
      <c r="CT1003" s="79"/>
      <c r="CU1003" s="79"/>
      <c r="CV1003" s="79"/>
      <c r="CW1003" s="79"/>
      <c r="CX1003" s="79"/>
      <c r="CY1003" s="79"/>
      <c r="CZ1003" s="79"/>
      <c r="DA1003" s="79"/>
      <c r="DB1003" s="79"/>
      <c r="DC1003" s="79"/>
      <c r="DD1003" s="79"/>
      <c r="DE1003" s="79"/>
      <c r="DF1003" s="79"/>
      <c r="DG1003" s="79"/>
      <c r="DH1003" s="79"/>
      <c r="DI1003" s="79"/>
      <c r="DJ1003" s="79"/>
      <c r="DK1003" s="79"/>
      <c r="DL1003" s="79"/>
      <c r="DM1003" s="79"/>
      <c r="DN1003" s="79"/>
      <c r="DO1003" s="79"/>
      <c r="DP1003" s="79"/>
      <c r="DQ1003" s="79"/>
      <c r="DR1003" s="79"/>
      <c r="DS1003" s="79"/>
      <c r="DT1003" s="79"/>
      <c r="DU1003" s="79"/>
      <c r="DV1003" s="79"/>
      <c r="DW1003" s="79"/>
      <c r="DX1003" s="79"/>
      <c r="DY1003" s="79"/>
      <c r="DZ1003" s="79"/>
      <c r="EA1003" s="79"/>
      <c r="EB1003" s="79"/>
      <c r="EC1003" s="79"/>
      <c r="ED1003" s="79"/>
      <c r="EE1003" s="79"/>
      <c r="EF1003" s="79"/>
      <c r="EG1003" s="79"/>
      <c r="EH1003" s="79"/>
      <c r="EI1003" s="79"/>
      <c r="EJ1003" s="79"/>
      <c r="EK1003" s="79"/>
      <c r="EL1003" s="79"/>
      <c r="EM1003" s="79"/>
      <c r="EN1003" s="79"/>
      <c r="EO1003" s="79"/>
      <c r="EP1003" s="79"/>
      <c r="EQ1003" s="79"/>
      <c r="ER1003" s="79"/>
      <c r="ES1003" s="79"/>
      <c r="ET1003" s="79"/>
      <c r="EU1003" s="79"/>
      <c r="EV1003" s="79"/>
      <c r="EW1003" s="79"/>
      <c r="EX1003" s="79"/>
      <c r="EY1003" s="79"/>
      <c r="EZ1003" s="79"/>
      <c r="FA1003" s="79"/>
      <c r="FB1003" s="79"/>
      <c r="FC1003" s="79"/>
      <c r="FD1003" s="79"/>
      <c r="FE1003" s="79"/>
      <c r="FF1003" s="79"/>
      <c r="FG1003" s="79"/>
      <c r="FH1003" s="79"/>
      <c r="FI1003" s="79"/>
      <c r="FJ1003" s="79"/>
      <c r="FK1003" s="79"/>
      <c r="FL1003" s="79"/>
      <c r="FM1003" s="79"/>
      <c r="FN1003" s="79"/>
      <c r="FO1003" s="79"/>
      <c r="FP1003" s="79"/>
      <c r="FQ1003" s="79"/>
      <c r="FR1003" s="79"/>
      <c r="FS1003" s="79"/>
      <c r="FT1003" s="79"/>
      <c r="FU1003" s="79"/>
      <c r="FV1003" s="79"/>
      <c r="FW1003" s="79"/>
      <c r="FX1003" s="79"/>
      <c r="FY1003" s="79"/>
      <c r="FZ1003" s="79"/>
      <c r="GA1003" s="79"/>
      <c r="GB1003" s="79"/>
      <c r="GC1003" s="79"/>
      <c r="GD1003" s="79"/>
      <c r="GE1003" s="79"/>
      <c r="GF1003" s="79"/>
      <c r="GG1003" s="79"/>
      <c r="GH1003" s="79"/>
      <c r="GI1003" s="79"/>
      <c r="GJ1003" s="79"/>
      <c r="GK1003" s="79"/>
      <c r="GL1003" s="79"/>
      <c r="GM1003" s="79"/>
      <c r="GN1003" s="79"/>
      <c r="GO1003" s="79"/>
      <c r="GP1003" s="79"/>
      <c r="GQ1003" s="79"/>
      <c r="GR1003" s="79"/>
      <c r="GS1003" s="79"/>
      <c r="GT1003" s="79"/>
      <c r="GU1003" s="79"/>
      <c r="GV1003" s="79"/>
      <c r="GW1003" s="79"/>
      <c r="GX1003" s="79"/>
      <c r="GY1003" s="79"/>
      <c r="GZ1003" s="79"/>
      <c r="HA1003" s="79"/>
      <c r="HB1003" s="79"/>
      <c r="HC1003" s="79"/>
      <c r="HD1003" s="79"/>
      <c r="HE1003" s="79"/>
      <c r="HF1003" s="79"/>
      <c r="HG1003" s="79"/>
      <c r="HH1003" s="79"/>
      <c r="HI1003" s="79"/>
      <c r="HJ1003" s="79"/>
      <c r="HK1003" s="79"/>
      <c r="HL1003" s="79"/>
      <c r="HM1003" s="79"/>
      <c r="HN1003" s="79"/>
      <c r="HO1003" s="79"/>
      <c r="HP1003" s="79"/>
      <c r="HQ1003" s="79"/>
      <c r="HR1003" s="79"/>
      <c r="HS1003" s="79"/>
      <c r="HT1003" s="79"/>
      <c r="HU1003" s="79"/>
      <c r="HV1003" s="79"/>
      <c r="HW1003" s="79"/>
      <c r="HX1003" s="79"/>
      <c r="HY1003" s="79"/>
      <c r="HZ1003" s="79"/>
      <c r="IA1003" s="79"/>
      <c r="IB1003" s="79"/>
      <c r="IC1003" s="79"/>
      <c r="ID1003" s="79"/>
      <c r="IE1003" s="79"/>
      <c r="IF1003" s="79"/>
      <c r="IG1003" s="79"/>
      <c r="IH1003" s="79"/>
      <c r="II1003" s="79"/>
      <c r="IJ1003" s="79"/>
      <c r="IK1003" s="79"/>
      <c r="IL1003" s="79"/>
      <c r="IM1003" s="79"/>
      <c r="IN1003" s="79"/>
      <c r="IO1003" s="79"/>
      <c r="IP1003" s="79"/>
      <c r="IQ1003" s="79"/>
      <c r="IR1003" s="79"/>
      <c r="IS1003" s="79"/>
      <c r="IT1003" s="79"/>
      <c r="IU1003" s="79"/>
      <c r="IV1003" s="79"/>
    </row>
    <row r="1004" spans="1:256" ht="81" x14ac:dyDescent="0.15">
      <c r="A1004" s="79"/>
      <c r="B1004" s="59" t="s">
        <v>40</v>
      </c>
      <c r="C1004" s="60" t="s">
        <v>1146</v>
      </c>
      <c r="D1004" s="61" t="s">
        <v>276</v>
      </c>
      <c r="E1004" s="62" t="s">
        <v>1622</v>
      </c>
      <c r="F1004" s="63" t="s">
        <v>1623</v>
      </c>
      <c r="G1004" s="64" t="s">
        <v>1624</v>
      </c>
      <c r="H1004" s="65" t="s">
        <v>234</v>
      </c>
      <c r="I1004" s="66"/>
      <c r="J1004" s="67" t="s">
        <v>47</v>
      </c>
      <c r="K1004" s="67" t="s">
        <v>47</v>
      </c>
      <c r="L1004" s="67" t="s">
        <v>47</v>
      </c>
      <c r="M1004" s="67"/>
      <c r="N1004" s="67"/>
      <c r="O1004" s="67" t="s">
        <v>47</v>
      </c>
      <c r="P1004" s="67"/>
      <c r="Q1004" s="67"/>
      <c r="R1004" s="68"/>
      <c r="S1004" s="69"/>
      <c r="T1004" s="70"/>
      <c r="U1004" s="71"/>
      <c r="V1004" s="72"/>
      <c r="W1004" s="71"/>
      <c r="X1004" s="72"/>
      <c r="Y1004" s="73"/>
      <c r="Z1004" s="74"/>
      <c r="AA1004" s="63"/>
      <c r="AB1004" s="75"/>
      <c r="AC1004" s="64"/>
      <c r="AD1004" s="63"/>
      <c r="AE1004" s="64"/>
      <c r="AF1004" s="76"/>
      <c r="AG1004" s="77"/>
      <c r="AH1004" s="15" t="e">
        <f>IF(#REF!=1,IF(OR(COUNTA($D1004:$G1004)&lt;5,COUNTA($J1004:$Q1004)&lt;1),1,0),0)</f>
        <v>#REF!</v>
      </c>
      <c r="AI1004" s="15" t="e">
        <f>IF(#REF!=801,IF(COUNTA(I1004)=1,0,1),0)</f>
        <v>#REF!</v>
      </c>
      <c r="AJ1004" s="78">
        <f t="shared" si="85"/>
        <v>0</v>
      </c>
      <c r="AK1004" s="78">
        <f t="shared" si="86"/>
        <v>0</v>
      </c>
      <c r="AL1004" s="78">
        <f>IF($M1004="○",IF(COUNTA(#REF!)&lt;2,1,0),0)</f>
        <v>0</v>
      </c>
      <c r="AM1004" s="78">
        <f t="shared" si="87"/>
        <v>0</v>
      </c>
      <c r="AN1004" s="78">
        <f t="shared" si="88"/>
        <v>0</v>
      </c>
      <c r="AO1004" s="78">
        <f t="shared" si="89"/>
        <v>0</v>
      </c>
      <c r="AP1004" s="78">
        <f>IF($O1004="○",IF(COUNTA(#REF!)&lt;5,1,0),0)</f>
        <v>1</v>
      </c>
      <c r="AQ1004" s="79"/>
      <c r="AR1004" s="79"/>
      <c r="AS1004" s="79"/>
      <c r="AT1004" s="79"/>
      <c r="AU1004" s="79"/>
      <c r="AV1004" s="79"/>
      <c r="AW1004" s="79"/>
      <c r="AX1004" s="79"/>
      <c r="AY1004" s="79"/>
      <c r="AZ1004" s="79"/>
      <c r="BA1004" s="79"/>
      <c r="BB1004" s="79"/>
      <c r="BC1004" s="79"/>
      <c r="BD1004" s="79"/>
      <c r="BE1004" s="79"/>
      <c r="BF1004" s="79"/>
      <c r="BG1004" s="79"/>
      <c r="BH1004" s="79"/>
      <c r="BI1004" s="79"/>
      <c r="BJ1004" s="79"/>
      <c r="BK1004" s="79"/>
      <c r="BL1004" s="79"/>
      <c r="BM1004" s="79"/>
      <c r="BN1004" s="79"/>
      <c r="BO1004" s="79"/>
      <c r="BP1004" s="79"/>
      <c r="BQ1004" s="79"/>
      <c r="BR1004" s="79"/>
      <c r="BS1004" s="79"/>
      <c r="BT1004" s="79"/>
      <c r="BU1004" s="79"/>
      <c r="BV1004" s="79"/>
      <c r="BW1004" s="79"/>
      <c r="BX1004" s="79"/>
      <c r="BY1004" s="79"/>
      <c r="BZ1004" s="79"/>
      <c r="CA1004" s="79"/>
      <c r="CB1004" s="79"/>
      <c r="CC1004" s="79"/>
      <c r="CD1004" s="79"/>
      <c r="CE1004" s="79"/>
      <c r="CF1004" s="79"/>
      <c r="CG1004" s="79"/>
      <c r="CH1004" s="79"/>
      <c r="CI1004" s="79"/>
      <c r="CJ1004" s="79"/>
      <c r="CK1004" s="79"/>
      <c r="CL1004" s="79"/>
      <c r="CM1004" s="79"/>
      <c r="CN1004" s="79"/>
      <c r="CO1004" s="79"/>
      <c r="CP1004" s="79"/>
      <c r="CQ1004" s="79"/>
      <c r="CR1004" s="79"/>
      <c r="CS1004" s="79"/>
      <c r="CT1004" s="79"/>
      <c r="CU1004" s="79"/>
      <c r="CV1004" s="79"/>
      <c r="CW1004" s="79"/>
      <c r="CX1004" s="79"/>
      <c r="CY1004" s="79"/>
      <c r="CZ1004" s="79"/>
      <c r="DA1004" s="79"/>
      <c r="DB1004" s="79"/>
      <c r="DC1004" s="79"/>
      <c r="DD1004" s="79"/>
      <c r="DE1004" s="79"/>
      <c r="DF1004" s="79"/>
      <c r="DG1004" s="79"/>
      <c r="DH1004" s="79"/>
      <c r="DI1004" s="79"/>
      <c r="DJ1004" s="79"/>
      <c r="DK1004" s="79"/>
      <c r="DL1004" s="79"/>
      <c r="DM1004" s="79"/>
      <c r="DN1004" s="79"/>
      <c r="DO1004" s="79"/>
      <c r="DP1004" s="79"/>
      <c r="DQ1004" s="79"/>
      <c r="DR1004" s="79"/>
      <c r="DS1004" s="79"/>
      <c r="DT1004" s="79"/>
      <c r="DU1004" s="79"/>
      <c r="DV1004" s="79"/>
      <c r="DW1004" s="79"/>
      <c r="DX1004" s="79"/>
      <c r="DY1004" s="79"/>
      <c r="DZ1004" s="79"/>
      <c r="EA1004" s="79"/>
      <c r="EB1004" s="79"/>
      <c r="EC1004" s="79"/>
      <c r="ED1004" s="79"/>
      <c r="EE1004" s="79"/>
      <c r="EF1004" s="79"/>
      <c r="EG1004" s="79"/>
      <c r="EH1004" s="79"/>
      <c r="EI1004" s="79"/>
      <c r="EJ1004" s="79"/>
      <c r="EK1004" s="79"/>
      <c r="EL1004" s="79"/>
      <c r="EM1004" s="79"/>
      <c r="EN1004" s="79"/>
      <c r="EO1004" s="79"/>
      <c r="EP1004" s="79"/>
      <c r="EQ1004" s="79"/>
      <c r="ER1004" s="79"/>
      <c r="ES1004" s="79"/>
      <c r="ET1004" s="79"/>
      <c r="EU1004" s="79"/>
      <c r="EV1004" s="79"/>
      <c r="EW1004" s="79"/>
      <c r="EX1004" s="79"/>
      <c r="EY1004" s="79"/>
      <c r="EZ1004" s="79"/>
      <c r="FA1004" s="79"/>
      <c r="FB1004" s="79"/>
      <c r="FC1004" s="79"/>
      <c r="FD1004" s="79"/>
      <c r="FE1004" s="79"/>
      <c r="FF1004" s="79"/>
      <c r="FG1004" s="79"/>
      <c r="FH1004" s="79"/>
      <c r="FI1004" s="79"/>
      <c r="FJ1004" s="79"/>
      <c r="FK1004" s="79"/>
      <c r="FL1004" s="79"/>
      <c r="FM1004" s="79"/>
      <c r="FN1004" s="79"/>
      <c r="FO1004" s="79"/>
      <c r="FP1004" s="79"/>
      <c r="FQ1004" s="79"/>
      <c r="FR1004" s="79"/>
      <c r="FS1004" s="79"/>
      <c r="FT1004" s="79"/>
      <c r="FU1004" s="79"/>
      <c r="FV1004" s="79"/>
      <c r="FW1004" s="79"/>
      <c r="FX1004" s="79"/>
      <c r="FY1004" s="79"/>
      <c r="FZ1004" s="79"/>
      <c r="GA1004" s="79"/>
      <c r="GB1004" s="79"/>
      <c r="GC1004" s="79"/>
      <c r="GD1004" s="79"/>
      <c r="GE1004" s="79"/>
      <c r="GF1004" s="79"/>
      <c r="GG1004" s="79"/>
      <c r="GH1004" s="79"/>
      <c r="GI1004" s="79"/>
      <c r="GJ1004" s="79"/>
      <c r="GK1004" s="79"/>
      <c r="GL1004" s="79"/>
      <c r="GM1004" s="79"/>
      <c r="GN1004" s="79"/>
      <c r="GO1004" s="79"/>
      <c r="GP1004" s="79"/>
      <c r="GQ1004" s="79"/>
      <c r="GR1004" s="79"/>
      <c r="GS1004" s="79"/>
      <c r="GT1004" s="79"/>
      <c r="GU1004" s="79"/>
      <c r="GV1004" s="79"/>
      <c r="GW1004" s="79"/>
      <c r="GX1004" s="79"/>
      <c r="GY1004" s="79"/>
      <c r="GZ1004" s="79"/>
      <c r="HA1004" s="79"/>
      <c r="HB1004" s="79"/>
      <c r="HC1004" s="79"/>
      <c r="HD1004" s="79"/>
      <c r="HE1004" s="79"/>
      <c r="HF1004" s="79"/>
      <c r="HG1004" s="79"/>
      <c r="HH1004" s="79"/>
      <c r="HI1004" s="79"/>
      <c r="HJ1004" s="79"/>
      <c r="HK1004" s="79"/>
      <c r="HL1004" s="79"/>
      <c r="HM1004" s="79"/>
      <c r="HN1004" s="79"/>
      <c r="HO1004" s="79"/>
      <c r="HP1004" s="79"/>
      <c r="HQ1004" s="79"/>
      <c r="HR1004" s="79"/>
      <c r="HS1004" s="79"/>
      <c r="HT1004" s="79"/>
      <c r="HU1004" s="79"/>
      <c r="HV1004" s="79"/>
      <c r="HW1004" s="79"/>
      <c r="HX1004" s="79"/>
      <c r="HY1004" s="79"/>
      <c r="HZ1004" s="79"/>
      <c r="IA1004" s="79"/>
      <c r="IB1004" s="79"/>
      <c r="IC1004" s="79"/>
      <c r="ID1004" s="79"/>
      <c r="IE1004" s="79"/>
      <c r="IF1004" s="79"/>
      <c r="IG1004" s="79"/>
      <c r="IH1004" s="79"/>
      <c r="II1004" s="79"/>
      <c r="IJ1004" s="79"/>
      <c r="IK1004" s="79"/>
      <c r="IL1004" s="79"/>
      <c r="IM1004" s="79"/>
      <c r="IN1004" s="79"/>
      <c r="IO1004" s="79"/>
      <c r="IP1004" s="79"/>
      <c r="IQ1004" s="79"/>
      <c r="IR1004" s="79"/>
      <c r="IS1004" s="79"/>
      <c r="IT1004" s="79"/>
      <c r="IU1004" s="79"/>
      <c r="IV1004" s="79"/>
    </row>
    <row r="1005" spans="1:256" ht="108" x14ac:dyDescent="0.15">
      <c r="A1005" s="79"/>
      <c r="B1005" s="59" t="s">
        <v>40</v>
      </c>
      <c r="C1005" s="60" t="s">
        <v>1146</v>
      </c>
      <c r="D1005" s="61" t="s">
        <v>276</v>
      </c>
      <c r="E1005" s="62" t="s">
        <v>1625</v>
      </c>
      <c r="F1005" s="63" t="s">
        <v>1626</v>
      </c>
      <c r="G1005" s="64" t="s">
        <v>1627</v>
      </c>
      <c r="H1005" s="65" t="s">
        <v>634</v>
      </c>
      <c r="I1005" s="66"/>
      <c r="J1005" s="67" t="s">
        <v>47</v>
      </c>
      <c r="K1005" s="67" t="s">
        <v>47</v>
      </c>
      <c r="L1005" s="67" t="s">
        <v>47</v>
      </c>
      <c r="M1005" s="67"/>
      <c r="N1005" s="67"/>
      <c r="O1005" s="67" t="s">
        <v>47</v>
      </c>
      <c r="P1005" s="67"/>
      <c r="Q1005" s="67"/>
      <c r="R1005" s="68"/>
      <c r="S1005" s="69"/>
      <c r="T1005" s="70"/>
      <c r="U1005" s="71"/>
      <c r="V1005" s="72"/>
      <c r="W1005" s="71"/>
      <c r="X1005" s="72"/>
      <c r="Y1005" s="73"/>
      <c r="Z1005" s="74"/>
      <c r="AA1005" s="63"/>
      <c r="AB1005" s="75"/>
      <c r="AC1005" s="64"/>
      <c r="AD1005" s="63"/>
      <c r="AE1005" s="64"/>
      <c r="AF1005" s="76"/>
      <c r="AG1005" s="77"/>
      <c r="AH1005" s="15" t="e">
        <f>IF(#REF!=1,IF(OR(COUNTA($D1005:$G1005)&lt;5,COUNTA($J1005:$Q1005)&lt;1),1,0),0)</f>
        <v>#REF!</v>
      </c>
      <c r="AI1005" s="15" t="e">
        <f>IF(#REF!=801,IF(COUNTA(I1005)=1,0,1),0)</f>
        <v>#REF!</v>
      </c>
      <c r="AJ1005" s="78">
        <f t="shared" si="85"/>
        <v>0</v>
      </c>
      <c r="AK1005" s="78">
        <f t="shared" si="86"/>
        <v>0</v>
      </c>
      <c r="AL1005" s="78">
        <f>IF($M1005="○",IF(COUNTA(#REF!)&lt;2,1,0),0)</f>
        <v>0</v>
      </c>
      <c r="AM1005" s="78">
        <f t="shared" si="87"/>
        <v>0</v>
      </c>
      <c r="AN1005" s="78">
        <f t="shared" si="88"/>
        <v>0</v>
      </c>
      <c r="AO1005" s="78">
        <f t="shared" si="89"/>
        <v>0</v>
      </c>
      <c r="AP1005" s="78">
        <f>IF($O1005="○",IF(COUNTA(#REF!)&lt;5,1,0),0)</f>
        <v>1</v>
      </c>
      <c r="AQ1005" s="79"/>
      <c r="AR1005" s="79"/>
      <c r="AS1005" s="79"/>
      <c r="AT1005" s="79"/>
      <c r="AU1005" s="79"/>
      <c r="AV1005" s="79"/>
      <c r="AW1005" s="79"/>
      <c r="AX1005" s="79"/>
      <c r="AY1005" s="79"/>
      <c r="AZ1005" s="79"/>
      <c r="BA1005" s="79"/>
      <c r="BB1005" s="79"/>
      <c r="BC1005" s="79"/>
      <c r="BD1005" s="79"/>
      <c r="BE1005" s="79"/>
      <c r="BF1005" s="79"/>
      <c r="BG1005" s="79"/>
      <c r="BH1005" s="79"/>
      <c r="BI1005" s="79"/>
      <c r="BJ1005" s="79"/>
      <c r="BK1005" s="79"/>
      <c r="BL1005" s="79"/>
      <c r="BM1005" s="79"/>
      <c r="BN1005" s="79"/>
      <c r="BO1005" s="79"/>
      <c r="BP1005" s="79"/>
      <c r="BQ1005" s="79"/>
      <c r="BR1005" s="79"/>
      <c r="BS1005" s="79"/>
      <c r="BT1005" s="79"/>
      <c r="BU1005" s="79"/>
      <c r="BV1005" s="79"/>
      <c r="BW1005" s="79"/>
      <c r="BX1005" s="79"/>
      <c r="BY1005" s="79"/>
      <c r="BZ1005" s="79"/>
      <c r="CA1005" s="79"/>
      <c r="CB1005" s="79"/>
      <c r="CC1005" s="79"/>
      <c r="CD1005" s="79"/>
      <c r="CE1005" s="79"/>
      <c r="CF1005" s="79"/>
      <c r="CG1005" s="79"/>
      <c r="CH1005" s="79"/>
      <c r="CI1005" s="79"/>
      <c r="CJ1005" s="79"/>
      <c r="CK1005" s="79"/>
      <c r="CL1005" s="79"/>
      <c r="CM1005" s="79"/>
      <c r="CN1005" s="79"/>
      <c r="CO1005" s="79"/>
      <c r="CP1005" s="79"/>
      <c r="CQ1005" s="79"/>
      <c r="CR1005" s="79"/>
      <c r="CS1005" s="79"/>
      <c r="CT1005" s="79"/>
      <c r="CU1005" s="79"/>
      <c r="CV1005" s="79"/>
      <c r="CW1005" s="79"/>
      <c r="CX1005" s="79"/>
      <c r="CY1005" s="79"/>
      <c r="CZ1005" s="79"/>
      <c r="DA1005" s="79"/>
      <c r="DB1005" s="79"/>
      <c r="DC1005" s="79"/>
      <c r="DD1005" s="79"/>
      <c r="DE1005" s="79"/>
      <c r="DF1005" s="79"/>
      <c r="DG1005" s="79"/>
      <c r="DH1005" s="79"/>
      <c r="DI1005" s="79"/>
      <c r="DJ1005" s="79"/>
      <c r="DK1005" s="79"/>
      <c r="DL1005" s="79"/>
      <c r="DM1005" s="79"/>
      <c r="DN1005" s="79"/>
      <c r="DO1005" s="79"/>
      <c r="DP1005" s="79"/>
      <c r="DQ1005" s="79"/>
      <c r="DR1005" s="79"/>
      <c r="DS1005" s="79"/>
      <c r="DT1005" s="79"/>
      <c r="DU1005" s="79"/>
      <c r="DV1005" s="79"/>
      <c r="DW1005" s="79"/>
      <c r="DX1005" s="79"/>
      <c r="DY1005" s="79"/>
      <c r="DZ1005" s="79"/>
      <c r="EA1005" s="79"/>
      <c r="EB1005" s="79"/>
      <c r="EC1005" s="79"/>
      <c r="ED1005" s="79"/>
      <c r="EE1005" s="79"/>
      <c r="EF1005" s="79"/>
      <c r="EG1005" s="79"/>
      <c r="EH1005" s="79"/>
      <c r="EI1005" s="79"/>
      <c r="EJ1005" s="79"/>
      <c r="EK1005" s="79"/>
      <c r="EL1005" s="79"/>
      <c r="EM1005" s="79"/>
      <c r="EN1005" s="79"/>
      <c r="EO1005" s="79"/>
      <c r="EP1005" s="79"/>
      <c r="EQ1005" s="79"/>
      <c r="ER1005" s="79"/>
      <c r="ES1005" s="79"/>
      <c r="ET1005" s="79"/>
      <c r="EU1005" s="79"/>
      <c r="EV1005" s="79"/>
      <c r="EW1005" s="79"/>
      <c r="EX1005" s="79"/>
      <c r="EY1005" s="79"/>
      <c r="EZ1005" s="79"/>
      <c r="FA1005" s="79"/>
      <c r="FB1005" s="79"/>
      <c r="FC1005" s="79"/>
      <c r="FD1005" s="79"/>
      <c r="FE1005" s="79"/>
      <c r="FF1005" s="79"/>
      <c r="FG1005" s="79"/>
      <c r="FH1005" s="79"/>
      <c r="FI1005" s="79"/>
      <c r="FJ1005" s="79"/>
      <c r="FK1005" s="79"/>
      <c r="FL1005" s="79"/>
      <c r="FM1005" s="79"/>
      <c r="FN1005" s="79"/>
      <c r="FO1005" s="79"/>
      <c r="FP1005" s="79"/>
      <c r="FQ1005" s="79"/>
      <c r="FR1005" s="79"/>
      <c r="FS1005" s="79"/>
      <c r="FT1005" s="79"/>
      <c r="FU1005" s="79"/>
      <c r="FV1005" s="79"/>
      <c r="FW1005" s="79"/>
      <c r="FX1005" s="79"/>
      <c r="FY1005" s="79"/>
      <c r="FZ1005" s="79"/>
      <c r="GA1005" s="79"/>
      <c r="GB1005" s="79"/>
      <c r="GC1005" s="79"/>
      <c r="GD1005" s="79"/>
      <c r="GE1005" s="79"/>
      <c r="GF1005" s="79"/>
      <c r="GG1005" s="79"/>
      <c r="GH1005" s="79"/>
      <c r="GI1005" s="79"/>
      <c r="GJ1005" s="79"/>
      <c r="GK1005" s="79"/>
      <c r="GL1005" s="79"/>
      <c r="GM1005" s="79"/>
      <c r="GN1005" s="79"/>
      <c r="GO1005" s="79"/>
      <c r="GP1005" s="79"/>
      <c r="GQ1005" s="79"/>
      <c r="GR1005" s="79"/>
      <c r="GS1005" s="79"/>
      <c r="GT1005" s="79"/>
      <c r="GU1005" s="79"/>
      <c r="GV1005" s="79"/>
      <c r="GW1005" s="79"/>
      <c r="GX1005" s="79"/>
      <c r="GY1005" s="79"/>
      <c r="GZ1005" s="79"/>
      <c r="HA1005" s="79"/>
      <c r="HB1005" s="79"/>
      <c r="HC1005" s="79"/>
      <c r="HD1005" s="79"/>
      <c r="HE1005" s="79"/>
      <c r="HF1005" s="79"/>
      <c r="HG1005" s="79"/>
      <c r="HH1005" s="79"/>
      <c r="HI1005" s="79"/>
      <c r="HJ1005" s="79"/>
      <c r="HK1005" s="79"/>
      <c r="HL1005" s="79"/>
      <c r="HM1005" s="79"/>
      <c r="HN1005" s="79"/>
      <c r="HO1005" s="79"/>
      <c r="HP1005" s="79"/>
      <c r="HQ1005" s="79"/>
      <c r="HR1005" s="79"/>
      <c r="HS1005" s="79"/>
      <c r="HT1005" s="79"/>
      <c r="HU1005" s="79"/>
      <c r="HV1005" s="79"/>
      <c r="HW1005" s="79"/>
      <c r="HX1005" s="79"/>
      <c r="HY1005" s="79"/>
      <c r="HZ1005" s="79"/>
      <c r="IA1005" s="79"/>
      <c r="IB1005" s="79"/>
      <c r="IC1005" s="79"/>
      <c r="ID1005" s="79"/>
      <c r="IE1005" s="79"/>
      <c r="IF1005" s="79"/>
      <c r="IG1005" s="79"/>
      <c r="IH1005" s="79"/>
      <c r="II1005" s="79"/>
      <c r="IJ1005" s="79"/>
      <c r="IK1005" s="79"/>
      <c r="IL1005" s="79"/>
      <c r="IM1005" s="79"/>
      <c r="IN1005" s="79"/>
      <c r="IO1005" s="79"/>
      <c r="IP1005" s="79"/>
      <c r="IQ1005" s="79"/>
      <c r="IR1005" s="79"/>
      <c r="IS1005" s="79"/>
      <c r="IT1005" s="79"/>
      <c r="IU1005" s="79"/>
      <c r="IV1005" s="79"/>
    </row>
    <row r="1006" spans="1:256" ht="108" x14ac:dyDescent="0.15">
      <c r="A1006" s="79"/>
      <c r="B1006" s="59" t="s">
        <v>40</v>
      </c>
      <c r="C1006" s="60" t="s">
        <v>1146</v>
      </c>
      <c r="D1006" s="61" t="s">
        <v>276</v>
      </c>
      <c r="E1006" s="62" t="s">
        <v>1628</v>
      </c>
      <c r="F1006" s="63" t="s">
        <v>1626</v>
      </c>
      <c r="G1006" s="64" t="s">
        <v>1627</v>
      </c>
      <c r="H1006" s="65" t="s">
        <v>634</v>
      </c>
      <c r="I1006" s="66"/>
      <c r="J1006" s="67" t="s">
        <v>47</v>
      </c>
      <c r="K1006" s="67"/>
      <c r="L1006" s="67"/>
      <c r="M1006" s="67" t="s">
        <v>47</v>
      </c>
      <c r="N1006" s="67"/>
      <c r="O1006" s="67"/>
      <c r="P1006" s="67"/>
      <c r="Q1006" s="67" t="s">
        <v>47</v>
      </c>
      <c r="R1006" s="68"/>
      <c r="S1006" s="69"/>
      <c r="T1006" s="70">
        <v>0</v>
      </c>
      <c r="U1006" s="71">
        <v>0</v>
      </c>
      <c r="V1006" s="72"/>
      <c r="W1006" s="71"/>
      <c r="X1006" s="72"/>
      <c r="Y1006" s="73"/>
      <c r="Z1006" s="74" t="s">
        <v>1629</v>
      </c>
      <c r="AA1006" s="63" t="s">
        <v>1630</v>
      </c>
      <c r="AB1006" s="75" t="s">
        <v>1631</v>
      </c>
      <c r="AC1006" s="64"/>
      <c r="AD1006" s="63"/>
      <c r="AE1006" s="64"/>
      <c r="AF1006" s="76"/>
      <c r="AG1006" s="77"/>
      <c r="AH1006" s="15" t="e">
        <f>IF(#REF!=1,IF(OR(COUNTA($D1006:$G1006)&lt;5,COUNTA($J1006:$Q1006)&lt;1),1,0),0)</f>
        <v>#REF!</v>
      </c>
      <c r="AI1006" s="15" t="e">
        <f>IF(#REF!=801,IF(COUNTA(I1006)=1,0,1),0)</f>
        <v>#REF!</v>
      </c>
      <c r="AJ1006" s="78">
        <f t="shared" si="85"/>
        <v>1</v>
      </c>
      <c r="AK1006" s="78">
        <f t="shared" si="86"/>
        <v>0</v>
      </c>
      <c r="AL1006" s="78">
        <f>IF($M1006="○",IF(COUNTA(#REF!)&lt;2,1,0),0)</f>
        <v>1</v>
      </c>
      <c r="AM1006" s="78">
        <f t="shared" si="87"/>
        <v>0</v>
      </c>
      <c r="AN1006" s="78">
        <f t="shared" si="88"/>
        <v>1</v>
      </c>
      <c r="AO1006" s="78">
        <f t="shared" si="89"/>
        <v>0</v>
      </c>
      <c r="AP1006" s="78">
        <f>IF($O1006="○",IF(COUNTA(#REF!)&lt;5,1,0),0)</f>
        <v>0</v>
      </c>
      <c r="AQ1006" s="79"/>
      <c r="AR1006" s="79"/>
      <c r="AS1006" s="79"/>
      <c r="AT1006" s="79"/>
      <c r="AU1006" s="79"/>
      <c r="AV1006" s="79"/>
      <c r="AW1006" s="79"/>
      <c r="AX1006" s="79"/>
      <c r="AY1006" s="79"/>
      <c r="AZ1006" s="79"/>
      <c r="BA1006" s="79"/>
      <c r="BB1006" s="79"/>
      <c r="BC1006" s="79"/>
      <c r="BD1006" s="79"/>
      <c r="BE1006" s="79"/>
      <c r="BF1006" s="79"/>
      <c r="BG1006" s="79"/>
      <c r="BH1006" s="79"/>
      <c r="BI1006" s="79"/>
      <c r="BJ1006" s="79"/>
      <c r="BK1006" s="79"/>
      <c r="BL1006" s="79"/>
      <c r="BM1006" s="79"/>
      <c r="BN1006" s="79"/>
      <c r="BO1006" s="79"/>
      <c r="BP1006" s="79"/>
      <c r="BQ1006" s="79"/>
      <c r="BR1006" s="79"/>
      <c r="BS1006" s="79"/>
      <c r="BT1006" s="79"/>
      <c r="BU1006" s="79"/>
      <c r="BV1006" s="79"/>
      <c r="BW1006" s="79"/>
      <c r="BX1006" s="79"/>
      <c r="BY1006" s="79"/>
      <c r="BZ1006" s="79"/>
      <c r="CA1006" s="79"/>
      <c r="CB1006" s="79"/>
      <c r="CC1006" s="79"/>
      <c r="CD1006" s="79"/>
      <c r="CE1006" s="79"/>
      <c r="CF1006" s="79"/>
      <c r="CG1006" s="79"/>
      <c r="CH1006" s="79"/>
      <c r="CI1006" s="79"/>
      <c r="CJ1006" s="79"/>
      <c r="CK1006" s="79"/>
      <c r="CL1006" s="79"/>
      <c r="CM1006" s="79"/>
      <c r="CN1006" s="79"/>
      <c r="CO1006" s="79"/>
      <c r="CP1006" s="79"/>
      <c r="CQ1006" s="79"/>
      <c r="CR1006" s="79"/>
      <c r="CS1006" s="79"/>
      <c r="CT1006" s="79"/>
      <c r="CU1006" s="79"/>
      <c r="CV1006" s="79"/>
      <c r="CW1006" s="79"/>
      <c r="CX1006" s="79"/>
      <c r="CY1006" s="79"/>
      <c r="CZ1006" s="79"/>
      <c r="DA1006" s="79"/>
      <c r="DB1006" s="79"/>
      <c r="DC1006" s="79"/>
      <c r="DD1006" s="79"/>
      <c r="DE1006" s="79"/>
      <c r="DF1006" s="79"/>
      <c r="DG1006" s="79"/>
      <c r="DH1006" s="79"/>
      <c r="DI1006" s="79"/>
      <c r="DJ1006" s="79"/>
      <c r="DK1006" s="79"/>
      <c r="DL1006" s="79"/>
      <c r="DM1006" s="79"/>
      <c r="DN1006" s="79"/>
      <c r="DO1006" s="79"/>
      <c r="DP1006" s="79"/>
      <c r="DQ1006" s="79"/>
      <c r="DR1006" s="79"/>
      <c r="DS1006" s="79"/>
      <c r="DT1006" s="79"/>
      <c r="DU1006" s="79"/>
      <c r="DV1006" s="79"/>
      <c r="DW1006" s="79"/>
      <c r="DX1006" s="79"/>
      <c r="DY1006" s="79"/>
      <c r="DZ1006" s="79"/>
      <c r="EA1006" s="79"/>
      <c r="EB1006" s="79"/>
      <c r="EC1006" s="79"/>
      <c r="ED1006" s="79"/>
      <c r="EE1006" s="79"/>
      <c r="EF1006" s="79"/>
      <c r="EG1006" s="79"/>
      <c r="EH1006" s="79"/>
      <c r="EI1006" s="79"/>
      <c r="EJ1006" s="79"/>
      <c r="EK1006" s="79"/>
      <c r="EL1006" s="79"/>
      <c r="EM1006" s="79"/>
      <c r="EN1006" s="79"/>
      <c r="EO1006" s="79"/>
      <c r="EP1006" s="79"/>
      <c r="EQ1006" s="79"/>
      <c r="ER1006" s="79"/>
      <c r="ES1006" s="79"/>
      <c r="ET1006" s="79"/>
      <c r="EU1006" s="79"/>
      <c r="EV1006" s="79"/>
      <c r="EW1006" s="79"/>
      <c r="EX1006" s="79"/>
      <c r="EY1006" s="79"/>
      <c r="EZ1006" s="79"/>
      <c r="FA1006" s="79"/>
      <c r="FB1006" s="79"/>
      <c r="FC1006" s="79"/>
      <c r="FD1006" s="79"/>
      <c r="FE1006" s="79"/>
      <c r="FF1006" s="79"/>
      <c r="FG1006" s="79"/>
      <c r="FH1006" s="79"/>
      <c r="FI1006" s="79"/>
      <c r="FJ1006" s="79"/>
      <c r="FK1006" s="79"/>
      <c r="FL1006" s="79"/>
      <c r="FM1006" s="79"/>
      <c r="FN1006" s="79"/>
      <c r="FO1006" s="79"/>
      <c r="FP1006" s="79"/>
      <c r="FQ1006" s="79"/>
      <c r="FR1006" s="79"/>
      <c r="FS1006" s="79"/>
      <c r="FT1006" s="79"/>
      <c r="FU1006" s="79"/>
      <c r="FV1006" s="79"/>
      <c r="FW1006" s="79"/>
      <c r="FX1006" s="79"/>
      <c r="FY1006" s="79"/>
      <c r="FZ1006" s="79"/>
      <c r="GA1006" s="79"/>
      <c r="GB1006" s="79"/>
      <c r="GC1006" s="79"/>
      <c r="GD1006" s="79"/>
      <c r="GE1006" s="79"/>
      <c r="GF1006" s="79"/>
      <c r="GG1006" s="79"/>
      <c r="GH1006" s="79"/>
      <c r="GI1006" s="79"/>
      <c r="GJ1006" s="79"/>
      <c r="GK1006" s="79"/>
      <c r="GL1006" s="79"/>
      <c r="GM1006" s="79"/>
      <c r="GN1006" s="79"/>
      <c r="GO1006" s="79"/>
      <c r="GP1006" s="79"/>
      <c r="GQ1006" s="79"/>
      <c r="GR1006" s="79"/>
      <c r="GS1006" s="79"/>
      <c r="GT1006" s="79"/>
      <c r="GU1006" s="79"/>
      <c r="GV1006" s="79"/>
      <c r="GW1006" s="79"/>
      <c r="GX1006" s="79"/>
      <c r="GY1006" s="79"/>
      <c r="GZ1006" s="79"/>
      <c r="HA1006" s="79"/>
      <c r="HB1006" s="79"/>
      <c r="HC1006" s="79"/>
      <c r="HD1006" s="79"/>
      <c r="HE1006" s="79"/>
      <c r="HF1006" s="79"/>
      <c r="HG1006" s="79"/>
      <c r="HH1006" s="79"/>
      <c r="HI1006" s="79"/>
      <c r="HJ1006" s="79"/>
      <c r="HK1006" s="79"/>
      <c r="HL1006" s="79"/>
      <c r="HM1006" s="79"/>
      <c r="HN1006" s="79"/>
      <c r="HO1006" s="79"/>
      <c r="HP1006" s="79"/>
      <c r="HQ1006" s="79"/>
      <c r="HR1006" s="79"/>
      <c r="HS1006" s="79"/>
      <c r="HT1006" s="79"/>
      <c r="HU1006" s="79"/>
      <c r="HV1006" s="79"/>
      <c r="HW1006" s="79"/>
      <c r="HX1006" s="79"/>
      <c r="HY1006" s="79"/>
      <c r="HZ1006" s="79"/>
      <c r="IA1006" s="79"/>
      <c r="IB1006" s="79"/>
      <c r="IC1006" s="79"/>
      <c r="ID1006" s="79"/>
      <c r="IE1006" s="79"/>
      <c r="IF1006" s="79"/>
      <c r="IG1006" s="79"/>
      <c r="IH1006" s="79"/>
      <c r="II1006" s="79"/>
      <c r="IJ1006" s="79"/>
      <c r="IK1006" s="79"/>
      <c r="IL1006" s="79"/>
      <c r="IM1006" s="79"/>
      <c r="IN1006" s="79"/>
      <c r="IO1006" s="79"/>
      <c r="IP1006" s="79"/>
      <c r="IQ1006" s="79"/>
      <c r="IR1006" s="79"/>
      <c r="IS1006" s="79"/>
      <c r="IT1006" s="79"/>
      <c r="IU1006" s="79"/>
      <c r="IV1006" s="79"/>
    </row>
    <row r="1007" spans="1:256" ht="67.5" x14ac:dyDescent="0.15">
      <c r="A1007" s="79"/>
      <c r="B1007" s="59" t="s">
        <v>40</v>
      </c>
      <c r="C1007" s="60" t="s">
        <v>1146</v>
      </c>
      <c r="D1007" s="61" t="s">
        <v>276</v>
      </c>
      <c r="E1007" s="62" t="s">
        <v>1632</v>
      </c>
      <c r="F1007" s="63" t="s">
        <v>1633</v>
      </c>
      <c r="G1007" s="64" t="s">
        <v>1634</v>
      </c>
      <c r="H1007" s="65" t="s">
        <v>438</v>
      </c>
      <c r="I1007" s="66"/>
      <c r="J1007" s="67"/>
      <c r="K1007" s="67" t="s">
        <v>47</v>
      </c>
      <c r="L1007" s="67"/>
      <c r="M1007" s="67"/>
      <c r="N1007" s="67"/>
      <c r="O1007" s="67" t="s">
        <v>47</v>
      </c>
      <c r="P1007" s="67"/>
      <c r="Q1007" s="67"/>
      <c r="R1007" s="68"/>
      <c r="S1007" s="69"/>
      <c r="T1007" s="70"/>
      <c r="U1007" s="71"/>
      <c r="V1007" s="72"/>
      <c r="W1007" s="71"/>
      <c r="X1007" s="72"/>
      <c r="Y1007" s="73"/>
      <c r="Z1007" s="74"/>
      <c r="AA1007" s="63"/>
      <c r="AB1007" s="75"/>
      <c r="AC1007" s="64"/>
      <c r="AD1007" s="63"/>
      <c r="AE1007" s="64"/>
      <c r="AF1007" s="76"/>
      <c r="AG1007" s="77"/>
      <c r="AH1007" s="15" t="e">
        <f>IF(#REF!=1,IF(OR(COUNTA($D1007:$G1007)&lt;5,COUNTA($J1007:$Q1007)&lt;1),1,0),0)</f>
        <v>#REF!</v>
      </c>
      <c r="AI1007" s="15" t="e">
        <f>IF(#REF!=801,IF(COUNTA(I1007)=1,0,1),0)</f>
        <v>#REF!</v>
      </c>
      <c r="AJ1007" s="78">
        <f t="shared" si="85"/>
        <v>0</v>
      </c>
      <c r="AK1007" s="78">
        <f t="shared" si="86"/>
        <v>0</v>
      </c>
      <c r="AL1007" s="78">
        <f>IF($M1007="○",IF(COUNTA(#REF!)&lt;2,1,0),0)</f>
        <v>0</v>
      </c>
      <c r="AM1007" s="78">
        <f t="shared" si="87"/>
        <v>0</v>
      </c>
      <c r="AN1007" s="78">
        <f t="shared" si="88"/>
        <v>0</v>
      </c>
      <c r="AO1007" s="78">
        <f t="shared" si="89"/>
        <v>0</v>
      </c>
      <c r="AP1007" s="78">
        <f>IF($O1007="○",IF(COUNTA(#REF!)&lt;5,1,0),0)</f>
        <v>1</v>
      </c>
      <c r="AQ1007" s="79"/>
      <c r="AR1007" s="79"/>
      <c r="AS1007" s="79"/>
      <c r="AT1007" s="79"/>
      <c r="AU1007" s="79"/>
      <c r="AV1007" s="79"/>
      <c r="AW1007" s="79"/>
      <c r="AX1007" s="79"/>
      <c r="AY1007" s="79"/>
      <c r="AZ1007" s="79"/>
      <c r="BA1007" s="79"/>
      <c r="BB1007" s="79"/>
      <c r="BC1007" s="79"/>
      <c r="BD1007" s="79"/>
      <c r="BE1007" s="79"/>
      <c r="BF1007" s="79"/>
      <c r="BG1007" s="79"/>
      <c r="BH1007" s="79"/>
      <c r="BI1007" s="79"/>
      <c r="BJ1007" s="79"/>
      <c r="BK1007" s="79"/>
      <c r="BL1007" s="79"/>
      <c r="BM1007" s="79"/>
      <c r="BN1007" s="79"/>
      <c r="BO1007" s="79"/>
      <c r="BP1007" s="79"/>
      <c r="BQ1007" s="79"/>
      <c r="BR1007" s="79"/>
      <c r="BS1007" s="79"/>
      <c r="BT1007" s="79"/>
      <c r="BU1007" s="79"/>
      <c r="BV1007" s="79"/>
      <c r="BW1007" s="79"/>
      <c r="BX1007" s="79"/>
      <c r="BY1007" s="79"/>
      <c r="BZ1007" s="79"/>
      <c r="CA1007" s="79"/>
      <c r="CB1007" s="79"/>
      <c r="CC1007" s="79"/>
      <c r="CD1007" s="79"/>
      <c r="CE1007" s="79"/>
      <c r="CF1007" s="79"/>
      <c r="CG1007" s="79"/>
      <c r="CH1007" s="79"/>
      <c r="CI1007" s="79"/>
      <c r="CJ1007" s="79"/>
      <c r="CK1007" s="79"/>
      <c r="CL1007" s="79"/>
      <c r="CM1007" s="79"/>
      <c r="CN1007" s="79"/>
      <c r="CO1007" s="79"/>
      <c r="CP1007" s="79"/>
      <c r="CQ1007" s="79"/>
      <c r="CR1007" s="79"/>
      <c r="CS1007" s="79"/>
      <c r="CT1007" s="79"/>
      <c r="CU1007" s="79"/>
      <c r="CV1007" s="79"/>
      <c r="CW1007" s="79"/>
      <c r="CX1007" s="79"/>
      <c r="CY1007" s="79"/>
      <c r="CZ1007" s="79"/>
      <c r="DA1007" s="79"/>
      <c r="DB1007" s="79"/>
      <c r="DC1007" s="79"/>
      <c r="DD1007" s="79"/>
      <c r="DE1007" s="79"/>
      <c r="DF1007" s="79"/>
      <c r="DG1007" s="79"/>
      <c r="DH1007" s="79"/>
      <c r="DI1007" s="79"/>
      <c r="DJ1007" s="79"/>
      <c r="DK1007" s="79"/>
      <c r="DL1007" s="79"/>
      <c r="DM1007" s="79"/>
      <c r="DN1007" s="79"/>
      <c r="DO1007" s="79"/>
      <c r="DP1007" s="79"/>
      <c r="DQ1007" s="79"/>
      <c r="DR1007" s="79"/>
      <c r="DS1007" s="79"/>
      <c r="DT1007" s="79"/>
      <c r="DU1007" s="79"/>
      <c r="DV1007" s="79"/>
      <c r="DW1007" s="79"/>
      <c r="DX1007" s="79"/>
      <c r="DY1007" s="79"/>
      <c r="DZ1007" s="79"/>
      <c r="EA1007" s="79"/>
      <c r="EB1007" s="79"/>
      <c r="EC1007" s="79"/>
      <c r="ED1007" s="79"/>
      <c r="EE1007" s="79"/>
      <c r="EF1007" s="79"/>
      <c r="EG1007" s="79"/>
      <c r="EH1007" s="79"/>
      <c r="EI1007" s="79"/>
      <c r="EJ1007" s="79"/>
      <c r="EK1007" s="79"/>
      <c r="EL1007" s="79"/>
      <c r="EM1007" s="79"/>
      <c r="EN1007" s="79"/>
      <c r="EO1007" s="79"/>
      <c r="EP1007" s="79"/>
      <c r="EQ1007" s="79"/>
      <c r="ER1007" s="79"/>
      <c r="ES1007" s="79"/>
      <c r="ET1007" s="79"/>
      <c r="EU1007" s="79"/>
      <c r="EV1007" s="79"/>
      <c r="EW1007" s="79"/>
      <c r="EX1007" s="79"/>
      <c r="EY1007" s="79"/>
      <c r="EZ1007" s="79"/>
      <c r="FA1007" s="79"/>
      <c r="FB1007" s="79"/>
      <c r="FC1007" s="79"/>
      <c r="FD1007" s="79"/>
      <c r="FE1007" s="79"/>
      <c r="FF1007" s="79"/>
      <c r="FG1007" s="79"/>
      <c r="FH1007" s="79"/>
      <c r="FI1007" s="79"/>
      <c r="FJ1007" s="79"/>
      <c r="FK1007" s="79"/>
      <c r="FL1007" s="79"/>
      <c r="FM1007" s="79"/>
      <c r="FN1007" s="79"/>
      <c r="FO1007" s="79"/>
      <c r="FP1007" s="79"/>
      <c r="FQ1007" s="79"/>
      <c r="FR1007" s="79"/>
      <c r="FS1007" s="79"/>
      <c r="FT1007" s="79"/>
      <c r="FU1007" s="79"/>
      <c r="FV1007" s="79"/>
      <c r="FW1007" s="79"/>
      <c r="FX1007" s="79"/>
      <c r="FY1007" s="79"/>
      <c r="FZ1007" s="79"/>
      <c r="GA1007" s="79"/>
      <c r="GB1007" s="79"/>
      <c r="GC1007" s="79"/>
      <c r="GD1007" s="79"/>
      <c r="GE1007" s="79"/>
      <c r="GF1007" s="79"/>
      <c r="GG1007" s="79"/>
      <c r="GH1007" s="79"/>
      <c r="GI1007" s="79"/>
      <c r="GJ1007" s="79"/>
      <c r="GK1007" s="79"/>
      <c r="GL1007" s="79"/>
      <c r="GM1007" s="79"/>
      <c r="GN1007" s="79"/>
      <c r="GO1007" s="79"/>
      <c r="GP1007" s="79"/>
      <c r="GQ1007" s="79"/>
      <c r="GR1007" s="79"/>
      <c r="GS1007" s="79"/>
      <c r="GT1007" s="79"/>
      <c r="GU1007" s="79"/>
      <c r="GV1007" s="79"/>
      <c r="GW1007" s="79"/>
      <c r="GX1007" s="79"/>
      <c r="GY1007" s="79"/>
      <c r="GZ1007" s="79"/>
      <c r="HA1007" s="79"/>
      <c r="HB1007" s="79"/>
      <c r="HC1007" s="79"/>
      <c r="HD1007" s="79"/>
      <c r="HE1007" s="79"/>
      <c r="HF1007" s="79"/>
      <c r="HG1007" s="79"/>
      <c r="HH1007" s="79"/>
      <c r="HI1007" s="79"/>
      <c r="HJ1007" s="79"/>
      <c r="HK1007" s="79"/>
      <c r="HL1007" s="79"/>
      <c r="HM1007" s="79"/>
      <c r="HN1007" s="79"/>
      <c r="HO1007" s="79"/>
      <c r="HP1007" s="79"/>
      <c r="HQ1007" s="79"/>
      <c r="HR1007" s="79"/>
      <c r="HS1007" s="79"/>
      <c r="HT1007" s="79"/>
      <c r="HU1007" s="79"/>
      <c r="HV1007" s="79"/>
      <c r="HW1007" s="79"/>
      <c r="HX1007" s="79"/>
      <c r="HY1007" s="79"/>
      <c r="HZ1007" s="79"/>
      <c r="IA1007" s="79"/>
      <c r="IB1007" s="79"/>
      <c r="IC1007" s="79"/>
      <c r="ID1007" s="79"/>
      <c r="IE1007" s="79"/>
      <c r="IF1007" s="79"/>
      <c r="IG1007" s="79"/>
      <c r="IH1007" s="79"/>
      <c r="II1007" s="79"/>
      <c r="IJ1007" s="79"/>
      <c r="IK1007" s="79"/>
      <c r="IL1007" s="79"/>
      <c r="IM1007" s="79"/>
      <c r="IN1007" s="79"/>
      <c r="IO1007" s="79"/>
      <c r="IP1007" s="79"/>
      <c r="IQ1007" s="79"/>
      <c r="IR1007" s="79"/>
      <c r="IS1007" s="79"/>
      <c r="IT1007" s="79"/>
      <c r="IU1007" s="79"/>
      <c r="IV1007" s="79"/>
    </row>
    <row r="1008" spans="1:256" ht="94.5" x14ac:dyDescent="0.15">
      <c r="A1008" s="79"/>
      <c r="B1008" s="59" t="s">
        <v>40</v>
      </c>
      <c r="C1008" s="60" t="s">
        <v>1146</v>
      </c>
      <c r="D1008" s="61" t="s">
        <v>276</v>
      </c>
      <c r="E1008" s="62" t="s">
        <v>1635</v>
      </c>
      <c r="F1008" s="63" t="s">
        <v>1636</v>
      </c>
      <c r="G1008" s="64" t="s">
        <v>1637</v>
      </c>
      <c r="H1008" s="65" t="s">
        <v>438</v>
      </c>
      <c r="I1008" s="66"/>
      <c r="J1008" s="67" t="s">
        <v>47</v>
      </c>
      <c r="K1008" s="67" t="s">
        <v>47</v>
      </c>
      <c r="L1008" s="67" t="s">
        <v>47</v>
      </c>
      <c r="M1008" s="67"/>
      <c r="N1008" s="67"/>
      <c r="O1008" s="67" t="s">
        <v>47</v>
      </c>
      <c r="P1008" s="67"/>
      <c r="Q1008" s="67"/>
      <c r="R1008" s="68"/>
      <c r="S1008" s="69"/>
      <c r="T1008" s="70"/>
      <c r="U1008" s="71"/>
      <c r="V1008" s="72"/>
      <c r="W1008" s="71"/>
      <c r="X1008" s="72"/>
      <c r="Y1008" s="73"/>
      <c r="Z1008" s="74"/>
      <c r="AA1008" s="63"/>
      <c r="AB1008" s="75"/>
      <c r="AC1008" s="64"/>
      <c r="AD1008" s="63"/>
      <c r="AE1008" s="64"/>
      <c r="AF1008" s="76"/>
      <c r="AG1008" s="77"/>
      <c r="AH1008" s="15" t="e">
        <f>IF(#REF!=1,IF(OR(COUNTA($D1008:$G1008)&lt;5,COUNTA($J1008:$Q1008)&lt;1),1,0),0)</f>
        <v>#REF!</v>
      </c>
      <c r="AI1008" s="15" t="e">
        <f>IF(#REF!=801,IF(COUNTA(I1008)=1,0,1),0)</f>
        <v>#REF!</v>
      </c>
      <c r="AJ1008" s="78">
        <f t="shared" si="85"/>
        <v>0</v>
      </c>
      <c r="AK1008" s="78">
        <f t="shared" si="86"/>
        <v>0</v>
      </c>
      <c r="AL1008" s="78">
        <f>IF($M1008="○",IF(COUNTA(#REF!)&lt;2,1,0),0)</f>
        <v>0</v>
      </c>
      <c r="AM1008" s="78">
        <f t="shared" si="87"/>
        <v>0</v>
      </c>
      <c r="AN1008" s="78">
        <f t="shared" si="88"/>
        <v>0</v>
      </c>
      <c r="AO1008" s="78">
        <f t="shared" si="89"/>
        <v>0</v>
      </c>
      <c r="AP1008" s="78">
        <f>IF($O1008="○",IF(COUNTA(#REF!)&lt;5,1,0),0)</f>
        <v>1</v>
      </c>
      <c r="AQ1008" s="79"/>
      <c r="AR1008" s="79"/>
      <c r="AS1008" s="79"/>
      <c r="AT1008" s="79"/>
      <c r="AU1008" s="79"/>
      <c r="AV1008" s="79"/>
      <c r="AW1008" s="79"/>
      <c r="AX1008" s="79"/>
      <c r="AY1008" s="79"/>
      <c r="AZ1008" s="79"/>
      <c r="BA1008" s="79"/>
      <c r="BB1008" s="79"/>
      <c r="BC1008" s="79"/>
      <c r="BD1008" s="79"/>
      <c r="BE1008" s="79"/>
      <c r="BF1008" s="79"/>
      <c r="BG1008" s="79"/>
      <c r="BH1008" s="79"/>
      <c r="BI1008" s="79"/>
      <c r="BJ1008" s="79"/>
      <c r="BK1008" s="79"/>
      <c r="BL1008" s="79"/>
      <c r="BM1008" s="79"/>
      <c r="BN1008" s="79"/>
      <c r="BO1008" s="79"/>
      <c r="BP1008" s="79"/>
      <c r="BQ1008" s="79"/>
      <c r="BR1008" s="79"/>
      <c r="BS1008" s="79"/>
      <c r="BT1008" s="79"/>
      <c r="BU1008" s="79"/>
      <c r="BV1008" s="79"/>
      <c r="BW1008" s="79"/>
      <c r="BX1008" s="79"/>
      <c r="BY1008" s="79"/>
      <c r="BZ1008" s="79"/>
      <c r="CA1008" s="79"/>
      <c r="CB1008" s="79"/>
      <c r="CC1008" s="79"/>
      <c r="CD1008" s="79"/>
      <c r="CE1008" s="79"/>
      <c r="CF1008" s="79"/>
      <c r="CG1008" s="79"/>
      <c r="CH1008" s="79"/>
      <c r="CI1008" s="79"/>
      <c r="CJ1008" s="79"/>
      <c r="CK1008" s="79"/>
      <c r="CL1008" s="79"/>
      <c r="CM1008" s="79"/>
      <c r="CN1008" s="79"/>
      <c r="CO1008" s="79"/>
      <c r="CP1008" s="79"/>
      <c r="CQ1008" s="79"/>
      <c r="CR1008" s="79"/>
      <c r="CS1008" s="79"/>
      <c r="CT1008" s="79"/>
      <c r="CU1008" s="79"/>
      <c r="CV1008" s="79"/>
      <c r="CW1008" s="79"/>
      <c r="CX1008" s="79"/>
      <c r="CY1008" s="79"/>
      <c r="CZ1008" s="79"/>
      <c r="DA1008" s="79"/>
      <c r="DB1008" s="79"/>
      <c r="DC1008" s="79"/>
      <c r="DD1008" s="79"/>
      <c r="DE1008" s="79"/>
      <c r="DF1008" s="79"/>
      <c r="DG1008" s="79"/>
      <c r="DH1008" s="79"/>
      <c r="DI1008" s="79"/>
      <c r="DJ1008" s="79"/>
      <c r="DK1008" s="79"/>
      <c r="DL1008" s="79"/>
      <c r="DM1008" s="79"/>
      <c r="DN1008" s="79"/>
      <c r="DO1008" s="79"/>
      <c r="DP1008" s="79"/>
      <c r="DQ1008" s="79"/>
      <c r="DR1008" s="79"/>
      <c r="DS1008" s="79"/>
      <c r="DT1008" s="79"/>
      <c r="DU1008" s="79"/>
      <c r="DV1008" s="79"/>
      <c r="DW1008" s="79"/>
      <c r="DX1008" s="79"/>
      <c r="DY1008" s="79"/>
      <c r="DZ1008" s="79"/>
      <c r="EA1008" s="79"/>
      <c r="EB1008" s="79"/>
      <c r="EC1008" s="79"/>
      <c r="ED1008" s="79"/>
      <c r="EE1008" s="79"/>
      <c r="EF1008" s="79"/>
      <c r="EG1008" s="79"/>
      <c r="EH1008" s="79"/>
      <c r="EI1008" s="79"/>
      <c r="EJ1008" s="79"/>
      <c r="EK1008" s="79"/>
      <c r="EL1008" s="79"/>
      <c r="EM1008" s="79"/>
      <c r="EN1008" s="79"/>
      <c r="EO1008" s="79"/>
      <c r="EP1008" s="79"/>
      <c r="EQ1008" s="79"/>
      <c r="ER1008" s="79"/>
      <c r="ES1008" s="79"/>
      <c r="ET1008" s="79"/>
      <c r="EU1008" s="79"/>
      <c r="EV1008" s="79"/>
      <c r="EW1008" s="79"/>
      <c r="EX1008" s="79"/>
      <c r="EY1008" s="79"/>
      <c r="EZ1008" s="79"/>
      <c r="FA1008" s="79"/>
      <c r="FB1008" s="79"/>
      <c r="FC1008" s="79"/>
      <c r="FD1008" s="79"/>
      <c r="FE1008" s="79"/>
      <c r="FF1008" s="79"/>
      <c r="FG1008" s="79"/>
      <c r="FH1008" s="79"/>
      <c r="FI1008" s="79"/>
      <c r="FJ1008" s="79"/>
      <c r="FK1008" s="79"/>
      <c r="FL1008" s="79"/>
      <c r="FM1008" s="79"/>
      <c r="FN1008" s="79"/>
      <c r="FO1008" s="79"/>
      <c r="FP1008" s="79"/>
      <c r="FQ1008" s="79"/>
      <c r="FR1008" s="79"/>
      <c r="FS1008" s="79"/>
      <c r="FT1008" s="79"/>
      <c r="FU1008" s="79"/>
      <c r="FV1008" s="79"/>
      <c r="FW1008" s="79"/>
      <c r="FX1008" s="79"/>
      <c r="FY1008" s="79"/>
      <c r="FZ1008" s="79"/>
      <c r="GA1008" s="79"/>
      <c r="GB1008" s="79"/>
      <c r="GC1008" s="79"/>
      <c r="GD1008" s="79"/>
      <c r="GE1008" s="79"/>
      <c r="GF1008" s="79"/>
      <c r="GG1008" s="79"/>
      <c r="GH1008" s="79"/>
      <c r="GI1008" s="79"/>
      <c r="GJ1008" s="79"/>
      <c r="GK1008" s="79"/>
      <c r="GL1008" s="79"/>
      <c r="GM1008" s="79"/>
      <c r="GN1008" s="79"/>
      <c r="GO1008" s="79"/>
      <c r="GP1008" s="79"/>
      <c r="GQ1008" s="79"/>
      <c r="GR1008" s="79"/>
      <c r="GS1008" s="79"/>
      <c r="GT1008" s="79"/>
      <c r="GU1008" s="79"/>
      <c r="GV1008" s="79"/>
      <c r="GW1008" s="79"/>
      <c r="GX1008" s="79"/>
      <c r="GY1008" s="79"/>
      <c r="GZ1008" s="79"/>
      <c r="HA1008" s="79"/>
      <c r="HB1008" s="79"/>
      <c r="HC1008" s="79"/>
      <c r="HD1008" s="79"/>
      <c r="HE1008" s="79"/>
      <c r="HF1008" s="79"/>
      <c r="HG1008" s="79"/>
      <c r="HH1008" s="79"/>
      <c r="HI1008" s="79"/>
      <c r="HJ1008" s="79"/>
      <c r="HK1008" s="79"/>
      <c r="HL1008" s="79"/>
      <c r="HM1008" s="79"/>
      <c r="HN1008" s="79"/>
      <c r="HO1008" s="79"/>
      <c r="HP1008" s="79"/>
      <c r="HQ1008" s="79"/>
      <c r="HR1008" s="79"/>
      <c r="HS1008" s="79"/>
      <c r="HT1008" s="79"/>
      <c r="HU1008" s="79"/>
      <c r="HV1008" s="79"/>
      <c r="HW1008" s="79"/>
      <c r="HX1008" s="79"/>
      <c r="HY1008" s="79"/>
      <c r="HZ1008" s="79"/>
      <c r="IA1008" s="79"/>
      <c r="IB1008" s="79"/>
      <c r="IC1008" s="79"/>
      <c r="ID1008" s="79"/>
      <c r="IE1008" s="79"/>
      <c r="IF1008" s="79"/>
      <c r="IG1008" s="79"/>
      <c r="IH1008" s="79"/>
      <c r="II1008" s="79"/>
      <c r="IJ1008" s="79"/>
      <c r="IK1008" s="79"/>
      <c r="IL1008" s="79"/>
      <c r="IM1008" s="79"/>
      <c r="IN1008" s="79"/>
      <c r="IO1008" s="79"/>
      <c r="IP1008" s="79"/>
      <c r="IQ1008" s="79"/>
      <c r="IR1008" s="79"/>
      <c r="IS1008" s="79"/>
      <c r="IT1008" s="79"/>
      <c r="IU1008" s="79"/>
      <c r="IV1008" s="79"/>
    </row>
    <row r="1009" spans="1:256" ht="94.5" x14ac:dyDescent="0.15">
      <c r="A1009" s="79"/>
      <c r="B1009" s="59" t="s">
        <v>40</v>
      </c>
      <c r="C1009" s="60" t="s">
        <v>1146</v>
      </c>
      <c r="D1009" s="61" t="s">
        <v>276</v>
      </c>
      <c r="E1009" s="62" t="s">
        <v>1638</v>
      </c>
      <c r="F1009" s="63" t="s">
        <v>1636</v>
      </c>
      <c r="G1009" s="64" t="s">
        <v>1637</v>
      </c>
      <c r="H1009" s="65" t="s">
        <v>438</v>
      </c>
      <c r="I1009" s="66"/>
      <c r="J1009" s="67" t="s">
        <v>47</v>
      </c>
      <c r="K1009" s="67"/>
      <c r="L1009" s="67"/>
      <c r="M1009" s="67" t="s">
        <v>47</v>
      </c>
      <c r="N1009" s="67"/>
      <c r="O1009" s="67"/>
      <c r="P1009" s="67"/>
      <c r="Q1009" s="67" t="s">
        <v>47</v>
      </c>
      <c r="R1009" s="68"/>
      <c r="S1009" s="69"/>
      <c r="T1009" s="70">
        <v>0</v>
      </c>
      <c r="U1009" s="71">
        <v>0</v>
      </c>
      <c r="V1009" s="72"/>
      <c r="W1009" s="71"/>
      <c r="X1009" s="72"/>
      <c r="Y1009" s="73"/>
      <c r="Z1009" s="74" t="s">
        <v>1629</v>
      </c>
      <c r="AA1009" s="63" t="s">
        <v>388</v>
      </c>
      <c r="AB1009" s="75" t="s">
        <v>1639</v>
      </c>
      <c r="AC1009" s="64"/>
      <c r="AD1009" s="63"/>
      <c r="AE1009" s="64"/>
      <c r="AF1009" s="76"/>
      <c r="AG1009" s="77"/>
      <c r="AH1009" s="15" t="e">
        <f>IF(#REF!=1,IF(OR(COUNTA($D1009:$G1009)&lt;5,COUNTA($J1009:$Q1009)&lt;1),1,0),0)</f>
        <v>#REF!</v>
      </c>
      <c r="AI1009" s="15" t="e">
        <f>IF(#REF!=801,IF(COUNTA(I1009)=1,0,1),0)</f>
        <v>#REF!</v>
      </c>
      <c r="AJ1009" s="78">
        <f t="shared" si="85"/>
        <v>1</v>
      </c>
      <c r="AK1009" s="78">
        <f t="shared" si="86"/>
        <v>0</v>
      </c>
      <c r="AL1009" s="78">
        <f>IF($M1009="○",IF(COUNTA(#REF!)&lt;2,1,0),0)</f>
        <v>1</v>
      </c>
      <c r="AM1009" s="78">
        <f t="shared" si="87"/>
        <v>0</v>
      </c>
      <c r="AN1009" s="78">
        <f t="shared" si="88"/>
        <v>1</v>
      </c>
      <c r="AO1009" s="78">
        <f t="shared" si="89"/>
        <v>0</v>
      </c>
      <c r="AP1009" s="78">
        <f>IF($O1009="○",IF(COUNTA(#REF!)&lt;5,1,0),0)</f>
        <v>0</v>
      </c>
      <c r="AQ1009" s="79"/>
      <c r="AR1009" s="79"/>
      <c r="AS1009" s="79"/>
      <c r="AT1009" s="79"/>
      <c r="AU1009" s="79"/>
      <c r="AV1009" s="79"/>
      <c r="AW1009" s="79"/>
      <c r="AX1009" s="79"/>
      <c r="AY1009" s="79"/>
      <c r="AZ1009" s="79"/>
      <c r="BA1009" s="79"/>
      <c r="BB1009" s="79"/>
      <c r="BC1009" s="79"/>
      <c r="BD1009" s="79"/>
      <c r="BE1009" s="79"/>
      <c r="BF1009" s="79"/>
      <c r="BG1009" s="79"/>
      <c r="BH1009" s="79"/>
      <c r="BI1009" s="79"/>
      <c r="BJ1009" s="79"/>
      <c r="BK1009" s="79"/>
      <c r="BL1009" s="79"/>
      <c r="BM1009" s="79"/>
      <c r="BN1009" s="79"/>
      <c r="BO1009" s="79"/>
      <c r="BP1009" s="79"/>
      <c r="BQ1009" s="79"/>
      <c r="BR1009" s="79"/>
      <c r="BS1009" s="79"/>
      <c r="BT1009" s="79"/>
      <c r="BU1009" s="79"/>
      <c r="BV1009" s="79"/>
      <c r="BW1009" s="79"/>
      <c r="BX1009" s="79"/>
      <c r="BY1009" s="79"/>
      <c r="BZ1009" s="79"/>
      <c r="CA1009" s="79"/>
      <c r="CB1009" s="79"/>
      <c r="CC1009" s="79"/>
      <c r="CD1009" s="79"/>
      <c r="CE1009" s="79"/>
      <c r="CF1009" s="79"/>
      <c r="CG1009" s="79"/>
      <c r="CH1009" s="79"/>
      <c r="CI1009" s="79"/>
      <c r="CJ1009" s="79"/>
      <c r="CK1009" s="79"/>
      <c r="CL1009" s="79"/>
      <c r="CM1009" s="79"/>
      <c r="CN1009" s="79"/>
      <c r="CO1009" s="79"/>
      <c r="CP1009" s="79"/>
      <c r="CQ1009" s="79"/>
      <c r="CR1009" s="79"/>
      <c r="CS1009" s="79"/>
      <c r="CT1009" s="79"/>
      <c r="CU1009" s="79"/>
      <c r="CV1009" s="79"/>
      <c r="CW1009" s="79"/>
      <c r="CX1009" s="79"/>
      <c r="CY1009" s="79"/>
      <c r="CZ1009" s="79"/>
      <c r="DA1009" s="79"/>
      <c r="DB1009" s="79"/>
      <c r="DC1009" s="79"/>
      <c r="DD1009" s="79"/>
      <c r="DE1009" s="79"/>
      <c r="DF1009" s="79"/>
      <c r="DG1009" s="79"/>
      <c r="DH1009" s="79"/>
      <c r="DI1009" s="79"/>
      <c r="DJ1009" s="79"/>
      <c r="DK1009" s="79"/>
      <c r="DL1009" s="79"/>
      <c r="DM1009" s="79"/>
      <c r="DN1009" s="79"/>
      <c r="DO1009" s="79"/>
      <c r="DP1009" s="79"/>
      <c r="DQ1009" s="79"/>
      <c r="DR1009" s="79"/>
      <c r="DS1009" s="79"/>
      <c r="DT1009" s="79"/>
      <c r="DU1009" s="79"/>
      <c r="DV1009" s="79"/>
      <c r="DW1009" s="79"/>
      <c r="DX1009" s="79"/>
      <c r="DY1009" s="79"/>
      <c r="DZ1009" s="79"/>
      <c r="EA1009" s="79"/>
      <c r="EB1009" s="79"/>
      <c r="EC1009" s="79"/>
      <c r="ED1009" s="79"/>
      <c r="EE1009" s="79"/>
      <c r="EF1009" s="79"/>
      <c r="EG1009" s="79"/>
      <c r="EH1009" s="79"/>
      <c r="EI1009" s="79"/>
      <c r="EJ1009" s="79"/>
      <c r="EK1009" s="79"/>
      <c r="EL1009" s="79"/>
      <c r="EM1009" s="79"/>
      <c r="EN1009" s="79"/>
      <c r="EO1009" s="79"/>
      <c r="EP1009" s="79"/>
      <c r="EQ1009" s="79"/>
      <c r="ER1009" s="79"/>
      <c r="ES1009" s="79"/>
      <c r="ET1009" s="79"/>
      <c r="EU1009" s="79"/>
      <c r="EV1009" s="79"/>
      <c r="EW1009" s="79"/>
      <c r="EX1009" s="79"/>
      <c r="EY1009" s="79"/>
      <c r="EZ1009" s="79"/>
      <c r="FA1009" s="79"/>
      <c r="FB1009" s="79"/>
      <c r="FC1009" s="79"/>
      <c r="FD1009" s="79"/>
      <c r="FE1009" s="79"/>
      <c r="FF1009" s="79"/>
      <c r="FG1009" s="79"/>
      <c r="FH1009" s="79"/>
      <c r="FI1009" s="79"/>
      <c r="FJ1009" s="79"/>
      <c r="FK1009" s="79"/>
      <c r="FL1009" s="79"/>
      <c r="FM1009" s="79"/>
      <c r="FN1009" s="79"/>
      <c r="FO1009" s="79"/>
      <c r="FP1009" s="79"/>
      <c r="FQ1009" s="79"/>
      <c r="FR1009" s="79"/>
      <c r="FS1009" s="79"/>
      <c r="FT1009" s="79"/>
      <c r="FU1009" s="79"/>
      <c r="FV1009" s="79"/>
      <c r="FW1009" s="79"/>
      <c r="FX1009" s="79"/>
      <c r="FY1009" s="79"/>
      <c r="FZ1009" s="79"/>
      <c r="GA1009" s="79"/>
      <c r="GB1009" s="79"/>
      <c r="GC1009" s="79"/>
      <c r="GD1009" s="79"/>
      <c r="GE1009" s="79"/>
      <c r="GF1009" s="79"/>
      <c r="GG1009" s="79"/>
      <c r="GH1009" s="79"/>
      <c r="GI1009" s="79"/>
      <c r="GJ1009" s="79"/>
      <c r="GK1009" s="79"/>
      <c r="GL1009" s="79"/>
      <c r="GM1009" s="79"/>
      <c r="GN1009" s="79"/>
      <c r="GO1009" s="79"/>
      <c r="GP1009" s="79"/>
      <c r="GQ1009" s="79"/>
      <c r="GR1009" s="79"/>
      <c r="GS1009" s="79"/>
      <c r="GT1009" s="79"/>
      <c r="GU1009" s="79"/>
      <c r="GV1009" s="79"/>
      <c r="GW1009" s="79"/>
      <c r="GX1009" s="79"/>
      <c r="GY1009" s="79"/>
      <c r="GZ1009" s="79"/>
      <c r="HA1009" s="79"/>
      <c r="HB1009" s="79"/>
      <c r="HC1009" s="79"/>
      <c r="HD1009" s="79"/>
      <c r="HE1009" s="79"/>
      <c r="HF1009" s="79"/>
      <c r="HG1009" s="79"/>
      <c r="HH1009" s="79"/>
      <c r="HI1009" s="79"/>
      <c r="HJ1009" s="79"/>
      <c r="HK1009" s="79"/>
      <c r="HL1009" s="79"/>
      <c r="HM1009" s="79"/>
      <c r="HN1009" s="79"/>
      <c r="HO1009" s="79"/>
      <c r="HP1009" s="79"/>
      <c r="HQ1009" s="79"/>
      <c r="HR1009" s="79"/>
      <c r="HS1009" s="79"/>
      <c r="HT1009" s="79"/>
      <c r="HU1009" s="79"/>
      <c r="HV1009" s="79"/>
      <c r="HW1009" s="79"/>
      <c r="HX1009" s="79"/>
      <c r="HY1009" s="79"/>
      <c r="HZ1009" s="79"/>
      <c r="IA1009" s="79"/>
      <c r="IB1009" s="79"/>
      <c r="IC1009" s="79"/>
      <c r="ID1009" s="79"/>
      <c r="IE1009" s="79"/>
      <c r="IF1009" s="79"/>
      <c r="IG1009" s="79"/>
      <c r="IH1009" s="79"/>
      <c r="II1009" s="79"/>
      <c r="IJ1009" s="79"/>
      <c r="IK1009" s="79"/>
      <c r="IL1009" s="79"/>
      <c r="IM1009" s="79"/>
      <c r="IN1009" s="79"/>
      <c r="IO1009" s="79"/>
      <c r="IP1009" s="79"/>
      <c r="IQ1009" s="79"/>
      <c r="IR1009" s="79"/>
      <c r="IS1009" s="79"/>
      <c r="IT1009" s="79"/>
      <c r="IU1009" s="79"/>
      <c r="IV1009" s="79"/>
    </row>
    <row r="1010" spans="1:256" ht="324" x14ac:dyDescent="0.15">
      <c r="A1010" s="79"/>
      <c r="B1010" s="59" t="s">
        <v>40</v>
      </c>
      <c r="C1010" s="60" t="s">
        <v>1146</v>
      </c>
      <c r="D1010" s="61" t="s">
        <v>276</v>
      </c>
      <c r="E1010" s="62" t="s">
        <v>1640</v>
      </c>
      <c r="F1010" s="63" t="s">
        <v>1641</v>
      </c>
      <c r="G1010" s="64" t="s">
        <v>1642</v>
      </c>
      <c r="H1010" s="65" t="s">
        <v>1178</v>
      </c>
      <c r="I1010" s="66" t="s">
        <v>1643</v>
      </c>
      <c r="J1010" s="67" t="s">
        <v>47</v>
      </c>
      <c r="K1010" s="67"/>
      <c r="L1010" s="67"/>
      <c r="M1010" s="67" t="s">
        <v>47</v>
      </c>
      <c r="N1010" s="67"/>
      <c r="O1010" s="67"/>
      <c r="P1010" s="67"/>
      <c r="Q1010" s="67" t="s">
        <v>47</v>
      </c>
      <c r="R1010" s="68"/>
      <c r="S1010" s="69"/>
      <c r="T1010" s="70">
        <v>3</v>
      </c>
      <c r="U1010" s="71">
        <v>5</v>
      </c>
      <c r="V1010" s="72">
        <v>3</v>
      </c>
      <c r="W1010" s="71">
        <v>5</v>
      </c>
      <c r="X1010" s="72"/>
      <c r="Y1010" s="73"/>
      <c r="Z1010" s="74" t="s">
        <v>1644</v>
      </c>
      <c r="AA1010" s="63" t="s">
        <v>1645</v>
      </c>
      <c r="AB1010" s="75"/>
      <c r="AC1010" s="64"/>
      <c r="AD1010" s="63"/>
      <c r="AE1010" s="64"/>
      <c r="AF1010" s="76"/>
      <c r="AG1010" s="77"/>
      <c r="AH1010" s="15" t="e">
        <f>IF(#REF!=1,IF(OR(COUNTA($D1010:$G1010)&lt;5,COUNTA($J1010:$Q1010)&lt;1),1,0),0)</f>
        <v>#REF!</v>
      </c>
      <c r="AI1010" s="15" t="e">
        <f>IF(#REF!=801,IF(COUNTA(I1010)=1,0,1),0)</f>
        <v>#REF!</v>
      </c>
      <c r="AJ1010" s="78">
        <f t="shared" si="85"/>
        <v>1</v>
      </c>
      <c r="AK1010" s="78">
        <f t="shared" si="86"/>
        <v>0</v>
      </c>
      <c r="AL1010" s="78">
        <f>IF($M1010="○",IF(COUNTA(#REF!)&lt;2,1,0),0)</f>
        <v>1</v>
      </c>
      <c r="AM1010" s="78">
        <f t="shared" si="87"/>
        <v>0</v>
      </c>
      <c r="AN1010" s="78">
        <f t="shared" si="88"/>
        <v>0</v>
      </c>
      <c r="AO1010" s="78">
        <f t="shared" si="89"/>
        <v>0</v>
      </c>
      <c r="AP1010" s="78">
        <f>IF($O1010="○",IF(COUNTA(#REF!)&lt;5,1,0),0)</f>
        <v>0</v>
      </c>
      <c r="AQ1010" s="79"/>
      <c r="AR1010" s="79"/>
      <c r="AS1010" s="79"/>
      <c r="AT1010" s="79"/>
      <c r="AU1010" s="79"/>
      <c r="AV1010" s="79"/>
      <c r="AW1010" s="79"/>
      <c r="AX1010" s="79"/>
      <c r="AY1010" s="79"/>
      <c r="AZ1010" s="79"/>
      <c r="BA1010" s="79"/>
      <c r="BB1010" s="79"/>
      <c r="BC1010" s="79"/>
      <c r="BD1010" s="79"/>
      <c r="BE1010" s="79"/>
      <c r="BF1010" s="79"/>
      <c r="BG1010" s="79"/>
      <c r="BH1010" s="79"/>
      <c r="BI1010" s="79"/>
      <c r="BJ1010" s="79"/>
      <c r="BK1010" s="79"/>
      <c r="BL1010" s="79"/>
      <c r="BM1010" s="79"/>
      <c r="BN1010" s="79"/>
      <c r="BO1010" s="79"/>
      <c r="BP1010" s="79"/>
      <c r="BQ1010" s="79"/>
      <c r="BR1010" s="79"/>
      <c r="BS1010" s="79"/>
      <c r="BT1010" s="79"/>
      <c r="BU1010" s="79"/>
      <c r="BV1010" s="79"/>
      <c r="BW1010" s="79"/>
      <c r="BX1010" s="79"/>
      <c r="BY1010" s="79"/>
      <c r="BZ1010" s="79"/>
      <c r="CA1010" s="79"/>
      <c r="CB1010" s="79"/>
      <c r="CC1010" s="79"/>
      <c r="CD1010" s="79"/>
      <c r="CE1010" s="79"/>
      <c r="CF1010" s="79"/>
      <c r="CG1010" s="79"/>
      <c r="CH1010" s="79"/>
      <c r="CI1010" s="79"/>
      <c r="CJ1010" s="79"/>
      <c r="CK1010" s="79"/>
      <c r="CL1010" s="79"/>
      <c r="CM1010" s="79"/>
      <c r="CN1010" s="79"/>
      <c r="CO1010" s="79"/>
      <c r="CP1010" s="79"/>
      <c r="CQ1010" s="79"/>
      <c r="CR1010" s="79"/>
      <c r="CS1010" s="79"/>
      <c r="CT1010" s="79"/>
      <c r="CU1010" s="79"/>
      <c r="CV1010" s="79"/>
      <c r="CW1010" s="79"/>
      <c r="CX1010" s="79"/>
      <c r="CY1010" s="79"/>
      <c r="CZ1010" s="79"/>
      <c r="DA1010" s="79"/>
      <c r="DB1010" s="79"/>
      <c r="DC1010" s="79"/>
      <c r="DD1010" s="79"/>
      <c r="DE1010" s="79"/>
      <c r="DF1010" s="79"/>
      <c r="DG1010" s="79"/>
      <c r="DH1010" s="79"/>
      <c r="DI1010" s="79"/>
      <c r="DJ1010" s="79"/>
      <c r="DK1010" s="79"/>
      <c r="DL1010" s="79"/>
      <c r="DM1010" s="79"/>
      <c r="DN1010" s="79"/>
      <c r="DO1010" s="79"/>
      <c r="DP1010" s="79"/>
      <c r="DQ1010" s="79"/>
      <c r="DR1010" s="79"/>
      <c r="DS1010" s="79"/>
      <c r="DT1010" s="79"/>
      <c r="DU1010" s="79"/>
      <c r="DV1010" s="79"/>
      <c r="DW1010" s="79"/>
      <c r="DX1010" s="79"/>
      <c r="DY1010" s="79"/>
      <c r="DZ1010" s="79"/>
      <c r="EA1010" s="79"/>
      <c r="EB1010" s="79"/>
      <c r="EC1010" s="79"/>
      <c r="ED1010" s="79"/>
      <c r="EE1010" s="79"/>
      <c r="EF1010" s="79"/>
      <c r="EG1010" s="79"/>
      <c r="EH1010" s="79"/>
      <c r="EI1010" s="79"/>
      <c r="EJ1010" s="79"/>
      <c r="EK1010" s="79"/>
      <c r="EL1010" s="79"/>
      <c r="EM1010" s="79"/>
      <c r="EN1010" s="79"/>
      <c r="EO1010" s="79"/>
      <c r="EP1010" s="79"/>
      <c r="EQ1010" s="79"/>
      <c r="ER1010" s="79"/>
      <c r="ES1010" s="79"/>
      <c r="ET1010" s="79"/>
      <c r="EU1010" s="79"/>
      <c r="EV1010" s="79"/>
      <c r="EW1010" s="79"/>
      <c r="EX1010" s="79"/>
      <c r="EY1010" s="79"/>
      <c r="EZ1010" s="79"/>
      <c r="FA1010" s="79"/>
      <c r="FB1010" s="79"/>
      <c r="FC1010" s="79"/>
      <c r="FD1010" s="79"/>
      <c r="FE1010" s="79"/>
      <c r="FF1010" s="79"/>
      <c r="FG1010" s="79"/>
      <c r="FH1010" s="79"/>
      <c r="FI1010" s="79"/>
      <c r="FJ1010" s="79"/>
      <c r="FK1010" s="79"/>
      <c r="FL1010" s="79"/>
      <c r="FM1010" s="79"/>
      <c r="FN1010" s="79"/>
      <c r="FO1010" s="79"/>
      <c r="FP1010" s="79"/>
      <c r="FQ1010" s="79"/>
      <c r="FR1010" s="79"/>
      <c r="FS1010" s="79"/>
      <c r="FT1010" s="79"/>
      <c r="FU1010" s="79"/>
      <c r="FV1010" s="79"/>
      <c r="FW1010" s="79"/>
      <c r="FX1010" s="79"/>
      <c r="FY1010" s="79"/>
      <c r="FZ1010" s="79"/>
      <c r="GA1010" s="79"/>
      <c r="GB1010" s="79"/>
      <c r="GC1010" s="79"/>
      <c r="GD1010" s="79"/>
      <c r="GE1010" s="79"/>
      <c r="GF1010" s="79"/>
      <c r="GG1010" s="79"/>
      <c r="GH1010" s="79"/>
      <c r="GI1010" s="79"/>
      <c r="GJ1010" s="79"/>
      <c r="GK1010" s="79"/>
      <c r="GL1010" s="79"/>
      <c r="GM1010" s="79"/>
      <c r="GN1010" s="79"/>
      <c r="GO1010" s="79"/>
      <c r="GP1010" s="79"/>
      <c r="GQ1010" s="79"/>
      <c r="GR1010" s="79"/>
      <c r="GS1010" s="79"/>
      <c r="GT1010" s="79"/>
      <c r="GU1010" s="79"/>
      <c r="GV1010" s="79"/>
      <c r="GW1010" s="79"/>
      <c r="GX1010" s="79"/>
      <c r="GY1010" s="79"/>
      <c r="GZ1010" s="79"/>
      <c r="HA1010" s="79"/>
      <c r="HB1010" s="79"/>
      <c r="HC1010" s="79"/>
      <c r="HD1010" s="79"/>
      <c r="HE1010" s="79"/>
      <c r="HF1010" s="79"/>
      <c r="HG1010" s="79"/>
      <c r="HH1010" s="79"/>
      <c r="HI1010" s="79"/>
      <c r="HJ1010" s="79"/>
      <c r="HK1010" s="79"/>
      <c r="HL1010" s="79"/>
      <c r="HM1010" s="79"/>
      <c r="HN1010" s="79"/>
      <c r="HO1010" s="79"/>
      <c r="HP1010" s="79"/>
      <c r="HQ1010" s="79"/>
      <c r="HR1010" s="79"/>
      <c r="HS1010" s="79"/>
      <c r="HT1010" s="79"/>
      <c r="HU1010" s="79"/>
      <c r="HV1010" s="79"/>
      <c r="HW1010" s="79"/>
      <c r="HX1010" s="79"/>
      <c r="HY1010" s="79"/>
      <c r="HZ1010" s="79"/>
      <c r="IA1010" s="79"/>
      <c r="IB1010" s="79"/>
      <c r="IC1010" s="79"/>
      <c r="ID1010" s="79"/>
      <c r="IE1010" s="79"/>
      <c r="IF1010" s="79"/>
      <c r="IG1010" s="79"/>
      <c r="IH1010" s="79"/>
      <c r="II1010" s="79"/>
      <c r="IJ1010" s="79"/>
      <c r="IK1010" s="79"/>
      <c r="IL1010" s="79"/>
      <c r="IM1010" s="79"/>
      <c r="IN1010" s="79"/>
      <c r="IO1010" s="79"/>
      <c r="IP1010" s="79"/>
      <c r="IQ1010" s="79"/>
      <c r="IR1010" s="79"/>
      <c r="IS1010" s="79"/>
      <c r="IT1010" s="79"/>
      <c r="IU1010" s="79"/>
      <c r="IV1010" s="79"/>
    </row>
    <row r="1011" spans="1:256" ht="54" x14ac:dyDescent="0.15">
      <c r="A1011" s="79"/>
      <c r="B1011" s="59" t="s">
        <v>40</v>
      </c>
      <c r="C1011" s="60" t="s">
        <v>1146</v>
      </c>
      <c r="D1011" s="61" t="s">
        <v>276</v>
      </c>
      <c r="E1011" s="62" t="s">
        <v>1646</v>
      </c>
      <c r="F1011" s="63" t="s">
        <v>822</v>
      </c>
      <c r="G1011" s="64" t="s">
        <v>1647</v>
      </c>
      <c r="H1011" s="65" t="s">
        <v>438</v>
      </c>
      <c r="I1011" s="66"/>
      <c r="J1011" s="67" t="s">
        <v>47</v>
      </c>
      <c r="K1011" s="67"/>
      <c r="L1011" s="67"/>
      <c r="M1011" s="67" t="s">
        <v>47</v>
      </c>
      <c r="N1011" s="67"/>
      <c r="O1011" s="67"/>
      <c r="P1011" s="67"/>
      <c r="Q1011" s="67" t="s">
        <v>47</v>
      </c>
      <c r="R1011" s="68"/>
      <c r="S1011" s="69"/>
      <c r="T1011" s="70">
        <v>3</v>
      </c>
      <c r="U1011" s="71">
        <v>0</v>
      </c>
      <c r="V1011" s="72">
        <v>3</v>
      </c>
      <c r="W1011" s="71">
        <v>0</v>
      </c>
      <c r="X1011" s="72"/>
      <c r="Y1011" s="73"/>
      <c r="Z1011" s="74" t="s">
        <v>282</v>
      </c>
      <c r="AA1011" s="63" t="s">
        <v>282</v>
      </c>
      <c r="AB1011" s="75"/>
      <c r="AC1011" s="64"/>
      <c r="AD1011" s="63"/>
      <c r="AE1011" s="64"/>
      <c r="AF1011" s="76"/>
      <c r="AG1011" s="77"/>
      <c r="AH1011" s="15" t="e">
        <f>IF(#REF!=1,IF(OR(COUNTA($D1011:$G1011)&lt;5,COUNTA($J1011:$Q1011)&lt;1),1,0),0)</f>
        <v>#REF!</v>
      </c>
      <c r="AI1011" s="15" t="e">
        <f>IF(#REF!=801,IF(COUNTA(I1011)=1,0,1),0)</f>
        <v>#REF!</v>
      </c>
      <c r="AJ1011" s="78">
        <f t="shared" si="85"/>
        <v>1</v>
      </c>
      <c r="AK1011" s="78">
        <f t="shared" si="86"/>
        <v>0</v>
      </c>
      <c r="AL1011" s="78">
        <f>IF($M1011="○",IF(COUNTA(#REF!)&lt;2,1,0),0)</f>
        <v>1</v>
      </c>
      <c r="AM1011" s="78">
        <f t="shared" si="87"/>
        <v>0</v>
      </c>
      <c r="AN1011" s="78">
        <f t="shared" si="88"/>
        <v>0</v>
      </c>
      <c r="AO1011" s="78">
        <f t="shared" si="89"/>
        <v>0</v>
      </c>
      <c r="AP1011" s="78">
        <f>IF($O1011="○",IF(COUNTA(#REF!)&lt;5,1,0),0)</f>
        <v>0</v>
      </c>
      <c r="AQ1011" s="79"/>
      <c r="AR1011" s="79"/>
      <c r="AS1011" s="79"/>
      <c r="AT1011" s="79"/>
      <c r="AU1011" s="79"/>
      <c r="AV1011" s="79"/>
      <c r="AW1011" s="79"/>
      <c r="AX1011" s="79"/>
      <c r="AY1011" s="79"/>
      <c r="AZ1011" s="79"/>
      <c r="BA1011" s="79"/>
      <c r="BB1011" s="79"/>
      <c r="BC1011" s="79"/>
      <c r="BD1011" s="79"/>
      <c r="BE1011" s="79"/>
      <c r="BF1011" s="79"/>
      <c r="BG1011" s="79"/>
      <c r="BH1011" s="79"/>
      <c r="BI1011" s="79"/>
      <c r="BJ1011" s="79"/>
      <c r="BK1011" s="79"/>
      <c r="BL1011" s="79"/>
      <c r="BM1011" s="79"/>
      <c r="BN1011" s="79"/>
      <c r="BO1011" s="79"/>
      <c r="BP1011" s="79"/>
      <c r="BQ1011" s="79"/>
      <c r="BR1011" s="79"/>
      <c r="BS1011" s="79"/>
      <c r="BT1011" s="79"/>
      <c r="BU1011" s="79"/>
      <c r="BV1011" s="79"/>
      <c r="BW1011" s="79"/>
      <c r="BX1011" s="79"/>
      <c r="BY1011" s="79"/>
      <c r="BZ1011" s="79"/>
      <c r="CA1011" s="79"/>
      <c r="CB1011" s="79"/>
      <c r="CC1011" s="79"/>
      <c r="CD1011" s="79"/>
      <c r="CE1011" s="79"/>
      <c r="CF1011" s="79"/>
      <c r="CG1011" s="79"/>
      <c r="CH1011" s="79"/>
      <c r="CI1011" s="79"/>
      <c r="CJ1011" s="79"/>
      <c r="CK1011" s="79"/>
      <c r="CL1011" s="79"/>
      <c r="CM1011" s="79"/>
      <c r="CN1011" s="79"/>
      <c r="CO1011" s="79"/>
      <c r="CP1011" s="79"/>
      <c r="CQ1011" s="79"/>
      <c r="CR1011" s="79"/>
      <c r="CS1011" s="79"/>
      <c r="CT1011" s="79"/>
      <c r="CU1011" s="79"/>
      <c r="CV1011" s="79"/>
      <c r="CW1011" s="79"/>
      <c r="CX1011" s="79"/>
      <c r="CY1011" s="79"/>
      <c r="CZ1011" s="79"/>
      <c r="DA1011" s="79"/>
      <c r="DB1011" s="79"/>
      <c r="DC1011" s="79"/>
      <c r="DD1011" s="79"/>
      <c r="DE1011" s="79"/>
      <c r="DF1011" s="79"/>
      <c r="DG1011" s="79"/>
      <c r="DH1011" s="79"/>
      <c r="DI1011" s="79"/>
      <c r="DJ1011" s="79"/>
      <c r="DK1011" s="79"/>
      <c r="DL1011" s="79"/>
      <c r="DM1011" s="79"/>
      <c r="DN1011" s="79"/>
      <c r="DO1011" s="79"/>
      <c r="DP1011" s="79"/>
      <c r="DQ1011" s="79"/>
      <c r="DR1011" s="79"/>
      <c r="DS1011" s="79"/>
      <c r="DT1011" s="79"/>
      <c r="DU1011" s="79"/>
      <c r="DV1011" s="79"/>
      <c r="DW1011" s="79"/>
      <c r="DX1011" s="79"/>
      <c r="DY1011" s="79"/>
      <c r="DZ1011" s="79"/>
      <c r="EA1011" s="79"/>
      <c r="EB1011" s="79"/>
      <c r="EC1011" s="79"/>
      <c r="ED1011" s="79"/>
      <c r="EE1011" s="79"/>
      <c r="EF1011" s="79"/>
      <c r="EG1011" s="79"/>
      <c r="EH1011" s="79"/>
      <c r="EI1011" s="79"/>
      <c r="EJ1011" s="79"/>
      <c r="EK1011" s="79"/>
      <c r="EL1011" s="79"/>
      <c r="EM1011" s="79"/>
      <c r="EN1011" s="79"/>
      <c r="EO1011" s="79"/>
      <c r="EP1011" s="79"/>
      <c r="EQ1011" s="79"/>
      <c r="ER1011" s="79"/>
      <c r="ES1011" s="79"/>
      <c r="ET1011" s="79"/>
      <c r="EU1011" s="79"/>
      <c r="EV1011" s="79"/>
      <c r="EW1011" s="79"/>
      <c r="EX1011" s="79"/>
      <c r="EY1011" s="79"/>
      <c r="EZ1011" s="79"/>
      <c r="FA1011" s="79"/>
      <c r="FB1011" s="79"/>
      <c r="FC1011" s="79"/>
      <c r="FD1011" s="79"/>
      <c r="FE1011" s="79"/>
      <c r="FF1011" s="79"/>
      <c r="FG1011" s="79"/>
      <c r="FH1011" s="79"/>
      <c r="FI1011" s="79"/>
      <c r="FJ1011" s="79"/>
      <c r="FK1011" s="79"/>
      <c r="FL1011" s="79"/>
      <c r="FM1011" s="79"/>
      <c r="FN1011" s="79"/>
      <c r="FO1011" s="79"/>
      <c r="FP1011" s="79"/>
      <c r="FQ1011" s="79"/>
      <c r="FR1011" s="79"/>
      <c r="FS1011" s="79"/>
      <c r="FT1011" s="79"/>
      <c r="FU1011" s="79"/>
      <c r="FV1011" s="79"/>
      <c r="FW1011" s="79"/>
      <c r="FX1011" s="79"/>
      <c r="FY1011" s="79"/>
      <c r="FZ1011" s="79"/>
      <c r="GA1011" s="79"/>
      <c r="GB1011" s="79"/>
      <c r="GC1011" s="79"/>
      <c r="GD1011" s="79"/>
      <c r="GE1011" s="79"/>
      <c r="GF1011" s="79"/>
      <c r="GG1011" s="79"/>
      <c r="GH1011" s="79"/>
      <c r="GI1011" s="79"/>
      <c r="GJ1011" s="79"/>
      <c r="GK1011" s="79"/>
      <c r="GL1011" s="79"/>
      <c r="GM1011" s="79"/>
      <c r="GN1011" s="79"/>
      <c r="GO1011" s="79"/>
      <c r="GP1011" s="79"/>
      <c r="GQ1011" s="79"/>
      <c r="GR1011" s="79"/>
      <c r="GS1011" s="79"/>
      <c r="GT1011" s="79"/>
      <c r="GU1011" s="79"/>
      <c r="GV1011" s="79"/>
      <c r="GW1011" s="79"/>
      <c r="GX1011" s="79"/>
      <c r="GY1011" s="79"/>
      <c r="GZ1011" s="79"/>
      <c r="HA1011" s="79"/>
      <c r="HB1011" s="79"/>
      <c r="HC1011" s="79"/>
      <c r="HD1011" s="79"/>
      <c r="HE1011" s="79"/>
      <c r="HF1011" s="79"/>
      <c r="HG1011" s="79"/>
      <c r="HH1011" s="79"/>
      <c r="HI1011" s="79"/>
      <c r="HJ1011" s="79"/>
      <c r="HK1011" s="79"/>
      <c r="HL1011" s="79"/>
      <c r="HM1011" s="79"/>
      <c r="HN1011" s="79"/>
      <c r="HO1011" s="79"/>
      <c r="HP1011" s="79"/>
      <c r="HQ1011" s="79"/>
      <c r="HR1011" s="79"/>
      <c r="HS1011" s="79"/>
      <c r="HT1011" s="79"/>
      <c r="HU1011" s="79"/>
      <c r="HV1011" s="79"/>
      <c r="HW1011" s="79"/>
      <c r="HX1011" s="79"/>
      <c r="HY1011" s="79"/>
      <c r="HZ1011" s="79"/>
      <c r="IA1011" s="79"/>
      <c r="IB1011" s="79"/>
      <c r="IC1011" s="79"/>
      <c r="ID1011" s="79"/>
      <c r="IE1011" s="79"/>
      <c r="IF1011" s="79"/>
      <c r="IG1011" s="79"/>
      <c r="IH1011" s="79"/>
      <c r="II1011" s="79"/>
      <c r="IJ1011" s="79"/>
      <c r="IK1011" s="79"/>
      <c r="IL1011" s="79"/>
      <c r="IM1011" s="79"/>
      <c r="IN1011" s="79"/>
      <c r="IO1011" s="79"/>
      <c r="IP1011" s="79"/>
      <c r="IQ1011" s="79"/>
      <c r="IR1011" s="79"/>
      <c r="IS1011" s="79"/>
      <c r="IT1011" s="79"/>
      <c r="IU1011" s="79"/>
      <c r="IV1011" s="79"/>
    </row>
    <row r="1012" spans="1:256" ht="40.5" x14ac:dyDescent="0.15">
      <c r="A1012" s="79"/>
      <c r="B1012" s="59" t="s">
        <v>40</v>
      </c>
      <c r="C1012" s="60" t="s">
        <v>1146</v>
      </c>
      <c r="D1012" s="61" t="s">
        <v>1648</v>
      </c>
      <c r="E1012" s="62" t="s">
        <v>1649</v>
      </c>
      <c r="F1012" s="63" t="s">
        <v>1650</v>
      </c>
      <c r="G1012" s="64" t="s">
        <v>1651</v>
      </c>
      <c r="H1012" s="65" t="s">
        <v>274</v>
      </c>
      <c r="I1012" s="66"/>
      <c r="J1012" s="67" t="s">
        <v>47</v>
      </c>
      <c r="K1012" s="67"/>
      <c r="L1012" s="67"/>
      <c r="M1012" s="67"/>
      <c r="N1012" s="67"/>
      <c r="O1012" s="67"/>
      <c r="P1012" s="67"/>
      <c r="Q1012" s="67"/>
      <c r="R1012" s="68"/>
      <c r="S1012" s="69"/>
      <c r="T1012" s="70"/>
      <c r="U1012" s="71"/>
      <c r="V1012" s="72"/>
      <c r="W1012" s="71"/>
      <c r="X1012" s="72"/>
      <c r="Y1012" s="73"/>
      <c r="Z1012" s="74"/>
      <c r="AA1012" s="63"/>
      <c r="AB1012" s="75"/>
      <c r="AC1012" s="64"/>
      <c r="AD1012" s="63"/>
      <c r="AE1012" s="64"/>
      <c r="AF1012" s="76"/>
      <c r="AG1012" s="77"/>
      <c r="AH1012" s="15" t="e">
        <f>IF(#REF!=1,IF(OR(COUNTA($D1012:$G1012)&lt;5,COUNTA($J1012:$Q1012)&lt;1),1,0),0)</f>
        <v>#REF!</v>
      </c>
      <c r="AI1012" s="15" t="e">
        <f>IF(#REF!=801,IF(COUNTA(I1012)=1,0,1),0)</f>
        <v>#REF!</v>
      </c>
      <c r="AJ1012" s="78">
        <f t="shared" si="85"/>
        <v>0</v>
      </c>
      <c r="AK1012" s="78">
        <f t="shared" si="86"/>
        <v>0</v>
      </c>
      <c r="AL1012" s="78">
        <f>IF($M1012="○",IF(COUNTA(#REF!)&lt;2,1,0),0)</f>
        <v>0</v>
      </c>
      <c r="AM1012" s="78">
        <f t="shared" si="87"/>
        <v>0</v>
      </c>
      <c r="AN1012" s="78">
        <f t="shared" si="88"/>
        <v>0</v>
      </c>
      <c r="AO1012" s="78">
        <f t="shared" si="89"/>
        <v>0</v>
      </c>
      <c r="AP1012" s="78">
        <f>IF($O1012="○",IF(COUNTA(#REF!)&lt;5,1,0),0)</f>
        <v>0</v>
      </c>
      <c r="AQ1012" s="79"/>
      <c r="AR1012" s="79"/>
      <c r="AS1012" s="79"/>
      <c r="AT1012" s="79"/>
      <c r="AU1012" s="79"/>
      <c r="AV1012" s="79"/>
      <c r="AW1012" s="79"/>
      <c r="AX1012" s="79"/>
      <c r="AY1012" s="79"/>
      <c r="AZ1012" s="79"/>
      <c r="BA1012" s="79"/>
      <c r="BB1012" s="79"/>
      <c r="BC1012" s="79"/>
      <c r="BD1012" s="79"/>
      <c r="BE1012" s="79"/>
      <c r="BF1012" s="79"/>
      <c r="BG1012" s="79"/>
      <c r="BH1012" s="79"/>
      <c r="BI1012" s="79"/>
      <c r="BJ1012" s="79"/>
      <c r="BK1012" s="79"/>
      <c r="BL1012" s="79"/>
      <c r="BM1012" s="79"/>
      <c r="BN1012" s="79"/>
      <c r="BO1012" s="79"/>
      <c r="BP1012" s="79"/>
      <c r="BQ1012" s="79"/>
      <c r="BR1012" s="79"/>
      <c r="BS1012" s="79"/>
      <c r="BT1012" s="79"/>
      <c r="BU1012" s="79"/>
      <c r="BV1012" s="79"/>
      <c r="BW1012" s="79"/>
      <c r="BX1012" s="79"/>
      <c r="BY1012" s="79"/>
      <c r="BZ1012" s="79"/>
      <c r="CA1012" s="79"/>
      <c r="CB1012" s="79"/>
      <c r="CC1012" s="79"/>
      <c r="CD1012" s="79"/>
      <c r="CE1012" s="79"/>
      <c r="CF1012" s="79"/>
      <c r="CG1012" s="79"/>
      <c r="CH1012" s="79"/>
      <c r="CI1012" s="79"/>
      <c r="CJ1012" s="79"/>
      <c r="CK1012" s="79"/>
      <c r="CL1012" s="79"/>
      <c r="CM1012" s="79"/>
      <c r="CN1012" s="79"/>
      <c r="CO1012" s="79"/>
      <c r="CP1012" s="79"/>
      <c r="CQ1012" s="79"/>
      <c r="CR1012" s="79"/>
      <c r="CS1012" s="79"/>
      <c r="CT1012" s="79"/>
      <c r="CU1012" s="79"/>
      <c r="CV1012" s="79"/>
      <c r="CW1012" s="79"/>
      <c r="CX1012" s="79"/>
      <c r="CY1012" s="79"/>
      <c r="CZ1012" s="79"/>
      <c r="DA1012" s="79"/>
      <c r="DB1012" s="79"/>
      <c r="DC1012" s="79"/>
      <c r="DD1012" s="79"/>
      <c r="DE1012" s="79"/>
      <c r="DF1012" s="79"/>
      <c r="DG1012" s="79"/>
      <c r="DH1012" s="79"/>
      <c r="DI1012" s="79"/>
      <c r="DJ1012" s="79"/>
      <c r="DK1012" s="79"/>
      <c r="DL1012" s="79"/>
      <c r="DM1012" s="79"/>
      <c r="DN1012" s="79"/>
      <c r="DO1012" s="79"/>
      <c r="DP1012" s="79"/>
      <c r="DQ1012" s="79"/>
      <c r="DR1012" s="79"/>
      <c r="DS1012" s="79"/>
      <c r="DT1012" s="79"/>
      <c r="DU1012" s="79"/>
      <c r="DV1012" s="79"/>
      <c r="DW1012" s="79"/>
      <c r="DX1012" s="79"/>
      <c r="DY1012" s="79"/>
      <c r="DZ1012" s="79"/>
      <c r="EA1012" s="79"/>
      <c r="EB1012" s="79"/>
      <c r="EC1012" s="79"/>
      <c r="ED1012" s="79"/>
      <c r="EE1012" s="79"/>
      <c r="EF1012" s="79"/>
      <c r="EG1012" s="79"/>
      <c r="EH1012" s="79"/>
      <c r="EI1012" s="79"/>
      <c r="EJ1012" s="79"/>
      <c r="EK1012" s="79"/>
      <c r="EL1012" s="79"/>
      <c r="EM1012" s="79"/>
      <c r="EN1012" s="79"/>
      <c r="EO1012" s="79"/>
      <c r="EP1012" s="79"/>
      <c r="EQ1012" s="79"/>
      <c r="ER1012" s="79"/>
      <c r="ES1012" s="79"/>
      <c r="ET1012" s="79"/>
      <c r="EU1012" s="79"/>
      <c r="EV1012" s="79"/>
      <c r="EW1012" s="79"/>
      <c r="EX1012" s="79"/>
      <c r="EY1012" s="79"/>
      <c r="EZ1012" s="79"/>
      <c r="FA1012" s="79"/>
      <c r="FB1012" s="79"/>
      <c r="FC1012" s="79"/>
      <c r="FD1012" s="79"/>
      <c r="FE1012" s="79"/>
      <c r="FF1012" s="79"/>
      <c r="FG1012" s="79"/>
      <c r="FH1012" s="79"/>
      <c r="FI1012" s="79"/>
      <c r="FJ1012" s="79"/>
      <c r="FK1012" s="79"/>
      <c r="FL1012" s="79"/>
      <c r="FM1012" s="79"/>
      <c r="FN1012" s="79"/>
      <c r="FO1012" s="79"/>
      <c r="FP1012" s="79"/>
      <c r="FQ1012" s="79"/>
      <c r="FR1012" s="79"/>
      <c r="FS1012" s="79"/>
      <c r="FT1012" s="79"/>
      <c r="FU1012" s="79"/>
      <c r="FV1012" s="79"/>
      <c r="FW1012" s="79"/>
      <c r="FX1012" s="79"/>
      <c r="FY1012" s="79"/>
      <c r="FZ1012" s="79"/>
      <c r="GA1012" s="79"/>
      <c r="GB1012" s="79"/>
      <c r="GC1012" s="79"/>
      <c r="GD1012" s="79"/>
      <c r="GE1012" s="79"/>
      <c r="GF1012" s="79"/>
      <c r="GG1012" s="79"/>
      <c r="GH1012" s="79"/>
      <c r="GI1012" s="79"/>
      <c r="GJ1012" s="79"/>
      <c r="GK1012" s="79"/>
      <c r="GL1012" s="79"/>
      <c r="GM1012" s="79"/>
      <c r="GN1012" s="79"/>
      <c r="GO1012" s="79"/>
      <c r="GP1012" s="79"/>
      <c r="GQ1012" s="79"/>
      <c r="GR1012" s="79"/>
      <c r="GS1012" s="79"/>
      <c r="GT1012" s="79"/>
      <c r="GU1012" s="79"/>
      <c r="GV1012" s="79"/>
      <c r="GW1012" s="79"/>
      <c r="GX1012" s="79"/>
      <c r="GY1012" s="79"/>
      <c r="GZ1012" s="79"/>
      <c r="HA1012" s="79"/>
      <c r="HB1012" s="79"/>
      <c r="HC1012" s="79"/>
      <c r="HD1012" s="79"/>
      <c r="HE1012" s="79"/>
      <c r="HF1012" s="79"/>
      <c r="HG1012" s="79"/>
      <c r="HH1012" s="79"/>
      <c r="HI1012" s="79"/>
      <c r="HJ1012" s="79"/>
      <c r="HK1012" s="79"/>
      <c r="HL1012" s="79"/>
      <c r="HM1012" s="79"/>
      <c r="HN1012" s="79"/>
      <c r="HO1012" s="79"/>
      <c r="HP1012" s="79"/>
      <c r="HQ1012" s="79"/>
      <c r="HR1012" s="79"/>
      <c r="HS1012" s="79"/>
      <c r="HT1012" s="79"/>
      <c r="HU1012" s="79"/>
      <c r="HV1012" s="79"/>
      <c r="HW1012" s="79"/>
      <c r="HX1012" s="79"/>
      <c r="HY1012" s="79"/>
      <c r="HZ1012" s="79"/>
      <c r="IA1012" s="79"/>
      <c r="IB1012" s="79"/>
      <c r="IC1012" s="79"/>
      <c r="ID1012" s="79"/>
      <c r="IE1012" s="79"/>
      <c r="IF1012" s="79"/>
      <c r="IG1012" s="79"/>
      <c r="IH1012" s="79"/>
      <c r="II1012" s="79"/>
      <c r="IJ1012" s="79"/>
      <c r="IK1012" s="79"/>
      <c r="IL1012" s="79"/>
      <c r="IM1012" s="79"/>
      <c r="IN1012" s="79"/>
      <c r="IO1012" s="79"/>
      <c r="IP1012" s="79"/>
      <c r="IQ1012" s="79"/>
      <c r="IR1012" s="79"/>
      <c r="IS1012" s="79"/>
      <c r="IT1012" s="79"/>
      <c r="IU1012" s="79"/>
      <c r="IV1012" s="79"/>
    </row>
    <row r="1013" spans="1:256" ht="27" x14ac:dyDescent="0.15">
      <c r="A1013" s="79"/>
      <c r="B1013" s="59" t="s">
        <v>40</v>
      </c>
      <c r="C1013" s="60" t="s">
        <v>1146</v>
      </c>
      <c r="D1013" s="61" t="s">
        <v>1652</v>
      </c>
      <c r="E1013" s="62" t="s">
        <v>276</v>
      </c>
      <c r="F1013" s="63" t="s">
        <v>569</v>
      </c>
      <c r="G1013" s="64" t="s">
        <v>570</v>
      </c>
      <c r="H1013" s="65" t="s">
        <v>66</v>
      </c>
      <c r="I1013" s="66"/>
      <c r="J1013" s="67" t="s">
        <v>47</v>
      </c>
      <c r="K1013" s="67" t="s">
        <v>47</v>
      </c>
      <c r="L1013" s="67"/>
      <c r="M1013" s="67"/>
      <c r="N1013" s="67"/>
      <c r="O1013" s="67"/>
      <c r="P1013" s="67" t="s">
        <v>47</v>
      </c>
      <c r="Q1013" s="67"/>
      <c r="R1013" s="68"/>
      <c r="S1013" s="69"/>
      <c r="T1013" s="70"/>
      <c r="U1013" s="71"/>
      <c r="V1013" s="72"/>
      <c r="W1013" s="71"/>
      <c r="X1013" s="72"/>
      <c r="Y1013" s="73"/>
      <c r="Z1013" s="74"/>
      <c r="AA1013" s="63"/>
      <c r="AB1013" s="75"/>
      <c r="AC1013" s="64"/>
      <c r="AD1013" s="63"/>
      <c r="AE1013" s="64"/>
      <c r="AF1013" s="76"/>
      <c r="AG1013" s="77"/>
      <c r="AH1013" s="15" t="e">
        <f>IF(#REF!=1,IF(OR(COUNTA($D1013:$G1013)&lt;5,COUNTA($J1013:$Q1013)&lt;1),1,0),0)</f>
        <v>#REF!</v>
      </c>
      <c r="AI1013" s="15" t="e">
        <f>IF(#REF!=801,IF(COUNTA(I1013)=1,0,1),0)</f>
        <v>#REF!</v>
      </c>
      <c r="AJ1013" s="78">
        <f t="shared" si="85"/>
        <v>0</v>
      </c>
      <c r="AK1013" s="78">
        <f t="shared" si="86"/>
        <v>0</v>
      </c>
      <c r="AL1013" s="78">
        <f>IF($M1013="○",IF(COUNTA(#REF!)&lt;2,1,0),0)</f>
        <v>0</v>
      </c>
      <c r="AM1013" s="78">
        <f t="shared" si="87"/>
        <v>0</v>
      </c>
      <c r="AN1013" s="78">
        <f t="shared" si="88"/>
        <v>0</v>
      </c>
      <c r="AO1013" s="78">
        <f t="shared" si="89"/>
        <v>0</v>
      </c>
      <c r="AP1013" s="78">
        <f>IF($O1013="○",IF(COUNTA(#REF!)&lt;5,1,0),0)</f>
        <v>0</v>
      </c>
      <c r="AQ1013" s="79"/>
      <c r="AR1013" s="79"/>
      <c r="AS1013" s="79"/>
      <c r="AT1013" s="79"/>
      <c r="AU1013" s="79"/>
      <c r="AV1013" s="79"/>
      <c r="AW1013" s="79"/>
      <c r="AX1013" s="79"/>
      <c r="AY1013" s="79"/>
      <c r="AZ1013" s="79"/>
      <c r="BA1013" s="79"/>
      <c r="BB1013" s="79"/>
      <c r="BC1013" s="79"/>
      <c r="BD1013" s="79"/>
      <c r="BE1013" s="79"/>
      <c r="BF1013" s="79"/>
      <c r="BG1013" s="79"/>
      <c r="BH1013" s="79"/>
      <c r="BI1013" s="79"/>
      <c r="BJ1013" s="79"/>
      <c r="BK1013" s="79"/>
      <c r="BL1013" s="79"/>
      <c r="BM1013" s="79"/>
      <c r="BN1013" s="79"/>
      <c r="BO1013" s="79"/>
      <c r="BP1013" s="79"/>
      <c r="BQ1013" s="79"/>
      <c r="BR1013" s="79"/>
      <c r="BS1013" s="79"/>
      <c r="BT1013" s="79"/>
      <c r="BU1013" s="79"/>
      <c r="BV1013" s="79"/>
      <c r="BW1013" s="79"/>
      <c r="BX1013" s="79"/>
      <c r="BY1013" s="79"/>
      <c r="BZ1013" s="79"/>
      <c r="CA1013" s="79"/>
      <c r="CB1013" s="79"/>
      <c r="CC1013" s="79"/>
      <c r="CD1013" s="79"/>
      <c r="CE1013" s="79"/>
      <c r="CF1013" s="79"/>
      <c r="CG1013" s="79"/>
      <c r="CH1013" s="79"/>
      <c r="CI1013" s="79"/>
      <c r="CJ1013" s="79"/>
      <c r="CK1013" s="79"/>
      <c r="CL1013" s="79"/>
      <c r="CM1013" s="79"/>
      <c r="CN1013" s="79"/>
      <c r="CO1013" s="79"/>
      <c r="CP1013" s="79"/>
      <c r="CQ1013" s="79"/>
      <c r="CR1013" s="79"/>
      <c r="CS1013" s="79"/>
      <c r="CT1013" s="79"/>
      <c r="CU1013" s="79"/>
      <c r="CV1013" s="79"/>
      <c r="CW1013" s="79"/>
      <c r="CX1013" s="79"/>
      <c r="CY1013" s="79"/>
      <c r="CZ1013" s="79"/>
      <c r="DA1013" s="79"/>
      <c r="DB1013" s="79"/>
      <c r="DC1013" s="79"/>
      <c r="DD1013" s="79"/>
      <c r="DE1013" s="79"/>
      <c r="DF1013" s="79"/>
      <c r="DG1013" s="79"/>
      <c r="DH1013" s="79"/>
      <c r="DI1013" s="79"/>
      <c r="DJ1013" s="79"/>
      <c r="DK1013" s="79"/>
      <c r="DL1013" s="79"/>
      <c r="DM1013" s="79"/>
      <c r="DN1013" s="79"/>
      <c r="DO1013" s="79"/>
      <c r="DP1013" s="79"/>
      <c r="DQ1013" s="79"/>
      <c r="DR1013" s="79"/>
      <c r="DS1013" s="79"/>
      <c r="DT1013" s="79"/>
      <c r="DU1013" s="79"/>
      <c r="DV1013" s="79"/>
      <c r="DW1013" s="79"/>
      <c r="DX1013" s="79"/>
      <c r="DY1013" s="79"/>
      <c r="DZ1013" s="79"/>
      <c r="EA1013" s="79"/>
      <c r="EB1013" s="79"/>
      <c r="EC1013" s="79"/>
      <c r="ED1013" s="79"/>
      <c r="EE1013" s="79"/>
      <c r="EF1013" s="79"/>
      <c r="EG1013" s="79"/>
      <c r="EH1013" s="79"/>
      <c r="EI1013" s="79"/>
      <c r="EJ1013" s="79"/>
      <c r="EK1013" s="79"/>
      <c r="EL1013" s="79"/>
      <c r="EM1013" s="79"/>
      <c r="EN1013" s="79"/>
      <c r="EO1013" s="79"/>
      <c r="EP1013" s="79"/>
      <c r="EQ1013" s="79"/>
      <c r="ER1013" s="79"/>
      <c r="ES1013" s="79"/>
      <c r="ET1013" s="79"/>
      <c r="EU1013" s="79"/>
      <c r="EV1013" s="79"/>
      <c r="EW1013" s="79"/>
      <c r="EX1013" s="79"/>
      <c r="EY1013" s="79"/>
      <c r="EZ1013" s="79"/>
      <c r="FA1013" s="79"/>
      <c r="FB1013" s="79"/>
      <c r="FC1013" s="79"/>
      <c r="FD1013" s="79"/>
      <c r="FE1013" s="79"/>
      <c r="FF1013" s="79"/>
      <c r="FG1013" s="79"/>
      <c r="FH1013" s="79"/>
      <c r="FI1013" s="79"/>
      <c r="FJ1013" s="79"/>
      <c r="FK1013" s="79"/>
      <c r="FL1013" s="79"/>
      <c r="FM1013" s="79"/>
      <c r="FN1013" s="79"/>
      <c r="FO1013" s="79"/>
      <c r="FP1013" s="79"/>
      <c r="FQ1013" s="79"/>
      <c r="FR1013" s="79"/>
      <c r="FS1013" s="79"/>
      <c r="FT1013" s="79"/>
      <c r="FU1013" s="79"/>
      <c r="FV1013" s="79"/>
      <c r="FW1013" s="79"/>
      <c r="FX1013" s="79"/>
      <c r="FY1013" s="79"/>
      <c r="FZ1013" s="79"/>
      <c r="GA1013" s="79"/>
      <c r="GB1013" s="79"/>
      <c r="GC1013" s="79"/>
      <c r="GD1013" s="79"/>
      <c r="GE1013" s="79"/>
      <c r="GF1013" s="79"/>
      <c r="GG1013" s="79"/>
      <c r="GH1013" s="79"/>
      <c r="GI1013" s="79"/>
      <c r="GJ1013" s="79"/>
      <c r="GK1013" s="79"/>
      <c r="GL1013" s="79"/>
      <c r="GM1013" s="79"/>
      <c r="GN1013" s="79"/>
      <c r="GO1013" s="79"/>
      <c r="GP1013" s="79"/>
      <c r="GQ1013" s="79"/>
      <c r="GR1013" s="79"/>
      <c r="GS1013" s="79"/>
      <c r="GT1013" s="79"/>
      <c r="GU1013" s="79"/>
      <c r="GV1013" s="79"/>
      <c r="GW1013" s="79"/>
      <c r="GX1013" s="79"/>
      <c r="GY1013" s="79"/>
      <c r="GZ1013" s="79"/>
      <c r="HA1013" s="79"/>
      <c r="HB1013" s="79"/>
      <c r="HC1013" s="79"/>
      <c r="HD1013" s="79"/>
      <c r="HE1013" s="79"/>
      <c r="HF1013" s="79"/>
      <c r="HG1013" s="79"/>
      <c r="HH1013" s="79"/>
      <c r="HI1013" s="79"/>
      <c r="HJ1013" s="79"/>
      <c r="HK1013" s="79"/>
      <c r="HL1013" s="79"/>
      <c r="HM1013" s="79"/>
      <c r="HN1013" s="79"/>
      <c r="HO1013" s="79"/>
      <c r="HP1013" s="79"/>
      <c r="HQ1013" s="79"/>
      <c r="HR1013" s="79"/>
      <c r="HS1013" s="79"/>
      <c r="HT1013" s="79"/>
      <c r="HU1013" s="79"/>
      <c r="HV1013" s="79"/>
      <c r="HW1013" s="79"/>
      <c r="HX1013" s="79"/>
      <c r="HY1013" s="79"/>
      <c r="HZ1013" s="79"/>
      <c r="IA1013" s="79"/>
      <c r="IB1013" s="79"/>
      <c r="IC1013" s="79"/>
      <c r="ID1013" s="79"/>
      <c r="IE1013" s="79"/>
      <c r="IF1013" s="79"/>
      <c r="IG1013" s="79"/>
      <c r="IH1013" s="79"/>
      <c r="II1013" s="79"/>
      <c r="IJ1013" s="79"/>
      <c r="IK1013" s="79"/>
      <c r="IL1013" s="79"/>
      <c r="IM1013" s="79"/>
      <c r="IN1013" s="79"/>
      <c r="IO1013" s="79"/>
      <c r="IP1013" s="79"/>
      <c r="IQ1013" s="79"/>
      <c r="IR1013" s="79"/>
      <c r="IS1013" s="79"/>
      <c r="IT1013" s="79"/>
      <c r="IU1013" s="79"/>
      <c r="IV1013" s="79"/>
    </row>
    <row r="1014" spans="1:256" ht="40.5" x14ac:dyDescent="0.15">
      <c r="A1014" s="79"/>
      <c r="B1014" s="59" t="s">
        <v>40</v>
      </c>
      <c r="C1014" s="60" t="s">
        <v>1146</v>
      </c>
      <c r="D1014" s="61" t="s">
        <v>1653</v>
      </c>
      <c r="E1014" s="62" t="s">
        <v>276</v>
      </c>
      <c r="F1014" s="63" t="s">
        <v>569</v>
      </c>
      <c r="G1014" s="64" t="s">
        <v>570</v>
      </c>
      <c r="H1014" s="65" t="s">
        <v>66</v>
      </c>
      <c r="I1014" s="66"/>
      <c r="J1014" s="67" t="s">
        <v>47</v>
      </c>
      <c r="K1014" s="67"/>
      <c r="L1014" s="67"/>
      <c r="M1014" s="67"/>
      <c r="N1014" s="67"/>
      <c r="O1014" s="67"/>
      <c r="P1014" s="67"/>
      <c r="Q1014" s="67"/>
      <c r="R1014" s="68"/>
      <c r="S1014" s="69"/>
      <c r="T1014" s="70"/>
      <c r="U1014" s="71"/>
      <c r="V1014" s="72"/>
      <c r="W1014" s="71"/>
      <c r="X1014" s="72"/>
      <c r="Y1014" s="73"/>
      <c r="Z1014" s="74"/>
      <c r="AA1014" s="63"/>
      <c r="AB1014" s="75"/>
      <c r="AC1014" s="64"/>
      <c r="AD1014" s="63"/>
      <c r="AE1014" s="64"/>
      <c r="AF1014" s="76"/>
      <c r="AG1014" s="77"/>
      <c r="AH1014" s="15" t="e">
        <f>IF(#REF!=1,IF(OR(COUNTA($D1014:$G1014)&lt;5,COUNTA($J1014:$Q1014)&lt;1),1,0),0)</f>
        <v>#REF!</v>
      </c>
      <c r="AI1014" s="15" t="e">
        <f>IF(#REF!=801,IF(COUNTA(I1014)=1,0,1),0)</f>
        <v>#REF!</v>
      </c>
      <c r="AJ1014" s="78">
        <f t="shared" si="85"/>
        <v>0</v>
      </c>
      <c r="AK1014" s="78">
        <f t="shared" si="86"/>
        <v>0</v>
      </c>
      <c r="AL1014" s="78">
        <f>IF($M1014="○",IF(COUNTA(#REF!)&lt;2,1,0),0)</f>
        <v>0</v>
      </c>
      <c r="AM1014" s="78">
        <f t="shared" si="87"/>
        <v>0</v>
      </c>
      <c r="AN1014" s="78">
        <f t="shared" si="88"/>
        <v>0</v>
      </c>
      <c r="AO1014" s="78">
        <f t="shared" si="89"/>
        <v>0</v>
      </c>
      <c r="AP1014" s="78">
        <f>IF($O1014="○",IF(COUNTA(#REF!)&lt;5,1,0),0)</f>
        <v>0</v>
      </c>
      <c r="AQ1014" s="79"/>
      <c r="AR1014" s="79"/>
      <c r="AS1014" s="79"/>
      <c r="AT1014" s="79"/>
      <c r="AU1014" s="79"/>
      <c r="AV1014" s="79"/>
      <c r="AW1014" s="79"/>
      <c r="AX1014" s="79"/>
      <c r="AY1014" s="79"/>
      <c r="AZ1014" s="79"/>
      <c r="BA1014" s="79"/>
      <c r="BB1014" s="79"/>
      <c r="BC1014" s="79"/>
      <c r="BD1014" s="79"/>
      <c r="BE1014" s="79"/>
      <c r="BF1014" s="79"/>
      <c r="BG1014" s="79"/>
      <c r="BH1014" s="79"/>
      <c r="BI1014" s="79"/>
      <c r="BJ1014" s="79"/>
      <c r="BK1014" s="79"/>
      <c r="BL1014" s="79"/>
      <c r="BM1014" s="79"/>
      <c r="BN1014" s="79"/>
      <c r="BO1014" s="79"/>
      <c r="BP1014" s="79"/>
      <c r="BQ1014" s="79"/>
      <c r="BR1014" s="79"/>
      <c r="BS1014" s="79"/>
      <c r="BT1014" s="79"/>
      <c r="BU1014" s="79"/>
      <c r="BV1014" s="79"/>
      <c r="BW1014" s="79"/>
      <c r="BX1014" s="79"/>
      <c r="BY1014" s="79"/>
      <c r="BZ1014" s="79"/>
      <c r="CA1014" s="79"/>
      <c r="CB1014" s="79"/>
      <c r="CC1014" s="79"/>
      <c r="CD1014" s="79"/>
      <c r="CE1014" s="79"/>
      <c r="CF1014" s="79"/>
      <c r="CG1014" s="79"/>
      <c r="CH1014" s="79"/>
      <c r="CI1014" s="79"/>
      <c r="CJ1014" s="79"/>
      <c r="CK1014" s="79"/>
      <c r="CL1014" s="79"/>
      <c r="CM1014" s="79"/>
      <c r="CN1014" s="79"/>
      <c r="CO1014" s="79"/>
      <c r="CP1014" s="79"/>
      <c r="CQ1014" s="79"/>
      <c r="CR1014" s="79"/>
      <c r="CS1014" s="79"/>
      <c r="CT1014" s="79"/>
      <c r="CU1014" s="79"/>
      <c r="CV1014" s="79"/>
      <c r="CW1014" s="79"/>
      <c r="CX1014" s="79"/>
      <c r="CY1014" s="79"/>
      <c r="CZ1014" s="79"/>
      <c r="DA1014" s="79"/>
      <c r="DB1014" s="79"/>
      <c r="DC1014" s="79"/>
      <c r="DD1014" s="79"/>
      <c r="DE1014" s="79"/>
      <c r="DF1014" s="79"/>
      <c r="DG1014" s="79"/>
      <c r="DH1014" s="79"/>
      <c r="DI1014" s="79"/>
      <c r="DJ1014" s="79"/>
      <c r="DK1014" s="79"/>
      <c r="DL1014" s="79"/>
      <c r="DM1014" s="79"/>
      <c r="DN1014" s="79"/>
      <c r="DO1014" s="79"/>
      <c r="DP1014" s="79"/>
      <c r="DQ1014" s="79"/>
      <c r="DR1014" s="79"/>
      <c r="DS1014" s="79"/>
      <c r="DT1014" s="79"/>
      <c r="DU1014" s="79"/>
      <c r="DV1014" s="79"/>
      <c r="DW1014" s="79"/>
      <c r="DX1014" s="79"/>
      <c r="DY1014" s="79"/>
      <c r="DZ1014" s="79"/>
      <c r="EA1014" s="79"/>
      <c r="EB1014" s="79"/>
      <c r="EC1014" s="79"/>
      <c r="ED1014" s="79"/>
      <c r="EE1014" s="79"/>
      <c r="EF1014" s="79"/>
      <c r="EG1014" s="79"/>
      <c r="EH1014" s="79"/>
      <c r="EI1014" s="79"/>
      <c r="EJ1014" s="79"/>
      <c r="EK1014" s="79"/>
      <c r="EL1014" s="79"/>
      <c r="EM1014" s="79"/>
      <c r="EN1014" s="79"/>
      <c r="EO1014" s="79"/>
      <c r="EP1014" s="79"/>
      <c r="EQ1014" s="79"/>
      <c r="ER1014" s="79"/>
      <c r="ES1014" s="79"/>
      <c r="ET1014" s="79"/>
      <c r="EU1014" s="79"/>
      <c r="EV1014" s="79"/>
      <c r="EW1014" s="79"/>
      <c r="EX1014" s="79"/>
      <c r="EY1014" s="79"/>
      <c r="EZ1014" s="79"/>
      <c r="FA1014" s="79"/>
      <c r="FB1014" s="79"/>
      <c r="FC1014" s="79"/>
      <c r="FD1014" s="79"/>
      <c r="FE1014" s="79"/>
      <c r="FF1014" s="79"/>
      <c r="FG1014" s="79"/>
      <c r="FH1014" s="79"/>
      <c r="FI1014" s="79"/>
      <c r="FJ1014" s="79"/>
      <c r="FK1014" s="79"/>
      <c r="FL1014" s="79"/>
      <c r="FM1014" s="79"/>
      <c r="FN1014" s="79"/>
      <c r="FO1014" s="79"/>
      <c r="FP1014" s="79"/>
      <c r="FQ1014" s="79"/>
      <c r="FR1014" s="79"/>
      <c r="FS1014" s="79"/>
      <c r="FT1014" s="79"/>
      <c r="FU1014" s="79"/>
      <c r="FV1014" s="79"/>
      <c r="FW1014" s="79"/>
      <c r="FX1014" s="79"/>
      <c r="FY1014" s="79"/>
      <c r="FZ1014" s="79"/>
      <c r="GA1014" s="79"/>
      <c r="GB1014" s="79"/>
      <c r="GC1014" s="79"/>
      <c r="GD1014" s="79"/>
      <c r="GE1014" s="79"/>
      <c r="GF1014" s="79"/>
      <c r="GG1014" s="79"/>
      <c r="GH1014" s="79"/>
      <c r="GI1014" s="79"/>
      <c r="GJ1014" s="79"/>
      <c r="GK1014" s="79"/>
      <c r="GL1014" s="79"/>
      <c r="GM1014" s="79"/>
      <c r="GN1014" s="79"/>
      <c r="GO1014" s="79"/>
      <c r="GP1014" s="79"/>
      <c r="GQ1014" s="79"/>
      <c r="GR1014" s="79"/>
      <c r="GS1014" s="79"/>
      <c r="GT1014" s="79"/>
      <c r="GU1014" s="79"/>
      <c r="GV1014" s="79"/>
      <c r="GW1014" s="79"/>
      <c r="GX1014" s="79"/>
      <c r="GY1014" s="79"/>
      <c r="GZ1014" s="79"/>
      <c r="HA1014" s="79"/>
      <c r="HB1014" s="79"/>
      <c r="HC1014" s="79"/>
      <c r="HD1014" s="79"/>
      <c r="HE1014" s="79"/>
      <c r="HF1014" s="79"/>
      <c r="HG1014" s="79"/>
      <c r="HH1014" s="79"/>
      <c r="HI1014" s="79"/>
      <c r="HJ1014" s="79"/>
      <c r="HK1014" s="79"/>
      <c r="HL1014" s="79"/>
      <c r="HM1014" s="79"/>
      <c r="HN1014" s="79"/>
      <c r="HO1014" s="79"/>
      <c r="HP1014" s="79"/>
      <c r="HQ1014" s="79"/>
      <c r="HR1014" s="79"/>
      <c r="HS1014" s="79"/>
      <c r="HT1014" s="79"/>
      <c r="HU1014" s="79"/>
      <c r="HV1014" s="79"/>
      <c r="HW1014" s="79"/>
      <c r="HX1014" s="79"/>
      <c r="HY1014" s="79"/>
      <c r="HZ1014" s="79"/>
      <c r="IA1014" s="79"/>
      <c r="IB1014" s="79"/>
      <c r="IC1014" s="79"/>
      <c r="ID1014" s="79"/>
      <c r="IE1014" s="79"/>
      <c r="IF1014" s="79"/>
      <c r="IG1014" s="79"/>
      <c r="IH1014" s="79"/>
      <c r="II1014" s="79"/>
      <c r="IJ1014" s="79"/>
      <c r="IK1014" s="79"/>
      <c r="IL1014" s="79"/>
      <c r="IM1014" s="79"/>
      <c r="IN1014" s="79"/>
      <c r="IO1014" s="79"/>
      <c r="IP1014" s="79"/>
      <c r="IQ1014" s="79"/>
      <c r="IR1014" s="79"/>
      <c r="IS1014" s="79"/>
      <c r="IT1014" s="79"/>
      <c r="IU1014" s="79"/>
      <c r="IV1014" s="79"/>
    </row>
    <row r="1015" spans="1:256" ht="54" x14ac:dyDescent="0.15">
      <c r="A1015" s="79"/>
      <c r="B1015" s="59" t="s">
        <v>40</v>
      </c>
      <c r="C1015" s="60" t="s">
        <v>1146</v>
      </c>
      <c r="D1015" s="61" t="s">
        <v>1654</v>
      </c>
      <c r="E1015" s="62" t="s">
        <v>276</v>
      </c>
      <c r="F1015" s="63" t="s">
        <v>1655</v>
      </c>
      <c r="G1015" s="64" t="s">
        <v>1656</v>
      </c>
      <c r="H1015" s="65" t="s">
        <v>66</v>
      </c>
      <c r="I1015" s="66"/>
      <c r="J1015" s="67" t="s">
        <v>47</v>
      </c>
      <c r="K1015" s="67" t="s">
        <v>47</v>
      </c>
      <c r="L1015" s="67"/>
      <c r="M1015" s="67"/>
      <c r="N1015" s="67"/>
      <c r="O1015" s="67"/>
      <c r="P1015" s="67" t="s">
        <v>47</v>
      </c>
      <c r="Q1015" s="67"/>
      <c r="R1015" s="68"/>
      <c r="S1015" s="69"/>
      <c r="T1015" s="70"/>
      <c r="U1015" s="71"/>
      <c r="V1015" s="72"/>
      <c r="W1015" s="71"/>
      <c r="X1015" s="72"/>
      <c r="Y1015" s="73"/>
      <c r="Z1015" s="74"/>
      <c r="AA1015" s="63"/>
      <c r="AB1015" s="75"/>
      <c r="AC1015" s="64"/>
      <c r="AD1015" s="63"/>
      <c r="AE1015" s="64"/>
      <c r="AF1015" s="76"/>
      <c r="AG1015" s="77"/>
      <c r="AH1015" s="15" t="e">
        <f>IF(#REF!=1,IF(OR(COUNTA($D1015:$G1015)&lt;5,COUNTA($J1015:$Q1015)&lt;1),1,0),0)</f>
        <v>#REF!</v>
      </c>
      <c r="AI1015" s="15" t="e">
        <f>IF(#REF!=801,IF(COUNTA(I1015)=1,0,1),0)</f>
        <v>#REF!</v>
      </c>
      <c r="AJ1015" s="78">
        <f t="shared" ref="AJ1015:AJ1078" si="90">IF($M1015="○",IF(COUNTA($Z1015:$AB1015)&lt;5,1,0),0)</f>
        <v>0</v>
      </c>
      <c r="AK1015" s="78">
        <f t="shared" ref="AK1015:AK1078" si="91">IF($N1015="○",IF(COUNTA($AC1015:$AE1015)&lt;5,1,0),0)</f>
        <v>0</v>
      </c>
      <c r="AL1015" s="78">
        <f>IF($M1015="○",IF(COUNTA(#REF!)&lt;2,1,0),0)</f>
        <v>0</v>
      </c>
      <c r="AM1015" s="78">
        <f t="shared" ref="AM1015:AM1078" si="92">IF($R1015="○",IF($S1015=0,1,0),0)</f>
        <v>0</v>
      </c>
      <c r="AN1015" s="78">
        <f t="shared" ref="AN1015:AN1078" si="93">IF(M1015="",0,IF(AND(M1015="○",COUNTA(V1015:W1015)=2),0,1))</f>
        <v>0</v>
      </c>
      <c r="AO1015" s="78">
        <f t="shared" ref="AO1015:AO1078" si="94">IF(N1015="",0,IF(AND(N1015="○",COUNTA(X1015:Y1015)=2),0,1))</f>
        <v>0</v>
      </c>
      <c r="AP1015" s="78">
        <f>IF($O1015="○",IF(COUNTA(#REF!)&lt;5,1,0),0)</f>
        <v>0</v>
      </c>
      <c r="AQ1015" s="79"/>
      <c r="AR1015" s="79"/>
      <c r="AS1015" s="79"/>
      <c r="AT1015" s="79"/>
      <c r="AU1015" s="79"/>
      <c r="AV1015" s="79"/>
      <c r="AW1015" s="79"/>
      <c r="AX1015" s="79"/>
      <c r="AY1015" s="79"/>
      <c r="AZ1015" s="79"/>
      <c r="BA1015" s="79"/>
      <c r="BB1015" s="79"/>
      <c r="BC1015" s="79"/>
      <c r="BD1015" s="79"/>
      <c r="BE1015" s="79"/>
      <c r="BF1015" s="79"/>
      <c r="BG1015" s="79"/>
      <c r="BH1015" s="79"/>
      <c r="BI1015" s="79"/>
      <c r="BJ1015" s="79"/>
      <c r="BK1015" s="79"/>
      <c r="BL1015" s="79"/>
      <c r="BM1015" s="79"/>
      <c r="BN1015" s="79"/>
      <c r="BO1015" s="79"/>
      <c r="BP1015" s="79"/>
      <c r="BQ1015" s="79"/>
      <c r="BR1015" s="79"/>
      <c r="BS1015" s="79"/>
      <c r="BT1015" s="79"/>
      <c r="BU1015" s="79"/>
      <c r="BV1015" s="79"/>
      <c r="BW1015" s="79"/>
      <c r="BX1015" s="79"/>
      <c r="BY1015" s="79"/>
      <c r="BZ1015" s="79"/>
      <c r="CA1015" s="79"/>
      <c r="CB1015" s="79"/>
      <c r="CC1015" s="79"/>
      <c r="CD1015" s="79"/>
      <c r="CE1015" s="79"/>
      <c r="CF1015" s="79"/>
      <c r="CG1015" s="79"/>
      <c r="CH1015" s="79"/>
      <c r="CI1015" s="79"/>
      <c r="CJ1015" s="79"/>
      <c r="CK1015" s="79"/>
      <c r="CL1015" s="79"/>
      <c r="CM1015" s="79"/>
      <c r="CN1015" s="79"/>
      <c r="CO1015" s="79"/>
      <c r="CP1015" s="79"/>
      <c r="CQ1015" s="79"/>
      <c r="CR1015" s="79"/>
      <c r="CS1015" s="79"/>
      <c r="CT1015" s="79"/>
      <c r="CU1015" s="79"/>
      <c r="CV1015" s="79"/>
      <c r="CW1015" s="79"/>
      <c r="CX1015" s="79"/>
      <c r="CY1015" s="79"/>
      <c r="CZ1015" s="79"/>
      <c r="DA1015" s="79"/>
      <c r="DB1015" s="79"/>
      <c r="DC1015" s="79"/>
      <c r="DD1015" s="79"/>
      <c r="DE1015" s="79"/>
      <c r="DF1015" s="79"/>
      <c r="DG1015" s="79"/>
      <c r="DH1015" s="79"/>
      <c r="DI1015" s="79"/>
      <c r="DJ1015" s="79"/>
      <c r="DK1015" s="79"/>
      <c r="DL1015" s="79"/>
      <c r="DM1015" s="79"/>
      <c r="DN1015" s="79"/>
      <c r="DO1015" s="79"/>
      <c r="DP1015" s="79"/>
      <c r="DQ1015" s="79"/>
      <c r="DR1015" s="79"/>
      <c r="DS1015" s="79"/>
      <c r="DT1015" s="79"/>
      <c r="DU1015" s="79"/>
      <c r="DV1015" s="79"/>
      <c r="DW1015" s="79"/>
      <c r="DX1015" s="79"/>
      <c r="DY1015" s="79"/>
      <c r="DZ1015" s="79"/>
      <c r="EA1015" s="79"/>
      <c r="EB1015" s="79"/>
      <c r="EC1015" s="79"/>
      <c r="ED1015" s="79"/>
      <c r="EE1015" s="79"/>
      <c r="EF1015" s="79"/>
      <c r="EG1015" s="79"/>
      <c r="EH1015" s="79"/>
      <c r="EI1015" s="79"/>
      <c r="EJ1015" s="79"/>
      <c r="EK1015" s="79"/>
      <c r="EL1015" s="79"/>
      <c r="EM1015" s="79"/>
      <c r="EN1015" s="79"/>
      <c r="EO1015" s="79"/>
      <c r="EP1015" s="79"/>
      <c r="EQ1015" s="79"/>
      <c r="ER1015" s="79"/>
      <c r="ES1015" s="79"/>
      <c r="ET1015" s="79"/>
      <c r="EU1015" s="79"/>
      <c r="EV1015" s="79"/>
      <c r="EW1015" s="79"/>
      <c r="EX1015" s="79"/>
      <c r="EY1015" s="79"/>
      <c r="EZ1015" s="79"/>
      <c r="FA1015" s="79"/>
      <c r="FB1015" s="79"/>
      <c r="FC1015" s="79"/>
      <c r="FD1015" s="79"/>
      <c r="FE1015" s="79"/>
      <c r="FF1015" s="79"/>
      <c r="FG1015" s="79"/>
      <c r="FH1015" s="79"/>
      <c r="FI1015" s="79"/>
      <c r="FJ1015" s="79"/>
      <c r="FK1015" s="79"/>
      <c r="FL1015" s="79"/>
      <c r="FM1015" s="79"/>
      <c r="FN1015" s="79"/>
      <c r="FO1015" s="79"/>
      <c r="FP1015" s="79"/>
      <c r="FQ1015" s="79"/>
      <c r="FR1015" s="79"/>
      <c r="FS1015" s="79"/>
      <c r="FT1015" s="79"/>
      <c r="FU1015" s="79"/>
      <c r="FV1015" s="79"/>
      <c r="FW1015" s="79"/>
      <c r="FX1015" s="79"/>
      <c r="FY1015" s="79"/>
      <c r="FZ1015" s="79"/>
      <c r="GA1015" s="79"/>
      <c r="GB1015" s="79"/>
      <c r="GC1015" s="79"/>
      <c r="GD1015" s="79"/>
      <c r="GE1015" s="79"/>
      <c r="GF1015" s="79"/>
      <c r="GG1015" s="79"/>
      <c r="GH1015" s="79"/>
      <c r="GI1015" s="79"/>
      <c r="GJ1015" s="79"/>
      <c r="GK1015" s="79"/>
      <c r="GL1015" s="79"/>
      <c r="GM1015" s="79"/>
      <c r="GN1015" s="79"/>
      <c r="GO1015" s="79"/>
      <c r="GP1015" s="79"/>
      <c r="GQ1015" s="79"/>
      <c r="GR1015" s="79"/>
      <c r="GS1015" s="79"/>
      <c r="GT1015" s="79"/>
      <c r="GU1015" s="79"/>
      <c r="GV1015" s="79"/>
      <c r="GW1015" s="79"/>
      <c r="GX1015" s="79"/>
      <c r="GY1015" s="79"/>
      <c r="GZ1015" s="79"/>
      <c r="HA1015" s="79"/>
      <c r="HB1015" s="79"/>
      <c r="HC1015" s="79"/>
      <c r="HD1015" s="79"/>
      <c r="HE1015" s="79"/>
      <c r="HF1015" s="79"/>
      <c r="HG1015" s="79"/>
      <c r="HH1015" s="79"/>
      <c r="HI1015" s="79"/>
      <c r="HJ1015" s="79"/>
      <c r="HK1015" s="79"/>
      <c r="HL1015" s="79"/>
      <c r="HM1015" s="79"/>
      <c r="HN1015" s="79"/>
      <c r="HO1015" s="79"/>
      <c r="HP1015" s="79"/>
      <c r="HQ1015" s="79"/>
      <c r="HR1015" s="79"/>
      <c r="HS1015" s="79"/>
      <c r="HT1015" s="79"/>
      <c r="HU1015" s="79"/>
      <c r="HV1015" s="79"/>
      <c r="HW1015" s="79"/>
      <c r="HX1015" s="79"/>
      <c r="HY1015" s="79"/>
      <c r="HZ1015" s="79"/>
      <c r="IA1015" s="79"/>
      <c r="IB1015" s="79"/>
      <c r="IC1015" s="79"/>
      <c r="ID1015" s="79"/>
      <c r="IE1015" s="79"/>
      <c r="IF1015" s="79"/>
      <c r="IG1015" s="79"/>
      <c r="IH1015" s="79"/>
      <c r="II1015" s="79"/>
      <c r="IJ1015" s="79"/>
      <c r="IK1015" s="79"/>
      <c r="IL1015" s="79"/>
      <c r="IM1015" s="79"/>
      <c r="IN1015" s="79"/>
      <c r="IO1015" s="79"/>
      <c r="IP1015" s="79"/>
      <c r="IQ1015" s="79"/>
      <c r="IR1015" s="79"/>
      <c r="IS1015" s="79"/>
      <c r="IT1015" s="79"/>
      <c r="IU1015" s="79"/>
      <c r="IV1015" s="79"/>
    </row>
    <row r="1016" spans="1:256" ht="27" x14ac:dyDescent="0.15">
      <c r="A1016" s="79"/>
      <c r="B1016" s="59" t="s">
        <v>40</v>
      </c>
      <c r="C1016" s="60" t="s">
        <v>1146</v>
      </c>
      <c r="D1016" s="61" t="s">
        <v>1657</v>
      </c>
      <c r="E1016" s="62" t="s">
        <v>276</v>
      </c>
      <c r="F1016" s="63" t="s">
        <v>359</v>
      </c>
      <c r="G1016" s="64" t="s">
        <v>360</v>
      </c>
      <c r="H1016" s="65" t="s">
        <v>66</v>
      </c>
      <c r="I1016" s="66"/>
      <c r="J1016" s="67" t="s">
        <v>47</v>
      </c>
      <c r="K1016" s="67" t="s">
        <v>47</v>
      </c>
      <c r="L1016" s="67"/>
      <c r="M1016" s="67"/>
      <c r="N1016" s="67"/>
      <c r="O1016" s="67"/>
      <c r="P1016" s="67" t="s">
        <v>47</v>
      </c>
      <c r="Q1016" s="67"/>
      <c r="R1016" s="68"/>
      <c r="S1016" s="69"/>
      <c r="T1016" s="70"/>
      <c r="U1016" s="71"/>
      <c r="V1016" s="72"/>
      <c r="W1016" s="71"/>
      <c r="X1016" s="72"/>
      <c r="Y1016" s="73"/>
      <c r="Z1016" s="74"/>
      <c r="AA1016" s="63"/>
      <c r="AB1016" s="75"/>
      <c r="AC1016" s="64"/>
      <c r="AD1016" s="63"/>
      <c r="AE1016" s="64"/>
      <c r="AF1016" s="76"/>
      <c r="AG1016" s="77"/>
      <c r="AH1016" s="15" t="e">
        <f>IF(#REF!=1,IF(OR(COUNTA($D1016:$G1016)&lt;5,COUNTA($J1016:$Q1016)&lt;1),1,0),0)</f>
        <v>#REF!</v>
      </c>
      <c r="AI1016" s="15" t="e">
        <f>IF(#REF!=801,IF(COUNTA(I1016)=1,0,1),0)</f>
        <v>#REF!</v>
      </c>
      <c r="AJ1016" s="78">
        <f t="shared" si="90"/>
        <v>0</v>
      </c>
      <c r="AK1016" s="78">
        <f t="shared" si="91"/>
        <v>0</v>
      </c>
      <c r="AL1016" s="78">
        <f>IF($M1016="○",IF(COUNTA(#REF!)&lt;2,1,0),0)</f>
        <v>0</v>
      </c>
      <c r="AM1016" s="78">
        <f t="shared" si="92"/>
        <v>0</v>
      </c>
      <c r="AN1016" s="78">
        <f t="shared" si="93"/>
        <v>0</v>
      </c>
      <c r="AO1016" s="78">
        <f t="shared" si="94"/>
        <v>0</v>
      </c>
      <c r="AP1016" s="78">
        <f>IF($O1016="○",IF(COUNTA(#REF!)&lt;5,1,0),0)</f>
        <v>0</v>
      </c>
      <c r="AQ1016" s="79"/>
      <c r="AR1016" s="79"/>
      <c r="AS1016" s="79"/>
      <c r="AT1016" s="79"/>
      <c r="AU1016" s="79"/>
      <c r="AV1016" s="79"/>
      <c r="AW1016" s="79"/>
      <c r="AX1016" s="79"/>
      <c r="AY1016" s="79"/>
      <c r="AZ1016" s="79"/>
      <c r="BA1016" s="79"/>
      <c r="BB1016" s="79"/>
      <c r="BC1016" s="79"/>
      <c r="BD1016" s="79"/>
      <c r="BE1016" s="79"/>
      <c r="BF1016" s="79"/>
      <c r="BG1016" s="79"/>
      <c r="BH1016" s="79"/>
      <c r="BI1016" s="79"/>
      <c r="BJ1016" s="79"/>
      <c r="BK1016" s="79"/>
      <c r="BL1016" s="79"/>
      <c r="BM1016" s="79"/>
      <c r="BN1016" s="79"/>
      <c r="BO1016" s="79"/>
      <c r="BP1016" s="79"/>
      <c r="BQ1016" s="79"/>
      <c r="BR1016" s="79"/>
      <c r="BS1016" s="79"/>
      <c r="BT1016" s="79"/>
      <c r="BU1016" s="79"/>
      <c r="BV1016" s="79"/>
      <c r="BW1016" s="79"/>
      <c r="BX1016" s="79"/>
      <c r="BY1016" s="79"/>
      <c r="BZ1016" s="79"/>
      <c r="CA1016" s="79"/>
      <c r="CB1016" s="79"/>
      <c r="CC1016" s="79"/>
      <c r="CD1016" s="79"/>
      <c r="CE1016" s="79"/>
      <c r="CF1016" s="79"/>
      <c r="CG1016" s="79"/>
      <c r="CH1016" s="79"/>
      <c r="CI1016" s="79"/>
      <c r="CJ1016" s="79"/>
      <c r="CK1016" s="79"/>
      <c r="CL1016" s="79"/>
      <c r="CM1016" s="79"/>
      <c r="CN1016" s="79"/>
      <c r="CO1016" s="79"/>
      <c r="CP1016" s="79"/>
      <c r="CQ1016" s="79"/>
      <c r="CR1016" s="79"/>
      <c r="CS1016" s="79"/>
      <c r="CT1016" s="79"/>
      <c r="CU1016" s="79"/>
      <c r="CV1016" s="79"/>
      <c r="CW1016" s="79"/>
      <c r="CX1016" s="79"/>
      <c r="CY1016" s="79"/>
      <c r="CZ1016" s="79"/>
      <c r="DA1016" s="79"/>
      <c r="DB1016" s="79"/>
      <c r="DC1016" s="79"/>
      <c r="DD1016" s="79"/>
      <c r="DE1016" s="79"/>
      <c r="DF1016" s="79"/>
      <c r="DG1016" s="79"/>
      <c r="DH1016" s="79"/>
      <c r="DI1016" s="79"/>
      <c r="DJ1016" s="79"/>
      <c r="DK1016" s="79"/>
      <c r="DL1016" s="79"/>
      <c r="DM1016" s="79"/>
      <c r="DN1016" s="79"/>
      <c r="DO1016" s="79"/>
      <c r="DP1016" s="79"/>
      <c r="DQ1016" s="79"/>
      <c r="DR1016" s="79"/>
      <c r="DS1016" s="79"/>
      <c r="DT1016" s="79"/>
      <c r="DU1016" s="79"/>
      <c r="DV1016" s="79"/>
      <c r="DW1016" s="79"/>
      <c r="DX1016" s="79"/>
      <c r="DY1016" s="79"/>
      <c r="DZ1016" s="79"/>
      <c r="EA1016" s="79"/>
      <c r="EB1016" s="79"/>
      <c r="EC1016" s="79"/>
      <c r="ED1016" s="79"/>
      <c r="EE1016" s="79"/>
      <c r="EF1016" s="79"/>
      <c r="EG1016" s="79"/>
      <c r="EH1016" s="79"/>
      <c r="EI1016" s="79"/>
      <c r="EJ1016" s="79"/>
      <c r="EK1016" s="79"/>
      <c r="EL1016" s="79"/>
      <c r="EM1016" s="79"/>
      <c r="EN1016" s="79"/>
      <c r="EO1016" s="79"/>
      <c r="EP1016" s="79"/>
      <c r="EQ1016" s="79"/>
      <c r="ER1016" s="79"/>
      <c r="ES1016" s="79"/>
      <c r="ET1016" s="79"/>
      <c r="EU1016" s="79"/>
      <c r="EV1016" s="79"/>
      <c r="EW1016" s="79"/>
      <c r="EX1016" s="79"/>
      <c r="EY1016" s="79"/>
      <c r="EZ1016" s="79"/>
      <c r="FA1016" s="79"/>
      <c r="FB1016" s="79"/>
      <c r="FC1016" s="79"/>
      <c r="FD1016" s="79"/>
      <c r="FE1016" s="79"/>
      <c r="FF1016" s="79"/>
      <c r="FG1016" s="79"/>
      <c r="FH1016" s="79"/>
      <c r="FI1016" s="79"/>
      <c r="FJ1016" s="79"/>
      <c r="FK1016" s="79"/>
      <c r="FL1016" s="79"/>
      <c r="FM1016" s="79"/>
      <c r="FN1016" s="79"/>
      <c r="FO1016" s="79"/>
      <c r="FP1016" s="79"/>
      <c r="FQ1016" s="79"/>
      <c r="FR1016" s="79"/>
      <c r="FS1016" s="79"/>
      <c r="FT1016" s="79"/>
      <c r="FU1016" s="79"/>
      <c r="FV1016" s="79"/>
      <c r="FW1016" s="79"/>
      <c r="FX1016" s="79"/>
      <c r="FY1016" s="79"/>
      <c r="FZ1016" s="79"/>
      <c r="GA1016" s="79"/>
      <c r="GB1016" s="79"/>
      <c r="GC1016" s="79"/>
      <c r="GD1016" s="79"/>
      <c r="GE1016" s="79"/>
      <c r="GF1016" s="79"/>
      <c r="GG1016" s="79"/>
      <c r="GH1016" s="79"/>
      <c r="GI1016" s="79"/>
      <c r="GJ1016" s="79"/>
      <c r="GK1016" s="79"/>
      <c r="GL1016" s="79"/>
      <c r="GM1016" s="79"/>
      <c r="GN1016" s="79"/>
      <c r="GO1016" s="79"/>
      <c r="GP1016" s="79"/>
      <c r="GQ1016" s="79"/>
      <c r="GR1016" s="79"/>
      <c r="GS1016" s="79"/>
      <c r="GT1016" s="79"/>
      <c r="GU1016" s="79"/>
      <c r="GV1016" s="79"/>
      <c r="GW1016" s="79"/>
      <c r="GX1016" s="79"/>
      <c r="GY1016" s="79"/>
      <c r="GZ1016" s="79"/>
      <c r="HA1016" s="79"/>
      <c r="HB1016" s="79"/>
      <c r="HC1016" s="79"/>
      <c r="HD1016" s="79"/>
      <c r="HE1016" s="79"/>
      <c r="HF1016" s="79"/>
      <c r="HG1016" s="79"/>
      <c r="HH1016" s="79"/>
      <c r="HI1016" s="79"/>
      <c r="HJ1016" s="79"/>
      <c r="HK1016" s="79"/>
      <c r="HL1016" s="79"/>
      <c r="HM1016" s="79"/>
      <c r="HN1016" s="79"/>
      <c r="HO1016" s="79"/>
      <c r="HP1016" s="79"/>
      <c r="HQ1016" s="79"/>
      <c r="HR1016" s="79"/>
      <c r="HS1016" s="79"/>
      <c r="HT1016" s="79"/>
      <c r="HU1016" s="79"/>
      <c r="HV1016" s="79"/>
      <c r="HW1016" s="79"/>
      <c r="HX1016" s="79"/>
      <c r="HY1016" s="79"/>
      <c r="HZ1016" s="79"/>
      <c r="IA1016" s="79"/>
      <c r="IB1016" s="79"/>
      <c r="IC1016" s="79"/>
      <c r="ID1016" s="79"/>
      <c r="IE1016" s="79"/>
      <c r="IF1016" s="79"/>
      <c r="IG1016" s="79"/>
      <c r="IH1016" s="79"/>
      <c r="II1016" s="79"/>
      <c r="IJ1016" s="79"/>
      <c r="IK1016" s="79"/>
      <c r="IL1016" s="79"/>
      <c r="IM1016" s="79"/>
      <c r="IN1016" s="79"/>
      <c r="IO1016" s="79"/>
      <c r="IP1016" s="79"/>
      <c r="IQ1016" s="79"/>
      <c r="IR1016" s="79"/>
      <c r="IS1016" s="79"/>
      <c r="IT1016" s="79"/>
      <c r="IU1016" s="79"/>
      <c r="IV1016" s="79"/>
    </row>
    <row r="1017" spans="1:256" ht="54" x14ac:dyDescent="0.15">
      <c r="A1017" s="79"/>
      <c r="B1017" s="59" t="s">
        <v>40</v>
      </c>
      <c r="C1017" s="60" t="s">
        <v>1146</v>
      </c>
      <c r="D1017" s="61" t="s">
        <v>1658</v>
      </c>
      <c r="E1017" s="62" t="s">
        <v>276</v>
      </c>
      <c r="F1017" s="63" t="s">
        <v>359</v>
      </c>
      <c r="G1017" s="64" t="s">
        <v>360</v>
      </c>
      <c r="H1017" s="65" t="s">
        <v>66</v>
      </c>
      <c r="I1017" s="66"/>
      <c r="J1017" s="67" t="s">
        <v>47</v>
      </c>
      <c r="K1017" s="67"/>
      <c r="L1017" s="67"/>
      <c r="M1017" s="67"/>
      <c r="N1017" s="67"/>
      <c r="O1017" s="67"/>
      <c r="P1017" s="67"/>
      <c r="Q1017" s="67"/>
      <c r="R1017" s="68"/>
      <c r="S1017" s="69"/>
      <c r="T1017" s="70"/>
      <c r="U1017" s="71"/>
      <c r="V1017" s="72"/>
      <c r="W1017" s="71"/>
      <c r="X1017" s="72"/>
      <c r="Y1017" s="73"/>
      <c r="Z1017" s="74"/>
      <c r="AA1017" s="63"/>
      <c r="AB1017" s="75"/>
      <c r="AC1017" s="64"/>
      <c r="AD1017" s="63"/>
      <c r="AE1017" s="64"/>
      <c r="AF1017" s="76"/>
      <c r="AG1017" s="77"/>
      <c r="AH1017" s="15" t="e">
        <f>IF(#REF!=1,IF(OR(COUNTA($D1017:$G1017)&lt;5,COUNTA($J1017:$Q1017)&lt;1),1,0),0)</f>
        <v>#REF!</v>
      </c>
      <c r="AI1017" s="15" t="e">
        <f>IF(#REF!=801,IF(COUNTA(I1017)=1,0,1),0)</f>
        <v>#REF!</v>
      </c>
      <c r="AJ1017" s="78">
        <f t="shared" si="90"/>
        <v>0</v>
      </c>
      <c r="AK1017" s="78">
        <f t="shared" si="91"/>
        <v>0</v>
      </c>
      <c r="AL1017" s="78">
        <f>IF($M1017="○",IF(COUNTA(#REF!)&lt;2,1,0),0)</f>
        <v>0</v>
      </c>
      <c r="AM1017" s="78">
        <f t="shared" si="92"/>
        <v>0</v>
      </c>
      <c r="AN1017" s="78">
        <f t="shared" si="93"/>
        <v>0</v>
      </c>
      <c r="AO1017" s="78">
        <f t="shared" si="94"/>
        <v>0</v>
      </c>
      <c r="AP1017" s="78">
        <f>IF($O1017="○",IF(COUNTA(#REF!)&lt;5,1,0),0)</f>
        <v>0</v>
      </c>
      <c r="AQ1017" s="79"/>
      <c r="AR1017" s="79"/>
      <c r="AS1017" s="79"/>
      <c r="AT1017" s="79"/>
      <c r="AU1017" s="79"/>
      <c r="AV1017" s="79"/>
      <c r="AW1017" s="79"/>
      <c r="AX1017" s="79"/>
      <c r="AY1017" s="79"/>
      <c r="AZ1017" s="79"/>
      <c r="BA1017" s="79"/>
      <c r="BB1017" s="79"/>
      <c r="BC1017" s="79"/>
      <c r="BD1017" s="79"/>
      <c r="BE1017" s="79"/>
      <c r="BF1017" s="79"/>
      <c r="BG1017" s="79"/>
      <c r="BH1017" s="79"/>
      <c r="BI1017" s="79"/>
      <c r="BJ1017" s="79"/>
      <c r="BK1017" s="79"/>
      <c r="BL1017" s="79"/>
      <c r="BM1017" s="79"/>
      <c r="BN1017" s="79"/>
      <c r="BO1017" s="79"/>
      <c r="BP1017" s="79"/>
      <c r="BQ1017" s="79"/>
      <c r="BR1017" s="79"/>
      <c r="BS1017" s="79"/>
      <c r="BT1017" s="79"/>
      <c r="BU1017" s="79"/>
      <c r="BV1017" s="79"/>
      <c r="BW1017" s="79"/>
      <c r="BX1017" s="79"/>
      <c r="BY1017" s="79"/>
      <c r="BZ1017" s="79"/>
      <c r="CA1017" s="79"/>
      <c r="CB1017" s="79"/>
      <c r="CC1017" s="79"/>
      <c r="CD1017" s="79"/>
      <c r="CE1017" s="79"/>
      <c r="CF1017" s="79"/>
      <c r="CG1017" s="79"/>
      <c r="CH1017" s="79"/>
      <c r="CI1017" s="79"/>
      <c r="CJ1017" s="79"/>
      <c r="CK1017" s="79"/>
      <c r="CL1017" s="79"/>
      <c r="CM1017" s="79"/>
      <c r="CN1017" s="79"/>
      <c r="CO1017" s="79"/>
      <c r="CP1017" s="79"/>
      <c r="CQ1017" s="79"/>
      <c r="CR1017" s="79"/>
      <c r="CS1017" s="79"/>
      <c r="CT1017" s="79"/>
      <c r="CU1017" s="79"/>
      <c r="CV1017" s="79"/>
      <c r="CW1017" s="79"/>
      <c r="CX1017" s="79"/>
      <c r="CY1017" s="79"/>
      <c r="CZ1017" s="79"/>
      <c r="DA1017" s="79"/>
      <c r="DB1017" s="79"/>
      <c r="DC1017" s="79"/>
      <c r="DD1017" s="79"/>
      <c r="DE1017" s="79"/>
      <c r="DF1017" s="79"/>
      <c r="DG1017" s="79"/>
      <c r="DH1017" s="79"/>
      <c r="DI1017" s="79"/>
      <c r="DJ1017" s="79"/>
      <c r="DK1017" s="79"/>
      <c r="DL1017" s="79"/>
      <c r="DM1017" s="79"/>
      <c r="DN1017" s="79"/>
      <c r="DO1017" s="79"/>
      <c r="DP1017" s="79"/>
      <c r="DQ1017" s="79"/>
      <c r="DR1017" s="79"/>
      <c r="DS1017" s="79"/>
      <c r="DT1017" s="79"/>
      <c r="DU1017" s="79"/>
      <c r="DV1017" s="79"/>
      <c r="DW1017" s="79"/>
      <c r="DX1017" s="79"/>
      <c r="DY1017" s="79"/>
      <c r="DZ1017" s="79"/>
      <c r="EA1017" s="79"/>
      <c r="EB1017" s="79"/>
      <c r="EC1017" s="79"/>
      <c r="ED1017" s="79"/>
      <c r="EE1017" s="79"/>
      <c r="EF1017" s="79"/>
      <c r="EG1017" s="79"/>
      <c r="EH1017" s="79"/>
      <c r="EI1017" s="79"/>
      <c r="EJ1017" s="79"/>
      <c r="EK1017" s="79"/>
      <c r="EL1017" s="79"/>
      <c r="EM1017" s="79"/>
      <c r="EN1017" s="79"/>
      <c r="EO1017" s="79"/>
      <c r="EP1017" s="79"/>
      <c r="EQ1017" s="79"/>
      <c r="ER1017" s="79"/>
      <c r="ES1017" s="79"/>
      <c r="ET1017" s="79"/>
      <c r="EU1017" s="79"/>
      <c r="EV1017" s="79"/>
      <c r="EW1017" s="79"/>
      <c r="EX1017" s="79"/>
      <c r="EY1017" s="79"/>
      <c r="EZ1017" s="79"/>
      <c r="FA1017" s="79"/>
      <c r="FB1017" s="79"/>
      <c r="FC1017" s="79"/>
      <c r="FD1017" s="79"/>
      <c r="FE1017" s="79"/>
      <c r="FF1017" s="79"/>
      <c r="FG1017" s="79"/>
      <c r="FH1017" s="79"/>
      <c r="FI1017" s="79"/>
      <c r="FJ1017" s="79"/>
      <c r="FK1017" s="79"/>
      <c r="FL1017" s="79"/>
      <c r="FM1017" s="79"/>
      <c r="FN1017" s="79"/>
      <c r="FO1017" s="79"/>
      <c r="FP1017" s="79"/>
      <c r="FQ1017" s="79"/>
      <c r="FR1017" s="79"/>
      <c r="FS1017" s="79"/>
      <c r="FT1017" s="79"/>
      <c r="FU1017" s="79"/>
      <c r="FV1017" s="79"/>
      <c r="FW1017" s="79"/>
      <c r="FX1017" s="79"/>
      <c r="FY1017" s="79"/>
      <c r="FZ1017" s="79"/>
      <c r="GA1017" s="79"/>
      <c r="GB1017" s="79"/>
      <c r="GC1017" s="79"/>
      <c r="GD1017" s="79"/>
      <c r="GE1017" s="79"/>
      <c r="GF1017" s="79"/>
      <c r="GG1017" s="79"/>
      <c r="GH1017" s="79"/>
      <c r="GI1017" s="79"/>
      <c r="GJ1017" s="79"/>
      <c r="GK1017" s="79"/>
      <c r="GL1017" s="79"/>
      <c r="GM1017" s="79"/>
      <c r="GN1017" s="79"/>
      <c r="GO1017" s="79"/>
      <c r="GP1017" s="79"/>
      <c r="GQ1017" s="79"/>
      <c r="GR1017" s="79"/>
      <c r="GS1017" s="79"/>
      <c r="GT1017" s="79"/>
      <c r="GU1017" s="79"/>
      <c r="GV1017" s="79"/>
      <c r="GW1017" s="79"/>
      <c r="GX1017" s="79"/>
      <c r="GY1017" s="79"/>
      <c r="GZ1017" s="79"/>
      <c r="HA1017" s="79"/>
      <c r="HB1017" s="79"/>
      <c r="HC1017" s="79"/>
      <c r="HD1017" s="79"/>
      <c r="HE1017" s="79"/>
      <c r="HF1017" s="79"/>
      <c r="HG1017" s="79"/>
      <c r="HH1017" s="79"/>
      <c r="HI1017" s="79"/>
      <c r="HJ1017" s="79"/>
      <c r="HK1017" s="79"/>
      <c r="HL1017" s="79"/>
      <c r="HM1017" s="79"/>
      <c r="HN1017" s="79"/>
      <c r="HO1017" s="79"/>
      <c r="HP1017" s="79"/>
      <c r="HQ1017" s="79"/>
      <c r="HR1017" s="79"/>
      <c r="HS1017" s="79"/>
      <c r="HT1017" s="79"/>
      <c r="HU1017" s="79"/>
      <c r="HV1017" s="79"/>
      <c r="HW1017" s="79"/>
      <c r="HX1017" s="79"/>
      <c r="HY1017" s="79"/>
      <c r="HZ1017" s="79"/>
      <c r="IA1017" s="79"/>
      <c r="IB1017" s="79"/>
      <c r="IC1017" s="79"/>
      <c r="ID1017" s="79"/>
      <c r="IE1017" s="79"/>
      <c r="IF1017" s="79"/>
      <c r="IG1017" s="79"/>
      <c r="IH1017" s="79"/>
      <c r="II1017" s="79"/>
      <c r="IJ1017" s="79"/>
      <c r="IK1017" s="79"/>
      <c r="IL1017" s="79"/>
      <c r="IM1017" s="79"/>
      <c r="IN1017" s="79"/>
      <c r="IO1017" s="79"/>
      <c r="IP1017" s="79"/>
      <c r="IQ1017" s="79"/>
      <c r="IR1017" s="79"/>
      <c r="IS1017" s="79"/>
      <c r="IT1017" s="79"/>
      <c r="IU1017" s="79"/>
      <c r="IV1017" s="79"/>
    </row>
    <row r="1018" spans="1:256" ht="40.5" x14ac:dyDescent="0.15">
      <c r="A1018" s="79"/>
      <c r="B1018" s="59" t="s">
        <v>40</v>
      </c>
      <c r="C1018" s="60" t="s">
        <v>1146</v>
      </c>
      <c r="D1018" s="61" t="s">
        <v>1659</v>
      </c>
      <c r="E1018" s="62" t="s">
        <v>276</v>
      </c>
      <c r="F1018" s="63" t="s">
        <v>1660</v>
      </c>
      <c r="G1018" s="64" t="s">
        <v>1661</v>
      </c>
      <c r="H1018" s="65" t="s">
        <v>66</v>
      </c>
      <c r="I1018" s="66"/>
      <c r="J1018" s="67" t="s">
        <v>47</v>
      </c>
      <c r="K1018" s="67" t="s">
        <v>47</v>
      </c>
      <c r="L1018" s="67"/>
      <c r="M1018" s="67"/>
      <c r="N1018" s="67"/>
      <c r="O1018" s="67"/>
      <c r="P1018" s="67"/>
      <c r="Q1018" s="67"/>
      <c r="R1018" s="68"/>
      <c r="S1018" s="69"/>
      <c r="T1018" s="70">
        <v>1</v>
      </c>
      <c r="U1018" s="71"/>
      <c r="V1018" s="72"/>
      <c r="W1018" s="71"/>
      <c r="X1018" s="72"/>
      <c r="Y1018" s="73"/>
      <c r="Z1018" s="74"/>
      <c r="AA1018" s="63"/>
      <c r="AB1018" s="75"/>
      <c r="AC1018" s="64"/>
      <c r="AD1018" s="63"/>
      <c r="AE1018" s="64"/>
      <c r="AF1018" s="76"/>
      <c r="AG1018" s="77"/>
      <c r="AH1018" s="15" t="e">
        <f>IF(#REF!=1,IF(OR(COUNTA($D1018:$G1018)&lt;5,COUNTA($J1018:$Q1018)&lt;1),1,0),0)</f>
        <v>#REF!</v>
      </c>
      <c r="AI1018" s="15" t="e">
        <f>IF(#REF!=801,IF(COUNTA(I1018)=1,0,1),0)</f>
        <v>#REF!</v>
      </c>
      <c r="AJ1018" s="78">
        <f t="shared" si="90"/>
        <v>0</v>
      </c>
      <c r="AK1018" s="78">
        <f t="shared" si="91"/>
        <v>0</v>
      </c>
      <c r="AL1018" s="78">
        <f>IF($M1018="○",IF(COUNTA(#REF!)&lt;2,1,0),0)</f>
        <v>0</v>
      </c>
      <c r="AM1018" s="78">
        <f t="shared" si="92"/>
        <v>0</v>
      </c>
      <c r="AN1018" s="78">
        <f t="shared" si="93"/>
        <v>0</v>
      </c>
      <c r="AO1018" s="78">
        <f t="shared" si="94"/>
        <v>0</v>
      </c>
      <c r="AP1018" s="78">
        <f>IF($O1018="○",IF(COUNTA(#REF!)&lt;5,1,0),0)</f>
        <v>0</v>
      </c>
      <c r="AQ1018" s="79"/>
      <c r="AR1018" s="79"/>
      <c r="AS1018" s="79"/>
      <c r="AT1018" s="79"/>
      <c r="AU1018" s="79"/>
      <c r="AV1018" s="79"/>
      <c r="AW1018" s="79"/>
      <c r="AX1018" s="79"/>
      <c r="AY1018" s="79"/>
      <c r="AZ1018" s="79"/>
      <c r="BA1018" s="79"/>
      <c r="BB1018" s="79"/>
      <c r="BC1018" s="79"/>
      <c r="BD1018" s="79"/>
      <c r="BE1018" s="79"/>
      <c r="BF1018" s="79"/>
      <c r="BG1018" s="79"/>
      <c r="BH1018" s="79"/>
      <c r="BI1018" s="79"/>
      <c r="BJ1018" s="79"/>
      <c r="BK1018" s="79"/>
      <c r="BL1018" s="79"/>
      <c r="BM1018" s="79"/>
      <c r="BN1018" s="79"/>
      <c r="BO1018" s="79"/>
      <c r="BP1018" s="79"/>
      <c r="BQ1018" s="79"/>
      <c r="BR1018" s="79"/>
      <c r="BS1018" s="79"/>
      <c r="BT1018" s="79"/>
      <c r="BU1018" s="79"/>
      <c r="BV1018" s="79"/>
      <c r="BW1018" s="79"/>
      <c r="BX1018" s="79"/>
      <c r="BY1018" s="79"/>
      <c r="BZ1018" s="79"/>
      <c r="CA1018" s="79"/>
      <c r="CB1018" s="79"/>
      <c r="CC1018" s="79"/>
      <c r="CD1018" s="79"/>
      <c r="CE1018" s="79"/>
      <c r="CF1018" s="79"/>
      <c r="CG1018" s="79"/>
      <c r="CH1018" s="79"/>
      <c r="CI1018" s="79"/>
      <c r="CJ1018" s="79"/>
      <c r="CK1018" s="79"/>
      <c r="CL1018" s="79"/>
      <c r="CM1018" s="79"/>
      <c r="CN1018" s="79"/>
      <c r="CO1018" s="79"/>
      <c r="CP1018" s="79"/>
      <c r="CQ1018" s="79"/>
      <c r="CR1018" s="79"/>
      <c r="CS1018" s="79"/>
      <c r="CT1018" s="79"/>
      <c r="CU1018" s="79"/>
      <c r="CV1018" s="79"/>
      <c r="CW1018" s="79"/>
      <c r="CX1018" s="79"/>
      <c r="CY1018" s="79"/>
      <c r="CZ1018" s="79"/>
      <c r="DA1018" s="79"/>
      <c r="DB1018" s="79"/>
      <c r="DC1018" s="79"/>
      <c r="DD1018" s="79"/>
      <c r="DE1018" s="79"/>
      <c r="DF1018" s="79"/>
      <c r="DG1018" s="79"/>
      <c r="DH1018" s="79"/>
      <c r="DI1018" s="79"/>
      <c r="DJ1018" s="79"/>
      <c r="DK1018" s="79"/>
      <c r="DL1018" s="79"/>
      <c r="DM1018" s="79"/>
      <c r="DN1018" s="79"/>
      <c r="DO1018" s="79"/>
      <c r="DP1018" s="79"/>
      <c r="DQ1018" s="79"/>
      <c r="DR1018" s="79"/>
      <c r="DS1018" s="79"/>
      <c r="DT1018" s="79"/>
      <c r="DU1018" s="79"/>
      <c r="DV1018" s="79"/>
      <c r="DW1018" s="79"/>
      <c r="DX1018" s="79"/>
      <c r="DY1018" s="79"/>
      <c r="DZ1018" s="79"/>
      <c r="EA1018" s="79"/>
      <c r="EB1018" s="79"/>
      <c r="EC1018" s="79"/>
      <c r="ED1018" s="79"/>
      <c r="EE1018" s="79"/>
      <c r="EF1018" s="79"/>
      <c r="EG1018" s="79"/>
      <c r="EH1018" s="79"/>
      <c r="EI1018" s="79"/>
      <c r="EJ1018" s="79"/>
      <c r="EK1018" s="79"/>
      <c r="EL1018" s="79"/>
      <c r="EM1018" s="79"/>
      <c r="EN1018" s="79"/>
      <c r="EO1018" s="79"/>
      <c r="EP1018" s="79"/>
      <c r="EQ1018" s="79"/>
      <c r="ER1018" s="79"/>
      <c r="ES1018" s="79"/>
      <c r="ET1018" s="79"/>
      <c r="EU1018" s="79"/>
      <c r="EV1018" s="79"/>
      <c r="EW1018" s="79"/>
      <c r="EX1018" s="79"/>
      <c r="EY1018" s="79"/>
      <c r="EZ1018" s="79"/>
      <c r="FA1018" s="79"/>
      <c r="FB1018" s="79"/>
      <c r="FC1018" s="79"/>
      <c r="FD1018" s="79"/>
      <c r="FE1018" s="79"/>
      <c r="FF1018" s="79"/>
      <c r="FG1018" s="79"/>
      <c r="FH1018" s="79"/>
      <c r="FI1018" s="79"/>
      <c r="FJ1018" s="79"/>
      <c r="FK1018" s="79"/>
      <c r="FL1018" s="79"/>
      <c r="FM1018" s="79"/>
      <c r="FN1018" s="79"/>
      <c r="FO1018" s="79"/>
      <c r="FP1018" s="79"/>
      <c r="FQ1018" s="79"/>
      <c r="FR1018" s="79"/>
      <c r="FS1018" s="79"/>
      <c r="FT1018" s="79"/>
      <c r="FU1018" s="79"/>
      <c r="FV1018" s="79"/>
      <c r="FW1018" s="79"/>
      <c r="FX1018" s="79"/>
      <c r="FY1018" s="79"/>
      <c r="FZ1018" s="79"/>
      <c r="GA1018" s="79"/>
      <c r="GB1018" s="79"/>
      <c r="GC1018" s="79"/>
      <c r="GD1018" s="79"/>
      <c r="GE1018" s="79"/>
      <c r="GF1018" s="79"/>
      <c r="GG1018" s="79"/>
      <c r="GH1018" s="79"/>
      <c r="GI1018" s="79"/>
      <c r="GJ1018" s="79"/>
      <c r="GK1018" s="79"/>
      <c r="GL1018" s="79"/>
      <c r="GM1018" s="79"/>
      <c r="GN1018" s="79"/>
      <c r="GO1018" s="79"/>
      <c r="GP1018" s="79"/>
      <c r="GQ1018" s="79"/>
      <c r="GR1018" s="79"/>
      <c r="GS1018" s="79"/>
      <c r="GT1018" s="79"/>
      <c r="GU1018" s="79"/>
      <c r="GV1018" s="79"/>
      <c r="GW1018" s="79"/>
      <c r="GX1018" s="79"/>
      <c r="GY1018" s="79"/>
      <c r="GZ1018" s="79"/>
      <c r="HA1018" s="79"/>
      <c r="HB1018" s="79"/>
      <c r="HC1018" s="79"/>
      <c r="HD1018" s="79"/>
      <c r="HE1018" s="79"/>
      <c r="HF1018" s="79"/>
      <c r="HG1018" s="79"/>
      <c r="HH1018" s="79"/>
      <c r="HI1018" s="79"/>
      <c r="HJ1018" s="79"/>
      <c r="HK1018" s="79"/>
      <c r="HL1018" s="79"/>
      <c r="HM1018" s="79"/>
      <c r="HN1018" s="79"/>
      <c r="HO1018" s="79"/>
      <c r="HP1018" s="79"/>
      <c r="HQ1018" s="79"/>
      <c r="HR1018" s="79"/>
      <c r="HS1018" s="79"/>
      <c r="HT1018" s="79"/>
      <c r="HU1018" s="79"/>
      <c r="HV1018" s="79"/>
      <c r="HW1018" s="79"/>
      <c r="HX1018" s="79"/>
      <c r="HY1018" s="79"/>
      <c r="HZ1018" s="79"/>
      <c r="IA1018" s="79"/>
      <c r="IB1018" s="79"/>
      <c r="IC1018" s="79"/>
      <c r="ID1018" s="79"/>
      <c r="IE1018" s="79"/>
      <c r="IF1018" s="79"/>
      <c r="IG1018" s="79"/>
      <c r="IH1018" s="79"/>
      <c r="II1018" s="79"/>
      <c r="IJ1018" s="79"/>
      <c r="IK1018" s="79"/>
      <c r="IL1018" s="79"/>
      <c r="IM1018" s="79"/>
      <c r="IN1018" s="79"/>
      <c r="IO1018" s="79"/>
      <c r="IP1018" s="79"/>
      <c r="IQ1018" s="79"/>
      <c r="IR1018" s="79"/>
      <c r="IS1018" s="79"/>
      <c r="IT1018" s="79"/>
      <c r="IU1018" s="79"/>
      <c r="IV1018" s="79"/>
    </row>
    <row r="1019" spans="1:256" ht="40.5" x14ac:dyDescent="0.15">
      <c r="A1019" s="79"/>
      <c r="B1019" s="59" t="s">
        <v>40</v>
      </c>
      <c r="C1019" s="60" t="s">
        <v>1146</v>
      </c>
      <c r="D1019" s="61" t="s">
        <v>1662</v>
      </c>
      <c r="E1019" s="62" t="s">
        <v>276</v>
      </c>
      <c r="F1019" s="63" t="s">
        <v>1663</v>
      </c>
      <c r="G1019" s="64" t="s">
        <v>1661</v>
      </c>
      <c r="H1019" s="65" t="s">
        <v>66</v>
      </c>
      <c r="I1019" s="66"/>
      <c r="J1019" s="67" t="s">
        <v>47</v>
      </c>
      <c r="K1019" s="67"/>
      <c r="L1019" s="67"/>
      <c r="M1019" s="67"/>
      <c r="N1019" s="67"/>
      <c r="O1019" s="67"/>
      <c r="P1019" s="67"/>
      <c r="Q1019" s="67"/>
      <c r="R1019" s="68"/>
      <c r="S1019" s="69"/>
      <c r="T1019" s="70"/>
      <c r="U1019" s="71"/>
      <c r="V1019" s="72"/>
      <c r="W1019" s="71"/>
      <c r="X1019" s="72"/>
      <c r="Y1019" s="73"/>
      <c r="Z1019" s="74"/>
      <c r="AA1019" s="63"/>
      <c r="AB1019" s="75"/>
      <c r="AC1019" s="64"/>
      <c r="AD1019" s="63"/>
      <c r="AE1019" s="64"/>
      <c r="AF1019" s="76"/>
      <c r="AG1019" s="77"/>
      <c r="AH1019" s="15" t="e">
        <f>IF(#REF!=1,IF(OR(COUNTA($D1019:$G1019)&lt;5,COUNTA($J1019:$Q1019)&lt;1),1,0),0)</f>
        <v>#REF!</v>
      </c>
      <c r="AI1019" s="15" t="e">
        <f>IF(#REF!=801,IF(COUNTA(I1019)=1,0,1),0)</f>
        <v>#REF!</v>
      </c>
      <c r="AJ1019" s="78">
        <f t="shared" si="90"/>
        <v>0</v>
      </c>
      <c r="AK1019" s="78">
        <f t="shared" si="91"/>
        <v>0</v>
      </c>
      <c r="AL1019" s="78">
        <f>IF($M1019="○",IF(COUNTA(#REF!)&lt;2,1,0),0)</f>
        <v>0</v>
      </c>
      <c r="AM1019" s="78">
        <f t="shared" si="92"/>
        <v>0</v>
      </c>
      <c r="AN1019" s="78">
        <f t="shared" si="93"/>
        <v>0</v>
      </c>
      <c r="AO1019" s="78">
        <f t="shared" si="94"/>
        <v>0</v>
      </c>
      <c r="AP1019" s="78">
        <f>IF($O1019="○",IF(COUNTA(#REF!)&lt;5,1,0),0)</f>
        <v>0</v>
      </c>
      <c r="AQ1019" s="79"/>
      <c r="AR1019" s="79"/>
      <c r="AS1019" s="79"/>
      <c r="AT1019" s="79"/>
      <c r="AU1019" s="79"/>
      <c r="AV1019" s="79"/>
      <c r="AW1019" s="79"/>
      <c r="AX1019" s="79"/>
      <c r="AY1019" s="79"/>
      <c r="AZ1019" s="79"/>
      <c r="BA1019" s="79"/>
      <c r="BB1019" s="79"/>
      <c r="BC1019" s="79"/>
      <c r="BD1019" s="79"/>
      <c r="BE1019" s="79"/>
      <c r="BF1019" s="79"/>
      <c r="BG1019" s="79"/>
      <c r="BH1019" s="79"/>
      <c r="BI1019" s="79"/>
      <c r="BJ1019" s="79"/>
      <c r="BK1019" s="79"/>
      <c r="BL1019" s="79"/>
      <c r="BM1019" s="79"/>
      <c r="BN1019" s="79"/>
      <c r="BO1019" s="79"/>
      <c r="BP1019" s="79"/>
      <c r="BQ1019" s="79"/>
      <c r="BR1019" s="79"/>
      <c r="BS1019" s="79"/>
      <c r="BT1019" s="79"/>
      <c r="BU1019" s="79"/>
      <c r="BV1019" s="79"/>
      <c r="BW1019" s="79"/>
      <c r="BX1019" s="79"/>
      <c r="BY1019" s="79"/>
      <c r="BZ1019" s="79"/>
      <c r="CA1019" s="79"/>
      <c r="CB1019" s="79"/>
      <c r="CC1019" s="79"/>
      <c r="CD1019" s="79"/>
      <c r="CE1019" s="79"/>
      <c r="CF1019" s="79"/>
      <c r="CG1019" s="79"/>
      <c r="CH1019" s="79"/>
      <c r="CI1019" s="79"/>
      <c r="CJ1019" s="79"/>
      <c r="CK1019" s="79"/>
      <c r="CL1019" s="79"/>
      <c r="CM1019" s="79"/>
      <c r="CN1019" s="79"/>
      <c r="CO1019" s="79"/>
      <c r="CP1019" s="79"/>
      <c r="CQ1019" s="79"/>
      <c r="CR1019" s="79"/>
      <c r="CS1019" s="79"/>
      <c r="CT1019" s="79"/>
      <c r="CU1019" s="79"/>
      <c r="CV1019" s="79"/>
      <c r="CW1019" s="79"/>
      <c r="CX1019" s="79"/>
      <c r="CY1019" s="79"/>
      <c r="CZ1019" s="79"/>
      <c r="DA1019" s="79"/>
      <c r="DB1019" s="79"/>
      <c r="DC1019" s="79"/>
      <c r="DD1019" s="79"/>
      <c r="DE1019" s="79"/>
      <c r="DF1019" s="79"/>
      <c r="DG1019" s="79"/>
      <c r="DH1019" s="79"/>
      <c r="DI1019" s="79"/>
      <c r="DJ1019" s="79"/>
      <c r="DK1019" s="79"/>
      <c r="DL1019" s="79"/>
      <c r="DM1019" s="79"/>
      <c r="DN1019" s="79"/>
      <c r="DO1019" s="79"/>
      <c r="DP1019" s="79"/>
      <c r="DQ1019" s="79"/>
      <c r="DR1019" s="79"/>
      <c r="DS1019" s="79"/>
      <c r="DT1019" s="79"/>
      <c r="DU1019" s="79"/>
      <c r="DV1019" s="79"/>
      <c r="DW1019" s="79"/>
      <c r="DX1019" s="79"/>
      <c r="DY1019" s="79"/>
      <c r="DZ1019" s="79"/>
      <c r="EA1019" s="79"/>
      <c r="EB1019" s="79"/>
      <c r="EC1019" s="79"/>
      <c r="ED1019" s="79"/>
      <c r="EE1019" s="79"/>
      <c r="EF1019" s="79"/>
      <c r="EG1019" s="79"/>
      <c r="EH1019" s="79"/>
      <c r="EI1019" s="79"/>
      <c r="EJ1019" s="79"/>
      <c r="EK1019" s="79"/>
      <c r="EL1019" s="79"/>
      <c r="EM1019" s="79"/>
      <c r="EN1019" s="79"/>
      <c r="EO1019" s="79"/>
      <c r="EP1019" s="79"/>
      <c r="EQ1019" s="79"/>
      <c r="ER1019" s="79"/>
      <c r="ES1019" s="79"/>
      <c r="ET1019" s="79"/>
      <c r="EU1019" s="79"/>
      <c r="EV1019" s="79"/>
      <c r="EW1019" s="79"/>
      <c r="EX1019" s="79"/>
      <c r="EY1019" s="79"/>
      <c r="EZ1019" s="79"/>
      <c r="FA1019" s="79"/>
      <c r="FB1019" s="79"/>
      <c r="FC1019" s="79"/>
      <c r="FD1019" s="79"/>
      <c r="FE1019" s="79"/>
      <c r="FF1019" s="79"/>
      <c r="FG1019" s="79"/>
      <c r="FH1019" s="79"/>
      <c r="FI1019" s="79"/>
      <c r="FJ1019" s="79"/>
      <c r="FK1019" s="79"/>
      <c r="FL1019" s="79"/>
      <c r="FM1019" s="79"/>
      <c r="FN1019" s="79"/>
      <c r="FO1019" s="79"/>
      <c r="FP1019" s="79"/>
      <c r="FQ1019" s="79"/>
      <c r="FR1019" s="79"/>
      <c r="FS1019" s="79"/>
      <c r="FT1019" s="79"/>
      <c r="FU1019" s="79"/>
      <c r="FV1019" s="79"/>
      <c r="FW1019" s="79"/>
      <c r="FX1019" s="79"/>
      <c r="FY1019" s="79"/>
      <c r="FZ1019" s="79"/>
      <c r="GA1019" s="79"/>
      <c r="GB1019" s="79"/>
      <c r="GC1019" s="79"/>
      <c r="GD1019" s="79"/>
      <c r="GE1019" s="79"/>
      <c r="GF1019" s="79"/>
      <c r="GG1019" s="79"/>
      <c r="GH1019" s="79"/>
      <c r="GI1019" s="79"/>
      <c r="GJ1019" s="79"/>
      <c r="GK1019" s="79"/>
      <c r="GL1019" s="79"/>
      <c r="GM1019" s="79"/>
      <c r="GN1019" s="79"/>
      <c r="GO1019" s="79"/>
      <c r="GP1019" s="79"/>
      <c r="GQ1019" s="79"/>
      <c r="GR1019" s="79"/>
      <c r="GS1019" s="79"/>
      <c r="GT1019" s="79"/>
      <c r="GU1019" s="79"/>
      <c r="GV1019" s="79"/>
      <c r="GW1019" s="79"/>
      <c r="GX1019" s="79"/>
      <c r="GY1019" s="79"/>
      <c r="GZ1019" s="79"/>
      <c r="HA1019" s="79"/>
      <c r="HB1019" s="79"/>
      <c r="HC1019" s="79"/>
      <c r="HD1019" s="79"/>
      <c r="HE1019" s="79"/>
      <c r="HF1019" s="79"/>
      <c r="HG1019" s="79"/>
      <c r="HH1019" s="79"/>
      <c r="HI1019" s="79"/>
      <c r="HJ1019" s="79"/>
      <c r="HK1019" s="79"/>
      <c r="HL1019" s="79"/>
      <c r="HM1019" s="79"/>
      <c r="HN1019" s="79"/>
      <c r="HO1019" s="79"/>
      <c r="HP1019" s="79"/>
      <c r="HQ1019" s="79"/>
      <c r="HR1019" s="79"/>
      <c r="HS1019" s="79"/>
      <c r="HT1019" s="79"/>
      <c r="HU1019" s="79"/>
      <c r="HV1019" s="79"/>
      <c r="HW1019" s="79"/>
      <c r="HX1019" s="79"/>
      <c r="HY1019" s="79"/>
      <c r="HZ1019" s="79"/>
      <c r="IA1019" s="79"/>
      <c r="IB1019" s="79"/>
      <c r="IC1019" s="79"/>
      <c r="ID1019" s="79"/>
      <c r="IE1019" s="79"/>
      <c r="IF1019" s="79"/>
      <c r="IG1019" s="79"/>
      <c r="IH1019" s="79"/>
      <c r="II1019" s="79"/>
      <c r="IJ1019" s="79"/>
      <c r="IK1019" s="79"/>
      <c r="IL1019" s="79"/>
      <c r="IM1019" s="79"/>
      <c r="IN1019" s="79"/>
      <c r="IO1019" s="79"/>
      <c r="IP1019" s="79"/>
      <c r="IQ1019" s="79"/>
      <c r="IR1019" s="79"/>
      <c r="IS1019" s="79"/>
      <c r="IT1019" s="79"/>
      <c r="IU1019" s="79"/>
      <c r="IV1019" s="79"/>
    </row>
    <row r="1020" spans="1:256" ht="54" x14ac:dyDescent="0.15">
      <c r="A1020" s="79"/>
      <c r="B1020" s="59" t="s">
        <v>40</v>
      </c>
      <c r="C1020" s="60" t="s">
        <v>1146</v>
      </c>
      <c r="D1020" s="61" t="s">
        <v>1664</v>
      </c>
      <c r="E1020" s="62" t="s">
        <v>1665</v>
      </c>
      <c r="F1020" s="63" t="s">
        <v>553</v>
      </c>
      <c r="G1020" s="64" t="s">
        <v>1666</v>
      </c>
      <c r="H1020" s="65" t="s">
        <v>52</v>
      </c>
      <c r="I1020" s="66"/>
      <c r="J1020" s="67" t="s">
        <v>47</v>
      </c>
      <c r="K1020" s="67" t="s">
        <v>47</v>
      </c>
      <c r="L1020" s="67"/>
      <c r="M1020" s="67"/>
      <c r="N1020" s="67"/>
      <c r="O1020" s="67"/>
      <c r="P1020" s="67"/>
      <c r="Q1020" s="67"/>
      <c r="R1020" s="68"/>
      <c r="S1020" s="69"/>
      <c r="T1020" s="70"/>
      <c r="U1020" s="71"/>
      <c r="V1020" s="72"/>
      <c r="W1020" s="71"/>
      <c r="X1020" s="72"/>
      <c r="Y1020" s="73"/>
      <c r="Z1020" s="74"/>
      <c r="AA1020" s="63"/>
      <c r="AB1020" s="75"/>
      <c r="AC1020" s="64"/>
      <c r="AD1020" s="63"/>
      <c r="AE1020" s="64"/>
      <c r="AF1020" s="76"/>
      <c r="AG1020" s="77"/>
      <c r="AH1020" s="15" t="e">
        <f>IF(#REF!=1,IF(OR(COUNTA($D1020:$G1020)&lt;5,COUNTA($J1020:$Q1020)&lt;1),1,0),0)</f>
        <v>#REF!</v>
      </c>
      <c r="AI1020" s="15" t="e">
        <f>IF(#REF!=801,IF(COUNTA(I1020)=1,0,1),0)</f>
        <v>#REF!</v>
      </c>
      <c r="AJ1020" s="78">
        <f t="shared" si="90"/>
        <v>0</v>
      </c>
      <c r="AK1020" s="78">
        <f t="shared" si="91"/>
        <v>0</v>
      </c>
      <c r="AL1020" s="78">
        <f>IF($M1020="○",IF(COUNTA(#REF!)&lt;2,1,0),0)</f>
        <v>0</v>
      </c>
      <c r="AM1020" s="78">
        <f t="shared" si="92"/>
        <v>0</v>
      </c>
      <c r="AN1020" s="78">
        <f t="shared" si="93"/>
        <v>0</v>
      </c>
      <c r="AO1020" s="78">
        <f t="shared" si="94"/>
        <v>0</v>
      </c>
      <c r="AP1020" s="78">
        <f>IF($O1020="○",IF(COUNTA(#REF!)&lt;5,1,0),0)</f>
        <v>0</v>
      </c>
      <c r="AQ1020" s="79"/>
      <c r="AR1020" s="79"/>
      <c r="AS1020" s="79"/>
      <c r="AT1020" s="79"/>
      <c r="AU1020" s="79"/>
      <c r="AV1020" s="79"/>
      <c r="AW1020" s="79"/>
      <c r="AX1020" s="79"/>
      <c r="AY1020" s="79"/>
      <c r="AZ1020" s="79"/>
      <c r="BA1020" s="79"/>
      <c r="BB1020" s="79"/>
      <c r="BC1020" s="79"/>
      <c r="BD1020" s="79"/>
      <c r="BE1020" s="79"/>
      <c r="BF1020" s="79"/>
      <c r="BG1020" s="79"/>
      <c r="BH1020" s="79"/>
      <c r="BI1020" s="79"/>
      <c r="BJ1020" s="79"/>
      <c r="BK1020" s="79"/>
      <c r="BL1020" s="79"/>
      <c r="BM1020" s="79"/>
      <c r="BN1020" s="79"/>
      <c r="BO1020" s="79"/>
      <c r="BP1020" s="79"/>
      <c r="BQ1020" s="79"/>
      <c r="BR1020" s="79"/>
      <c r="BS1020" s="79"/>
      <c r="BT1020" s="79"/>
      <c r="BU1020" s="79"/>
      <c r="BV1020" s="79"/>
      <c r="BW1020" s="79"/>
      <c r="BX1020" s="79"/>
      <c r="BY1020" s="79"/>
      <c r="BZ1020" s="79"/>
      <c r="CA1020" s="79"/>
      <c r="CB1020" s="79"/>
      <c r="CC1020" s="79"/>
      <c r="CD1020" s="79"/>
      <c r="CE1020" s="79"/>
      <c r="CF1020" s="79"/>
      <c r="CG1020" s="79"/>
      <c r="CH1020" s="79"/>
      <c r="CI1020" s="79"/>
      <c r="CJ1020" s="79"/>
      <c r="CK1020" s="79"/>
      <c r="CL1020" s="79"/>
      <c r="CM1020" s="79"/>
      <c r="CN1020" s="79"/>
      <c r="CO1020" s="79"/>
      <c r="CP1020" s="79"/>
      <c r="CQ1020" s="79"/>
      <c r="CR1020" s="79"/>
      <c r="CS1020" s="79"/>
      <c r="CT1020" s="79"/>
      <c r="CU1020" s="79"/>
      <c r="CV1020" s="79"/>
      <c r="CW1020" s="79"/>
      <c r="CX1020" s="79"/>
      <c r="CY1020" s="79"/>
      <c r="CZ1020" s="79"/>
      <c r="DA1020" s="79"/>
      <c r="DB1020" s="79"/>
      <c r="DC1020" s="79"/>
      <c r="DD1020" s="79"/>
      <c r="DE1020" s="79"/>
      <c r="DF1020" s="79"/>
      <c r="DG1020" s="79"/>
      <c r="DH1020" s="79"/>
      <c r="DI1020" s="79"/>
      <c r="DJ1020" s="79"/>
      <c r="DK1020" s="79"/>
      <c r="DL1020" s="79"/>
      <c r="DM1020" s="79"/>
      <c r="DN1020" s="79"/>
      <c r="DO1020" s="79"/>
      <c r="DP1020" s="79"/>
      <c r="DQ1020" s="79"/>
      <c r="DR1020" s="79"/>
      <c r="DS1020" s="79"/>
      <c r="DT1020" s="79"/>
      <c r="DU1020" s="79"/>
      <c r="DV1020" s="79"/>
      <c r="DW1020" s="79"/>
      <c r="DX1020" s="79"/>
      <c r="DY1020" s="79"/>
      <c r="DZ1020" s="79"/>
      <c r="EA1020" s="79"/>
      <c r="EB1020" s="79"/>
      <c r="EC1020" s="79"/>
      <c r="ED1020" s="79"/>
      <c r="EE1020" s="79"/>
      <c r="EF1020" s="79"/>
      <c r="EG1020" s="79"/>
      <c r="EH1020" s="79"/>
      <c r="EI1020" s="79"/>
      <c r="EJ1020" s="79"/>
      <c r="EK1020" s="79"/>
      <c r="EL1020" s="79"/>
      <c r="EM1020" s="79"/>
      <c r="EN1020" s="79"/>
      <c r="EO1020" s="79"/>
      <c r="EP1020" s="79"/>
      <c r="EQ1020" s="79"/>
      <c r="ER1020" s="79"/>
      <c r="ES1020" s="79"/>
      <c r="ET1020" s="79"/>
      <c r="EU1020" s="79"/>
      <c r="EV1020" s="79"/>
      <c r="EW1020" s="79"/>
      <c r="EX1020" s="79"/>
      <c r="EY1020" s="79"/>
      <c r="EZ1020" s="79"/>
      <c r="FA1020" s="79"/>
      <c r="FB1020" s="79"/>
      <c r="FC1020" s="79"/>
      <c r="FD1020" s="79"/>
      <c r="FE1020" s="79"/>
      <c r="FF1020" s="79"/>
      <c r="FG1020" s="79"/>
      <c r="FH1020" s="79"/>
      <c r="FI1020" s="79"/>
      <c r="FJ1020" s="79"/>
      <c r="FK1020" s="79"/>
      <c r="FL1020" s="79"/>
      <c r="FM1020" s="79"/>
      <c r="FN1020" s="79"/>
      <c r="FO1020" s="79"/>
      <c r="FP1020" s="79"/>
      <c r="FQ1020" s="79"/>
      <c r="FR1020" s="79"/>
      <c r="FS1020" s="79"/>
      <c r="FT1020" s="79"/>
      <c r="FU1020" s="79"/>
      <c r="FV1020" s="79"/>
      <c r="FW1020" s="79"/>
      <c r="FX1020" s="79"/>
      <c r="FY1020" s="79"/>
      <c r="FZ1020" s="79"/>
      <c r="GA1020" s="79"/>
      <c r="GB1020" s="79"/>
      <c r="GC1020" s="79"/>
      <c r="GD1020" s="79"/>
      <c r="GE1020" s="79"/>
      <c r="GF1020" s="79"/>
      <c r="GG1020" s="79"/>
      <c r="GH1020" s="79"/>
      <c r="GI1020" s="79"/>
      <c r="GJ1020" s="79"/>
      <c r="GK1020" s="79"/>
      <c r="GL1020" s="79"/>
      <c r="GM1020" s="79"/>
      <c r="GN1020" s="79"/>
      <c r="GO1020" s="79"/>
      <c r="GP1020" s="79"/>
      <c r="GQ1020" s="79"/>
      <c r="GR1020" s="79"/>
      <c r="GS1020" s="79"/>
      <c r="GT1020" s="79"/>
      <c r="GU1020" s="79"/>
      <c r="GV1020" s="79"/>
      <c r="GW1020" s="79"/>
      <c r="GX1020" s="79"/>
      <c r="GY1020" s="79"/>
      <c r="GZ1020" s="79"/>
      <c r="HA1020" s="79"/>
      <c r="HB1020" s="79"/>
      <c r="HC1020" s="79"/>
      <c r="HD1020" s="79"/>
      <c r="HE1020" s="79"/>
      <c r="HF1020" s="79"/>
      <c r="HG1020" s="79"/>
      <c r="HH1020" s="79"/>
      <c r="HI1020" s="79"/>
      <c r="HJ1020" s="79"/>
      <c r="HK1020" s="79"/>
      <c r="HL1020" s="79"/>
      <c r="HM1020" s="79"/>
      <c r="HN1020" s="79"/>
      <c r="HO1020" s="79"/>
      <c r="HP1020" s="79"/>
      <c r="HQ1020" s="79"/>
      <c r="HR1020" s="79"/>
      <c r="HS1020" s="79"/>
      <c r="HT1020" s="79"/>
      <c r="HU1020" s="79"/>
      <c r="HV1020" s="79"/>
      <c r="HW1020" s="79"/>
      <c r="HX1020" s="79"/>
      <c r="HY1020" s="79"/>
      <c r="HZ1020" s="79"/>
      <c r="IA1020" s="79"/>
      <c r="IB1020" s="79"/>
      <c r="IC1020" s="79"/>
      <c r="ID1020" s="79"/>
      <c r="IE1020" s="79"/>
      <c r="IF1020" s="79"/>
      <c r="IG1020" s="79"/>
      <c r="IH1020" s="79"/>
      <c r="II1020" s="79"/>
      <c r="IJ1020" s="79"/>
      <c r="IK1020" s="79"/>
      <c r="IL1020" s="79"/>
      <c r="IM1020" s="79"/>
      <c r="IN1020" s="79"/>
      <c r="IO1020" s="79"/>
      <c r="IP1020" s="79"/>
      <c r="IQ1020" s="79"/>
      <c r="IR1020" s="79"/>
      <c r="IS1020" s="79"/>
      <c r="IT1020" s="79"/>
      <c r="IU1020" s="79"/>
      <c r="IV1020" s="79"/>
    </row>
    <row r="1021" spans="1:256" ht="54" x14ac:dyDescent="0.15">
      <c r="A1021" s="79"/>
      <c r="B1021" s="59" t="s">
        <v>40</v>
      </c>
      <c r="C1021" s="60" t="s">
        <v>1146</v>
      </c>
      <c r="D1021" s="61" t="s">
        <v>1667</v>
      </c>
      <c r="E1021" s="62" t="s">
        <v>276</v>
      </c>
      <c r="F1021" s="63" t="s">
        <v>1668</v>
      </c>
      <c r="G1021" s="64" t="s">
        <v>1669</v>
      </c>
      <c r="H1021" s="65" t="s">
        <v>46</v>
      </c>
      <c r="I1021" s="66"/>
      <c r="J1021" s="67" t="s">
        <v>47</v>
      </c>
      <c r="K1021" s="67" t="s">
        <v>47</v>
      </c>
      <c r="L1021" s="67"/>
      <c r="M1021" s="67"/>
      <c r="N1021" s="67"/>
      <c r="O1021" s="67"/>
      <c r="P1021" s="67" t="s">
        <v>47</v>
      </c>
      <c r="Q1021" s="67"/>
      <c r="R1021" s="68"/>
      <c r="S1021" s="69"/>
      <c r="T1021" s="70">
        <v>1</v>
      </c>
      <c r="U1021" s="71"/>
      <c r="V1021" s="72"/>
      <c r="W1021" s="71"/>
      <c r="X1021" s="72"/>
      <c r="Y1021" s="73"/>
      <c r="Z1021" s="74"/>
      <c r="AA1021" s="63"/>
      <c r="AB1021" s="75"/>
      <c r="AC1021" s="64"/>
      <c r="AD1021" s="63"/>
      <c r="AE1021" s="64"/>
      <c r="AF1021" s="76"/>
      <c r="AG1021" s="77"/>
      <c r="AH1021" s="15" t="e">
        <f>IF(#REF!=1,IF(OR(COUNTA($D1021:$G1021)&lt;5,COUNTA($J1021:$Q1021)&lt;1),1,0),0)</f>
        <v>#REF!</v>
      </c>
      <c r="AI1021" s="15" t="e">
        <f>IF(#REF!=801,IF(COUNTA(I1021)=1,0,1),0)</f>
        <v>#REF!</v>
      </c>
      <c r="AJ1021" s="78">
        <f t="shared" si="90"/>
        <v>0</v>
      </c>
      <c r="AK1021" s="78">
        <f t="shared" si="91"/>
        <v>0</v>
      </c>
      <c r="AL1021" s="78">
        <f>IF($M1021="○",IF(COUNTA(#REF!)&lt;2,1,0),0)</f>
        <v>0</v>
      </c>
      <c r="AM1021" s="78">
        <f t="shared" si="92"/>
        <v>0</v>
      </c>
      <c r="AN1021" s="78">
        <f t="shared" si="93"/>
        <v>0</v>
      </c>
      <c r="AO1021" s="78">
        <f t="shared" si="94"/>
        <v>0</v>
      </c>
      <c r="AP1021" s="78">
        <f>IF($O1021="○",IF(COUNTA(#REF!)&lt;5,1,0),0)</f>
        <v>0</v>
      </c>
      <c r="AQ1021" s="79"/>
      <c r="AR1021" s="79"/>
      <c r="AS1021" s="79"/>
      <c r="AT1021" s="79"/>
      <c r="AU1021" s="79"/>
      <c r="AV1021" s="79"/>
      <c r="AW1021" s="79"/>
      <c r="AX1021" s="79"/>
      <c r="AY1021" s="79"/>
      <c r="AZ1021" s="79"/>
      <c r="BA1021" s="79"/>
      <c r="BB1021" s="79"/>
      <c r="BC1021" s="79"/>
      <c r="BD1021" s="79"/>
      <c r="BE1021" s="79"/>
      <c r="BF1021" s="79"/>
      <c r="BG1021" s="79"/>
      <c r="BH1021" s="79"/>
      <c r="BI1021" s="79"/>
      <c r="BJ1021" s="79"/>
      <c r="BK1021" s="79"/>
      <c r="BL1021" s="79"/>
      <c r="BM1021" s="79"/>
      <c r="BN1021" s="79"/>
      <c r="BO1021" s="79"/>
      <c r="BP1021" s="79"/>
      <c r="BQ1021" s="79"/>
      <c r="BR1021" s="79"/>
      <c r="BS1021" s="79"/>
      <c r="BT1021" s="79"/>
      <c r="BU1021" s="79"/>
      <c r="BV1021" s="79"/>
      <c r="BW1021" s="79"/>
      <c r="BX1021" s="79"/>
      <c r="BY1021" s="79"/>
      <c r="BZ1021" s="79"/>
      <c r="CA1021" s="79"/>
      <c r="CB1021" s="79"/>
      <c r="CC1021" s="79"/>
      <c r="CD1021" s="79"/>
      <c r="CE1021" s="79"/>
      <c r="CF1021" s="79"/>
      <c r="CG1021" s="79"/>
      <c r="CH1021" s="79"/>
      <c r="CI1021" s="79"/>
      <c r="CJ1021" s="79"/>
      <c r="CK1021" s="79"/>
      <c r="CL1021" s="79"/>
      <c r="CM1021" s="79"/>
      <c r="CN1021" s="79"/>
      <c r="CO1021" s="79"/>
      <c r="CP1021" s="79"/>
      <c r="CQ1021" s="79"/>
      <c r="CR1021" s="79"/>
      <c r="CS1021" s="79"/>
      <c r="CT1021" s="79"/>
      <c r="CU1021" s="79"/>
      <c r="CV1021" s="79"/>
      <c r="CW1021" s="79"/>
      <c r="CX1021" s="79"/>
      <c r="CY1021" s="79"/>
      <c r="CZ1021" s="79"/>
      <c r="DA1021" s="79"/>
      <c r="DB1021" s="79"/>
      <c r="DC1021" s="79"/>
      <c r="DD1021" s="79"/>
      <c r="DE1021" s="79"/>
      <c r="DF1021" s="79"/>
      <c r="DG1021" s="79"/>
      <c r="DH1021" s="79"/>
      <c r="DI1021" s="79"/>
      <c r="DJ1021" s="79"/>
      <c r="DK1021" s="79"/>
      <c r="DL1021" s="79"/>
      <c r="DM1021" s="79"/>
      <c r="DN1021" s="79"/>
      <c r="DO1021" s="79"/>
      <c r="DP1021" s="79"/>
      <c r="DQ1021" s="79"/>
      <c r="DR1021" s="79"/>
      <c r="DS1021" s="79"/>
      <c r="DT1021" s="79"/>
      <c r="DU1021" s="79"/>
      <c r="DV1021" s="79"/>
      <c r="DW1021" s="79"/>
      <c r="DX1021" s="79"/>
      <c r="DY1021" s="79"/>
      <c r="DZ1021" s="79"/>
      <c r="EA1021" s="79"/>
      <c r="EB1021" s="79"/>
      <c r="EC1021" s="79"/>
      <c r="ED1021" s="79"/>
      <c r="EE1021" s="79"/>
      <c r="EF1021" s="79"/>
      <c r="EG1021" s="79"/>
      <c r="EH1021" s="79"/>
      <c r="EI1021" s="79"/>
      <c r="EJ1021" s="79"/>
      <c r="EK1021" s="79"/>
      <c r="EL1021" s="79"/>
      <c r="EM1021" s="79"/>
      <c r="EN1021" s="79"/>
      <c r="EO1021" s="79"/>
      <c r="EP1021" s="79"/>
      <c r="EQ1021" s="79"/>
      <c r="ER1021" s="79"/>
      <c r="ES1021" s="79"/>
      <c r="ET1021" s="79"/>
      <c r="EU1021" s="79"/>
      <c r="EV1021" s="79"/>
      <c r="EW1021" s="79"/>
      <c r="EX1021" s="79"/>
      <c r="EY1021" s="79"/>
      <c r="EZ1021" s="79"/>
      <c r="FA1021" s="79"/>
      <c r="FB1021" s="79"/>
      <c r="FC1021" s="79"/>
      <c r="FD1021" s="79"/>
      <c r="FE1021" s="79"/>
      <c r="FF1021" s="79"/>
      <c r="FG1021" s="79"/>
      <c r="FH1021" s="79"/>
      <c r="FI1021" s="79"/>
      <c r="FJ1021" s="79"/>
      <c r="FK1021" s="79"/>
      <c r="FL1021" s="79"/>
      <c r="FM1021" s="79"/>
      <c r="FN1021" s="79"/>
      <c r="FO1021" s="79"/>
      <c r="FP1021" s="79"/>
      <c r="FQ1021" s="79"/>
      <c r="FR1021" s="79"/>
      <c r="FS1021" s="79"/>
      <c r="FT1021" s="79"/>
      <c r="FU1021" s="79"/>
      <c r="FV1021" s="79"/>
      <c r="FW1021" s="79"/>
      <c r="FX1021" s="79"/>
      <c r="FY1021" s="79"/>
      <c r="FZ1021" s="79"/>
      <c r="GA1021" s="79"/>
      <c r="GB1021" s="79"/>
      <c r="GC1021" s="79"/>
      <c r="GD1021" s="79"/>
      <c r="GE1021" s="79"/>
      <c r="GF1021" s="79"/>
      <c r="GG1021" s="79"/>
      <c r="GH1021" s="79"/>
      <c r="GI1021" s="79"/>
      <c r="GJ1021" s="79"/>
      <c r="GK1021" s="79"/>
      <c r="GL1021" s="79"/>
      <c r="GM1021" s="79"/>
      <c r="GN1021" s="79"/>
      <c r="GO1021" s="79"/>
      <c r="GP1021" s="79"/>
      <c r="GQ1021" s="79"/>
      <c r="GR1021" s="79"/>
      <c r="GS1021" s="79"/>
      <c r="GT1021" s="79"/>
      <c r="GU1021" s="79"/>
      <c r="GV1021" s="79"/>
      <c r="GW1021" s="79"/>
      <c r="GX1021" s="79"/>
      <c r="GY1021" s="79"/>
      <c r="GZ1021" s="79"/>
      <c r="HA1021" s="79"/>
      <c r="HB1021" s="79"/>
      <c r="HC1021" s="79"/>
      <c r="HD1021" s="79"/>
      <c r="HE1021" s="79"/>
      <c r="HF1021" s="79"/>
      <c r="HG1021" s="79"/>
      <c r="HH1021" s="79"/>
      <c r="HI1021" s="79"/>
      <c r="HJ1021" s="79"/>
      <c r="HK1021" s="79"/>
      <c r="HL1021" s="79"/>
      <c r="HM1021" s="79"/>
      <c r="HN1021" s="79"/>
      <c r="HO1021" s="79"/>
      <c r="HP1021" s="79"/>
      <c r="HQ1021" s="79"/>
      <c r="HR1021" s="79"/>
      <c r="HS1021" s="79"/>
      <c r="HT1021" s="79"/>
      <c r="HU1021" s="79"/>
      <c r="HV1021" s="79"/>
      <c r="HW1021" s="79"/>
      <c r="HX1021" s="79"/>
      <c r="HY1021" s="79"/>
      <c r="HZ1021" s="79"/>
      <c r="IA1021" s="79"/>
      <c r="IB1021" s="79"/>
      <c r="IC1021" s="79"/>
      <c r="ID1021" s="79"/>
      <c r="IE1021" s="79"/>
      <c r="IF1021" s="79"/>
      <c r="IG1021" s="79"/>
      <c r="IH1021" s="79"/>
      <c r="II1021" s="79"/>
      <c r="IJ1021" s="79"/>
      <c r="IK1021" s="79"/>
      <c r="IL1021" s="79"/>
      <c r="IM1021" s="79"/>
      <c r="IN1021" s="79"/>
      <c r="IO1021" s="79"/>
      <c r="IP1021" s="79"/>
      <c r="IQ1021" s="79"/>
      <c r="IR1021" s="79"/>
      <c r="IS1021" s="79"/>
      <c r="IT1021" s="79"/>
      <c r="IU1021" s="79"/>
      <c r="IV1021" s="79"/>
    </row>
    <row r="1022" spans="1:256" ht="54" x14ac:dyDescent="0.15">
      <c r="A1022" s="79"/>
      <c r="B1022" s="59" t="s">
        <v>40</v>
      </c>
      <c r="C1022" s="60" t="s">
        <v>1146</v>
      </c>
      <c r="D1022" s="61" t="s">
        <v>1670</v>
      </c>
      <c r="E1022" s="62" t="s">
        <v>276</v>
      </c>
      <c r="F1022" s="63" t="s">
        <v>1668</v>
      </c>
      <c r="G1022" s="64" t="s">
        <v>1669</v>
      </c>
      <c r="H1022" s="65" t="s">
        <v>46</v>
      </c>
      <c r="I1022" s="66"/>
      <c r="J1022" s="67" t="s">
        <v>47</v>
      </c>
      <c r="K1022" s="67"/>
      <c r="L1022" s="67"/>
      <c r="M1022" s="67"/>
      <c r="N1022" s="67"/>
      <c r="O1022" s="67"/>
      <c r="P1022" s="67"/>
      <c r="Q1022" s="67"/>
      <c r="R1022" s="68"/>
      <c r="S1022" s="69"/>
      <c r="T1022" s="70"/>
      <c r="U1022" s="71"/>
      <c r="V1022" s="72"/>
      <c r="W1022" s="71"/>
      <c r="X1022" s="72"/>
      <c r="Y1022" s="73"/>
      <c r="Z1022" s="74"/>
      <c r="AA1022" s="63"/>
      <c r="AB1022" s="75"/>
      <c r="AC1022" s="64"/>
      <c r="AD1022" s="63"/>
      <c r="AE1022" s="64"/>
      <c r="AF1022" s="76"/>
      <c r="AG1022" s="77"/>
      <c r="AH1022" s="15" t="e">
        <f>IF(#REF!=1,IF(OR(COUNTA($D1022:$G1022)&lt;5,COUNTA($J1022:$Q1022)&lt;1),1,0),0)</f>
        <v>#REF!</v>
      </c>
      <c r="AI1022" s="15" t="e">
        <f>IF(#REF!=801,IF(COUNTA(I1022)=1,0,1),0)</f>
        <v>#REF!</v>
      </c>
      <c r="AJ1022" s="78">
        <f t="shared" si="90"/>
        <v>0</v>
      </c>
      <c r="AK1022" s="78">
        <f t="shared" si="91"/>
        <v>0</v>
      </c>
      <c r="AL1022" s="78">
        <f>IF($M1022="○",IF(COUNTA(#REF!)&lt;2,1,0),0)</f>
        <v>0</v>
      </c>
      <c r="AM1022" s="78">
        <f t="shared" si="92"/>
        <v>0</v>
      </c>
      <c r="AN1022" s="78">
        <f t="shared" si="93"/>
        <v>0</v>
      </c>
      <c r="AO1022" s="78">
        <f t="shared" si="94"/>
        <v>0</v>
      </c>
      <c r="AP1022" s="78">
        <f>IF($O1022="○",IF(COUNTA(#REF!)&lt;5,1,0),0)</f>
        <v>0</v>
      </c>
      <c r="AQ1022" s="79"/>
      <c r="AR1022" s="79"/>
      <c r="AS1022" s="79"/>
      <c r="AT1022" s="79"/>
      <c r="AU1022" s="79"/>
      <c r="AV1022" s="79"/>
      <c r="AW1022" s="79"/>
      <c r="AX1022" s="79"/>
      <c r="AY1022" s="79"/>
      <c r="AZ1022" s="79"/>
      <c r="BA1022" s="79"/>
      <c r="BB1022" s="79"/>
      <c r="BC1022" s="79"/>
      <c r="BD1022" s="79"/>
      <c r="BE1022" s="79"/>
      <c r="BF1022" s="79"/>
      <c r="BG1022" s="79"/>
      <c r="BH1022" s="79"/>
      <c r="BI1022" s="79"/>
      <c r="BJ1022" s="79"/>
      <c r="BK1022" s="79"/>
      <c r="BL1022" s="79"/>
      <c r="BM1022" s="79"/>
      <c r="BN1022" s="79"/>
      <c r="BO1022" s="79"/>
      <c r="BP1022" s="79"/>
      <c r="BQ1022" s="79"/>
      <c r="BR1022" s="79"/>
      <c r="BS1022" s="79"/>
      <c r="BT1022" s="79"/>
      <c r="BU1022" s="79"/>
      <c r="BV1022" s="79"/>
      <c r="BW1022" s="79"/>
      <c r="BX1022" s="79"/>
      <c r="BY1022" s="79"/>
      <c r="BZ1022" s="79"/>
      <c r="CA1022" s="79"/>
      <c r="CB1022" s="79"/>
      <c r="CC1022" s="79"/>
      <c r="CD1022" s="79"/>
      <c r="CE1022" s="79"/>
      <c r="CF1022" s="79"/>
      <c r="CG1022" s="79"/>
      <c r="CH1022" s="79"/>
      <c r="CI1022" s="79"/>
      <c r="CJ1022" s="79"/>
      <c r="CK1022" s="79"/>
      <c r="CL1022" s="79"/>
      <c r="CM1022" s="79"/>
      <c r="CN1022" s="79"/>
      <c r="CO1022" s="79"/>
      <c r="CP1022" s="79"/>
      <c r="CQ1022" s="79"/>
      <c r="CR1022" s="79"/>
      <c r="CS1022" s="79"/>
      <c r="CT1022" s="79"/>
      <c r="CU1022" s="79"/>
      <c r="CV1022" s="79"/>
      <c r="CW1022" s="79"/>
      <c r="CX1022" s="79"/>
      <c r="CY1022" s="79"/>
      <c r="CZ1022" s="79"/>
      <c r="DA1022" s="79"/>
      <c r="DB1022" s="79"/>
      <c r="DC1022" s="79"/>
      <c r="DD1022" s="79"/>
      <c r="DE1022" s="79"/>
      <c r="DF1022" s="79"/>
      <c r="DG1022" s="79"/>
      <c r="DH1022" s="79"/>
      <c r="DI1022" s="79"/>
      <c r="DJ1022" s="79"/>
      <c r="DK1022" s="79"/>
      <c r="DL1022" s="79"/>
      <c r="DM1022" s="79"/>
      <c r="DN1022" s="79"/>
      <c r="DO1022" s="79"/>
      <c r="DP1022" s="79"/>
      <c r="DQ1022" s="79"/>
      <c r="DR1022" s="79"/>
      <c r="DS1022" s="79"/>
      <c r="DT1022" s="79"/>
      <c r="DU1022" s="79"/>
      <c r="DV1022" s="79"/>
      <c r="DW1022" s="79"/>
      <c r="DX1022" s="79"/>
      <c r="DY1022" s="79"/>
      <c r="DZ1022" s="79"/>
      <c r="EA1022" s="79"/>
      <c r="EB1022" s="79"/>
      <c r="EC1022" s="79"/>
      <c r="ED1022" s="79"/>
      <c r="EE1022" s="79"/>
      <c r="EF1022" s="79"/>
      <c r="EG1022" s="79"/>
      <c r="EH1022" s="79"/>
      <c r="EI1022" s="79"/>
      <c r="EJ1022" s="79"/>
      <c r="EK1022" s="79"/>
      <c r="EL1022" s="79"/>
      <c r="EM1022" s="79"/>
      <c r="EN1022" s="79"/>
      <c r="EO1022" s="79"/>
      <c r="EP1022" s="79"/>
      <c r="EQ1022" s="79"/>
      <c r="ER1022" s="79"/>
      <c r="ES1022" s="79"/>
      <c r="ET1022" s="79"/>
      <c r="EU1022" s="79"/>
      <c r="EV1022" s="79"/>
      <c r="EW1022" s="79"/>
      <c r="EX1022" s="79"/>
      <c r="EY1022" s="79"/>
      <c r="EZ1022" s="79"/>
      <c r="FA1022" s="79"/>
      <c r="FB1022" s="79"/>
      <c r="FC1022" s="79"/>
      <c r="FD1022" s="79"/>
      <c r="FE1022" s="79"/>
      <c r="FF1022" s="79"/>
      <c r="FG1022" s="79"/>
      <c r="FH1022" s="79"/>
      <c r="FI1022" s="79"/>
      <c r="FJ1022" s="79"/>
      <c r="FK1022" s="79"/>
      <c r="FL1022" s="79"/>
      <c r="FM1022" s="79"/>
      <c r="FN1022" s="79"/>
      <c r="FO1022" s="79"/>
      <c r="FP1022" s="79"/>
      <c r="FQ1022" s="79"/>
      <c r="FR1022" s="79"/>
      <c r="FS1022" s="79"/>
      <c r="FT1022" s="79"/>
      <c r="FU1022" s="79"/>
      <c r="FV1022" s="79"/>
      <c r="FW1022" s="79"/>
      <c r="FX1022" s="79"/>
      <c r="FY1022" s="79"/>
      <c r="FZ1022" s="79"/>
      <c r="GA1022" s="79"/>
      <c r="GB1022" s="79"/>
      <c r="GC1022" s="79"/>
      <c r="GD1022" s="79"/>
      <c r="GE1022" s="79"/>
      <c r="GF1022" s="79"/>
      <c r="GG1022" s="79"/>
      <c r="GH1022" s="79"/>
      <c r="GI1022" s="79"/>
      <c r="GJ1022" s="79"/>
      <c r="GK1022" s="79"/>
      <c r="GL1022" s="79"/>
      <c r="GM1022" s="79"/>
      <c r="GN1022" s="79"/>
      <c r="GO1022" s="79"/>
      <c r="GP1022" s="79"/>
      <c r="GQ1022" s="79"/>
      <c r="GR1022" s="79"/>
      <c r="GS1022" s="79"/>
      <c r="GT1022" s="79"/>
      <c r="GU1022" s="79"/>
      <c r="GV1022" s="79"/>
      <c r="GW1022" s="79"/>
      <c r="GX1022" s="79"/>
      <c r="GY1022" s="79"/>
      <c r="GZ1022" s="79"/>
      <c r="HA1022" s="79"/>
      <c r="HB1022" s="79"/>
      <c r="HC1022" s="79"/>
      <c r="HD1022" s="79"/>
      <c r="HE1022" s="79"/>
      <c r="HF1022" s="79"/>
      <c r="HG1022" s="79"/>
      <c r="HH1022" s="79"/>
      <c r="HI1022" s="79"/>
      <c r="HJ1022" s="79"/>
      <c r="HK1022" s="79"/>
      <c r="HL1022" s="79"/>
      <c r="HM1022" s="79"/>
      <c r="HN1022" s="79"/>
      <c r="HO1022" s="79"/>
      <c r="HP1022" s="79"/>
      <c r="HQ1022" s="79"/>
      <c r="HR1022" s="79"/>
      <c r="HS1022" s="79"/>
      <c r="HT1022" s="79"/>
      <c r="HU1022" s="79"/>
      <c r="HV1022" s="79"/>
      <c r="HW1022" s="79"/>
      <c r="HX1022" s="79"/>
      <c r="HY1022" s="79"/>
      <c r="HZ1022" s="79"/>
      <c r="IA1022" s="79"/>
      <c r="IB1022" s="79"/>
      <c r="IC1022" s="79"/>
      <c r="ID1022" s="79"/>
      <c r="IE1022" s="79"/>
      <c r="IF1022" s="79"/>
      <c r="IG1022" s="79"/>
      <c r="IH1022" s="79"/>
      <c r="II1022" s="79"/>
      <c r="IJ1022" s="79"/>
      <c r="IK1022" s="79"/>
      <c r="IL1022" s="79"/>
      <c r="IM1022" s="79"/>
      <c r="IN1022" s="79"/>
      <c r="IO1022" s="79"/>
      <c r="IP1022" s="79"/>
      <c r="IQ1022" s="79"/>
      <c r="IR1022" s="79"/>
      <c r="IS1022" s="79"/>
      <c r="IT1022" s="79"/>
      <c r="IU1022" s="79"/>
      <c r="IV1022" s="79"/>
    </row>
    <row r="1023" spans="1:256" ht="108" x14ac:dyDescent="0.15">
      <c r="A1023" s="79"/>
      <c r="B1023" s="59" t="s">
        <v>40</v>
      </c>
      <c r="C1023" s="60" t="s">
        <v>1146</v>
      </c>
      <c r="D1023" s="61" t="s">
        <v>1671</v>
      </c>
      <c r="E1023" s="62" t="s">
        <v>1672</v>
      </c>
      <c r="F1023" s="63" t="s">
        <v>1673</v>
      </c>
      <c r="G1023" s="64" t="s">
        <v>1674</v>
      </c>
      <c r="H1023" s="65" t="s">
        <v>46</v>
      </c>
      <c r="I1023" s="66"/>
      <c r="J1023" s="67" t="s">
        <v>47</v>
      </c>
      <c r="K1023" s="67" t="s">
        <v>47</v>
      </c>
      <c r="L1023" s="67"/>
      <c r="M1023" s="67"/>
      <c r="N1023" s="67"/>
      <c r="O1023" s="67"/>
      <c r="P1023" s="67"/>
      <c r="Q1023" s="67" t="s">
        <v>47</v>
      </c>
      <c r="R1023" s="68"/>
      <c r="S1023" s="69"/>
      <c r="T1023" s="70"/>
      <c r="U1023" s="71"/>
      <c r="V1023" s="72"/>
      <c r="W1023" s="71"/>
      <c r="X1023" s="72"/>
      <c r="Y1023" s="73"/>
      <c r="Z1023" s="74"/>
      <c r="AA1023" s="63"/>
      <c r="AB1023" s="75"/>
      <c r="AC1023" s="64"/>
      <c r="AD1023" s="63"/>
      <c r="AE1023" s="64"/>
      <c r="AF1023" s="76"/>
      <c r="AG1023" s="77"/>
      <c r="AH1023" s="15" t="e">
        <f>IF(#REF!=1,IF(OR(COUNTA($D1023:$G1023)&lt;5,COUNTA($J1023:$Q1023)&lt;1),1,0),0)</f>
        <v>#REF!</v>
      </c>
      <c r="AI1023" s="15" t="e">
        <f>IF(#REF!=801,IF(COUNTA(I1023)=1,0,1),0)</f>
        <v>#REF!</v>
      </c>
      <c r="AJ1023" s="78">
        <f t="shared" si="90"/>
        <v>0</v>
      </c>
      <c r="AK1023" s="78">
        <f t="shared" si="91"/>
        <v>0</v>
      </c>
      <c r="AL1023" s="78">
        <f>IF($M1023="○",IF(COUNTA(#REF!)&lt;2,1,0),0)</f>
        <v>0</v>
      </c>
      <c r="AM1023" s="78">
        <f t="shared" si="92"/>
        <v>0</v>
      </c>
      <c r="AN1023" s="78">
        <f t="shared" si="93"/>
        <v>0</v>
      </c>
      <c r="AO1023" s="78">
        <f t="shared" si="94"/>
        <v>0</v>
      </c>
      <c r="AP1023" s="78">
        <f>IF($O1023="○",IF(COUNTA(#REF!)&lt;5,1,0),0)</f>
        <v>0</v>
      </c>
      <c r="AQ1023" s="79"/>
      <c r="AR1023" s="79"/>
      <c r="AS1023" s="79"/>
      <c r="AT1023" s="79"/>
      <c r="AU1023" s="79"/>
      <c r="AV1023" s="79"/>
      <c r="AW1023" s="79"/>
      <c r="AX1023" s="79"/>
      <c r="AY1023" s="79"/>
      <c r="AZ1023" s="79"/>
      <c r="BA1023" s="79"/>
      <c r="BB1023" s="79"/>
      <c r="BC1023" s="79"/>
      <c r="BD1023" s="79"/>
      <c r="BE1023" s="79"/>
      <c r="BF1023" s="79"/>
      <c r="BG1023" s="79"/>
      <c r="BH1023" s="79"/>
      <c r="BI1023" s="79"/>
      <c r="BJ1023" s="79"/>
      <c r="BK1023" s="79"/>
      <c r="BL1023" s="79"/>
      <c r="BM1023" s="79"/>
      <c r="BN1023" s="79"/>
      <c r="BO1023" s="79"/>
      <c r="BP1023" s="79"/>
      <c r="BQ1023" s="79"/>
      <c r="BR1023" s="79"/>
      <c r="BS1023" s="79"/>
      <c r="BT1023" s="79"/>
      <c r="BU1023" s="79"/>
      <c r="BV1023" s="79"/>
      <c r="BW1023" s="79"/>
      <c r="BX1023" s="79"/>
      <c r="BY1023" s="79"/>
      <c r="BZ1023" s="79"/>
      <c r="CA1023" s="79"/>
      <c r="CB1023" s="79"/>
      <c r="CC1023" s="79"/>
      <c r="CD1023" s="79"/>
      <c r="CE1023" s="79"/>
      <c r="CF1023" s="79"/>
      <c r="CG1023" s="79"/>
      <c r="CH1023" s="79"/>
      <c r="CI1023" s="79"/>
      <c r="CJ1023" s="79"/>
      <c r="CK1023" s="79"/>
      <c r="CL1023" s="79"/>
      <c r="CM1023" s="79"/>
      <c r="CN1023" s="79"/>
      <c r="CO1023" s="79"/>
      <c r="CP1023" s="79"/>
      <c r="CQ1023" s="79"/>
      <c r="CR1023" s="79"/>
      <c r="CS1023" s="79"/>
      <c r="CT1023" s="79"/>
      <c r="CU1023" s="79"/>
      <c r="CV1023" s="79"/>
      <c r="CW1023" s="79"/>
      <c r="CX1023" s="79"/>
      <c r="CY1023" s="79"/>
      <c r="CZ1023" s="79"/>
      <c r="DA1023" s="79"/>
      <c r="DB1023" s="79"/>
      <c r="DC1023" s="79"/>
      <c r="DD1023" s="79"/>
      <c r="DE1023" s="79"/>
      <c r="DF1023" s="79"/>
      <c r="DG1023" s="79"/>
      <c r="DH1023" s="79"/>
      <c r="DI1023" s="79"/>
      <c r="DJ1023" s="79"/>
      <c r="DK1023" s="79"/>
      <c r="DL1023" s="79"/>
      <c r="DM1023" s="79"/>
      <c r="DN1023" s="79"/>
      <c r="DO1023" s="79"/>
      <c r="DP1023" s="79"/>
      <c r="DQ1023" s="79"/>
      <c r="DR1023" s="79"/>
      <c r="DS1023" s="79"/>
      <c r="DT1023" s="79"/>
      <c r="DU1023" s="79"/>
      <c r="DV1023" s="79"/>
      <c r="DW1023" s="79"/>
      <c r="DX1023" s="79"/>
      <c r="DY1023" s="79"/>
      <c r="DZ1023" s="79"/>
      <c r="EA1023" s="79"/>
      <c r="EB1023" s="79"/>
      <c r="EC1023" s="79"/>
      <c r="ED1023" s="79"/>
      <c r="EE1023" s="79"/>
      <c r="EF1023" s="79"/>
      <c r="EG1023" s="79"/>
      <c r="EH1023" s="79"/>
      <c r="EI1023" s="79"/>
      <c r="EJ1023" s="79"/>
      <c r="EK1023" s="79"/>
      <c r="EL1023" s="79"/>
      <c r="EM1023" s="79"/>
      <c r="EN1023" s="79"/>
      <c r="EO1023" s="79"/>
      <c r="EP1023" s="79"/>
      <c r="EQ1023" s="79"/>
      <c r="ER1023" s="79"/>
      <c r="ES1023" s="79"/>
      <c r="ET1023" s="79"/>
      <c r="EU1023" s="79"/>
      <c r="EV1023" s="79"/>
      <c r="EW1023" s="79"/>
      <c r="EX1023" s="79"/>
      <c r="EY1023" s="79"/>
      <c r="EZ1023" s="79"/>
      <c r="FA1023" s="79"/>
      <c r="FB1023" s="79"/>
      <c r="FC1023" s="79"/>
      <c r="FD1023" s="79"/>
      <c r="FE1023" s="79"/>
      <c r="FF1023" s="79"/>
      <c r="FG1023" s="79"/>
      <c r="FH1023" s="79"/>
      <c r="FI1023" s="79"/>
      <c r="FJ1023" s="79"/>
      <c r="FK1023" s="79"/>
      <c r="FL1023" s="79"/>
      <c r="FM1023" s="79"/>
      <c r="FN1023" s="79"/>
      <c r="FO1023" s="79"/>
      <c r="FP1023" s="79"/>
      <c r="FQ1023" s="79"/>
      <c r="FR1023" s="79"/>
      <c r="FS1023" s="79"/>
      <c r="FT1023" s="79"/>
      <c r="FU1023" s="79"/>
      <c r="FV1023" s="79"/>
      <c r="FW1023" s="79"/>
      <c r="FX1023" s="79"/>
      <c r="FY1023" s="79"/>
      <c r="FZ1023" s="79"/>
      <c r="GA1023" s="79"/>
      <c r="GB1023" s="79"/>
      <c r="GC1023" s="79"/>
      <c r="GD1023" s="79"/>
      <c r="GE1023" s="79"/>
      <c r="GF1023" s="79"/>
      <c r="GG1023" s="79"/>
      <c r="GH1023" s="79"/>
      <c r="GI1023" s="79"/>
      <c r="GJ1023" s="79"/>
      <c r="GK1023" s="79"/>
      <c r="GL1023" s="79"/>
      <c r="GM1023" s="79"/>
      <c r="GN1023" s="79"/>
      <c r="GO1023" s="79"/>
      <c r="GP1023" s="79"/>
      <c r="GQ1023" s="79"/>
      <c r="GR1023" s="79"/>
      <c r="GS1023" s="79"/>
      <c r="GT1023" s="79"/>
      <c r="GU1023" s="79"/>
      <c r="GV1023" s="79"/>
      <c r="GW1023" s="79"/>
      <c r="GX1023" s="79"/>
      <c r="GY1023" s="79"/>
      <c r="GZ1023" s="79"/>
      <c r="HA1023" s="79"/>
      <c r="HB1023" s="79"/>
      <c r="HC1023" s="79"/>
      <c r="HD1023" s="79"/>
      <c r="HE1023" s="79"/>
      <c r="HF1023" s="79"/>
      <c r="HG1023" s="79"/>
      <c r="HH1023" s="79"/>
      <c r="HI1023" s="79"/>
      <c r="HJ1023" s="79"/>
      <c r="HK1023" s="79"/>
      <c r="HL1023" s="79"/>
      <c r="HM1023" s="79"/>
      <c r="HN1023" s="79"/>
      <c r="HO1023" s="79"/>
      <c r="HP1023" s="79"/>
      <c r="HQ1023" s="79"/>
      <c r="HR1023" s="79"/>
      <c r="HS1023" s="79"/>
      <c r="HT1023" s="79"/>
      <c r="HU1023" s="79"/>
      <c r="HV1023" s="79"/>
      <c r="HW1023" s="79"/>
      <c r="HX1023" s="79"/>
      <c r="HY1023" s="79"/>
      <c r="HZ1023" s="79"/>
      <c r="IA1023" s="79"/>
      <c r="IB1023" s="79"/>
      <c r="IC1023" s="79"/>
      <c r="ID1023" s="79"/>
      <c r="IE1023" s="79"/>
      <c r="IF1023" s="79"/>
      <c r="IG1023" s="79"/>
      <c r="IH1023" s="79"/>
      <c r="II1023" s="79"/>
      <c r="IJ1023" s="79"/>
      <c r="IK1023" s="79"/>
      <c r="IL1023" s="79"/>
      <c r="IM1023" s="79"/>
      <c r="IN1023" s="79"/>
      <c r="IO1023" s="79"/>
      <c r="IP1023" s="79"/>
      <c r="IQ1023" s="79"/>
      <c r="IR1023" s="79"/>
      <c r="IS1023" s="79"/>
      <c r="IT1023" s="79"/>
      <c r="IU1023" s="79"/>
      <c r="IV1023" s="79"/>
    </row>
    <row r="1024" spans="1:256" ht="27" x14ac:dyDescent="0.15">
      <c r="A1024" s="79"/>
      <c r="B1024" s="59" t="s">
        <v>40</v>
      </c>
      <c r="C1024" s="60" t="s">
        <v>1146</v>
      </c>
      <c r="D1024" s="61" t="s">
        <v>1675</v>
      </c>
      <c r="E1024" s="62" t="s">
        <v>276</v>
      </c>
      <c r="F1024" s="63" t="s">
        <v>1676</v>
      </c>
      <c r="G1024" s="64" t="s">
        <v>1677</v>
      </c>
      <c r="H1024" s="65" t="s">
        <v>1558</v>
      </c>
      <c r="I1024" s="66"/>
      <c r="J1024" s="67" t="s">
        <v>47</v>
      </c>
      <c r="K1024" s="67" t="s">
        <v>47</v>
      </c>
      <c r="L1024" s="67"/>
      <c r="M1024" s="67"/>
      <c r="N1024" s="67"/>
      <c r="O1024" s="67"/>
      <c r="P1024" s="67" t="s">
        <v>47</v>
      </c>
      <c r="Q1024" s="67"/>
      <c r="R1024" s="68"/>
      <c r="S1024" s="69"/>
      <c r="T1024" s="70"/>
      <c r="U1024" s="71"/>
      <c r="V1024" s="72"/>
      <c r="W1024" s="71"/>
      <c r="X1024" s="72"/>
      <c r="Y1024" s="73"/>
      <c r="Z1024" s="74"/>
      <c r="AA1024" s="63"/>
      <c r="AB1024" s="75"/>
      <c r="AC1024" s="64"/>
      <c r="AD1024" s="63"/>
      <c r="AE1024" s="64"/>
      <c r="AF1024" s="76"/>
      <c r="AG1024" s="77"/>
      <c r="AH1024" s="15" t="e">
        <f>IF(#REF!=1,IF(OR(COUNTA($D1024:$G1024)&lt;5,COUNTA($J1024:$Q1024)&lt;1),1,0),0)</f>
        <v>#REF!</v>
      </c>
      <c r="AI1024" s="15" t="e">
        <f>IF(#REF!=801,IF(COUNTA(I1024)=1,0,1),0)</f>
        <v>#REF!</v>
      </c>
      <c r="AJ1024" s="78">
        <f t="shared" si="90"/>
        <v>0</v>
      </c>
      <c r="AK1024" s="78">
        <f t="shared" si="91"/>
        <v>0</v>
      </c>
      <c r="AL1024" s="78">
        <f>IF($M1024="○",IF(COUNTA(#REF!)&lt;2,1,0),0)</f>
        <v>0</v>
      </c>
      <c r="AM1024" s="78">
        <f t="shared" si="92"/>
        <v>0</v>
      </c>
      <c r="AN1024" s="78">
        <f t="shared" si="93"/>
        <v>0</v>
      </c>
      <c r="AO1024" s="78">
        <f t="shared" si="94"/>
        <v>0</v>
      </c>
      <c r="AP1024" s="78">
        <f>IF($O1024="○",IF(COUNTA(#REF!)&lt;5,1,0),0)</f>
        <v>0</v>
      </c>
      <c r="AQ1024" s="79"/>
      <c r="AR1024" s="79"/>
      <c r="AS1024" s="79"/>
      <c r="AT1024" s="79"/>
      <c r="AU1024" s="79"/>
      <c r="AV1024" s="79"/>
      <c r="AW1024" s="79"/>
      <c r="AX1024" s="79"/>
      <c r="AY1024" s="79"/>
      <c r="AZ1024" s="79"/>
      <c r="BA1024" s="79"/>
      <c r="BB1024" s="79"/>
      <c r="BC1024" s="79"/>
      <c r="BD1024" s="79"/>
      <c r="BE1024" s="79"/>
      <c r="BF1024" s="79"/>
      <c r="BG1024" s="79"/>
      <c r="BH1024" s="79"/>
      <c r="BI1024" s="79"/>
      <c r="BJ1024" s="79"/>
      <c r="BK1024" s="79"/>
      <c r="BL1024" s="79"/>
      <c r="BM1024" s="79"/>
      <c r="BN1024" s="79"/>
      <c r="BO1024" s="79"/>
      <c r="BP1024" s="79"/>
      <c r="BQ1024" s="79"/>
      <c r="BR1024" s="79"/>
      <c r="BS1024" s="79"/>
      <c r="BT1024" s="79"/>
      <c r="BU1024" s="79"/>
      <c r="BV1024" s="79"/>
      <c r="BW1024" s="79"/>
      <c r="BX1024" s="79"/>
      <c r="BY1024" s="79"/>
      <c r="BZ1024" s="79"/>
      <c r="CA1024" s="79"/>
      <c r="CB1024" s="79"/>
      <c r="CC1024" s="79"/>
      <c r="CD1024" s="79"/>
      <c r="CE1024" s="79"/>
      <c r="CF1024" s="79"/>
      <c r="CG1024" s="79"/>
      <c r="CH1024" s="79"/>
      <c r="CI1024" s="79"/>
      <c r="CJ1024" s="79"/>
      <c r="CK1024" s="79"/>
      <c r="CL1024" s="79"/>
      <c r="CM1024" s="79"/>
      <c r="CN1024" s="79"/>
      <c r="CO1024" s="79"/>
      <c r="CP1024" s="79"/>
      <c r="CQ1024" s="79"/>
      <c r="CR1024" s="79"/>
      <c r="CS1024" s="79"/>
      <c r="CT1024" s="79"/>
      <c r="CU1024" s="79"/>
      <c r="CV1024" s="79"/>
      <c r="CW1024" s="79"/>
      <c r="CX1024" s="79"/>
      <c r="CY1024" s="79"/>
      <c r="CZ1024" s="79"/>
      <c r="DA1024" s="79"/>
      <c r="DB1024" s="79"/>
      <c r="DC1024" s="79"/>
      <c r="DD1024" s="79"/>
      <c r="DE1024" s="79"/>
      <c r="DF1024" s="79"/>
      <c r="DG1024" s="79"/>
      <c r="DH1024" s="79"/>
      <c r="DI1024" s="79"/>
      <c r="DJ1024" s="79"/>
      <c r="DK1024" s="79"/>
      <c r="DL1024" s="79"/>
      <c r="DM1024" s="79"/>
      <c r="DN1024" s="79"/>
      <c r="DO1024" s="79"/>
      <c r="DP1024" s="79"/>
      <c r="DQ1024" s="79"/>
      <c r="DR1024" s="79"/>
      <c r="DS1024" s="79"/>
      <c r="DT1024" s="79"/>
      <c r="DU1024" s="79"/>
      <c r="DV1024" s="79"/>
      <c r="DW1024" s="79"/>
      <c r="DX1024" s="79"/>
      <c r="DY1024" s="79"/>
      <c r="DZ1024" s="79"/>
      <c r="EA1024" s="79"/>
      <c r="EB1024" s="79"/>
      <c r="EC1024" s="79"/>
      <c r="ED1024" s="79"/>
      <c r="EE1024" s="79"/>
      <c r="EF1024" s="79"/>
      <c r="EG1024" s="79"/>
      <c r="EH1024" s="79"/>
      <c r="EI1024" s="79"/>
      <c r="EJ1024" s="79"/>
      <c r="EK1024" s="79"/>
      <c r="EL1024" s="79"/>
      <c r="EM1024" s="79"/>
      <c r="EN1024" s="79"/>
      <c r="EO1024" s="79"/>
      <c r="EP1024" s="79"/>
      <c r="EQ1024" s="79"/>
      <c r="ER1024" s="79"/>
      <c r="ES1024" s="79"/>
      <c r="ET1024" s="79"/>
      <c r="EU1024" s="79"/>
      <c r="EV1024" s="79"/>
      <c r="EW1024" s="79"/>
      <c r="EX1024" s="79"/>
      <c r="EY1024" s="79"/>
      <c r="EZ1024" s="79"/>
      <c r="FA1024" s="79"/>
      <c r="FB1024" s="79"/>
      <c r="FC1024" s="79"/>
      <c r="FD1024" s="79"/>
      <c r="FE1024" s="79"/>
      <c r="FF1024" s="79"/>
      <c r="FG1024" s="79"/>
      <c r="FH1024" s="79"/>
      <c r="FI1024" s="79"/>
      <c r="FJ1024" s="79"/>
      <c r="FK1024" s="79"/>
      <c r="FL1024" s="79"/>
      <c r="FM1024" s="79"/>
      <c r="FN1024" s="79"/>
      <c r="FO1024" s="79"/>
      <c r="FP1024" s="79"/>
      <c r="FQ1024" s="79"/>
      <c r="FR1024" s="79"/>
      <c r="FS1024" s="79"/>
      <c r="FT1024" s="79"/>
      <c r="FU1024" s="79"/>
      <c r="FV1024" s="79"/>
      <c r="FW1024" s="79"/>
      <c r="FX1024" s="79"/>
      <c r="FY1024" s="79"/>
      <c r="FZ1024" s="79"/>
      <c r="GA1024" s="79"/>
      <c r="GB1024" s="79"/>
      <c r="GC1024" s="79"/>
      <c r="GD1024" s="79"/>
      <c r="GE1024" s="79"/>
      <c r="GF1024" s="79"/>
      <c r="GG1024" s="79"/>
      <c r="GH1024" s="79"/>
      <c r="GI1024" s="79"/>
      <c r="GJ1024" s="79"/>
      <c r="GK1024" s="79"/>
      <c r="GL1024" s="79"/>
      <c r="GM1024" s="79"/>
      <c r="GN1024" s="79"/>
      <c r="GO1024" s="79"/>
      <c r="GP1024" s="79"/>
      <c r="GQ1024" s="79"/>
      <c r="GR1024" s="79"/>
      <c r="GS1024" s="79"/>
      <c r="GT1024" s="79"/>
      <c r="GU1024" s="79"/>
      <c r="GV1024" s="79"/>
      <c r="GW1024" s="79"/>
      <c r="GX1024" s="79"/>
      <c r="GY1024" s="79"/>
      <c r="GZ1024" s="79"/>
      <c r="HA1024" s="79"/>
      <c r="HB1024" s="79"/>
      <c r="HC1024" s="79"/>
      <c r="HD1024" s="79"/>
      <c r="HE1024" s="79"/>
      <c r="HF1024" s="79"/>
      <c r="HG1024" s="79"/>
      <c r="HH1024" s="79"/>
      <c r="HI1024" s="79"/>
      <c r="HJ1024" s="79"/>
      <c r="HK1024" s="79"/>
      <c r="HL1024" s="79"/>
      <c r="HM1024" s="79"/>
      <c r="HN1024" s="79"/>
      <c r="HO1024" s="79"/>
      <c r="HP1024" s="79"/>
      <c r="HQ1024" s="79"/>
      <c r="HR1024" s="79"/>
      <c r="HS1024" s="79"/>
      <c r="HT1024" s="79"/>
      <c r="HU1024" s="79"/>
      <c r="HV1024" s="79"/>
      <c r="HW1024" s="79"/>
      <c r="HX1024" s="79"/>
      <c r="HY1024" s="79"/>
      <c r="HZ1024" s="79"/>
      <c r="IA1024" s="79"/>
      <c r="IB1024" s="79"/>
      <c r="IC1024" s="79"/>
      <c r="ID1024" s="79"/>
      <c r="IE1024" s="79"/>
      <c r="IF1024" s="79"/>
      <c r="IG1024" s="79"/>
      <c r="IH1024" s="79"/>
      <c r="II1024" s="79"/>
      <c r="IJ1024" s="79"/>
      <c r="IK1024" s="79"/>
      <c r="IL1024" s="79"/>
      <c r="IM1024" s="79"/>
      <c r="IN1024" s="79"/>
      <c r="IO1024" s="79"/>
      <c r="IP1024" s="79"/>
      <c r="IQ1024" s="79"/>
      <c r="IR1024" s="79"/>
      <c r="IS1024" s="79"/>
      <c r="IT1024" s="79"/>
      <c r="IU1024" s="79"/>
      <c r="IV1024" s="79"/>
    </row>
    <row r="1025" spans="1:256" ht="27" x14ac:dyDescent="0.15">
      <c r="A1025" s="79"/>
      <c r="B1025" s="59" t="s">
        <v>40</v>
      </c>
      <c r="C1025" s="60" t="s">
        <v>1146</v>
      </c>
      <c r="D1025" s="61" t="s">
        <v>1678</v>
      </c>
      <c r="E1025" s="62" t="s">
        <v>276</v>
      </c>
      <c r="F1025" s="63" t="s">
        <v>1676</v>
      </c>
      <c r="G1025" s="64" t="s">
        <v>1677</v>
      </c>
      <c r="H1025" s="65" t="s">
        <v>1558</v>
      </c>
      <c r="I1025" s="66"/>
      <c r="J1025" s="67" t="s">
        <v>47</v>
      </c>
      <c r="K1025" s="67"/>
      <c r="L1025" s="67"/>
      <c r="M1025" s="67"/>
      <c r="N1025" s="67"/>
      <c r="O1025" s="67"/>
      <c r="P1025" s="67"/>
      <c r="Q1025" s="67"/>
      <c r="R1025" s="68"/>
      <c r="S1025" s="69"/>
      <c r="T1025" s="70"/>
      <c r="U1025" s="71"/>
      <c r="V1025" s="72"/>
      <c r="W1025" s="71"/>
      <c r="X1025" s="72"/>
      <c r="Y1025" s="73"/>
      <c r="Z1025" s="74"/>
      <c r="AA1025" s="63"/>
      <c r="AB1025" s="75"/>
      <c r="AC1025" s="64"/>
      <c r="AD1025" s="63"/>
      <c r="AE1025" s="64"/>
      <c r="AF1025" s="76"/>
      <c r="AG1025" s="77"/>
      <c r="AH1025" s="15" t="e">
        <f>IF(#REF!=1,IF(OR(COUNTA($D1025:$G1025)&lt;5,COUNTA($J1025:$Q1025)&lt;1),1,0),0)</f>
        <v>#REF!</v>
      </c>
      <c r="AI1025" s="15" t="e">
        <f>IF(#REF!=801,IF(COUNTA(I1025)=1,0,1),0)</f>
        <v>#REF!</v>
      </c>
      <c r="AJ1025" s="78">
        <f t="shared" si="90"/>
        <v>0</v>
      </c>
      <c r="AK1025" s="78">
        <f t="shared" si="91"/>
        <v>0</v>
      </c>
      <c r="AL1025" s="78">
        <f>IF($M1025="○",IF(COUNTA(#REF!)&lt;2,1,0),0)</f>
        <v>0</v>
      </c>
      <c r="AM1025" s="78">
        <f t="shared" si="92"/>
        <v>0</v>
      </c>
      <c r="AN1025" s="78">
        <f t="shared" si="93"/>
        <v>0</v>
      </c>
      <c r="AO1025" s="78">
        <f t="shared" si="94"/>
        <v>0</v>
      </c>
      <c r="AP1025" s="78">
        <f>IF($O1025="○",IF(COUNTA(#REF!)&lt;5,1,0),0)</f>
        <v>0</v>
      </c>
      <c r="AQ1025" s="79"/>
      <c r="AR1025" s="79"/>
      <c r="AS1025" s="79"/>
      <c r="AT1025" s="79"/>
      <c r="AU1025" s="79"/>
      <c r="AV1025" s="79"/>
      <c r="AW1025" s="79"/>
      <c r="AX1025" s="79"/>
      <c r="AY1025" s="79"/>
      <c r="AZ1025" s="79"/>
      <c r="BA1025" s="79"/>
      <c r="BB1025" s="79"/>
      <c r="BC1025" s="79"/>
      <c r="BD1025" s="79"/>
      <c r="BE1025" s="79"/>
      <c r="BF1025" s="79"/>
      <c r="BG1025" s="79"/>
      <c r="BH1025" s="79"/>
      <c r="BI1025" s="79"/>
      <c r="BJ1025" s="79"/>
      <c r="BK1025" s="79"/>
      <c r="BL1025" s="79"/>
      <c r="BM1025" s="79"/>
      <c r="BN1025" s="79"/>
      <c r="BO1025" s="79"/>
      <c r="BP1025" s="79"/>
      <c r="BQ1025" s="79"/>
      <c r="BR1025" s="79"/>
      <c r="BS1025" s="79"/>
      <c r="BT1025" s="79"/>
      <c r="BU1025" s="79"/>
      <c r="BV1025" s="79"/>
      <c r="BW1025" s="79"/>
      <c r="BX1025" s="79"/>
      <c r="BY1025" s="79"/>
      <c r="BZ1025" s="79"/>
      <c r="CA1025" s="79"/>
      <c r="CB1025" s="79"/>
      <c r="CC1025" s="79"/>
      <c r="CD1025" s="79"/>
      <c r="CE1025" s="79"/>
      <c r="CF1025" s="79"/>
      <c r="CG1025" s="79"/>
      <c r="CH1025" s="79"/>
      <c r="CI1025" s="79"/>
      <c r="CJ1025" s="79"/>
      <c r="CK1025" s="79"/>
      <c r="CL1025" s="79"/>
      <c r="CM1025" s="79"/>
      <c r="CN1025" s="79"/>
      <c r="CO1025" s="79"/>
      <c r="CP1025" s="79"/>
      <c r="CQ1025" s="79"/>
      <c r="CR1025" s="79"/>
      <c r="CS1025" s="79"/>
      <c r="CT1025" s="79"/>
      <c r="CU1025" s="79"/>
      <c r="CV1025" s="79"/>
      <c r="CW1025" s="79"/>
      <c r="CX1025" s="79"/>
      <c r="CY1025" s="79"/>
      <c r="CZ1025" s="79"/>
      <c r="DA1025" s="79"/>
      <c r="DB1025" s="79"/>
      <c r="DC1025" s="79"/>
      <c r="DD1025" s="79"/>
      <c r="DE1025" s="79"/>
      <c r="DF1025" s="79"/>
      <c r="DG1025" s="79"/>
      <c r="DH1025" s="79"/>
      <c r="DI1025" s="79"/>
      <c r="DJ1025" s="79"/>
      <c r="DK1025" s="79"/>
      <c r="DL1025" s="79"/>
      <c r="DM1025" s="79"/>
      <c r="DN1025" s="79"/>
      <c r="DO1025" s="79"/>
      <c r="DP1025" s="79"/>
      <c r="DQ1025" s="79"/>
      <c r="DR1025" s="79"/>
      <c r="DS1025" s="79"/>
      <c r="DT1025" s="79"/>
      <c r="DU1025" s="79"/>
      <c r="DV1025" s="79"/>
      <c r="DW1025" s="79"/>
      <c r="DX1025" s="79"/>
      <c r="DY1025" s="79"/>
      <c r="DZ1025" s="79"/>
      <c r="EA1025" s="79"/>
      <c r="EB1025" s="79"/>
      <c r="EC1025" s="79"/>
      <c r="ED1025" s="79"/>
      <c r="EE1025" s="79"/>
      <c r="EF1025" s="79"/>
      <c r="EG1025" s="79"/>
      <c r="EH1025" s="79"/>
      <c r="EI1025" s="79"/>
      <c r="EJ1025" s="79"/>
      <c r="EK1025" s="79"/>
      <c r="EL1025" s="79"/>
      <c r="EM1025" s="79"/>
      <c r="EN1025" s="79"/>
      <c r="EO1025" s="79"/>
      <c r="EP1025" s="79"/>
      <c r="EQ1025" s="79"/>
      <c r="ER1025" s="79"/>
      <c r="ES1025" s="79"/>
      <c r="ET1025" s="79"/>
      <c r="EU1025" s="79"/>
      <c r="EV1025" s="79"/>
      <c r="EW1025" s="79"/>
      <c r="EX1025" s="79"/>
      <c r="EY1025" s="79"/>
      <c r="EZ1025" s="79"/>
      <c r="FA1025" s="79"/>
      <c r="FB1025" s="79"/>
      <c r="FC1025" s="79"/>
      <c r="FD1025" s="79"/>
      <c r="FE1025" s="79"/>
      <c r="FF1025" s="79"/>
      <c r="FG1025" s="79"/>
      <c r="FH1025" s="79"/>
      <c r="FI1025" s="79"/>
      <c r="FJ1025" s="79"/>
      <c r="FK1025" s="79"/>
      <c r="FL1025" s="79"/>
      <c r="FM1025" s="79"/>
      <c r="FN1025" s="79"/>
      <c r="FO1025" s="79"/>
      <c r="FP1025" s="79"/>
      <c r="FQ1025" s="79"/>
      <c r="FR1025" s="79"/>
      <c r="FS1025" s="79"/>
      <c r="FT1025" s="79"/>
      <c r="FU1025" s="79"/>
      <c r="FV1025" s="79"/>
      <c r="FW1025" s="79"/>
      <c r="FX1025" s="79"/>
      <c r="FY1025" s="79"/>
      <c r="FZ1025" s="79"/>
      <c r="GA1025" s="79"/>
      <c r="GB1025" s="79"/>
      <c r="GC1025" s="79"/>
      <c r="GD1025" s="79"/>
      <c r="GE1025" s="79"/>
      <c r="GF1025" s="79"/>
      <c r="GG1025" s="79"/>
      <c r="GH1025" s="79"/>
      <c r="GI1025" s="79"/>
      <c r="GJ1025" s="79"/>
      <c r="GK1025" s="79"/>
      <c r="GL1025" s="79"/>
      <c r="GM1025" s="79"/>
      <c r="GN1025" s="79"/>
      <c r="GO1025" s="79"/>
      <c r="GP1025" s="79"/>
      <c r="GQ1025" s="79"/>
      <c r="GR1025" s="79"/>
      <c r="GS1025" s="79"/>
      <c r="GT1025" s="79"/>
      <c r="GU1025" s="79"/>
      <c r="GV1025" s="79"/>
      <c r="GW1025" s="79"/>
      <c r="GX1025" s="79"/>
      <c r="GY1025" s="79"/>
      <c r="GZ1025" s="79"/>
      <c r="HA1025" s="79"/>
      <c r="HB1025" s="79"/>
      <c r="HC1025" s="79"/>
      <c r="HD1025" s="79"/>
      <c r="HE1025" s="79"/>
      <c r="HF1025" s="79"/>
      <c r="HG1025" s="79"/>
      <c r="HH1025" s="79"/>
      <c r="HI1025" s="79"/>
      <c r="HJ1025" s="79"/>
      <c r="HK1025" s="79"/>
      <c r="HL1025" s="79"/>
      <c r="HM1025" s="79"/>
      <c r="HN1025" s="79"/>
      <c r="HO1025" s="79"/>
      <c r="HP1025" s="79"/>
      <c r="HQ1025" s="79"/>
      <c r="HR1025" s="79"/>
      <c r="HS1025" s="79"/>
      <c r="HT1025" s="79"/>
      <c r="HU1025" s="79"/>
      <c r="HV1025" s="79"/>
      <c r="HW1025" s="79"/>
      <c r="HX1025" s="79"/>
      <c r="HY1025" s="79"/>
      <c r="HZ1025" s="79"/>
      <c r="IA1025" s="79"/>
      <c r="IB1025" s="79"/>
      <c r="IC1025" s="79"/>
      <c r="ID1025" s="79"/>
      <c r="IE1025" s="79"/>
      <c r="IF1025" s="79"/>
      <c r="IG1025" s="79"/>
      <c r="IH1025" s="79"/>
      <c r="II1025" s="79"/>
      <c r="IJ1025" s="79"/>
      <c r="IK1025" s="79"/>
      <c r="IL1025" s="79"/>
      <c r="IM1025" s="79"/>
      <c r="IN1025" s="79"/>
      <c r="IO1025" s="79"/>
      <c r="IP1025" s="79"/>
      <c r="IQ1025" s="79"/>
      <c r="IR1025" s="79"/>
      <c r="IS1025" s="79"/>
      <c r="IT1025" s="79"/>
      <c r="IU1025" s="79"/>
      <c r="IV1025" s="79"/>
    </row>
    <row r="1026" spans="1:256" ht="94.5" x14ac:dyDescent="0.15">
      <c r="A1026" s="79"/>
      <c r="B1026" s="59" t="s">
        <v>40</v>
      </c>
      <c r="C1026" s="60" t="s">
        <v>1146</v>
      </c>
      <c r="D1026" s="61" t="s">
        <v>1679</v>
      </c>
      <c r="E1026" s="62" t="s">
        <v>1680</v>
      </c>
      <c r="F1026" s="63" t="s">
        <v>1681</v>
      </c>
      <c r="G1026" s="64" t="s">
        <v>1682</v>
      </c>
      <c r="H1026" s="65" t="s">
        <v>1683</v>
      </c>
      <c r="I1026" s="66"/>
      <c r="J1026" s="67" t="s">
        <v>47</v>
      </c>
      <c r="K1026" s="67" t="s">
        <v>47</v>
      </c>
      <c r="L1026" s="67"/>
      <c r="M1026" s="67"/>
      <c r="N1026" s="67"/>
      <c r="O1026" s="67"/>
      <c r="P1026" s="67"/>
      <c r="Q1026" s="67"/>
      <c r="R1026" s="68"/>
      <c r="S1026" s="69"/>
      <c r="T1026" s="70"/>
      <c r="U1026" s="71"/>
      <c r="V1026" s="72"/>
      <c r="W1026" s="71"/>
      <c r="X1026" s="72"/>
      <c r="Y1026" s="73"/>
      <c r="Z1026" s="74"/>
      <c r="AA1026" s="63"/>
      <c r="AB1026" s="75"/>
      <c r="AC1026" s="64"/>
      <c r="AD1026" s="63"/>
      <c r="AE1026" s="64"/>
      <c r="AF1026" s="76"/>
      <c r="AG1026" s="77"/>
      <c r="AH1026" s="15" t="e">
        <f>IF(#REF!=1,IF(OR(COUNTA($D1026:$G1026)&lt;5,COUNTA($J1026:$Q1026)&lt;1),1,0),0)</f>
        <v>#REF!</v>
      </c>
      <c r="AI1026" s="15" t="e">
        <f>IF(#REF!=801,IF(COUNTA(I1026)=1,0,1),0)</f>
        <v>#REF!</v>
      </c>
      <c r="AJ1026" s="78">
        <f t="shared" si="90"/>
        <v>0</v>
      </c>
      <c r="AK1026" s="78">
        <f t="shared" si="91"/>
        <v>0</v>
      </c>
      <c r="AL1026" s="78">
        <f>IF($M1026="○",IF(COUNTA(#REF!)&lt;2,1,0),0)</f>
        <v>0</v>
      </c>
      <c r="AM1026" s="78">
        <f t="shared" si="92"/>
        <v>0</v>
      </c>
      <c r="AN1026" s="78">
        <f t="shared" si="93"/>
        <v>0</v>
      </c>
      <c r="AO1026" s="78">
        <f t="shared" si="94"/>
        <v>0</v>
      </c>
      <c r="AP1026" s="78">
        <f>IF($O1026="○",IF(COUNTA(#REF!)&lt;5,1,0),0)</f>
        <v>0</v>
      </c>
      <c r="AQ1026" s="79"/>
      <c r="AR1026" s="79"/>
      <c r="AS1026" s="79"/>
      <c r="AT1026" s="79"/>
      <c r="AU1026" s="79"/>
      <c r="AV1026" s="79"/>
      <c r="AW1026" s="79"/>
      <c r="AX1026" s="79"/>
      <c r="AY1026" s="79"/>
      <c r="AZ1026" s="79"/>
      <c r="BA1026" s="79"/>
      <c r="BB1026" s="79"/>
      <c r="BC1026" s="79"/>
      <c r="BD1026" s="79"/>
      <c r="BE1026" s="79"/>
      <c r="BF1026" s="79"/>
      <c r="BG1026" s="79"/>
      <c r="BH1026" s="79"/>
      <c r="BI1026" s="79"/>
      <c r="BJ1026" s="79"/>
      <c r="BK1026" s="79"/>
      <c r="BL1026" s="79"/>
      <c r="BM1026" s="79"/>
      <c r="BN1026" s="79"/>
      <c r="BO1026" s="79"/>
      <c r="BP1026" s="79"/>
      <c r="BQ1026" s="79"/>
      <c r="BR1026" s="79"/>
      <c r="BS1026" s="79"/>
      <c r="BT1026" s="79"/>
      <c r="BU1026" s="79"/>
      <c r="BV1026" s="79"/>
      <c r="BW1026" s="79"/>
      <c r="BX1026" s="79"/>
      <c r="BY1026" s="79"/>
      <c r="BZ1026" s="79"/>
      <c r="CA1026" s="79"/>
      <c r="CB1026" s="79"/>
      <c r="CC1026" s="79"/>
      <c r="CD1026" s="79"/>
      <c r="CE1026" s="79"/>
      <c r="CF1026" s="79"/>
      <c r="CG1026" s="79"/>
      <c r="CH1026" s="79"/>
      <c r="CI1026" s="79"/>
      <c r="CJ1026" s="79"/>
      <c r="CK1026" s="79"/>
      <c r="CL1026" s="79"/>
      <c r="CM1026" s="79"/>
      <c r="CN1026" s="79"/>
      <c r="CO1026" s="79"/>
      <c r="CP1026" s="79"/>
      <c r="CQ1026" s="79"/>
      <c r="CR1026" s="79"/>
      <c r="CS1026" s="79"/>
      <c r="CT1026" s="79"/>
      <c r="CU1026" s="79"/>
      <c r="CV1026" s="79"/>
      <c r="CW1026" s="79"/>
      <c r="CX1026" s="79"/>
      <c r="CY1026" s="79"/>
      <c r="CZ1026" s="79"/>
      <c r="DA1026" s="79"/>
      <c r="DB1026" s="79"/>
      <c r="DC1026" s="79"/>
      <c r="DD1026" s="79"/>
      <c r="DE1026" s="79"/>
      <c r="DF1026" s="79"/>
      <c r="DG1026" s="79"/>
      <c r="DH1026" s="79"/>
      <c r="DI1026" s="79"/>
      <c r="DJ1026" s="79"/>
      <c r="DK1026" s="79"/>
      <c r="DL1026" s="79"/>
      <c r="DM1026" s="79"/>
      <c r="DN1026" s="79"/>
      <c r="DO1026" s="79"/>
      <c r="DP1026" s="79"/>
      <c r="DQ1026" s="79"/>
      <c r="DR1026" s="79"/>
      <c r="DS1026" s="79"/>
      <c r="DT1026" s="79"/>
      <c r="DU1026" s="79"/>
      <c r="DV1026" s="79"/>
      <c r="DW1026" s="79"/>
      <c r="DX1026" s="79"/>
      <c r="DY1026" s="79"/>
      <c r="DZ1026" s="79"/>
      <c r="EA1026" s="79"/>
      <c r="EB1026" s="79"/>
      <c r="EC1026" s="79"/>
      <c r="ED1026" s="79"/>
      <c r="EE1026" s="79"/>
      <c r="EF1026" s="79"/>
      <c r="EG1026" s="79"/>
      <c r="EH1026" s="79"/>
      <c r="EI1026" s="79"/>
      <c r="EJ1026" s="79"/>
      <c r="EK1026" s="79"/>
      <c r="EL1026" s="79"/>
      <c r="EM1026" s="79"/>
      <c r="EN1026" s="79"/>
      <c r="EO1026" s="79"/>
      <c r="EP1026" s="79"/>
      <c r="EQ1026" s="79"/>
      <c r="ER1026" s="79"/>
      <c r="ES1026" s="79"/>
      <c r="ET1026" s="79"/>
      <c r="EU1026" s="79"/>
      <c r="EV1026" s="79"/>
      <c r="EW1026" s="79"/>
      <c r="EX1026" s="79"/>
      <c r="EY1026" s="79"/>
      <c r="EZ1026" s="79"/>
      <c r="FA1026" s="79"/>
      <c r="FB1026" s="79"/>
      <c r="FC1026" s="79"/>
      <c r="FD1026" s="79"/>
      <c r="FE1026" s="79"/>
      <c r="FF1026" s="79"/>
      <c r="FG1026" s="79"/>
      <c r="FH1026" s="79"/>
      <c r="FI1026" s="79"/>
      <c r="FJ1026" s="79"/>
      <c r="FK1026" s="79"/>
      <c r="FL1026" s="79"/>
      <c r="FM1026" s="79"/>
      <c r="FN1026" s="79"/>
      <c r="FO1026" s="79"/>
      <c r="FP1026" s="79"/>
      <c r="FQ1026" s="79"/>
      <c r="FR1026" s="79"/>
      <c r="FS1026" s="79"/>
      <c r="FT1026" s="79"/>
      <c r="FU1026" s="79"/>
      <c r="FV1026" s="79"/>
      <c r="FW1026" s="79"/>
      <c r="FX1026" s="79"/>
      <c r="FY1026" s="79"/>
      <c r="FZ1026" s="79"/>
      <c r="GA1026" s="79"/>
      <c r="GB1026" s="79"/>
      <c r="GC1026" s="79"/>
      <c r="GD1026" s="79"/>
      <c r="GE1026" s="79"/>
      <c r="GF1026" s="79"/>
      <c r="GG1026" s="79"/>
      <c r="GH1026" s="79"/>
      <c r="GI1026" s="79"/>
      <c r="GJ1026" s="79"/>
      <c r="GK1026" s="79"/>
      <c r="GL1026" s="79"/>
      <c r="GM1026" s="79"/>
      <c r="GN1026" s="79"/>
      <c r="GO1026" s="79"/>
      <c r="GP1026" s="79"/>
      <c r="GQ1026" s="79"/>
      <c r="GR1026" s="79"/>
      <c r="GS1026" s="79"/>
      <c r="GT1026" s="79"/>
      <c r="GU1026" s="79"/>
      <c r="GV1026" s="79"/>
      <c r="GW1026" s="79"/>
      <c r="GX1026" s="79"/>
      <c r="GY1026" s="79"/>
      <c r="GZ1026" s="79"/>
      <c r="HA1026" s="79"/>
      <c r="HB1026" s="79"/>
      <c r="HC1026" s="79"/>
      <c r="HD1026" s="79"/>
      <c r="HE1026" s="79"/>
      <c r="HF1026" s="79"/>
      <c r="HG1026" s="79"/>
      <c r="HH1026" s="79"/>
      <c r="HI1026" s="79"/>
      <c r="HJ1026" s="79"/>
      <c r="HK1026" s="79"/>
      <c r="HL1026" s="79"/>
      <c r="HM1026" s="79"/>
      <c r="HN1026" s="79"/>
      <c r="HO1026" s="79"/>
      <c r="HP1026" s="79"/>
      <c r="HQ1026" s="79"/>
      <c r="HR1026" s="79"/>
      <c r="HS1026" s="79"/>
      <c r="HT1026" s="79"/>
      <c r="HU1026" s="79"/>
      <c r="HV1026" s="79"/>
      <c r="HW1026" s="79"/>
      <c r="HX1026" s="79"/>
      <c r="HY1026" s="79"/>
      <c r="HZ1026" s="79"/>
      <c r="IA1026" s="79"/>
      <c r="IB1026" s="79"/>
      <c r="IC1026" s="79"/>
      <c r="ID1026" s="79"/>
      <c r="IE1026" s="79"/>
      <c r="IF1026" s="79"/>
      <c r="IG1026" s="79"/>
      <c r="IH1026" s="79"/>
      <c r="II1026" s="79"/>
      <c r="IJ1026" s="79"/>
      <c r="IK1026" s="79"/>
      <c r="IL1026" s="79"/>
      <c r="IM1026" s="79"/>
      <c r="IN1026" s="79"/>
      <c r="IO1026" s="79"/>
      <c r="IP1026" s="79"/>
      <c r="IQ1026" s="79"/>
      <c r="IR1026" s="79"/>
      <c r="IS1026" s="79"/>
      <c r="IT1026" s="79"/>
      <c r="IU1026" s="79"/>
      <c r="IV1026" s="79"/>
    </row>
    <row r="1027" spans="1:256" ht="27" x14ac:dyDescent="0.15">
      <c r="A1027" s="79"/>
      <c r="B1027" s="59" t="s">
        <v>40</v>
      </c>
      <c r="C1027" s="60" t="s">
        <v>1146</v>
      </c>
      <c r="D1027" s="61" t="s">
        <v>1684</v>
      </c>
      <c r="E1027" s="62" t="s">
        <v>276</v>
      </c>
      <c r="F1027" s="63" t="s">
        <v>1685</v>
      </c>
      <c r="G1027" s="64" t="s">
        <v>1686</v>
      </c>
      <c r="H1027" s="65" t="s">
        <v>624</v>
      </c>
      <c r="I1027" s="66"/>
      <c r="J1027" s="67" t="s">
        <v>47</v>
      </c>
      <c r="K1027" s="67" t="s">
        <v>47</v>
      </c>
      <c r="L1027" s="67"/>
      <c r="M1027" s="67"/>
      <c r="N1027" s="67"/>
      <c r="O1027" s="67"/>
      <c r="P1027" s="67" t="s">
        <v>47</v>
      </c>
      <c r="Q1027" s="67"/>
      <c r="R1027" s="68"/>
      <c r="S1027" s="69"/>
      <c r="T1027" s="70"/>
      <c r="U1027" s="71"/>
      <c r="V1027" s="72"/>
      <c r="W1027" s="71"/>
      <c r="X1027" s="72"/>
      <c r="Y1027" s="73"/>
      <c r="Z1027" s="74"/>
      <c r="AA1027" s="63"/>
      <c r="AB1027" s="75"/>
      <c r="AC1027" s="64"/>
      <c r="AD1027" s="63"/>
      <c r="AE1027" s="64"/>
      <c r="AF1027" s="76"/>
      <c r="AG1027" s="77"/>
      <c r="AH1027" s="15" t="e">
        <f>IF(#REF!=1,IF(OR(COUNTA($D1027:$G1027)&lt;5,COUNTA($J1027:$Q1027)&lt;1),1,0),0)</f>
        <v>#REF!</v>
      </c>
      <c r="AI1027" s="15" t="e">
        <f>IF(#REF!=801,IF(COUNTA(I1027)=1,0,1),0)</f>
        <v>#REF!</v>
      </c>
      <c r="AJ1027" s="78">
        <f t="shared" si="90"/>
        <v>0</v>
      </c>
      <c r="AK1027" s="78">
        <f t="shared" si="91"/>
        <v>0</v>
      </c>
      <c r="AL1027" s="78">
        <f>IF($M1027="○",IF(COUNTA(#REF!)&lt;2,1,0),0)</f>
        <v>0</v>
      </c>
      <c r="AM1027" s="78">
        <f t="shared" si="92"/>
        <v>0</v>
      </c>
      <c r="AN1027" s="78">
        <f t="shared" si="93"/>
        <v>0</v>
      </c>
      <c r="AO1027" s="78">
        <f t="shared" si="94"/>
        <v>0</v>
      </c>
      <c r="AP1027" s="78">
        <f>IF($O1027="○",IF(COUNTA(#REF!)&lt;5,1,0),0)</f>
        <v>0</v>
      </c>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79"/>
      <c r="CD1027" s="79"/>
      <c r="CE1027" s="79"/>
      <c r="CF1027" s="79"/>
      <c r="CG1027" s="79"/>
      <c r="CH1027" s="79"/>
      <c r="CI1027" s="79"/>
      <c r="CJ1027" s="79"/>
      <c r="CK1027" s="79"/>
      <c r="CL1027" s="79"/>
      <c r="CM1027" s="79"/>
      <c r="CN1027" s="79"/>
      <c r="CO1027" s="79"/>
      <c r="CP1027" s="79"/>
      <c r="CQ1027" s="79"/>
      <c r="CR1027" s="79"/>
      <c r="CS1027" s="79"/>
      <c r="CT1027" s="79"/>
      <c r="CU1027" s="79"/>
      <c r="CV1027" s="79"/>
      <c r="CW1027" s="79"/>
      <c r="CX1027" s="79"/>
      <c r="CY1027" s="79"/>
      <c r="CZ1027" s="79"/>
      <c r="DA1027" s="79"/>
      <c r="DB1027" s="79"/>
      <c r="DC1027" s="79"/>
      <c r="DD1027" s="79"/>
      <c r="DE1027" s="79"/>
      <c r="DF1027" s="79"/>
      <c r="DG1027" s="79"/>
      <c r="DH1027" s="79"/>
      <c r="DI1027" s="79"/>
      <c r="DJ1027" s="79"/>
      <c r="DK1027" s="79"/>
      <c r="DL1027" s="79"/>
      <c r="DM1027" s="79"/>
      <c r="DN1027" s="79"/>
      <c r="DO1027" s="79"/>
      <c r="DP1027" s="79"/>
      <c r="DQ1027" s="79"/>
      <c r="DR1027" s="79"/>
      <c r="DS1027" s="79"/>
      <c r="DT1027" s="79"/>
      <c r="DU1027" s="79"/>
      <c r="DV1027" s="79"/>
      <c r="DW1027" s="79"/>
      <c r="DX1027" s="79"/>
      <c r="DY1027" s="79"/>
      <c r="DZ1027" s="79"/>
      <c r="EA1027" s="79"/>
      <c r="EB1027" s="79"/>
      <c r="EC1027" s="79"/>
      <c r="ED1027" s="79"/>
      <c r="EE1027" s="79"/>
      <c r="EF1027" s="79"/>
      <c r="EG1027" s="79"/>
      <c r="EH1027" s="79"/>
      <c r="EI1027" s="79"/>
      <c r="EJ1027" s="79"/>
      <c r="EK1027" s="79"/>
      <c r="EL1027" s="79"/>
      <c r="EM1027" s="79"/>
      <c r="EN1027" s="79"/>
      <c r="EO1027" s="79"/>
      <c r="EP1027" s="79"/>
      <c r="EQ1027" s="79"/>
      <c r="ER1027" s="79"/>
      <c r="ES1027" s="79"/>
      <c r="ET1027" s="79"/>
      <c r="EU1027" s="79"/>
      <c r="EV1027" s="79"/>
      <c r="EW1027" s="79"/>
      <c r="EX1027" s="79"/>
      <c r="EY1027" s="79"/>
      <c r="EZ1027" s="79"/>
      <c r="FA1027" s="79"/>
      <c r="FB1027" s="79"/>
      <c r="FC1027" s="79"/>
      <c r="FD1027" s="79"/>
      <c r="FE1027" s="79"/>
      <c r="FF1027" s="79"/>
      <c r="FG1027" s="79"/>
      <c r="FH1027" s="79"/>
      <c r="FI1027" s="79"/>
      <c r="FJ1027" s="79"/>
      <c r="FK1027" s="79"/>
      <c r="FL1027" s="79"/>
      <c r="FM1027" s="79"/>
      <c r="FN1027" s="79"/>
      <c r="FO1027" s="79"/>
      <c r="FP1027" s="79"/>
      <c r="FQ1027" s="79"/>
      <c r="FR1027" s="79"/>
      <c r="FS1027" s="79"/>
      <c r="FT1027" s="79"/>
      <c r="FU1027" s="79"/>
      <c r="FV1027" s="79"/>
      <c r="FW1027" s="79"/>
      <c r="FX1027" s="79"/>
      <c r="FY1027" s="79"/>
      <c r="FZ1027" s="79"/>
      <c r="GA1027" s="79"/>
      <c r="GB1027" s="79"/>
      <c r="GC1027" s="79"/>
      <c r="GD1027" s="79"/>
      <c r="GE1027" s="79"/>
      <c r="GF1027" s="79"/>
      <c r="GG1027" s="79"/>
      <c r="GH1027" s="79"/>
      <c r="GI1027" s="79"/>
      <c r="GJ1027" s="79"/>
      <c r="GK1027" s="79"/>
      <c r="GL1027" s="79"/>
      <c r="GM1027" s="79"/>
      <c r="GN1027" s="79"/>
      <c r="GO1027" s="79"/>
      <c r="GP1027" s="79"/>
      <c r="GQ1027" s="79"/>
      <c r="GR1027" s="79"/>
      <c r="GS1027" s="79"/>
      <c r="GT1027" s="79"/>
      <c r="GU1027" s="79"/>
      <c r="GV1027" s="79"/>
      <c r="GW1027" s="79"/>
      <c r="GX1027" s="79"/>
      <c r="GY1027" s="79"/>
      <c r="GZ1027" s="79"/>
      <c r="HA1027" s="79"/>
      <c r="HB1027" s="79"/>
      <c r="HC1027" s="79"/>
      <c r="HD1027" s="79"/>
      <c r="HE1027" s="79"/>
      <c r="HF1027" s="79"/>
      <c r="HG1027" s="79"/>
      <c r="HH1027" s="79"/>
      <c r="HI1027" s="79"/>
      <c r="HJ1027" s="79"/>
      <c r="HK1027" s="79"/>
      <c r="HL1027" s="79"/>
      <c r="HM1027" s="79"/>
      <c r="HN1027" s="79"/>
      <c r="HO1027" s="79"/>
      <c r="HP1027" s="79"/>
      <c r="HQ1027" s="79"/>
      <c r="HR1027" s="79"/>
      <c r="HS1027" s="79"/>
      <c r="HT1027" s="79"/>
      <c r="HU1027" s="79"/>
      <c r="HV1027" s="79"/>
      <c r="HW1027" s="79"/>
      <c r="HX1027" s="79"/>
      <c r="HY1027" s="79"/>
      <c r="HZ1027" s="79"/>
      <c r="IA1027" s="79"/>
      <c r="IB1027" s="79"/>
      <c r="IC1027" s="79"/>
      <c r="ID1027" s="79"/>
      <c r="IE1027" s="79"/>
      <c r="IF1027" s="79"/>
      <c r="IG1027" s="79"/>
      <c r="IH1027" s="79"/>
      <c r="II1027" s="79"/>
      <c r="IJ1027" s="79"/>
      <c r="IK1027" s="79"/>
      <c r="IL1027" s="79"/>
      <c r="IM1027" s="79"/>
      <c r="IN1027" s="79"/>
      <c r="IO1027" s="79"/>
      <c r="IP1027" s="79"/>
      <c r="IQ1027" s="79"/>
      <c r="IR1027" s="79"/>
      <c r="IS1027" s="79"/>
      <c r="IT1027" s="79"/>
      <c r="IU1027" s="79"/>
      <c r="IV1027" s="79"/>
    </row>
    <row r="1028" spans="1:256" ht="67.5" x14ac:dyDescent="0.15">
      <c r="A1028" s="79"/>
      <c r="B1028" s="59" t="s">
        <v>40</v>
      </c>
      <c r="C1028" s="60" t="s">
        <v>1146</v>
      </c>
      <c r="D1028" s="61" t="s">
        <v>1687</v>
      </c>
      <c r="E1028" s="62" t="s">
        <v>1688</v>
      </c>
      <c r="F1028" s="63" t="s">
        <v>1689</v>
      </c>
      <c r="G1028" s="64" t="s">
        <v>1690</v>
      </c>
      <c r="H1028" s="65" t="s">
        <v>93</v>
      </c>
      <c r="I1028" s="66"/>
      <c r="J1028" s="67" t="s">
        <v>47</v>
      </c>
      <c r="K1028" s="67" t="s">
        <v>47</v>
      </c>
      <c r="L1028" s="67"/>
      <c r="M1028" s="67"/>
      <c r="N1028" s="67"/>
      <c r="O1028" s="67"/>
      <c r="P1028" s="67" t="s">
        <v>47</v>
      </c>
      <c r="Q1028" s="67"/>
      <c r="R1028" s="68"/>
      <c r="S1028" s="69"/>
      <c r="T1028" s="70"/>
      <c r="U1028" s="71"/>
      <c r="V1028" s="72"/>
      <c r="W1028" s="71"/>
      <c r="X1028" s="72"/>
      <c r="Y1028" s="73"/>
      <c r="Z1028" s="74"/>
      <c r="AA1028" s="63"/>
      <c r="AB1028" s="75"/>
      <c r="AC1028" s="64"/>
      <c r="AD1028" s="63"/>
      <c r="AE1028" s="64"/>
      <c r="AF1028" s="76"/>
      <c r="AG1028" s="77"/>
      <c r="AH1028" s="15" t="e">
        <f>IF(#REF!=1,IF(OR(COUNTA($D1028:$G1028)&lt;5,COUNTA($J1028:$Q1028)&lt;1),1,0),0)</f>
        <v>#REF!</v>
      </c>
      <c r="AI1028" s="15" t="e">
        <f>IF(#REF!=801,IF(COUNTA(I1028)=1,0,1),0)</f>
        <v>#REF!</v>
      </c>
      <c r="AJ1028" s="78">
        <f t="shared" si="90"/>
        <v>0</v>
      </c>
      <c r="AK1028" s="78">
        <f t="shared" si="91"/>
        <v>0</v>
      </c>
      <c r="AL1028" s="78">
        <f>IF($M1028="○",IF(COUNTA(#REF!)&lt;2,1,0),0)</f>
        <v>0</v>
      </c>
      <c r="AM1028" s="78">
        <f t="shared" si="92"/>
        <v>0</v>
      </c>
      <c r="AN1028" s="78">
        <f t="shared" si="93"/>
        <v>0</v>
      </c>
      <c r="AO1028" s="78">
        <f t="shared" si="94"/>
        <v>0</v>
      </c>
      <c r="AP1028" s="78">
        <f>IF($O1028="○",IF(COUNTA(#REF!)&lt;5,1,0),0)</f>
        <v>0</v>
      </c>
      <c r="AQ1028" s="79"/>
      <c r="AR1028" s="79"/>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79"/>
      <c r="CD1028" s="79"/>
      <c r="CE1028" s="79"/>
      <c r="CF1028" s="79"/>
      <c r="CG1028" s="79"/>
      <c r="CH1028" s="79"/>
      <c r="CI1028" s="79"/>
      <c r="CJ1028" s="79"/>
      <c r="CK1028" s="79"/>
      <c r="CL1028" s="79"/>
      <c r="CM1028" s="79"/>
      <c r="CN1028" s="79"/>
      <c r="CO1028" s="79"/>
      <c r="CP1028" s="79"/>
      <c r="CQ1028" s="79"/>
      <c r="CR1028" s="79"/>
      <c r="CS1028" s="79"/>
      <c r="CT1028" s="79"/>
      <c r="CU1028" s="79"/>
      <c r="CV1028" s="79"/>
      <c r="CW1028" s="79"/>
      <c r="CX1028" s="79"/>
      <c r="CY1028" s="79"/>
      <c r="CZ1028" s="79"/>
      <c r="DA1028" s="79"/>
      <c r="DB1028" s="79"/>
      <c r="DC1028" s="79"/>
      <c r="DD1028" s="79"/>
      <c r="DE1028" s="79"/>
      <c r="DF1028" s="79"/>
      <c r="DG1028" s="79"/>
      <c r="DH1028" s="79"/>
      <c r="DI1028" s="79"/>
      <c r="DJ1028" s="79"/>
      <c r="DK1028" s="79"/>
      <c r="DL1028" s="79"/>
      <c r="DM1028" s="79"/>
      <c r="DN1028" s="79"/>
      <c r="DO1028" s="79"/>
      <c r="DP1028" s="79"/>
      <c r="DQ1028" s="79"/>
      <c r="DR1028" s="79"/>
      <c r="DS1028" s="79"/>
      <c r="DT1028" s="79"/>
      <c r="DU1028" s="79"/>
      <c r="DV1028" s="79"/>
      <c r="DW1028" s="79"/>
      <c r="DX1028" s="79"/>
      <c r="DY1028" s="79"/>
      <c r="DZ1028" s="79"/>
      <c r="EA1028" s="79"/>
      <c r="EB1028" s="79"/>
      <c r="EC1028" s="79"/>
      <c r="ED1028" s="79"/>
      <c r="EE1028" s="79"/>
      <c r="EF1028" s="79"/>
      <c r="EG1028" s="79"/>
      <c r="EH1028" s="79"/>
      <c r="EI1028" s="79"/>
      <c r="EJ1028" s="79"/>
      <c r="EK1028" s="79"/>
      <c r="EL1028" s="79"/>
      <c r="EM1028" s="79"/>
      <c r="EN1028" s="79"/>
      <c r="EO1028" s="79"/>
      <c r="EP1028" s="79"/>
      <c r="EQ1028" s="79"/>
      <c r="ER1028" s="79"/>
      <c r="ES1028" s="79"/>
      <c r="ET1028" s="79"/>
      <c r="EU1028" s="79"/>
      <c r="EV1028" s="79"/>
      <c r="EW1028" s="79"/>
      <c r="EX1028" s="79"/>
      <c r="EY1028" s="79"/>
      <c r="EZ1028" s="79"/>
      <c r="FA1028" s="79"/>
      <c r="FB1028" s="79"/>
      <c r="FC1028" s="79"/>
      <c r="FD1028" s="79"/>
      <c r="FE1028" s="79"/>
      <c r="FF1028" s="79"/>
      <c r="FG1028" s="79"/>
      <c r="FH1028" s="79"/>
      <c r="FI1028" s="79"/>
      <c r="FJ1028" s="79"/>
      <c r="FK1028" s="79"/>
      <c r="FL1028" s="79"/>
      <c r="FM1028" s="79"/>
      <c r="FN1028" s="79"/>
      <c r="FO1028" s="79"/>
      <c r="FP1028" s="79"/>
      <c r="FQ1028" s="79"/>
      <c r="FR1028" s="79"/>
      <c r="FS1028" s="79"/>
      <c r="FT1028" s="79"/>
      <c r="FU1028" s="79"/>
      <c r="FV1028" s="79"/>
      <c r="FW1028" s="79"/>
      <c r="FX1028" s="79"/>
      <c r="FY1028" s="79"/>
      <c r="FZ1028" s="79"/>
      <c r="GA1028" s="79"/>
      <c r="GB1028" s="79"/>
      <c r="GC1028" s="79"/>
      <c r="GD1028" s="79"/>
      <c r="GE1028" s="79"/>
      <c r="GF1028" s="79"/>
      <c r="GG1028" s="79"/>
      <c r="GH1028" s="79"/>
      <c r="GI1028" s="79"/>
      <c r="GJ1028" s="79"/>
      <c r="GK1028" s="79"/>
      <c r="GL1028" s="79"/>
      <c r="GM1028" s="79"/>
      <c r="GN1028" s="79"/>
      <c r="GO1028" s="79"/>
      <c r="GP1028" s="79"/>
      <c r="GQ1028" s="79"/>
      <c r="GR1028" s="79"/>
      <c r="GS1028" s="79"/>
      <c r="GT1028" s="79"/>
      <c r="GU1028" s="79"/>
      <c r="GV1028" s="79"/>
      <c r="GW1028" s="79"/>
      <c r="GX1028" s="79"/>
      <c r="GY1028" s="79"/>
      <c r="GZ1028" s="79"/>
      <c r="HA1028" s="79"/>
      <c r="HB1028" s="79"/>
      <c r="HC1028" s="79"/>
      <c r="HD1028" s="79"/>
      <c r="HE1028" s="79"/>
      <c r="HF1028" s="79"/>
      <c r="HG1028" s="79"/>
      <c r="HH1028" s="79"/>
      <c r="HI1028" s="79"/>
      <c r="HJ1028" s="79"/>
      <c r="HK1028" s="79"/>
      <c r="HL1028" s="79"/>
      <c r="HM1028" s="79"/>
      <c r="HN1028" s="79"/>
      <c r="HO1028" s="79"/>
      <c r="HP1028" s="79"/>
      <c r="HQ1028" s="79"/>
      <c r="HR1028" s="79"/>
      <c r="HS1028" s="79"/>
      <c r="HT1028" s="79"/>
      <c r="HU1028" s="79"/>
      <c r="HV1028" s="79"/>
      <c r="HW1028" s="79"/>
      <c r="HX1028" s="79"/>
      <c r="HY1028" s="79"/>
      <c r="HZ1028" s="79"/>
      <c r="IA1028" s="79"/>
      <c r="IB1028" s="79"/>
      <c r="IC1028" s="79"/>
      <c r="ID1028" s="79"/>
      <c r="IE1028" s="79"/>
      <c r="IF1028" s="79"/>
      <c r="IG1028" s="79"/>
      <c r="IH1028" s="79"/>
      <c r="II1028" s="79"/>
      <c r="IJ1028" s="79"/>
      <c r="IK1028" s="79"/>
      <c r="IL1028" s="79"/>
      <c r="IM1028" s="79"/>
      <c r="IN1028" s="79"/>
      <c r="IO1028" s="79"/>
      <c r="IP1028" s="79"/>
      <c r="IQ1028" s="79"/>
      <c r="IR1028" s="79"/>
      <c r="IS1028" s="79"/>
      <c r="IT1028" s="79"/>
      <c r="IU1028" s="79"/>
      <c r="IV1028" s="79"/>
    </row>
    <row r="1029" spans="1:256" ht="67.5" x14ac:dyDescent="0.15">
      <c r="A1029" s="79"/>
      <c r="B1029" s="59" t="s">
        <v>40</v>
      </c>
      <c r="C1029" s="60" t="s">
        <v>1146</v>
      </c>
      <c r="D1029" s="61" t="s">
        <v>1691</v>
      </c>
      <c r="E1029" s="62" t="s">
        <v>1692</v>
      </c>
      <c r="F1029" s="63" t="s">
        <v>1689</v>
      </c>
      <c r="G1029" s="64" t="s">
        <v>1690</v>
      </c>
      <c r="H1029" s="65" t="s">
        <v>93</v>
      </c>
      <c r="I1029" s="66"/>
      <c r="J1029" s="67" t="s">
        <v>47</v>
      </c>
      <c r="K1029" s="67"/>
      <c r="L1029" s="67"/>
      <c r="M1029" s="67"/>
      <c r="N1029" s="67"/>
      <c r="O1029" s="67"/>
      <c r="P1029" s="67"/>
      <c r="Q1029" s="67"/>
      <c r="R1029" s="68"/>
      <c r="S1029" s="69"/>
      <c r="T1029" s="70"/>
      <c r="U1029" s="71"/>
      <c r="V1029" s="72"/>
      <c r="W1029" s="71"/>
      <c r="X1029" s="72"/>
      <c r="Y1029" s="73"/>
      <c r="Z1029" s="74"/>
      <c r="AA1029" s="63"/>
      <c r="AB1029" s="75"/>
      <c r="AC1029" s="64"/>
      <c r="AD1029" s="63"/>
      <c r="AE1029" s="64"/>
      <c r="AF1029" s="76"/>
      <c r="AG1029" s="77"/>
      <c r="AH1029" s="15" t="e">
        <f>IF(#REF!=1,IF(OR(COUNTA($D1029:$G1029)&lt;5,COUNTA($J1029:$Q1029)&lt;1),1,0),0)</f>
        <v>#REF!</v>
      </c>
      <c r="AI1029" s="15" t="e">
        <f>IF(#REF!=801,IF(COUNTA(I1029)=1,0,1),0)</f>
        <v>#REF!</v>
      </c>
      <c r="AJ1029" s="78">
        <f t="shared" si="90"/>
        <v>0</v>
      </c>
      <c r="AK1029" s="78">
        <f t="shared" si="91"/>
        <v>0</v>
      </c>
      <c r="AL1029" s="78">
        <f>IF($M1029="○",IF(COUNTA(#REF!)&lt;2,1,0),0)</f>
        <v>0</v>
      </c>
      <c r="AM1029" s="78">
        <f t="shared" si="92"/>
        <v>0</v>
      </c>
      <c r="AN1029" s="78">
        <f t="shared" si="93"/>
        <v>0</v>
      </c>
      <c r="AO1029" s="78">
        <f t="shared" si="94"/>
        <v>0</v>
      </c>
      <c r="AP1029" s="78">
        <f>IF($O1029="○",IF(COUNTA(#REF!)&lt;5,1,0),0)</f>
        <v>0</v>
      </c>
      <c r="AQ1029" s="79"/>
      <c r="AR1029" s="79"/>
      <c r="AS1029" s="79"/>
      <c r="AT1029" s="79"/>
      <c r="AU1029" s="79"/>
      <c r="AV1029" s="79"/>
      <c r="AW1029" s="79"/>
      <c r="AX1029" s="79"/>
      <c r="AY1029" s="79"/>
      <c r="AZ1029" s="79"/>
      <c r="BA1029" s="79"/>
      <c r="BB1029" s="79"/>
      <c r="BC1029" s="79"/>
      <c r="BD1029" s="79"/>
      <c r="BE1029" s="79"/>
      <c r="BF1029" s="79"/>
      <c r="BG1029" s="79"/>
      <c r="BH1029" s="79"/>
      <c r="BI1029" s="79"/>
      <c r="BJ1029" s="79"/>
      <c r="BK1029" s="79"/>
      <c r="BL1029" s="79"/>
      <c r="BM1029" s="79"/>
      <c r="BN1029" s="79"/>
      <c r="BO1029" s="79"/>
      <c r="BP1029" s="79"/>
      <c r="BQ1029" s="79"/>
      <c r="BR1029" s="79"/>
      <c r="BS1029" s="79"/>
      <c r="BT1029" s="79"/>
      <c r="BU1029" s="79"/>
      <c r="BV1029" s="79"/>
      <c r="BW1029" s="79"/>
      <c r="BX1029" s="79"/>
      <c r="BY1029" s="79"/>
      <c r="BZ1029" s="79"/>
      <c r="CA1029" s="79"/>
      <c r="CB1029" s="79"/>
      <c r="CC1029" s="79"/>
      <c r="CD1029" s="79"/>
      <c r="CE1029" s="79"/>
      <c r="CF1029" s="79"/>
      <c r="CG1029" s="79"/>
      <c r="CH1029" s="79"/>
      <c r="CI1029" s="79"/>
      <c r="CJ1029" s="79"/>
      <c r="CK1029" s="79"/>
      <c r="CL1029" s="79"/>
      <c r="CM1029" s="79"/>
      <c r="CN1029" s="79"/>
      <c r="CO1029" s="79"/>
      <c r="CP1029" s="79"/>
      <c r="CQ1029" s="79"/>
      <c r="CR1029" s="79"/>
      <c r="CS1029" s="79"/>
      <c r="CT1029" s="79"/>
      <c r="CU1029" s="79"/>
      <c r="CV1029" s="79"/>
      <c r="CW1029" s="79"/>
      <c r="CX1029" s="79"/>
      <c r="CY1029" s="79"/>
      <c r="CZ1029" s="79"/>
      <c r="DA1029" s="79"/>
      <c r="DB1029" s="79"/>
      <c r="DC1029" s="79"/>
      <c r="DD1029" s="79"/>
      <c r="DE1029" s="79"/>
      <c r="DF1029" s="79"/>
      <c r="DG1029" s="79"/>
      <c r="DH1029" s="79"/>
      <c r="DI1029" s="79"/>
      <c r="DJ1029" s="79"/>
      <c r="DK1029" s="79"/>
      <c r="DL1029" s="79"/>
      <c r="DM1029" s="79"/>
      <c r="DN1029" s="79"/>
      <c r="DO1029" s="79"/>
      <c r="DP1029" s="79"/>
      <c r="DQ1029" s="79"/>
      <c r="DR1029" s="79"/>
      <c r="DS1029" s="79"/>
      <c r="DT1029" s="79"/>
      <c r="DU1029" s="79"/>
      <c r="DV1029" s="79"/>
      <c r="DW1029" s="79"/>
      <c r="DX1029" s="79"/>
      <c r="DY1029" s="79"/>
      <c r="DZ1029" s="79"/>
      <c r="EA1029" s="79"/>
      <c r="EB1029" s="79"/>
      <c r="EC1029" s="79"/>
      <c r="ED1029" s="79"/>
      <c r="EE1029" s="79"/>
      <c r="EF1029" s="79"/>
      <c r="EG1029" s="79"/>
      <c r="EH1029" s="79"/>
      <c r="EI1029" s="79"/>
      <c r="EJ1029" s="79"/>
      <c r="EK1029" s="79"/>
      <c r="EL1029" s="79"/>
      <c r="EM1029" s="79"/>
      <c r="EN1029" s="79"/>
      <c r="EO1029" s="79"/>
      <c r="EP1029" s="79"/>
      <c r="EQ1029" s="79"/>
      <c r="ER1029" s="79"/>
      <c r="ES1029" s="79"/>
      <c r="ET1029" s="79"/>
      <c r="EU1029" s="79"/>
      <c r="EV1029" s="79"/>
      <c r="EW1029" s="79"/>
      <c r="EX1029" s="79"/>
      <c r="EY1029" s="79"/>
      <c r="EZ1029" s="79"/>
      <c r="FA1029" s="79"/>
      <c r="FB1029" s="79"/>
      <c r="FC1029" s="79"/>
      <c r="FD1029" s="79"/>
      <c r="FE1029" s="79"/>
      <c r="FF1029" s="79"/>
      <c r="FG1029" s="79"/>
      <c r="FH1029" s="79"/>
      <c r="FI1029" s="79"/>
      <c r="FJ1029" s="79"/>
      <c r="FK1029" s="79"/>
      <c r="FL1029" s="79"/>
      <c r="FM1029" s="79"/>
      <c r="FN1029" s="79"/>
      <c r="FO1029" s="79"/>
      <c r="FP1029" s="79"/>
      <c r="FQ1029" s="79"/>
      <c r="FR1029" s="79"/>
      <c r="FS1029" s="79"/>
      <c r="FT1029" s="79"/>
      <c r="FU1029" s="79"/>
      <c r="FV1029" s="79"/>
      <c r="FW1029" s="79"/>
      <c r="FX1029" s="79"/>
      <c r="FY1029" s="79"/>
      <c r="FZ1029" s="79"/>
      <c r="GA1029" s="79"/>
      <c r="GB1029" s="79"/>
      <c r="GC1029" s="79"/>
      <c r="GD1029" s="79"/>
      <c r="GE1029" s="79"/>
      <c r="GF1029" s="79"/>
      <c r="GG1029" s="79"/>
      <c r="GH1029" s="79"/>
      <c r="GI1029" s="79"/>
      <c r="GJ1029" s="79"/>
      <c r="GK1029" s="79"/>
      <c r="GL1029" s="79"/>
      <c r="GM1029" s="79"/>
      <c r="GN1029" s="79"/>
      <c r="GO1029" s="79"/>
      <c r="GP1029" s="79"/>
      <c r="GQ1029" s="79"/>
      <c r="GR1029" s="79"/>
      <c r="GS1029" s="79"/>
      <c r="GT1029" s="79"/>
      <c r="GU1029" s="79"/>
      <c r="GV1029" s="79"/>
      <c r="GW1029" s="79"/>
      <c r="GX1029" s="79"/>
      <c r="GY1029" s="79"/>
      <c r="GZ1029" s="79"/>
      <c r="HA1029" s="79"/>
      <c r="HB1029" s="79"/>
      <c r="HC1029" s="79"/>
      <c r="HD1029" s="79"/>
      <c r="HE1029" s="79"/>
      <c r="HF1029" s="79"/>
      <c r="HG1029" s="79"/>
      <c r="HH1029" s="79"/>
      <c r="HI1029" s="79"/>
      <c r="HJ1029" s="79"/>
      <c r="HK1029" s="79"/>
      <c r="HL1029" s="79"/>
      <c r="HM1029" s="79"/>
      <c r="HN1029" s="79"/>
      <c r="HO1029" s="79"/>
      <c r="HP1029" s="79"/>
      <c r="HQ1029" s="79"/>
      <c r="HR1029" s="79"/>
      <c r="HS1029" s="79"/>
      <c r="HT1029" s="79"/>
      <c r="HU1029" s="79"/>
      <c r="HV1029" s="79"/>
      <c r="HW1029" s="79"/>
      <c r="HX1029" s="79"/>
      <c r="HY1029" s="79"/>
      <c r="HZ1029" s="79"/>
      <c r="IA1029" s="79"/>
      <c r="IB1029" s="79"/>
      <c r="IC1029" s="79"/>
      <c r="ID1029" s="79"/>
      <c r="IE1029" s="79"/>
      <c r="IF1029" s="79"/>
      <c r="IG1029" s="79"/>
      <c r="IH1029" s="79"/>
      <c r="II1029" s="79"/>
      <c r="IJ1029" s="79"/>
      <c r="IK1029" s="79"/>
      <c r="IL1029" s="79"/>
      <c r="IM1029" s="79"/>
      <c r="IN1029" s="79"/>
      <c r="IO1029" s="79"/>
      <c r="IP1029" s="79"/>
      <c r="IQ1029" s="79"/>
      <c r="IR1029" s="79"/>
      <c r="IS1029" s="79"/>
      <c r="IT1029" s="79"/>
      <c r="IU1029" s="79"/>
      <c r="IV1029" s="79"/>
    </row>
    <row r="1030" spans="1:256" ht="135" x14ac:dyDescent="0.15">
      <c r="A1030" s="79"/>
      <c r="B1030" s="59" t="s">
        <v>40</v>
      </c>
      <c r="C1030" s="60" t="s">
        <v>1146</v>
      </c>
      <c r="D1030" s="61" t="s">
        <v>1693</v>
      </c>
      <c r="E1030" s="62" t="s">
        <v>1694</v>
      </c>
      <c r="F1030" s="63" t="s">
        <v>1695</v>
      </c>
      <c r="G1030" s="64" t="s">
        <v>1052</v>
      </c>
      <c r="H1030" s="65" t="s">
        <v>93</v>
      </c>
      <c r="I1030" s="66"/>
      <c r="J1030" s="67" t="s">
        <v>47</v>
      </c>
      <c r="K1030" s="67" t="s">
        <v>47</v>
      </c>
      <c r="L1030" s="67"/>
      <c r="M1030" s="67"/>
      <c r="N1030" s="67"/>
      <c r="O1030" s="67"/>
      <c r="P1030" s="67" t="s">
        <v>47</v>
      </c>
      <c r="Q1030" s="67"/>
      <c r="R1030" s="68"/>
      <c r="S1030" s="69"/>
      <c r="T1030" s="70"/>
      <c r="U1030" s="71"/>
      <c r="V1030" s="72"/>
      <c r="W1030" s="71"/>
      <c r="X1030" s="72"/>
      <c r="Y1030" s="73"/>
      <c r="Z1030" s="74"/>
      <c r="AA1030" s="63"/>
      <c r="AB1030" s="75"/>
      <c r="AC1030" s="64"/>
      <c r="AD1030" s="63"/>
      <c r="AE1030" s="64"/>
      <c r="AF1030" s="76"/>
      <c r="AG1030" s="77"/>
      <c r="AH1030" s="15" t="e">
        <f>IF(#REF!=1,IF(OR(COUNTA($D1030:$G1030)&lt;5,COUNTA($J1030:$Q1030)&lt;1),1,0),0)</f>
        <v>#REF!</v>
      </c>
      <c r="AI1030" s="15" t="e">
        <f>IF(#REF!=801,IF(COUNTA(I1030)=1,0,1),0)</f>
        <v>#REF!</v>
      </c>
      <c r="AJ1030" s="78">
        <f t="shared" si="90"/>
        <v>0</v>
      </c>
      <c r="AK1030" s="78">
        <f t="shared" si="91"/>
        <v>0</v>
      </c>
      <c r="AL1030" s="78">
        <f>IF($M1030="○",IF(COUNTA(#REF!)&lt;2,1,0),0)</f>
        <v>0</v>
      </c>
      <c r="AM1030" s="78">
        <f t="shared" si="92"/>
        <v>0</v>
      </c>
      <c r="AN1030" s="78">
        <f t="shared" si="93"/>
        <v>0</v>
      </c>
      <c r="AO1030" s="78">
        <f t="shared" si="94"/>
        <v>0</v>
      </c>
      <c r="AP1030" s="78">
        <f>IF($O1030="○",IF(COUNTA(#REF!)&lt;5,1,0),0)</f>
        <v>0</v>
      </c>
      <c r="AQ1030" s="79"/>
      <c r="AR1030" s="79"/>
      <c r="AS1030" s="79"/>
      <c r="AT1030" s="79"/>
      <c r="AU1030" s="79"/>
      <c r="AV1030" s="79"/>
      <c r="AW1030" s="79"/>
      <c r="AX1030" s="79"/>
      <c r="AY1030" s="79"/>
      <c r="AZ1030" s="79"/>
      <c r="BA1030" s="79"/>
      <c r="BB1030" s="79"/>
      <c r="BC1030" s="79"/>
      <c r="BD1030" s="79"/>
      <c r="BE1030" s="79"/>
      <c r="BF1030" s="79"/>
      <c r="BG1030" s="79"/>
      <c r="BH1030" s="79"/>
      <c r="BI1030" s="79"/>
      <c r="BJ1030" s="79"/>
      <c r="BK1030" s="79"/>
      <c r="BL1030" s="79"/>
      <c r="BM1030" s="79"/>
      <c r="BN1030" s="79"/>
      <c r="BO1030" s="79"/>
      <c r="BP1030" s="79"/>
      <c r="BQ1030" s="79"/>
      <c r="BR1030" s="79"/>
      <c r="BS1030" s="79"/>
      <c r="BT1030" s="79"/>
      <c r="BU1030" s="79"/>
      <c r="BV1030" s="79"/>
      <c r="BW1030" s="79"/>
      <c r="BX1030" s="79"/>
      <c r="BY1030" s="79"/>
      <c r="BZ1030" s="79"/>
      <c r="CA1030" s="79"/>
      <c r="CB1030" s="79"/>
      <c r="CC1030" s="79"/>
      <c r="CD1030" s="79"/>
      <c r="CE1030" s="79"/>
      <c r="CF1030" s="79"/>
      <c r="CG1030" s="79"/>
      <c r="CH1030" s="79"/>
      <c r="CI1030" s="79"/>
      <c r="CJ1030" s="79"/>
      <c r="CK1030" s="79"/>
      <c r="CL1030" s="79"/>
      <c r="CM1030" s="79"/>
      <c r="CN1030" s="79"/>
      <c r="CO1030" s="79"/>
      <c r="CP1030" s="79"/>
      <c r="CQ1030" s="79"/>
      <c r="CR1030" s="79"/>
      <c r="CS1030" s="79"/>
      <c r="CT1030" s="79"/>
      <c r="CU1030" s="79"/>
      <c r="CV1030" s="79"/>
      <c r="CW1030" s="79"/>
      <c r="CX1030" s="79"/>
      <c r="CY1030" s="79"/>
      <c r="CZ1030" s="79"/>
      <c r="DA1030" s="79"/>
      <c r="DB1030" s="79"/>
      <c r="DC1030" s="79"/>
      <c r="DD1030" s="79"/>
      <c r="DE1030" s="79"/>
      <c r="DF1030" s="79"/>
      <c r="DG1030" s="79"/>
      <c r="DH1030" s="79"/>
      <c r="DI1030" s="79"/>
      <c r="DJ1030" s="79"/>
      <c r="DK1030" s="79"/>
      <c r="DL1030" s="79"/>
      <c r="DM1030" s="79"/>
      <c r="DN1030" s="79"/>
      <c r="DO1030" s="79"/>
      <c r="DP1030" s="79"/>
      <c r="DQ1030" s="79"/>
      <c r="DR1030" s="79"/>
      <c r="DS1030" s="79"/>
      <c r="DT1030" s="79"/>
      <c r="DU1030" s="79"/>
      <c r="DV1030" s="79"/>
      <c r="DW1030" s="79"/>
      <c r="DX1030" s="79"/>
      <c r="DY1030" s="79"/>
      <c r="DZ1030" s="79"/>
      <c r="EA1030" s="79"/>
      <c r="EB1030" s="79"/>
      <c r="EC1030" s="79"/>
      <c r="ED1030" s="79"/>
      <c r="EE1030" s="79"/>
      <c r="EF1030" s="79"/>
      <c r="EG1030" s="79"/>
      <c r="EH1030" s="79"/>
      <c r="EI1030" s="79"/>
      <c r="EJ1030" s="79"/>
      <c r="EK1030" s="79"/>
      <c r="EL1030" s="79"/>
      <c r="EM1030" s="79"/>
      <c r="EN1030" s="79"/>
      <c r="EO1030" s="79"/>
      <c r="EP1030" s="79"/>
      <c r="EQ1030" s="79"/>
      <c r="ER1030" s="79"/>
      <c r="ES1030" s="79"/>
      <c r="ET1030" s="79"/>
      <c r="EU1030" s="79"/>
      <c r="EV1030" s="79"/>
      <c r="EW1030" s="79"/>
      <c r="EX1030" s="79"/>
      <c r="EY1030" s="79"/>
      <c r="EZ1030" s="79"/>
      <c r="FA1030" s="79"/>
      <c r="FB1030" s="79"/>
      <c r="FC1030" s="79"/>
      <c r="FD1030" s="79"/>
      <c r="FE1030" s="79"/>
      <c r="FF1030" s="79"/>
      <c r="FG1030" s="79"/>
      <c r="FH1030" s="79"/>
      <c r="FI1030" s="79"/>
      <c r="FJ1030" s="79"/>
      <c r="FK1030" s="79"/>
      <c r="FL1030" s="79"/>
      <c r="FM1030" s="79"/>
      <c r="FN1030" s="79"/>
      <c r="FO1030" s="79"/>
      <c r="FP1030" s="79"/>
      <c r="FQ1030" s="79"/>
      <c r="FR1030" s="79"/>
      <c r="FS1030" s="79"/>
      <c r="FT1030" s="79"/>
      <c r="FU1030" s="79"/>
      <c r="FV1030" s="79"/>
      <c r="FW1030" s="79"/>
      <c r="FX1030" s="79"/>
      <c r="FY1030" s="79"/>
      <c r="FZ1030" s="79"/>
      <c r="GA1030" s="79"/>
      <c r="GB1030" s="79"/>
      <c r="GC1030" s="79"/>
      <c r="GD1030" s="79"/>
      <c r="GE1030" s="79"/>
      <c r="GF1030" s="79"/>
      <c r="GG1030" s="79"/>
      <c r="GH1030" s="79"/>
      <c r="GI1030" s="79"/>
      <c r="GJ1030" s="79"/>
      <c r="GK1030" s="79"/>
      <c r="GL1030" s="79"/>
      <c r="GM1030" s="79"/>
      <c r="GN1030" s="79"/>
      <c r="GO1030" s="79"/>
      <c r="GP1030" s="79"/>
      <c r="GQ1030" s="79"/>
      <c r="GR1030" s="79"/>
      <c r="GS1030" s="79"/>
      <c r="GT1030" s="79"/>
      <c r="GU1030" s="79"/>
      <c r="GV1030" s="79"/>
      <c r="GW1030" s="79"/>
      <c r="GX1030" s="79"/>
      <c r="GY1030" s="79"/>
      <c r="GZ1030" s="79"/>
      <c r="HA1030" s="79"/>
      <c r="HB1030" s="79"/>
      <c r="HC1030" s="79"/>
      <c r="HD1030" s="79"/>
      <c r="HE1030" s="79"/>
      <c r="HF1030" s="79"/>
      <c r="HG1030" s="79"/>
      <c r="HH1030" s="79"/>
      <c r="HI1030" s="79"/>
      <c r="HJ1030" s="79"/>
      <c r="HK1030" s="79"/>
      <c r="HL1030" s="79"/>
      <c r="HM1030" s="79"/>
      <c r="HN1030" s="79"/>
      <c r="HO1030" s="79"/>
      <c r="HP1030" s="79"/>
      <c r="HQ1030" s="79"/>
      <c r="HR1030" s="79"/>
      <c r="HS1030" s="79"/>
      <c r="HT1030" s="79"/>
      <c r="HU1030" s="79"/>
      <c r="HV1030" s="79"/>
      <c r="HW1030" s="79"/>
      <c r="HX1030" s="79"/>
      <c r="HY1030" s="79"/>
      <c r="HZ1030" s="79"/>
      <c r="IA1030" s="79"/>
      <c r="IB1030" s="79"/>
      <c r="IC1030" s="79"/>
      <c r="ID1030" s="79"/>
      <c r="IE1030" s="79"/>
      <c r="IF1030" s="79"/>
      <c r="IG1030" s="79"/>
      <c r="IH1030" s="79"/>
      <c r="II1030" s="79"/>
      <c r="IJ1030" s="79"/>
      <c r="IK1030" s="79"/>
      <c r="IL1030" s="79"/>
      <c r="IM1030" s="79"/>
      <c r="IN1030" s="79"/>
      <c r="IO1030" s="79"/>
      <c r="IP1030" s="79"/>
      <c r="IQ1030" s="79"/>
      <c r="IR1030" s="79"/>
      <c r="IS1030" s="79"/>
      <c r="IT1030" s="79"/>
      <c r="IU1030" s="79"/>
      <c r="IV1030" s="79"/>
    </row>
    <row r="1031" spans="1:256" ht="108" x14ac:dyDescent="0.15">
      <c r="A1031" s="79"/>
      <c r="B1031" s="59" t="s">
        <v>40</v>
      </c>
      <c r="C1031" s="60" t="s">
        <v>1146</v>
      </c>
      <c r="D1031" s="61" t="s">
        <v>1696</v>
      </c>
      <c r="E1031" s="62" t="s">
        <v>1697</v>
      </c>
      <c r="F1031" s="63" t="s">
        <v>1698</v>
      </c>
      <c r="G1031" s="64" t="s">
        <v>1699</v>
      </c>
      <c r="H1031" s="65" t="s">
        <v>234</v>
      </c>
      <c r="I1031" s="66"/>
      <c r="J1031" s="67" t="s">
        <v>47</v>
      </c>
      <c r="K1031" s="67" t="s">
        <v>47</v>
      </c>
      <c r="L1031" s="67"/>
      <c r="M1031" s="67"/>
      <c r="N1031" s="67"/>
      <c r="O1031" s="67"/>
      <c r="P1031" s="67"/>
      <c r="Q1031" s="67"/>
      <c r="R1031" s="68"/>
      <c r="S1031" s="69"/>
      <c r="T1031" s="70">
        <v>1</v>
      </c>
      <c r="U1031" s="71">
        <v>3</v>
      </c>
      <c r="V1031" s="72"/>
      <c r="W1031" s="71"/>
      <c r="X1031" s="72"/>
      <c r="Y1031" s="73"/>
      <c r="Z1031" s="74"/>
      <c r="AA1031" s="63"/>
      <c r="AB1031" s="75"/>
      <c r="AC1031" s="64"/>
      <c r="AD1031" s="63"/>
      <c r="AE1031" s="64"/>
      <c r="AF1031" s="76"/>
      <c r="AG1031" s="77"/>
      <c r="AH1031" s="15" t="e">
        <f>IF(#REF!=1,IF(OR(COUNTA($D1031:$G1031)&lt;5,COUNTA($J1031:$Q1031)&lt;1),1,0),0)</f>
        <v>#REF!</v>
      </c>
      <c r="AI1031" s="15" t="e">
        <f>IF(#REF!=801,IF(COUNTA(I1031)=1,0,1),0)</f>
        <v>#REF!</v>
      </c>
      <c r="AJ1031" s="78">
        <f t="shared" si="90"/>
        <v>0</v>
      </c>
      <c r="AK1031" s="78">
        <f t="shared" si="91"/>
        <v>0</v>
      </c>
      <c r="AL1031" s="78">
        <f>IF($M1031="○",IF(COUNTA(#REF!)&lt;2,1,0),0)</f>
        <v>0</v>
      </c>
      <c r="AM1031" s="78">
        <f t="shared" si="92"/>
        <v>0</v>
      </c>
      <c r="AN1031" s="78">
        <f t="shared" si="93"/>
        <v>0</v>
      </c>
      <c r="AO1031" s="78">
        <f t="shared" si="94"/>
        <v>0</v>
      </c>
      <c r="AP1031" s="78">
        <f>IF($O1031="○",IF(COUNTA(#REF!)&lt;5,1,0),0)</f>
        <v>0</v>
      </c>
      <c r="AQ1031" s="79"/>
      <c r="AR1031" s="79"/>
      <c r="AS1031" s="79"/>
      <c r="AT1031" s="79"/>
      <c r="AU1031" s="79"/>
      <c r="AV1031" s="79"/>
      <c r="AW1031" s="79"/>
      <c r="AX1031" s="79"/>
      <c r="AY1031" s="79"/>
      <c r="AZ1031" s="79"/>
      <c r="BA1031" s="79"/>
      <c r="BB1031" s="79"/>
      <c r="BC1031" s="79"/>
      <c r="BD1031" s="79"/>
      <c r="BE1031" s="79"/>
      <c r="BF1031" s="79"/>
      <c r="BG1031" s="79"/>
      <c r="BH1031" s="79"/>
      <c r="BI1031" s="79"/>
      <c r="BJ1031" s="79"/>
      <c r="BK1031" s="79"/>
      <c r="BL1031" s="79"/>
      <c r="BM1031" s="79"/>
      <c r="BN1031" s="79"/>
      <c r="BO1031" s="79"/>
      <c r="BP1031" s="79"/>
      <c r="BQ1031" s="79"/>
      <c r="BR1031" s="79"/>
      <c r="BS1031" s="79"/>
      <c r="BT1031" s="79"/>
      <c r="BU1031" s="79"/>
      <c r="BV1031" s="79"/>
      <c r="BW1031" s="79"/>
      <c r="BX1031" s="79"/>
      <c r="BY1031" s="79"/>
      <c r="BZ1031" s="79"/>
      <c r="CA1031" s="79"/>
      <c r="CB1031" s="79"/>
      <c r="CC1031" s="79"/>
      <c r="CD1031" s="79"/>
      <c r="CE1031" s="79"/>
      <c r="CF1031" s="79"/>
      <c r="CG1031" s="79"/>
      <c r="CH1031" s="79"/>
      <c r="CI1031" s="79"/>
      <c r="CJ1031" s="79"/>
      <c r="CK1031" s="79"/>
      <c r="CL1031" s="79"/>
      <c r="CM1031" s="79"/>
      <c r="CN1031" s="79"/>
      <c r="CO1031" s="79"/>
      <c r="CP1031" s="79"/>
      <c r="CQ1031" s="79"/>
      <c r="CR1031" s="79"/>
      <c r="CS1031" s="79"/>
      <c r="CT1031" s="79"/>
      <c r="CU1031" s="79"/>
      <c r="CV1031" s="79"/>
      <c r="CW1031" s="79"/>
      <c r="CX1031" s="79"/>
      <c r="CY1031" s="79"/>
      <c r="CZ1031" s="79"/>
      <c r="DA1031" s="79"/>
      <c r="DB1031" s="79"/>
      <c r="DC1031" s="79"/>
      <c r="DD1031" s="79"/>
      <c r="DE1031" s="79"/>
      <c r="DF1031" s="79"/>
      <c r="DG1031" s="79"/>
      <c r="DH1031" s="79"/>
      <c r="DI1031" s="79"/>
      <c r="DJ1031" s="79"/>
      <c r="DK1031" s="79"/>
      <c r="DL1031" s="79"/>
      <c r="DM1031" s="79"/>
      <c r="DN1031" s="79"/>
      <c r="DO1031" s="79"/>
      <c r="DP1031" s="79"/>
      <c r="DQ1031" s="79"/>
      <c r="DR1031" s="79"/>
      <c r="DS1031" s="79"/>
      <c r="DT1031" s="79"/>
      <c r="DU1031" s="79"/>
      <c r="DV1031" s="79"/>
      <c r="DW1031" s="79"/>
      <c r="DX1031" s="79"/>
      <c r="DY1031" s="79"/>
      <c r="DZ1031" s="79"/>
      <c r="EA1031" s="79"/>
      <c r="EB1031" s="79"/>
      <c r="EC1031" s="79"/>
      <c r="ED1031" s="79"/>
      <c r="EE1031" s="79"/>
      <c r="EF1031" s="79"/>
      <c r="EG1031" s="79"/>
      <c r="EH1031" s="79"/>
      <c r="EI1031" s="79"/>
      <c r="EJ1031" s="79"/>
      <c r="EK1031" s="79"/>
      <c r="EL1031" s="79"/>
      <c r="EM1031" s="79"/>
      <c r="EN1031" s="79"/>
      <c r="EO1031" s="79"/>
      <c r="EP1031" s="79"/>
      <c r="EQ1031" s="79"/>
      <c r="ER1031" s="79"/>
      <c r="ES1031" s="79"/>
      <c r="ET1031" s="79"/>
      <c r="EU1031" s="79"/>
      <c r="EV1031" s="79"/>
      <c r="EW1031" s="79"/>
      <c r="EX1031" s="79"/>
      <c r="EY1031" s="79"/>
      <c r="EZ1031" s="79"/>
      <c r="FA1031" s="79"/>
      <c r="FB1031" s="79"/>
      <c r="FC1031" s="79"/>
      <c r="FD1031" s="79"/>
      <c r="FE1031" s="79"/>
      <c r="FF1031" s="79"/>
      <c r="FG1031" s="79"/>
      <c r="FH1031" s="79"/>
      <c r="FI1031" s="79"/>
      <c r="FJ1031" s="79"/>
      <c r="FK1031" s="79"/>
      <c r="FL1031" s="79"/>
      <c r="FM1031" s="79"/>
      <c r="FN1031" s="79"/>
      <c r="FO1031" s="79"/>
      <c r="FP1031" s="79"/>
      <c r="FQ1031" s="79"/>
      <c r="FR1031" s="79"/>
      <c r="FS1031" s="79"/>
      <c r="FT1031" s="79"/>
      <c r="FU1031" s="79"/>
      <c r="FV1031" s="79"/>
      <c r="FW1031" s="79"/>
      <c r="FX1031" s="79"/>
      <c r="FY1031" s="79"/>
      <c r="FZ1031" s="79"/>
      <c r="GA1031" s="79"/>
      <c r="GB1031" s="79"/>
      <c r="GC1031" s="79"/>
      <c r="GD1031" s="79"/>
      <c r="GE1031" s="79"/>
      <c r="GF1031" s="79"/>
      <c r="GG1031" s="79"/>
      <c r="GH1031" s="79"/>
      <c r="GI1031" s="79"/>
      <c r="GJ1031" s="79"/>
      <c r="GK1031" s="79"/>
      <c r="GL1031" s="79"/>
      <c r="GM1031" s="79"/>
      <c r="GN1031" s="79"/>
      <c r="GO1031" s="79"/>
      <c r="GP1031" s="79"/>
      <c r="GQ1031" s="79"/>
      <c r="GR1031" s="79"/>
      <c r="GS1031" s="79"/>
      <c r="GT1031" s="79"/>
      <c r="GU1031" s="79"/>
      <c r="GV1031" s="79"/>
      <c r="GW1031" s="79"/>
      <c r="GX1031" s="79"/>
      <c r="GY1031" s="79"/>
      <c r="GZ1031" s="79"/>
      <c r="HA1031" s="79"/>
      <c r="HB1031" s="79"/>
      <c r="HC1031" s="79"/>
      <c r="HD1031" s="79"/>
      <c r="HE1031" s="79"/>
      <c r="HF1031" s="79"/>
      <c r="HG1031" s="79"/>
      <c r="HH1031" s="79"/>
      <c r="HI1031" s="79"/>
      <c r="HJ1031" s="79"/>
      <c r="HK1031" s="79"/>
      <c r="HL1031" s="79"/>
      <c r="HM1031" s="79"/>
      <c r="HN1031" s="79"/>
      <c r="HO1031" s="79"/>
      <c r="HP1031" s="79"/>
      <c r="HQ1031" s="79"/>
      <c r="HR1031" s="79"/>
      <c r="HS1031" s="79"/>
      <c r="HT1031" s="79"/>
      <c r="HU1031" s="79"/>
      <c r="HV1031" s="79"/>
      <c r="HW1031" s="79"/>
      <c r="HX1031" s="79"/>
      <c r="HY1031" s="79"/>
      <c r="HZ1031" s="79"/>
      <c r="IA1031" s="79"/>
      <c r="IB1031" s="79"/>
      <c r="IC1031" s="79"/>
      <c r="ID1031" s="79"/>
      <c r="IE1031" s="79"/>
      <c r="IF1031" s="79"/>
      <c r="IG1031" s="79"/>
      <c r="IH1031" s="79"/>
      <c r="II1031" s="79"/>
      <c r="IJ1031" s="79"/>
      <c r="IK1031" s="79"/>
      <c r="IL1031" s="79"/>
      <c r="IM1031" s="79"/>
      <c r="IN1031" s="79"/>
      <c r="IO1031" s="79"/>
      <c r="IP1031" s="79"/>
      <c r="IQ1031" s="79"/>
      <c r="IR1031" s="79"/>
      <c r="IS1031" s="79"/>
      <c r="IT1031" s="79"/>
      <c r="IU1031" s="79"/>
      <c r="IV1031" s="79"/>
    </row>
    <row r="1032" spans="1:256" ht="108" x14ac:dyDescent="0.15">
      <c r="A1032" s="79"/>
      <c r="B1032" s="59" t="s">
        <v>40</v>
      </c>
      <c r="C1032" s="60" t="s">
        <v>1146</v>
      </c>
      <c r="D1032" s="61" t="s">
        <v>1700</v>
      </c>
      <c r="E1032" s="62" t="s">
        <v>1701</v>
      </c>
      <c r="F1032" s="63" t="s">
        <v>1698</v>
      </c>
      <c r="G1032" s="64" t="s">
        <v>1699</v>
      </c>
      <c r="H1032" s="65" t="s">
        <v>234</v>
      </c>
      <c r="I1032" s="66"/>
      <c r="J1032" s="67" t="s">
        <v>47</v>
      </c>
      <c r="K1032" s="67"/>
      <c r="L1032" s="67"/>
      <c r="M1032" s="67"/>
      <c r="N1032" s="67"/>
      <c r="O1032" s="67"/>
      <c r="P1032" s="67"/>
      <c r="Q1032" s="67"/>
      <c r="R1032" s="68"/>
      <c r="S1032" s="69"/>
      <c r="T1032" s="70"/>
      <c r="U1032" s="71"/>
      <c r="V1032" s="72"/>
      <c r="W1032" s="71"/>
      <c r="X1032" s="72"/>
      <c r="Y1032" s="73"/>
      <c r="Z1032" s="74"/>
      <c r="AA1032" s="63"/>
      <c r="AB1032" s="75"/>
      <c r="AC1032" s="64"/>
      <c r="AD1032" s="63"/>
      <c r="AE1032" s="64"/>
      <c r="AF1032" s="76"/>
      <c r="AG1032" s="77"/>
      <c r="AH1032" s="15" t="e">
        <f>IF(#REF!=1,IF(OR(COUNTA($D1032:$G1032)&lt;5,COUNTA($J1032:$Q1032)&lt;1),1,0),0)</f>
        <v>#REF!</v>
      </c>
      <c r="AI1032" s="15" t="e">
        <f>IF(#REF!=801,IF(COUNTA(I1032)=1,0,1),0)</f>
        <v>#REF!</v>
      </c>
      <c r="AJ1032" s="78">
        <f t="shared" si="90"/>
        <v>0</v>
      </c>
      <c r="AK1032" s="78">
        <f t="shared" si="91"/>
        <v>0</v>
      </c>
      <c r="AL1032" s="78">
        <f>IF($M1032="○",IF(COUNTA(#REF!)&lt;2,1,0),0)</f>
        <v>0</v>
      </c>
      <c r="AM1032" s="78">
        <f t="shared" si="92"/>
        <v>0</v>
      </c>
      <c r="AN1032" s="78">
        <f t="shared" si="93"/>
        <v>0</v>
      </c>
      <c r="AO1032" s="78">
        <f t="shared" si="94"/>
        <v>0</v>
      </c>
      <c r="AP1032" s="78">
        <f>IF($O1032="○",IF(COUNTA(#REF!)&lt;5,1,0),0)</f>
        <v>0</v>
      </c>
      <c r="AQ1032" s="79"/>
      <c r="AR1032" s="79"/>
      <c r="AS1032" s="79"/>
      <c r="AT1032" s="79"/>
      <c r="AU1032" s="79"/>
      <c r="AV1032" s="79"/>
      <c r="AW1032" s="79"/>
      <c r="AX1032" s="79"/>
      <c r="AY1032" s="79"/>
      <c r="AZ1032" s="79"/>
      <c r="BA1032" s="79"/>
      <c r="BB1032" s="79"/>
      <c r="BC1032" s="79"/>
      <c r="BD1032" s="79"/>
      <c r="BE1032" s="79"/>
      <c r="BF1032" s="79"/>
      <c r="BG1032" s="79"/>
      <c r="BH1032" s="79"/>
      <c r="BI1032" s="79"/>
      <c r="BJ1032" s="79"/>
      <c r="BK1032" s="79"/>
      <c r="BL1032" s="79"/>
      <c r="BM1032" s="79"/>
      <c r="BN1032" s="79"/>
      <c r="BO1032" s="79"/>
      <c r="BP1032" s="79"/>
      <c r="BQ1032" s="79"/>
      <c r="BR1032" s="79"/>
      <c r="BS1032" s="79"/>
      <c r="BT1032" s="79"/>
      <c r="BU1032" s="79"/>
      <c r="BV1032" s="79"/>
      <c r="BW1032" s="79"/>
      <c r="BX1032" s="79"/>
      <c r="BY1032" s="79"/>
      <c r="BZ1032" s="79"/>
      <c r="CA1032" s="79"/>
      <c r="CB1032" s="79"/>
      <c r="CC1032" s="79"/>
      <c r="CD1032" s="79"/>
      <c r="CE1032" s="79"/>
      <c r="CF1032" s="79"/>
      <c r="CG1032" s="79"/>
      <c r="CH1032" s="79"/>
      <c r="CI1032" s="79"/>
      <c r="CJ1032" s="79"/>
      <c r="CK1032" s="79"/>
      <c r="CL1032" s="79"/>
      <c r="CM1032" s="79"/>
      <c r="CN1032" s="79"/>
      <c r="CO1032" s="79"/>
      <c r="CP1032" s="79"/>
      <c r="CQ1032" s="79"/>
      <c r="CR1032" s="79"/>
      <c r="CS1032" s="79"/>
      <c r="CT1032" s="79"/>
      <c r="CU1032" s="79"/>
      <c r="CV1032" s="79"/>
      <c r="CW1032" s="79"/>
      <c r="CX1032" s="79"/>
      <c r="CY1032" s="79"/>
      <c r="CZ1032" s="79"/>
      <c r="DA1032" s="79"/>
      <c r="DB1032" s="79"/>
      <c r="DC1032" s="79"/>
      <c r="DD1032" s="79"/>
      <c r="DE1032" s="79"/>
      <c r="DF1032" s="79"/>
      <c r="DG1032" s="79"/>
      <c r="DH1032" s="79"/>
      <c r="DI1032" s="79"/>
      <c r="DJ1032" s="79"/>
      <c r="DK1032" s="79"/>
      <c r="DL1032" s="79"/>
      <c r="DM1032" s="79"/>
      <c r="DN1032" s="79"/>
      <c r="DO1032" s="79"/>
      <c r="DP1032" s="79"/>
      <c r="DQ1032" s="79"/>
      <c r="DR1032" s="79"/>
      <c r="DS1032" s="79"/>
      <c r="DT1032" s="79"/>
      <c r="DU1032" s="79"/>
      <c r="DV1032" s="79"/>
      <c r="DW1032" s="79"/>
      <c r="DX1032" s="79"/>
      <c r="DY1032" s="79"/>
      <c r="DZ1032" s="79"/>
      <c r="EA1032" s="79"/>
      <c r="EB1032" s="79"/>
      <c r="EC1032" s="79"/>
      <c r="ED1032" s="79"/>
      <c r="EE1032" s="79"/>
      <c r="EF1032" s="79"/>
      <c r="EG1032" s="79"/>
      <c r="EH1032" s="79"/>
      <c r="EI1032" s="79"/>
      <c r="EJ1032" s="79"/>
      <c r="EK1032" s="79"/>
      <c r="EL1032" s="79"/>
      <c r="EM1032" s="79"/>
      <c r="EN1032" s="79"/>
      <c r="EO1032" s="79"/>
      <c r="EP1032" s="79"/>
      <c r="EQ1032" s="79"/>
      <c r="ER1032" s="79"/>
      <c r="ES1032" s="79"/>
      <c r="ET1032" s="79"/>
      <c r="EU1032" s="79"/>
      <c r="EV1032" s="79"/>
      <c r="EW1032" s="79"/>
      <c r="EX1032" s="79"/>
      <c r="EY1032" s="79"/>
      <c r="EZ1032" s="79"/>
      <c r="FA1032" s="79"/>
      <c r="FB1032" s="79"/>
      <c r="FC1032" s="79"/>
      <c r="FD1032" s="79"/>
      <c r="FE1032" s="79"/>
      <c r="FF1032" s="79"/>
      <c r="FG1032" s="79"/>
      <c r="FH1032" s="79"/>
      <c r="FI1032" s="79"/>
      <c r="FJ1032" s="79"/>
      <c r="FK1032" s="79"/>
      <c r="FL1032" s="79"/>
      <c r="FM1032" s="79"/>
      <c r="FN1032" s="79"/>
      <c r="FO1032" s="79"/>
      <c r="FP1032" s="79"/>
      <c r="FQ1032" s="79"/>
      <c r="FR1032" s="79"/>
      <c r="FS1032" s="79"/>
      <c r="FT1032" s="79"/>
      <c r="FU1032" s="79"/>
      <c r="FV1032" s="79"/>
      <c r="FW1032" s="79"/>
      <c r="FX1032" s="79"/>
      <c r="FY1032" s="79"/>
      <c r="FZ1032" s="79"/>
      <c r="GA1032" s="79"/>
      <c r="GB1032" s="79"/>
      <c r="GC1032" s="79"/>
      <c r="GD1032" s="79"/>
      <c r="GE1032" s="79"/>
      <c r="GF1032" s="79"/>
      <c r="GG1032" s="79"/>
      <c r="GH1032" s="79"/>
      <c r="GI1032" s="79"/>
      <c r="GJ1032" s="79"/>
      <c r="GK1032" s="79"/>
      <c r="GL1032" s="79"/>
      <c r="GM1032" s="79"/>
      <c r="GN1032" s="79"/>
      <c r="GO1032" s="79"/>
      <c r="GP1032" s="79"/>
      <c r="GQ1032" s="79"/>
      <c r="GR1032" s="79"/>
      <c r="GS1032" s="79"/>
      <c r="GT1032" s="79"/>
      <c r="GU1032" s="79"/>
      <c r="GV1032" s="79"/>
      <c r="GW1032" s="79"/>
      <c r="GX1032" s="79"/>
      <c r="GY1032" s="79"/>
      <c r="GZ1032" s="79"/>
      <c r="HA1032" s="79"/>
      <c r="HB1032" s="79"/>
      <c r="HC1032" s="79"/>
      <c r="HD1032" s="79"/>
      <c r="HE1032" s="79"/>
      <c r="HF1032" s="79"/>
      <c r="HG1032" s="79"/>
      <c r="HH1032" s="79"/>
      <c r="HI1032" s="79"/>
      <c r="HJ1032" s="79"/>
      <c r="HK1032" s="79"/>
      <c r="HL1032" s="79"/>
      <c r="HM1032" s="79"/>
      <c r="HN1032" s="79"/>
      <c r="HO1032" s="79"/>
      <c r="HP1032" s="79"/>
      <c r="HQ1032" s="79"/>
      <c r="HR1032" s="79"/>
      <c r="HS1032" s="79"/>
      <c r="HT1032" s="79"/>
      <c r="HU1032" s="79"/>
      <c r="HV1032" s="79"/>
      <c r="HW1032" s="79"/>
      <c r="HX1032" s="79"/>
      <c r="HY1032" s="79"/>
      <c r="HZ1032" s="79"/>
      <c r="IA1032" s="79"/>
      <c r="IB1032" s="79"/>
      <c r="IC1032" s="79"/>
      <c r="ID1032" s="79"/>
      <c r="IE1032" s="79"/>
      <c r="IF1032" s="79"/>
      <c r="IG1032" s="79"/>
      <c r="IH1032" s="79"/>
      <c r="II1032" s="79"/>
      <c r="IJ1032" s="79"/>
      <c r="IK1032" s="79"/>
      <c r="IL1032" s="79"/>
      <c r="IM1032" s="79"/>
      <c r="IN1032" s="79"/>
      <c r="IO1032" s="79"/>
      <c r="IP1032" s="79"/>
      <c r="IQ1032" s="79"/>
      <c r="IR1032" s="79"/>
      <c r="IS1032" s="79"/>
      <c r="IT1032" s="79"/>
      <c r="IU1032" s="79"/>
      <c r="IV1032" s="79"/>
    </row>
    <row r="1033" spans="1:256" ht="27" x14ac:dyDescent="0.15">
      <c r="A1033" s="79"/>
      <c r="B1033" s="59" t="s">
        <v>40</v>
      </c>
      <c r="C1033" s="60" t="s">
        <v>1146</v>
      </c>
      <c r="D1033" s="61" t="s">
        <v>1702</v>
      </c>
      <c r="E1033" s="62" t="s">
        <v>276</v>
      </c>
      <c r="F1033" s="63" t="s">
        <v>1703</v>
      </c>
      <c r="G1033" s="64" t="s">
        <v>1704</v>
      </c>
      <c r="H1033" s="65" t="s">
        <v>425</v>
      </c>
      <c r="I1033" s="66"/>
      <c r="J1033" s="67" t="s">
        <v>47</v>
      </c>
      <c r="K1033" s="67" t="s">
        <v>47</v>
      </c>
      <c r="L1033" s="67"/>
      <c r="M1033" s="67"/>
      <c r="N1033" s="67"/>
      <c r="O1033" s="67"/>
      <c r="P1033" s="67"/>
      <c r="Q1033" s="67"/>
      <c r="R1033" s="68"/>
      <c r="S1033" s="69"/>
      <c r="T1033" s="70"/>
      <c r="U1033" s="71"/>
      <c r="V1033" s="72"/>
      <c r="W1033" s="71"/>
      <c r="X1033" s="72"/>
      <c r="Y1033" s="73"/>
      <c r="Z1033" s="74"/>
      <c r="AA1033" s="63"/>
      <c r="AB1033" s="75"/>
      <c r="AC1033" s="64"/>
      <c r="AD1033" s="63"/>
      <c r="AE1033" s="64"/>
      <c r="AF1033" s="76"/>
      <c r="AG1033" s="77"/>
      <c r="AH1033" s="15" t="e">
        <f>IF(#REF!=1,IF(OR(COUNTA($D1033:$G1033)&lt;5,COUNTA($J1033:$Q1033)&lt;1),1,0),0)</f>
        <v>#REF!</v>
      </c>
      <c r="AI1033" s="15" t="e">
        <f>IF(#REF!=801,IF(COUNTA(I1033)=1,0,1),0)</f>
        <v>#REF!</v>
      </c>
      <c r="AJ1033" s="78">
        <f t="shared" si="90"/>
        <v>0</v>
      </c>
      <c r="AK1033" s="78">
        <f t="shared" si="91"/>
        <v>0</v>
      </c>
      <c r="AL1033" s="78">
        <f>IF($M1033="○",IF(COUNTA(#REF!)&lt;2,1,0),0)</f>
        <v>0</v>
      </c>
      <c r="AM1033" s="78">
        <f t="shared" si="92"/>
        <v>0</v>
      </c>
      <c r="AN1033" s="78">
        <f t="shared" si="93"/>
        <v>0</v>
      </c>
      <c r="AO1033" s="78">
        <f t="shared" si="94"/>
        <v>0</v>
      </c>
      <c r="AP1033" s="78">
        <f>IF($O1033="○",IF(COUNTA(#REF!)&lt;5,1,0),0)</f>
        <v>0</v>
      </c>
      <c r="AQ1033" s="79"/>
      <c r="AR1033" s="79"/>
      <c r="AS1033" s="79"/>
      <c r="AT1033" s="79"/>
      <c r="AU1033" s="79"/>
      <c r="AV1033" s="79"/>
      <c r="AW1033" s="79"/>
      <c r="AX1033" s="79"/>
      <c r="AY1033" s="79"/>
      <c r="AZ1033" s="79"/>
      <c r="BA1033" s="79"/>
      <c r="BB1033" s="79"/>
      <c r="BC1033" s="79"/>
      <c r="BD1033" s="79"/>
      <c r="BE1033" s="79"/>
      <c r="BF1033" s="79"/>
      <c r="BG1033" s="79"/>
      <c r="BH1033" s="79"/>
      <c r="BI1033" s="79"/>
      <c r="BJ1033" s="79"/>
      <c r="BK1033" s="79"/>
      <c r="BL1033" s="79"/>
      <c r="BM1033" s="79"/>
      <c r="BN1033" s="79"/>
      <c r="BO1033" s="79"/>
      <c r="BP1033" s="79"/>
      <c r="BQ1033" s="79"/>
      <c r="BR1033" s="79"/>
      <c r="BS1033" s="79"/>
      <c r="BT1033" s="79"/>
      <c r="BU1033" s="79"/>
      <c r="BV1033" s="79"/>
      <c r="BW1033" s="79"/>
      <c r="BX1033" s="79"/>
      <c r="BY1033" s="79"/>
      <c r="BZ1033" s="79"/>
      <c r="CA1033" s="79"/>
      <c r="CB1033" s="79"/>
      <c r="CC1033" s="79"/>
      <c r="CD1033" s="79"/>
      <c r="CE1033" s="79"/>
      <c r="CF1033" s="79"/>
      <c r="CG1033" s="79"/>
      <c r="CH1033" s="79"/>
      <c r="CI1033" s="79"/>
      <c r="CJ1033" s="79"/>
      <c r="CK1033" s="79"/>
      <c r="CL1033" s="79"/>
      <c r="CM1033" s="79"/>
      <c r="CN1033" s="79"/>
      <c r="CO1033" s="79"/>
      <c r="CP1033" s="79"/>
      <c r="CQ1033" s="79"/>
      <c r="CR1033" s="79"/>
      <c r="CS1033" s="79"/>
      <c r="CT1033" s="79"/>
      <c r="CU1033" s="79"/>
      <c r="CV1033" s="79"/>
      <c r="CW1033" s="79"/>
      <c r="CX1033" s="79"/>
      <c r="CY1033" s="79"/>
      <c r="CZ1033" s="79"/>
      <c r="DA1033" s="79"/>
      <c r="DB1033" s="79"/>
      <c r="DC1033" s="79"/>
      <c r="DD1033" s="79"/>
      <c r="DE1033" s="79"/>
      <c r="DF1033" s="79"/>
      <c r="DG1033" s="79"/>
      <c r="DH1033" s="79"/>
      <c r="DI1033" s="79"/>
      <c r="DJ1033" s="79"/>
      <c r="DK1033" s="79"/>
      <c r="DL1033" s="79"/>
      <c r="DM1033" s="79"/>
      <c r="DN1033" s="79"/>
      <c r="DO1033" s="79"/>
      <c r="DP1033" s="79"/>
      <c r="DQ1033" s="79"/>
      <c r="DR1033" s="79"/>
      <c r="DS1033" s="79"/>
      <c r="DT1033" s="79"/>
      <c r="DU1033" s="79"/>
      <c r="DV1033" s="79"/>
      <c r="DW1033" s="79"/>
      <c r="DX1033" s="79"/>
      <c r="DY1033" s="79"/>
      <c r="DZ1033" s="79"/>
      <c r="EA1033" s="79"/>
      <c r="EB1033" s="79"/>
      <c r="EC1033" s="79"/>
      <c r="ED1033" s="79"/>
      <c r="EE1033" s="79"/>
      <c r="EF1033" s="79"/>
      <c r="EG1033" s="79"/>
      <c r="EH1033" s="79"/>
      <c r="EI1033" s="79"/>
      <c r="EJ1033" s="79"/>
      <c r="EK1033" s="79"/>
      <c r="EL1033" s="79"/>
      <c r="EM1033" s="79"/>
      <c r="EN1033" s="79"/>
      <c r="EO1033" s="79"/>
      <c r="EP1033" s="79"/>
      <c r="EQ1033" s="79"/>
      <c r="ER1033" s="79"/>
      <c r="ES1033" s="79"/>
      <c r="ET1033" s="79"/>
      <c r="EU1033" s="79"/>
      <c r="EV1033" s="79"/>
      <c r="EW1033" s="79"/>
      <c r="EX1033" s="79"/>
      <c r="EY1033" s="79"/>
      <c r="EZ1033" s="79"/>
      <c r="FA1033" s="79"/>
      <c r="FB1033" s="79"/>
      <c r="FC1033" s="79"/>
      <c r="FD1033" s="79"/>
      <c r="FE1033" s="79"/>
      <c r="FF1033" s="79"/>
      <c r="FG1033" s="79"/>
      <c r="FH1033" s="79"/>
      <c r="FI1033" s="79"/>
      <c r="FJ1033" s="79"/>
      <c r="FK1033" s="79"/>
      <c r="FL1033" s="79"/>
      <c r="FM1033" s="79"/>
      <c r="FN1033" s="79"/>
      <c r="FO1033" s="79"/>
      <c r="FP1033" s="79"/>
      <c r="FQ1033" s="79"/>
      <c r="FR1033" s="79"/>
      <c r="FS1033" s="79"/>
      <c r="FT1033" s="79"/>
      <c r="FU1033" s="79"/>
      <c r="FV1033" s="79"/>
      <c r="FW1033" s="79"/>
      <c r="FX1033" s="79"/>
      <c r="FY1033" s="79"/>
      <c r="FZ1033" s="79"/>
      <c r="GA1033" s="79"/>
      <c r="GB1033" s="79"/>
      <c r="GC1033" s="79"/>
      <c r="GD1033" s="79"/>
      <c r="GE1033" s="79"/>
      <c r="GF1033" s="79"/>
      <c r="GG1033" s="79"/>
      <c r="GH1033" s="79"/>
      <c r="GI1033" s="79"/>
      <c r="GJ1033" s="79"/>
      <c r="GK1033" s="79"/>
      <c r="GL1033" s="79"/>
      <c r="GM1033" s="79"/>
      <c r="GN1033" s="79"/>
      <c r="GO1033" s="79"/>
      <c r="GP1033" s="79"/>
      <c r="GQ1033" s="79"/>
      <c r="GR1033" s="79"/>
      <c r="GS1033" s="79"/>
      <c r="GT1033" s="79"/>
      <c r="GU1033" s="79"/>
      <c r="GV1033" s="79"/>
      <c r="GW1033" s="79"/>
      <c r="GX1033" s="79"/>
      <c r="GY1033" s="79"/>
      <c r="GZ1033" s="79"/>
      <c r="HA1033" s="79"/>
      <c r="HB1033" s="79"/>
      <c r="HC1033" s="79"/>
      <c r="HD1033" s="79"/>
      <c r="HE1033" s="79"/>
      <c r="HF1033" s="79"/>
      <c r="HG1033" s="79"/>
      <c r="HH1033" s="79"/>
      <c r="HI1033" s="79"/>
      <c r="HJ1033" s="79"/>
      <c r="HK1033" s="79"/>
      <c r="HL1033" s="79"/>
      <c r="HM1033" s="79"/>
      <c r="HN1033" s="79"/>
      <c r="HO1033" s="79"/>
      <c r="HP1033" s="79"/>
      <c r="HQ1033" s="79"/>
      <c r="HR1033" s="79"/>
      <c r="HS1033" s="79"/>
      <c r="HT1033" s="79"/>
      <c r="HU1033" s="79"/>
      <c r="HV1033" s="79"/>
      <c r="HW1033" s="79"/>
      <c r="HX1033" s="79"/>
      <c r="HY1033" s="79"/>
      <c r="HZ1033" s="79"/>
      <c r="IA1033" s="79"/>
      <c r="IB1033" s="79"/>
      <c r="IC1033" s="79"/>
      <c r="ID1033" s="79"/>
      <c r="IE1033" s="79"/>
      <c r="IF1033" s="79"/>
      <c r="IG1033" s="79"/>
      <c r="IH1033" s="79"/>
      <c r="II1033" s="79"/>
      <c r="IJ1033" s="79"/>
      <c r="IK1033" s="79"/>
      <c r="IL1033" s="79"/>
      <c r="IM1033" s="79"/>
      <c r="IN1033" s="79"/>
      <c r="IO1033" s="79"/>
      <c r="IP1033" s="79"/>
      <c r="IQ1033" s="79"/>
      <c r="IR1033" s="79"/>
      <c r="IS1033" s="79"/>
      <c r="IT1033" s="79"/>
      <c r="IU1033" s="79"/>
      <c r="IV1033" s="79"/>
    </row>
    <row r="1034" spans="1:256" ht="40.5" x14ac:dyDescent="0.15">
      <c r="A1034" s="79"/>
      <c r="B1034" s="59" t="s">
        <v>40</v>
      </c>
      <c r="C1034" s="60" t="s">
        <v>1146</v>
      </c>
      <c r="D1034" s="61" t="s">
        <v>1705</v>
      </c>
      <c r="E1034" s="62" t="s">
        <v>276</v>
      </c>
      <c r="F1034" s="63" t="s">
        <v>589</v>
      </c>
      <c r="G1034" s="64" t="s">
        <v>1706</v>
      </c>
      <c r="H1034" s="65" t="s">
        <v>425</v>
      </c>
      <c r="I1034" s="66"/>
      <c r="J1034" s="67" t="s">
        <v>47</v>
      </c>
      <c r="K1034" s="67" t="s">
        <v>47</v>
      </c>
      <c r="L1034" s="67"/>
      <c r="M1034" s="67"/>
      <c r="N1034" s="67"/>
      <c r="O1034" s="67"/>
      <c r="P1034" s="67"/>
      <c r="Q1034" s="67"/>
      <c r="R1034" s="68"/>
      <c r="S1034" s="69"/>
      <c r="T1034" s="70"/>
      <c r="U1034" s="71"/>
      <c r="V1034" s="72"/>
      <c r="W1034" s="71"/>
      <c r="X1034" s="72"/>
      <c r="Y1034" s="73"/>
      <c r="Z1034" s="74"/>
      <c r="AA1034" s="63"/>
      <c r="AB1034" s="75"/>
      <c r="AC1034" s="64"/>
      <c r="AD1034" s="63"/>
      <c r="AE1034" s="64"/>
      <c r="AF1034" s="76"/>
      <c r="AG1034" s="77"/>
      <c r="AH1034" s="15" t="e">
        <f>IF(#REF!=1,IF(OR(COUNTA($D1034:$G1034)&lt;5,COUNTA($J1034:$Q1034)&lt;1),1,0),0)</f>
        <v>#REF!</v>
      </c>
      <c r="AI1034" s="15" t="e">
        <f>IF(#REF!=801,IF(COUNTA(I1034)=1,0,1),0)</f>
        <v>#REF!</v>
      </c>
      <c r="AJ1034" s="78">
        <f t="shared" si="90"/>
        <v>0</v>
      </c>
      <c r="AK1034" s="78">
        <f t="shared" si="91"/>
        <v>0</v>
      </c>
      <c r="AL1034" s="78">
        <f>IF($M1034="○",IF(COUNTA(#REF!)&lt;2,1,0),0)</f>
        <v>0</v>
      </c>
      <c r="AM1034" s="78">
        <f t="shared" si="92"/>
        <v>0</v>
      </c>
      <c r="AN1034" s="78">
        <f t="shared" si="93"/>
        <v>0</v>
      </c>
      <c r="AO1034" s="78">
        <f t="shared" si="94"/>
        <v>0</v>
      </c>
      <c r="AP1034" s="78">
        <f>IF($O1034="○",IF(COUNTA(#REF!)&lt;5,1,0),0)</f>
        <v>0</v>
      </c>
      <c r="AQ1034" s="79"/>
      <c r="AR1034" s="79"/>
      <c r="AS1034" s="79"/>
      <c r="AT1034" s="79"/>
      <c r="AU1034" s="79"/>
      <c r="AV1034" s="79"/>
      <c r="AW1034" s="79"/>
      <c r="AX1034" s="79"/>
      <c r="AY1034" s="79"/>
      <c r="AZ1034" s="79"/>
      <c r="BA1034" s="79"/>
      <c r="BB1034" s="79"/>
      <c r="BC1034" s="79"/>
      <c r="BD1034" s="79"/>
      <c r="BE1034" s="79"/>
      <c r="BF1034" s="79"/>
      <c r="BG1034" s="79"/>
      <c r="BH1034" s="79"/>
      <c r="BI1034" s="79"/>
      <c r="BJ1034" s="79"/>
      <c r="BK1034" s="79"/>
      <c r="BL1034" s="79"/>
      <c r="BM1034" s="79"/>
      <c r="BN1034" s="79"/>
      <c r="BO1034" s="79"/>
      <c r="BP1034" s="79"/>
      <c r="BQ1034" s="79"/>
      <c r="BR1034" s="79"/>
      <c r="BS1034" s="79"/>
      <c r="BT1034" s="79"/>
      <c r="BU1034" s="79"/>
      <c r="BV1034" s="79"/>
      <c r="BW1034" s="79"/>
      <c r="BX1034" s="79"/>
      <c r="BY1034" s="79"/>
      <c r="BZ1034" s="79"/>
      <c r="CA1034" s="79"/>
      <c r="CB1034" s="79"/>
      <c r="CC1034" s="79"/>
      <c r="CD1034" s="79"/>
      <c r="CE1034" s="79"/>
      <c r="CF1034" s="79"/>
      <c r="CG1034" s="79"/>
      <c r="CH1034" s="79"/>
      <c r="CI1034" s="79"/>
      <c r="CJ1034" s="79"/>
      <c r="CK1034" s="79"/>
      <c r="CL1034" s="79"/>
      <c r="CM1034" s="79"/>
      <c r="CN1034" s="79"/>
      <c r="CO1034" s="79"/>
      <c r="CP1034" s="79"/>
      <c r="CQ1034" s="79"/>
      <c r="CR1034" s="79"/>
      <c r="CS1034" s="79"/>
      <c r="CT1034" s="79"/>
      <c r="CU1034" s="79"/>
      <c r="CV1034" s="79"/>
      <c r="CW1034" s="79"/>
      <c r="CX1034" s="79"/>
      <c r="CY1034" s="79"/>
      <c r="CZ1034" s="79"/>
      <c r="DA1034" s="79"/>
      <c r="DB1034" s="79"/>
      <c r="DC1034" s="79"/>
      <c r="DD1034" s="79"/>
      <c r="DE1034" s="79"/>
      <c r="DF1034" s="79"/>
      <c r="DG1034" s="79"/>
      <c r="DH1034" s="79"/>
      <c r="DI1034" s="79"/>
      <c r="DJ1034" s="79"/>
      <c r="DK1034" s="79"/>
      <c r="DL1034" s="79"/>
      <c r="DM1034" s="79"/>
      <c r="DN1034" s="79"/>
      <c r="DO1034" s="79"/>
      <c r="DP1034" s="79"/>
      <c r="DQ1034" s="79"/>
      <c r="DR1034" s="79"/>
      <c r="DS1034" s="79"/>
      <c r="DT1034" s="79"/>
      <c r="DU1034" s="79"/>
      <c r="DV1034" s="79"/>
      <c r="DW1034" s="79"/>
      <c r="DX1034" s="79"/>
      <c r="DY1034" s="79"/>
      <c r="DZ1034" s="79"/>
      <c r="EA1034" s="79"/>
      <c r="EB1034" s="79"/>
      <c r="EC1034" s="79"/>
      <c r="ED1034" s="79"/>
      <c r="EE1034" s="79"/>
      <c r="EF1034" s="79"/>
      <c r="EG1034" s="79"/>
      <c r="EH1034" s="79"/>
      <c r="EI1034" s="79"/>
      <c r="EJ1034" s="79"/>
      <c r="EK1034" s="79"/>
      <c r="EL1034" s="79"/>
      <c r="EM1034" s="79"/>
      <c r="EN1034" s="79"/>
      <c r="EO1034" s="79"/>
      <c r="EP1034" s="79"/>
      <c r="EQ1034" s="79"/>
      <c r="ER1034" s="79"/>
      <c r="ES1034" s="79"/>
      <c r="ET1034" s="79"/>
      <c r="EU1034" s="79"/>
      <c r="EV1034" s="79"/>
      <c r="EW1034" s="79"/>
      <c r="EX1034" s="79"/>
      <c r="EY1034" s="79"/>
      <c r="EZ1034" s="79"/>
      <c r="FA1034" s="79"/>
      <c r="FB1034" s="79"/>
      <c r="FC1034" s="79"/>
      <c r="FD1034" s="79"/>
      <c r="FE1034" s="79"/>
      <c r="FF1034" s="79"/>
      <c r="FG1034" s="79"/>
      <c r="FH1034" s="79"/>
      <c r="FI1034" s="79"/>
      <c r="FJ1034" s="79"/>
      <c r="FK1034" s="79"/>
      <c r="FL1034" s="79"/>
      <c r="FM1034" s="79"/>
      <c r="FN1034" s="79"/>
      <c r="FO1034" s="79"/>
      <c r="FP1034" s="79"/>
      <c r="FQ1034" s="79"/>
      <c r="FR1034" s="79"/>
      <c r="FS1034" s="79"/>
      <c r="FT1034" s="79"/>
      <c r="FU1034" s="79"/>
      <c r="FV1034" s="79"/>
      <c r="FW1034" s="79"/>
      <c r="FX1034" s="79"/>
      <c r="FY1034" s="79"/>
      <c r="FZ1034" s="79"/>
      <c r="GA1034" s="79"/>
      <c r="GB1034" s="79"/>
      <c r="GC1034" s="79"/>
      <c r="GD1034" s="79"/>
      <c r="GE1034" s="79"/>
      <c r="GF1034" s="79"/>
      <c r="GG1034" s="79"/>
      <c r="GH1034" s="79"/>
      <c r="GI1034" s="79"/>
      <c r="GJ1034" s="79"/>
      <c r="GK1034" s="79"/>
      <c r="GL1034" s="79"/>
      <c r="GM1034" s="79"/>
      <c r="GN1034" s="79"/>
      <c r="GO1034" s="79"/>
      <c r="GP1034" s="79"/>
      <c r="GQ1034" s="79"/>
      <c r="GR1034" s="79"/>
      <c r="GS1034" s="79"/>
      <c r="GT1034" s="79"/>
      <c r="GU1034" s="79"/>
      <c r="GV1034" s="79"/>
      <c r="GW1034" s="79"/>
      <c r="GX1034" s="79"/>
      <c r="GY1034" s="79"/>
      <c r="GZ1034" s="79"/>
      <c r="HA1034" s="79"/>
      <c r="HB1034" s="79"/>
      <c r="HC1034" s="79"/>
      <c r="HD1034" s="79"/>
      <c r="HE1034" s="79"/>
      <c r="HF1034" s="79"/>
      <c r="HG1034" s="79"/>
      <c r="HH1034" s="79"/>
      <c r="HI1034" s="79"/>
      <c r="HJ1034" s="79"/>
      <c r="HK1034" s="79"/>
      <c r="HL1034" s="79"/>
      <c r="HM1034" s="79"/>
      <c r="HN1034" s="79"/>
      <c r="HO1034" s="79"/>
      <c r="HP1034" s="79"/>
      <c r="HQ1034" s="79"/>
      <c r="HR1034" s="79"/>
      <c r="HS1034" s="79"/>
      <c r="HT1034" s="79"/>
      <c r="HU1034" s="79"/>
      <c r="HV1034" s="79"/>
      <c r="HW1034" s="79"/>
      <c r="HX1034" s="79"/>
      <c r="HY1034" s="79"/>
      <c r="HZ1034" s="79"/>
      <c r="IA1034" s="79"/>
      <c r="IB1034" s="79"/>
      <c r="IC1034" s="79"/>
      <c r="ID1034" s="79"/>
      <c r="IE1034" s="79"/>
      <c r="IF1034" s="79"/>
      <c r="IG1034" s="79"/>
      <c r="IH1034" s="79"/>
      <c r="II1034" s="79"/>
      <c r="IJ1034" s="79"/>
      <c r="IK1034" s="79"/>
      <c r="IL1034" s="79"/>
      <c r="IM1034" s="79"/>
      <c r="IN1034" s="79"/>
      <c r="IO1034" s="79"/>
      <c r="IP1034" s="79"/>
      <c r="IQ1034" s="79"/>
      <c r="IR1034" s="79"/>
      <c r="IS1034" s="79"/>
      <c r="IT1034" s="79"/>
      <c r="IU1034" s="79"/>
      <c r="IV1034" s="79"/>
    </row>
    <row r="1035" spans="1:256" ht="40.5" x14ac:dyDescent="0.15">
      <c r="A1035" s="79"/>
      <c r="B1035" s="59" t="s">
        <v>40</v>
      </c>
      <c r="C1035" s="60" t="s">
        <v>1146</v>
      </c>
      <c r="D1035" s="61" t="s">
        <v>1707</v>
      </c>
      <c r="E1035" s="62" t="s">
        <v>276</v>
      </c>
      <c r="F1035" s="63" t="s">
        <v>589</v>
      </c>
      <c r="G1035" s="64" t="s">
        <v>1706</v>
      </c>
      <c r="H1035" s="65" t="s">
        <v>425</v>
      </c>
      <c r="I1035" s="66"/>
      <c r="J1035" s="67" t="s">
        <v>47</v>
      </c>
      <c r="K1035" s="67"/>
      <c r="L1035" s="67"/>
      <c r="M1035" s="67"/>
      <c r="N1035" s="67"/>
      <c r="O1035" s="67"/>
      <c r="P1035" s="67"/>
      <c r="Q1035" s="67"/>
      <c r="R1035" s="68"/>
      <c r="S1035" s="69"/>
      <c r="T1035" s="70"/>
      <c r="U1035" s="71"/>
      <c r="V1035" s="72"/>
      <c r="W1035" s="71"/>
      <c r="X1035" s="72"/>
      <c r="Y1035" s="73"/>
      <c r="Z1035" s="74"/>
      <c r="AA1035" s="63"/>
      <c r="AB1035" s="75"/>
      <c r="AC1035" s="64"/>
      <c r="AD1035" s="63"/>
      <c r="AE1035" s="64"/>
      <c r="AF1035" s="76"/>
      <c r="AG1035" s="77"/>
      <c r="AH1035" s="15" t="e">
        <f>IF(#REF!=1,IF(OR(COUNTA($D1035:$G1035)&lt;5,COUNTA($J1035:$Q1035)&lt;1),1,0),0)</f>
        <v>#REF!</v>
      </c>
      <c r="AI1035" s="15" t="e">
        <f>IF(#REF!=801,IF(COUNTA(I1035)=1,0,1),0)</f>
        <v>#REF!</v>
      </c>
      <c r="AJ1035" s="78">
        <f t="shared" si="90"/>
        <v>0</v>
      </c>
      <c r="AK1035" s="78">
        <f t="shared" si="91"/>
        <v>0</v>
      </c>
      <c r="AL1035" s="78">
        <f>IF($M1035="○",IF(COUNTA(#REF!)&lt;2,1,0),0)</f>
        <v>0</v>
      </c>
      <c r="AM1035" s="78">
        <f t="shared" si="92"/>
        <v>0</v>
      </c>
      <c r="AN1035" s="78">
        <f t="shared" si="93"/>
        <v>0</v>
      </c>
      <c r="AO1035" s="78">
        <f t="shared" si="94"/>
        <v>0</v>
      </c>
      <c r="AP1035" s="78">
        <f>IF($O1035="○",IF(COUNTA(#REF!)&lt;5,1,0),0)</f>
        <v>0</v>
      </c>
      <c r="AQ1035" s="79"/>
      <c r="AR1035" s="79"/>
      <c r="AS1035" s="79"/>
      <c r="AT1035" s="79"/>
      <c r="AU1035" s="79"/>
      <c r="AV1035" s="79"/>
      <c r="AW1035" s="79"/>
      <c r="AX1035" s="79"/>
      <c r="AY1035" s="79"/>
      <c r="AZ1035" s="79"/>
      <c r="BA1035" s="79"/>
      <c r="BB1035" s="79"/>
      <c r="BC1035" s="79"/>
      <c r="BD1035" s="79"/>
      <c r="BE1035" s="79"/>
      <c r="BF1035" s="79"/>
      <c r="BG1035" s="79"/>
      <c r="BH1035" s="79"/>
      <c r="BI1035" s="79"/>
      <c r="BJ1035" s="79"/>
      <c r="BK1035" s="79"/>
      <c r="BL1035" s="79"/>
      <c r="BM1035" s="79"/>
      <c r="BN1035" s="79"/>
      <c r="BO1035" s="79"/>
      <c r="BP1035" s="79"/>
      <c r="BQ1035" s="79"/>
      <c r="BR1035" s="79"/>
      <c r="BS1035" s="79"/>
      <c r="BT1035" s="79"/>
      <c r="BU1035" s="79"/>
      <c r="BV1035" s="79"/>
      <c r="BW1035" s="79"/>
      <c r="BX1035" s="79"/>
      <c r="BY1035" s="79"/>
      <c r="BZ1035" s="79"/>
      <c r="CA1035" s="79"/>
      <c r="CB1035" s="79"/>
      <c r="CC1035" s="79"/>
      <c r="CD1035" s="79"/>
      <c r="CE1035" s="79"/>
      <c r="CF1035" s="79"/>
      <c r="CG1035" s="79"/>
      <c r="CH1035" s="79"/>
      <c r="CI1035" s="79"/>
      <c r="CJ1035" s="79"/>
      <c r="CK1035" s="79"/>
      <c r="CL1035" s="79"/>
      <c r="CM1035" s="79"/>
      <c r="CN1035" s="79"/>
      <c r="CO1035" s="79"/>
      <c r="CP1035" s="79"/>
      <c r="CQ1035" s="79"/>
      <c r="CR1035" s="79"/>
      <c r="CS1035" s="79"/>
      <c r="CT1035" s="79"/>
      <c r="CU1035" s="79"/>
      <c r="CV1035" s="79"/>
      <c r="CW1035" s="79"/>
      <c r="CX1035" s="79"/>
      <c r="CY1035" s="79"/>
      <c r="CZ1035" s="79"/>
      <c r="DA1035" s="79"/>
      <c r="DB1035" s="79"/>
      <c r="DC1035" s="79"/>
      <c r="DD1035" s="79"/>
      <c r="DE1035" s="79"/>
      <c r="DF1035" s="79"/>
      <c r="DG1035" s="79"/>
      <c r="DH1035" s="79"/>
      <c r="DI1035" s="79"/>
      <c r="DJ1035" s="79"/>
      <c r="DK1035" s="79"/>
      <c r="DL1035" s="79"/>
      <c r="DM1035" s="79"/>
      <c r="DN1035" s="79"/>
      <c r="DO1035" s="79"/>
      <c r="DP1035" s="79"/>
      <c r="DQ1035" s="79"/>
      <c r="DR1035" s="79"/>
      <c r="DS1035" s="79"/>
      <c r="DT1035" s="79"/>
      <c r="DU1035" s="79"/>
      <c r="DV1035" s="79"/>
      <c r="DW1035" s="79"/>
      <c r="DX1035" s="79"/>
      <c r="DY1035" s="79"/>
      <c r="DZ1035" s="79"/>
      <c r="EA1035" s="79"/>
      <c r="EB1035" s="79"/>
      <c r="EC1035" s="79"/>
      <c r="ED1035" s="79"/>
      <c r="EE1035" s="79"/>
      <c r="EF1035" s="79"/>
      <c r="EG1035" s="79"/>
      <c r="EH1035" s="79"/>
      <c r="EI1035" s="79"/>
      <c r="EJ1035" s="79"/>
      <c r="EK1035" s="79"/>
      <c r="EL1035" s="79"/>
      <c r="EM1035" s="79"/>
      <c r="EN1035" s="79"/>
      <c r="EO1035" s="79"/>
      <c r="EP1035" s="79"/>
      <c r="EQ1035" s="79"/>
      <c r="ER1035" s="79"/>
      <c r="ES1035" s="79"/>
      <c r="ET1035" s="79"/>
      <c r="EU1035" s="79"/>
      <c r="EV1035" s="79"/>
      <c r="EW1035" s="79"/>
      <c r="EX1035" s="79"/>
      <c r="EY1035" s="79"/>
      <c r="EZ1035" s="79"/>
      <c r="FA1035" s="79"/>
      <c r="FB1035" s="79"/>
      <c r="FC1035" s="79"/>
      <c r="FD1035" s="79"/>
      <c r="FE1035" s="79"/>
      <c r="FF1035" s="79"/>
      <c r="FG1035" s="79"/>
      <c r="FH1035" s="79"/>
      <c r="FI1035" s="79"/>
      <c r="FJ1035" s="79"/>
      <c r="FK1035" s="79"/>
      <c r="FL1035" s="79"/>
      <c r="FM1035" s="79"/>
      <c r="FN1035" s="79"/>
      <c r="FO1035" s="79"/>
      <c r="FP1035" s="79"/>
      <c r="FQ1035" s="79"/>
      <c r="FR1035" s="79"/>
      <c r="FS1035" s="79"/>
      <c r="FT1035" s="79"/>
      <c r="FU1035" s="79"/>
      <c r="FV1035" s="79"/>
      <c r="FW1035" s="79"/>
      <c r="FX1035" s="79"/>
      <c r="FY1035" s="79"/>
      <c r="FZ1035" s="79"/>
      <c r="GA1035" s="79"/>
      <c r="GB1035" s="79"/>
      <c r="GC1035" s="79"/>
      <c r="GD1035" s="79"/>
      <c r="GE1035" s="79"/>
      <c r="GF1035" s="79"/>
      <c r="GG1035" s="79"/>
      <c r="GH1035" s="79"/>
      <c r="GI1035" s="79"/>
      <c r="GJ1035" s="79"/>
      <c r="GK1035" s="79"/>
      <c r="GL1035" s="79"/>
      <c r="GM1035" s="79"/>
      <c r="GN1035" s="79"/>
      <c r="GO1035" s="79"/>
      <c r="GP1035" s="79"/>
      <c r="GQ1035" s="79"/>
      <c r="GR1035" s="79"/>
      <c r="GS1035" s="79"/>
      <c r="GT1035" s="79"/>
      <c r="GU1035" s="79"/>
      <c r="GV1035" s="79"/>
      <c r="GW1035" s="79"/>
      <c r="GX1035" s="79"/>
      <c r="GY1035" s="79"/>
      <c r="GZ1035" s="79"/>
      <c r="HA1035" s="79"/>
      <c r="HB1035" s="79"/>
      <c r="HC1035" s="79"/>
      <c r="HD1035" s="79"/>
      <c r="HE1035" s="79"/>
      <c r="HF1035" s="79"/>
      <c r="HG1035" s="79"/>
      <c r="HH1035" s="79"/>
      <c r="HI1035" s="79"/>
      <c r="HJ1035" s="79"/>
      <c r="HK1035" s="79"/>
      <c r="HL1035" s="79"/>
      <c r="HM1035" s="79"/>
      <c r="HN1035" s="79"/>
      <c r="HO1035" s="79"/>
      <c r="HP1035" s="79"/>
      <c r="HQ1035" s="79"/>
      <c r="HR1035" s="79"/>
      <c r="HS1035" s="79"/>
      <c r="HT1035" s="79"/>
      <c r="HU1035" s="79"/>
      <c r="HV1035" s="79"/>
      <c r="HW1035" s="79"/>
      <c r="HX1035" s="79"/>
      <c r="HY1035" s="79"/>
      <c r="HZ1035" s="79"/>
      <c r="IA1035" s="79"/>
      <c r="IB1035" s="79"/>
      <c r="IC1035" s="79"/>
      <c r="ID1035" s="79"/>
      <c r="IE1035" s="79"/>
      <c r="IF1035" s="79"/>
      <c r="IG1035" s="79"/>
      <c r="IH1035" s="79"/>
      <c r="II1035" s="79"/>
      <c r="IJ1035" s="79"/>
      <c r="IK1035" s="79"/>
      <c r="IL1035" s="79"/>
      <c r="IM1035" s="79"/>
      <c r="IN1035" s="79"/>
      <c r="IO1035" s="79"/>
      <c r="IP1035" s="79"/>
      <c r="IQ1035" s="79"/>
      <c r="IR1035" s="79"/>
      <c r="IS1035" s="79"/>
      <c r="IT1035" s="79"/>
      <c r="IU1035" s="79"/>
      <c r="IV1035" s="79"/>
    </row>
    <row r="1036" spans="1:256" ht="40.5" x14ac:dyDescent="0.15">
      <c r="A1036" s="79"/>
      <c r="B1036" s="59" t="s">
        <v>40</v>
      </c>
      <c r="C1036" s="60" t="s">
        <v>1146</v>
      </c>
      <c r="D1036" s="61" t="s">
        <v>1708</v>
      </c>
      <c r="E1036" s="62" t="s">
        <v>276</v>
      </c>
      <c r="F1036" s="63" t="s">
        <v>423</v>
      </c>
      <c r="G1036" s="64" t="s">
        <v>1709</v>
      </c>
      <c r="H1036" s="65" t="s">
        <v>425</v>
      </c>
      <c r="I1036" s="66"/>
      <c r="J1036" s="67" t="s">
        <v>47</v>
      </c>
      <c r="K1036" s="67" t="s">
        <v>47</v>
      </c>
      <c r="L1036" s="67"/>
      <c r="M1036" s="67"/>
      <c r="N1036" s="67"/>
      <c r="O1036" s="67"/>
      <c r="P1036" s="67"/>
      <c r="Q1036" s="67"/>
      <c r="R1036" s="68"/>
      <c r="S1036" s="69"/>
      <c r="T1036" s="70"/>
      <c r="U1036" s="71"/>
      <c r="V1036" s="72"/>
      <c r="W1036" s="71"/>
      <c r="X1036" s="72"/>
      <c r="Y1036" s="73"/>
      <c r="Z1036" s="74"/>
      <c r="AA1036" s="63"/>
      <c r="AB1036" s="75"/>
      <c r="AC1036" s="64"/>
      <c r="AD1036" s="63"/>
      <c r="AE1036" s="64"/>
      <c r="AF1036" s="76"/>
      <c r="AG1036" s="77"/>
      <c r="AH1036" s="15" t="e">
        <f>IF(#REF!=1,IF(OR(COUNTA($D1036:$G1036)&lt;5,COUNTA($J1036:$Q1036)&lt;1),1,0),0)</f>
        <v>#REF!</v>
      </c>
      <c r="AI1036" s="15" t="e">
        <f>IF(#REF!=801,IF(COUNTA(I1036)=1,0,1),0)</f>
        <v>#REF!</v>
      </c>
      <c r="AJ1036" s="78">
        <f t="shared" si="90"/>
        <v>0</v>
      </c>
      <c r="AK1036" s="78">
        <f t="shared" si="91"/>
        <v>0</v>
      </c>
      <c r="AL1036" s="78">
        <f>IF($M1036="○",IF(COUNTA(#REF!)&lt;2,1,0),0)</f>
        <v>0</v>
      </c>
      <c r="AM1036" s="78">
        <f t="shared" si="92"/>
        <v>0</v>
      </c>
      <c r="AN1036" s="78">
        <f t="shared" si="93"/>
        <v>0</v>
      </c>
      <c r="AO1036" s="78">
        <f t="shared" si="94"/>
        <v>0</v>
      </c>
      <c r="AP1036" s="78">
        <f>IF($O1036="○",IF(COUNTA(#REF!)&lt;5,1,0),0)</f>
        <v>0</v>
      </c>
      <c r="AQ1036" s="79"/>
      <c r="AR1036" s="79"/>
      <c r="AS1036" s="79"/>
      <c r="AT1036" s="79"/>
      <c r="AU1036" s="79"/>
      <c r="AV1036" s="79"/>
      <c r="AW1036" s="79"/>
      <c r="AX1036" s="79"/>
      <c r="AY1036" s="79"/>
      <c r="AZ1036" s="79"/>
      <c r="BA1036" s="79"/>
      <c r="BB1036" s="79"/>
      <c r="BC1036" s="79"/>
      <c r="BD1036" s="79"/>
      <c r="BE1036" s="79"/>
      <c r="BF1036" s="79"/>
      <c r="BG1036" s="79"/>
      <c r="BH1036" s="79"/>
      <c r="BI1036" s="79"/>
      <c r="BJ1036" s="79"/>
      <c r="BK1036" s="79"/>
      <c r="BL1036" s="79"/>
      <c r="BM1036" s="79"/>
      <c r="BN1036" s="79"/>
      <c r="BO1036" s="79"/>
      <c r="BP1036" s="79"/>
      <c r="BQ1036" s="79"/>
      <c r="BR1036" s="79"/>
      <c r="BS1036" s="79"/>
      <c r="BT1036" s="79"/>
      <c r="BU1036" s="79"/>
      <c r="BV1036" s="79"/>
      <c r="BW1036" s="79"/>
      <c r="BX1036" s="79"/>
      <c r="BY1036" s="79"/>
      <c r="BZ1036" s="79"/>
      <c r="CA1036" s="79"/>
      <c r="CB1036" s="79"/>
      <c r="CC1036" s="79"/>
      <c r="CD1036" s="79"/>
      <c r="CE1036" s="79"/>
      <c r="CF1036" s="79"/>
      <c r="CG1036" s="79"/>
      <c r="CH1036" s="79"/>
      <c r="CI1036" s="79"/>
      <c r="CJ1036" s="79"/>
      <c r="CK1036" s="79"/>
      <c r="CL1036" s="79"/>
      <c r="CM1036" s="79"/>
      <c r="CN1036" s="79"/>
      <c r="CO1036" s="79"/>
      <c r="CP1036" s="79"/>
      <c r="CQ1036" s="79"/>
      <c r="CR1036" s="79"/>
      <c r="CS1036" s="79"/>
      <c r="CT1036" s="79"/>
      <c r="CU1036" s="79"/>
      <c r="CV1036" s="79"/>
      <c r="CW1036" s="79"/>
      <c r="CX1036" s="79"/>
      <c r="CY1036" s="79"/>
      <c r="CZ1036" s="79"/>
      <c r="DA1036" s="79"/>
      <c r="DB1036" s="79"/>
      <c r="DC1036" s="79"/>
      <c r="DD1036" s="79"/>
      <c r="DE1036" s="79"/>
      <c r="DF1036" s="79"/>
      <c r="DG1036" s="79"/>
      <c r="DH1036" s="79"/>
      <c r="DI1036" s="79"/>
      <c r="DJ1036" s="79"/>
      <c r="DK1036" s="79"/>
      <c r="DL1036" s="79"/>
      <c r="DM1036" s="79"/>
      <c r="DN1036" s="79"/>
      <c r="DO1036" s="79"/>
      <c r="DP1036" s="79"/>
      <c r="DQ1036" s="79"/>
      <c r="DR1036" s="79"/>
      <c r="DS1036" s="79"/>
      <c r="DT1036" s="79"/>
      <c r="DU1036" s="79"/>
      <c r="DV1036" s="79"/>
      <c r="DW1036" s="79"/>
      <c r="DX1036" s="79"/>
      <c r="DY1036" s="79"/>
      <c r="DZ1036" s="79"/>
      <c r="EA1036" s="79"/>
      <c r="EB1036" s="79"/>
      <c r="EC1036" s="79"/>
      <c r="ED1036" s="79"/>
      <c r="EE1036" s="79"/>
      <c r="EF1036" s="79"/>
      <c r="EG1036" s="79"/>
      <c r="EH1036" s="79"/>
      <c r="EI1036" s="79"/>
      <c r="EJ1036" s="79"/>
      <c r="EK1036" s="79"/>
      <c r="EL1036" s="79"/>
      <c r="EM1036" s="79"/>
      <c r="EN1036" s="79"/>
      <c r="EO1036" s="79"/>
      <c r="EP1036" s="79"/>
      <c r="EQ1036" s="79"/>
      <c r="ER1036" s="79"/>
      <c r="ES1036" s="79"/>
      <c r="ET1036" s="79"/>
      <c r="EU1036" s="79"/>
      <c r="EV1036" s="79"/>
      <c r="EW1036" s="79"/>
      <c r="EX1036" s="79"/>
      <c r="EY1036" s="79"/>
      <c r="EZ1036" s="79"/>
      <c r="FA1036" s="79"/>
      <c r="FB1036" s="79"/>
      <c r="FC1036" s="79"/>
      <c r="FD1036" s="79"/>
      <c r="FE1036" s="79"/>
      <c r="FF1036" s="79"/>
      <c r="FG1036" s="79"/>
      <c r="FH1036" s="79"/>
      <c r="FI1036" s="79"/>
      <c r="FJ1036" s="79"/>
      <c r="FK1036" s="79"/>
      <c r="FL1036" s="79"/>
      <c r="FM1036" s="79"/>
      <c r="FN1036" s="79"/>
      <c r="FO1036" s="79"/>
      <c r="FP1036" s="79"/>
      <c r="FQ1036" s="79"/>
      <c r="FR1036" s="79"/>
      <c r="FS1036" s="79"/>
      <c r="FT1036" s="79"/>
      <c r="FU1036" s="79"/>
      <c r="FV1036" s="79"/>
      <c r="FW1036" s="79"/>
      <c r="FX1036" s="79"/>
      <c r="FY1036" s="79"/>
      <c r="FZ1036" s="79"/>
      <c r="GA1036" s="79"/>
      <c r="GB1036" s="79"/>
      <c r="GC1036" s="79"/>
      <c r="GD1036" s="79"/>
      <c r="GE1036" s="79"/>
      <c r="GF1036" s="79"/>
      <c r="GG1036" s="79"/>
      <c r="GH1036" s="79"/>
      <c r="GI1036" s="79"/>
      <c r="GJ1036" s="79"/>
      <c r="GK1036" s="79"/>
      <c r="GL1036" s="79"/>
      <c r="GM1036" s="79"/>
      <c r="GN1036" s="79"/>
      <c r="GO1036" s="79"/>
      <c r="GP1036" s="79"/>
      <c r="GQ1036" s="79"/>
      <c r="GR1036" s="79"/>
      <c r="GS1036" s="79"/>
      <c r="GT1036" s="79"/>
      <c r="GU1036" s="79"/>
      <c r="GV1036" s="79"/>
      <c r="GW1036" s="79"/>
      <c r="GX1036" s="79"/>
      <c r="GY1036" s="79"/>
      <c r="GZ1036" s="79"/>
      <c r="HA1036" s="79"/>
      <c r="HB1036" s="79"/>
      <c r="HC1036" s="79"/>
      <c r="HD1036" s="79"/>
      <c r="HE1036" s="79"/>
      <c r="HF1036" s="79"/>
      <c r="HG1036" s="79"/>
      <c r="HH1036" s="79"/>
      <c r="HI1036" s="79"/>
      <c r="HJ1036" s="79"/>
      <c r="HK1036" s="79"/>
      <c r="HL1036" s="79"/>
      <c r="HM1036" s="79"/>
      <c r="HN1036" s="79"/>
      <c r="HO1036" s="79"/>
      <c r="HP1036" s="79"/>
      <c r="HQ1036" s="79"/>
      <c r="HR1036" s="79"/>
      <c r="HS1036" s="79"/>
      <c r="HT1036" s="79"/>
      <c r="HU1036" s="79"/>
      <c r="HV1036" s="79"/>
      <c r="HW1036" s="79"/>
      <c r="HX1036" s="79"/>
      <c r="HY1036" s="79"/>
      <c r="HZ1036" s="79"/>
      <c r="IA1036" s="79"/>
      <c r="IB1036" s="79"/>
      <c r="IC1036" s="79"/>
      <c r="ID1036" s="79"/>
      <c r="IE1036" s="79"/>
      <c r="IF1036" s="79"/>
      <c r="IG1036" s="79"/>
      <c r="IH1036" s="79"/>
      <c r="II1036" s="79"/>
      <c r="IJ1036" s="79"/>
      <c r="IK1036" s="79"/>
      <c r="IL1036" s="79"/>
      <c r="IM1036" s="79"/>
      <c r="IN1036" s="79"/>
      <c r="IO1036" s="79"/>
      <c r="IP1036" s="79"/>
      <c r="IQ1036" s="79"/>
      <c r="IR1036" s="79"/>
      <c r="IS1036" s="79"/>
      <c r="IT1036" s="79"/>
      <c r="IU1036" s="79"/>
      <c r="IV1036" s="79"/>
    </row>
    <row r="1037" spans="1:256" ht="40.5" x14ac:dyDescent="0.15">
      <c r="A1037" s="79"/>
      <c r="B1037" s="59" t="s">
        <v>40</v>
      </c>
      <c r="C1037" s="60" t="s">
        <v>1146</v>
      </c>
      <c r="D1037" s="61" t="s">
        <v>1710</v>
      </c>
      <c r="E1037" s="62" t="s">
        <v>276</v>
      </c>
      <c r="F1037" s="63" t="s">
        <v>423</v>
      </c>
      <c r="G1037" s="64" t="s">
        <v>1709</v>
      </c>
      <c r="H1037" s="65" t="s">
        <v>425</v>
      </c>
      <c r="I1037" s="66"/>
      <c r="J1037" s="67" t="s">
        <v>47</v>
      </c>
      <c r="K1037" s="67" t="s">
        <v>47</v>
      </c>
      <c r="L1037" s="67"/>
      <c r="M1037" s="67"/>
      <c r="N1037" s="67"/>
      <c r="O1037" s="67"/>
      <c r="P1037" s="67"/>
      <c r="Q1037" s="67"/>
      <c r="R1037" s="68"/>
      <c r="S1037" s="69"/>
      <c r="T1037" s="70"/>
      <c r="U1037" s="71"/>
      <c r="V1037" s="72"/>
      <c r="W1037" s="71"/>
      <c r="X1037" s="72"/>
      <c r="Y1037" s="73"/>
      <c r="Z1037" s="74"/>
      <c r="AA1037" s="63"/>
      <c r="AB1037" s="75"/>
      <c r="AC1037" s="64"/>
      <c r="AD1037" s="63"/>
      <c r="AE1037" s="64"/>
      <c r="AF1037" s="76"/>
      <c r="AG1037" s="77"/>
      <c r="AH1037" s="15" t="e">
        <f>IF(#REF!=1,IF(OR(COUNTA($D1037:$G1037)&lt;5,COUNTA($J1037:$Q1037)&lt;1),1,0),0)</f>
        <v>#REF!</v>
      </c>
      <c r="AI1037" s="15" t="e">
        <f>IF(#REF!=801,IF(COUNTA(I1037)=1,0,1),0)</f>
        <v>#REF!</v>
      </c>
      <c r="AJ1037" s="78">
        <f t="shared" si="90"/>
        <v>0</v>
      </c>
      <c r="AK1037" s="78">
        <f t="shared" si="91"/>
        <v>0</v>
      </c>
      <c r="AL1037" s="78">
        <f>IF($M1037="○",IF(COUNTA(#REF!)&lt;2,1,0),0)</f>
        <v>0</v>
      </c>
      <c r="AM1037" s="78">
        <f t="shared" si="92"/>
        <v>0</v>
      </c>
      <c r="AN1037" s="78">
        <f t="shared" si="93"/>
        <v>0</v>
      </c>
      <c r="AO1037" s="78">
        <f t="shared" si="94"/>
        <v>0</v>
      </c>
      <c r="AP1037" s="78">
        <f>IF($O1037="○",IF(COUNTA(#REF!)&lt;5,1,0),0)</f>
        <v>0</v>
      </c>
      <c r="AQ1037" s="79"/>
      <c r="AR1037" s="79"/>
      <c r="AS1037" s="79"/>
      <c r="AT1037" s="79"/>
      <c r="AU1037" s="79"/>
      <c r="AV1037" s="79"/>
      <c r="AW1037" s="79"/>
      <c r="AX1037" s="79"/>
      <c r="AY1037" s="79"/>
      <c r="AZ1037" s="79"/>
      <c r="BA1037" s="79"/>
      <c r="BB1037" s="79"/>
      <c r="BC1037" s="79"/>
      <c r="BD1037" s="79"/>
      <c r="BE1037" s="79"/>
      <c r="BF1037" s="79"/>
      <c r="BG1037" s="79"/>
      <c r="BH1037" s="79"/>
      <c r="BI1037" s="79"/>
      <c r="BJ1037" s="79"/>
      <c r="BK1037" s="79"/>
      <c r="BL1037" s="79"/>
      <c r="BM1037" s="79"/>
      <c r="BN1037" s="79"/>
      <c r="BO1037" s="79"/>
      <c r="BP1037" s="79"/>
      <c r="BQ1037" s="79"/>
      <c r="BR1037" s="79"/>
      <c r="BS1037" s="79"/>
      <c r="BT1037" s="79"/>
      <c r="BU1037" s="79"/>
      <c r="BV1037" s="79"/>
      <c r="BW1037" s="79"/>
      <c r="BX1037" s="79"/>
      <c r="BY1037" s="79"/>
      <c r="BZ1037" s="79"/>
      <c r="CA1037" s="79"/>
      <c r="CB1037" s="79"/>
      <c r="CC1037" s="79"/>
      <c r="CD1037" s="79"/>
      <c r="CE1037" s="79"/>
      <c r="CF1037" s="79"/>
      <c r="CG1037" s="79"/>
      <c r="CH1037" s="79"/>
      <c r="CI1037" s="79"/>
      <c r="CJ1037" s="79"/>
      <c r="CK1037" s="79"/>
      <c r="CL1037" s="79"/>
      <c r="CM1037" s="79"/>
      <c r="CN1037" s="79"/>
      <c r="CO1037" s="79"/>
      <c r="CP1037" s="79"/>
      <c r="CQ1037" s="79"/>
      <c r="CR1037" s="79"/>
      <c r="CS1037" s="79"/>
      <c r="CT1037" s="79"/>
      <c r="CU1037" s="79"/>
      <c r="CV1037" s="79"/>
      <c r="CW1037" s="79"/>
      <c r="CX1037" s="79"/>
      <c r="CY1037" s="79"/>
      <c r="CZ1037" s="79"/>
      <c r="DA1037" s="79"/>
      <c r="DB1037" s="79"/>
      <c r="DC1037" s="79"/>
      <c r="DD1037" s="79"/>
      <c r="DE1037" s="79"/>
      <c r="DF1037" s="79"/>
      <c r="DG1037" s="79"/>
      <c r="DH1037" s="79"/>
      <c r="DI1037" s="79"/>
      <c r="DJ1037" s="79"/>
      <c r="DK1037" s="79"/>
      <c r="DL1037" s="79"/>
      <c r="DM1037" s="79"/>
      <c r="DN1037" s="79"/>
      <c r="DO1037" s="79"/>
      <c r="DP1037" s="79"/>
      <c r="DQ1037" s="79"/>
      <c r="DR1037" s="79"/>
      <c r="DS1037" s="79"/>
      <c r="DT1037" s="79"/>
      <c r="DU1037" s="79"/>
      <c r="DV1037" s="79"/>
      <c r="DW1037" s="79"/>
      <c r="DX1037" s="79"/>
      <c r="DY1037" s="79"/>
      <c r="DZ1037" s="79"/>
      <c r="EA1037" s="79"/>
      <c r="EB1037" s="79"/>
      <c r="EC1037" s="79"/>
      <c r="ED1037" s="79"/>
      <c r="EE1037" s="79"/>
      <c r="EF1037" s="79"/>
      <c r="EG1037" s="79"/>
      <c r="EH1037" s="79"/>
      <c r="EI1037" s="79"/>
      <c r="EJ1037" s="79"/>
      <c r="EK1037" s="79"/>
      <c r="EL1037" s="79"/>
      <c r="EM1037" s="79"/>
      <c r="EN1037" s="79"/>
      <c r="EO1037" s="79"/>
      <c r="EP1037" s="79"/>
      <c r="EQ1037" s="79"/>
      <c r="ER1037" s="79"/>
      <c r="ES1037" s="79"/>
      <c r="ET1037" s="79"/>
      <c r="EU1037" s="79"/>
      <c r="EV1037" s="79"/>
      <c r="EW1037" s="79"/>
      <c r="EX1037" s="79"/>
      <c r="EY1037" s="79"/>
      <c r="EZ1037" s="79"/>
      <c r="FA1037" s="79"/>
      <c r="FB1037" s="79"/>
      <c r="FC1037" s="79"/>
      <c r="FD1037" s="79"/>
      <c r="FE1037" s="79"/>
      <c r="FF1037" s="79"/>
      <c r="FG1037" s="79"/>
      <c r="FH1037" s="79"/>
      <c r="FI1037" s="79"/>
      <c r="FJ1037" s="79"/>
      <c r="FK1037" s="79"/>
      <c r="FL1037" s="79"/>
      <c r="FM1037" s="79"/>
      <c r="FN1037" s="79"/>
      <c r="FO1037" s="79"/>
      <c r="FP1037" s="79"/>
      <c r="FQ1037" s="79"/>
      <c r="FR1037" s="79"/>
      <c r="FS1037" s="79"/>
      <c r="FT1037" s="79"/>
      <c r="FU1037" s="79"/>
      <c r="FV1037" s="79"/>
      <c r="FW1037" s="79"/>
      <c r="FX1037" s="79"/>
      <c r="FY1037" s="79"/>
      <c r="FZ1037" s="79"/>
      <c r="GA1037" s="79"/>
      <c r="GB1037" s="79"/>
      <c r="GC1037" s="79"/>
      <c r="GD1037" s="79"/>
      <c r="GE1037" s="79"/>
      <c r="GF1037" s="79"/>
      <c r="GG1037" s="79"/>
      <c r="GH1037" s="79"/>
      <c r="GI1037" s="79"/>
      <c r="GJ1037" s="79"/>
      <c r="GK1037" s="79"/>
      <c r="GL1037" s="79"/>
      <c r="GM1037" s="79"/>
      <c r="GN1037" s="79"/>
      <c r="GO1037" s="79"/>
      <c r="GP1037" s="79"/>
      <c r="GQ1037" s="79"/>
      <c r="GR1037" s="79"/>
      <c r="GS1037" s="79"/>
      <c r="GT1037" s="79"/>
      <c r="GU1037" s="79"/>
      <c r="GV1037" s="79"/>
      <c r="GW1037" s="79"/>
      <c r="GX1037" s="79"/>
      <c r="GY1037" s="79"/>
      <c r="GZ1037" s="79"/>
      <c r="HA1037" s="79"/>
      <c r="HB1037" s="79"/>
      <c r="HC1037" s="79"/>
      <c r="HD1037" s="79"/>
      <c r="HE1037" s="79"/>
      <c r="HF1037" s="79"/>
      <c r="HG1037" s="79"/>
      <c r="HH1037" s="79"/>
      <c r="HI1037" s="79"/>
      <c r="HJ1037" s="79"/>
      <c r="HK1037" s="79"/>
      <c r="HL1037" s="79"/>
      <c r="HM1037" s="79"/>
      <c r="HN1037" s="79"/>
      <c r="HO1037" s="79"/>
      <c r="HP1037" s="79"/>
      <c r="HQ1037" s="79"/>
      <c r="HR1037" s="79"/>
      <c r="HS1037" s="79"/>
      <c r="HT1037" s="79"/>
      <c r="HU1037" s="79"/>
      <c r="HV1037" s="79"/>
      <c r="HW1037" s="79"/>
      <c r="HX1037" s="79"/>
      <c r="HY1037" s="79"/>
      <c r="HZ1037" s="79"/>
      <c r="IA1037" s="79"/>
      <c r="IB1037" s="79"/>
      <c r="IC1037" s="79"/>
      <c r="ID1037" s="79"/>
      <c r="IE1037" s="79"/>
      <c r="IF1037" s="79"/>
      <c r="IG1037" s="79"/>
      <c r="IH1037" s="79"/>
      <c r="II1037" s="79"/>
      <c r="IJ1037" s="79"/>
      <c r="IK1037" s="79"/>
      <c r="IL1037" s="79"/>
      <c r="IM1037" s="79"/>
      <c r="IN1037" s="79"/>
      <c r="IO1037" s="79"/>
      <c r="IP1037" s="79"/>
      <c r="IQ1037" s="79"/>
      <c r="IR1037" s="79"/>
      <c r="IS1037" s="79"/>
      <c r="IT1037" s="79"/>
      <c r="IU1037" s="79"/>
      <c r="IV1037" s="79"/>
    </row>
    <row r="1038" spans="1:256" ht="40.5" x14ac:dyDescent="0.15">
      <c r="A1038" s="79"/>
      <c r="B1038" s="59" t="s">
        <v>40</v>
      </c>
      <c r="C1038" s="60" t="s">
        <v>1146</v>
      </c>
      <c r="D1038" s="61" t="s">
        <v>1711</v>
      </c>
      <c r="E1038" s="62" t="s">
        <v>276</v>
      </c>
      <c r="F1038" s="63" t="s">
        <v>1712</v>
      </c>
      <c r="G1038" s="64" t="s">
        <v>1713</v>
      </c>
      <c r="H1038" s="65" t="s">
        <v>425</v>
      </c>
      <c r="I1038" s="66"/>
      <c r="J1038" s="67"/>
      <c r="K1038" s="67" t="s">
        <v>47</v>
      </c>
      <c r="L1038" s="67"/>
      <c r="M1038" s="67"/>
      <c r="N1038" s="67"/>
      <c r="O1038" s="67"/>
      <c r="P1038" s="67"/>
      <c r="Q1038" s="67"/>
      <c r="R1038" s="68"/>
      <c r="S1038" s="69"/>
      <c r="T1038" s="70"/>
      <c r="U1038" s="71"/>
      <c r="V1038" s="72"/>
      <c r="W1038" s="71"/>
      <c r="X1038" s="72"/>
      <c r="Y1038" s="73"/>
      <c r="Z1038" s="74"/>
      <c r="AA1038" s="63"/>
      <c r="AB1038" s="75"/>
      <c r="AC1038" s="64"/>
      <c r="AD1038" s="63"/>
      <c r="AE1038" s="64"/>
      <c r="AF1038" s="76"/>
      <c r="AG1038" s="77"/>
      <c r="AH1038" s="15" t="e">
        <f>IF(#REF!=1,IF(OR(COUNTA($D1038:$G1038)&lt;5,COUNTA($J1038:$Q1038)&lt;1),1,0),0)</f>
        <v>#REF!</v>
      </c>
      <c r="AI1038" s="15" t="e">
        <f>IF(#REF!=801,IF(COUNTA(I1038)=1,0,1),0)</f>
        <v>#REF!</v>
      </c>
      <c r="AJ1038" s="78">
        <f t="shared" si="90"/>
        <v>0</v>
      </c>
      <c r="AK1038" s="78">
        <f t="shared" si="91"/>
        <v>0</v>
      </c>
      <c r="AL1038" s="78">
        <f>IF($M1038="○",IF(COUNTA(#REF!)&lt;2,1,0),0)</f>
        <v>0</v>
      </c>
      <c r="AM1038" s="78">
        <f t="shared" si="92"/>
        <v>0</v>
      </c>
      <c r="AN1038" s="78">
        <f t="shared" si="93"/>
        <v>0</v>
      </c>
      <c r="AO1038" s="78">
        <f t="shared" si="94"/>
        <v>0</v>
      </c>
      <c r="AP1038" s="78">
        <f>IF($O1038="○",IF(COUNTA(#REF!)&lt;5,1,0),0)</f>
        <v>0</v>
      </c>
      <c r="AQ1038" s="79"/>
      <c r="AR1038" s="79"/>
      <c r="AS1038" s="79"/>
      <c r="AT1038" s="79"/>
      <c r="AU1038" s="79"/>
      <c r="AV1038" s="79"/>
      <c r="AW1038" s="79"/>
      <c r="AX1038" s="79"/>
      <c r="AY1038" s="79"/>
      <c r="AZ1038" s="79"/>
      <c r="BA1038" s="79"/>
      <c r="BB1038" s="79"/>
      <c r="BC1038" s="79"/>
      <c r="BD1038" s="79"/>
      <c r="BE1038" s="79"/>
      <c r="BF1038" s="79"/>
      <c r="BG1038" s="79"/>
      <c r="BH1038" s="79"/>
      <c r="BI1038" s="79"/>
      <c r="BJ1038" s="79"/>
      <c r="BK1038" s="79"/>
      <c r="BL1038" s="79"/>
      <c r="BM1038" s="79"/>
      <c r="BN1038" s="79"/>
      <c r="BO1038" s="79"/>
      <c r="BP1038" s="79"/>
      <c r="BQ1038" s="79"/>
      <c r="BR1038" s="79"/>
      <c r="BS1038" s="79"/>
      <c r="BT1038" s="79"/>
      <c r="BU1038" s="79"/>
      <c r="BV1038" s="79"/>
      <c r="BW1038" s="79"/>
      <c r="BX1038" s="79"/>
      <c r="BY1038" s="79"/>
      <c r="BZ1038" s="79"/>
      <c r="CA1038" s="79"/>
      <c r="CB1038" s="79"/>
      <c r="CC1038" s="79"/>
      <c r="CD1038" s="79"/>
      <c r="CE1038" s="79"/>
      <c r="CF1038" s="79"/>
      <c r="CG1038" s="79"/>
      <c r="CH1038" s="79"/>
      <c r="CI1038" s="79"/>
      <c r="CJ1038" s="79"/>
      <c r="CK1038" s="79"/>
      <c r="CL1038" s="79"/>
      <c r="CM1038" s="79"/>
      <c r="CN1038" s="79"/>
      <c r="CO1038" s="79"/>
      <c r="CP1038" s="79"/>
      <c r="CQ1038" s="79"/>
      <c r="CR1038" s="79"/>
      <c r="CS1038" s="79"/>
      <c r="CT1038" s="79"/>
      <c r="CU1038" s="79"/>
      <c r="CV1038" s="79"/>
      <c r="CW1038" s="79"/>
      <c r="CX1038" s="79"/>
      <c r="CY1038" s="79"/>
      <c r="CZ1038" s="79"/>
      <c r="DA1038" s="79"/>
      <c r="DB1038" s="79"/>
      <c r="DC1038" s="79"/>
      <c r="DD1038" s="79"/>
      <c r="DE1038" s="79"/>
      <c r="DF1038" s="79"/>
      <c r="DG1038" s="79"/>
      <c r="DH1038" s="79"/>
      <c r="DI1038" s="79"/>
      <c r="DJ1038" s="79"/>
      <c r="DK1038" s="79"/>
      <c r="DL1038" s="79"/>
      <c r="DM1038" s="79"/>
      <c r="DN1038" s="79"/>
      <c r="DO1038" s="79"/>
      <c r="DP1038" s="79"/>
      <c r="DQ1038" s="79"/>
      <c r="DR1038" s="79"/>
      <c r="DS1038" s="79"/>
      <c r="DT1038" s="79"/>
      <c r="DU1038" s="79"/>
      <c r="DV1038" s="79"/>
      <c r="DW1038" s="79"/>
      <c r="DX1038" s="79"/>
      <c r="DY1038" s="79"/>
      <c r="DZ1038" s="79"/>
      <c r="EA1038" s="79"/>
      <c r="EB1038" s="79"/>
      <c r="EC1038" s="79"/>
      <c r="ED1038" s="79"/>
      <c r="EE1038" s="79"/>
      <c r="EF1038" s="79"/>
      <c r="EG1038" s="79"/>
      <c r="EH1038" s="79"/>
      <c r="EI1038" s="79"/>
      <c r="EJ1038" s="79"/>
      <c r="EK1038" s="79"/>
      <c r="EL1038" s="79"/>
      <c r="EM1038" s="79"/>
      <c r="EN1038" s="79"/>
      <c r="EO1038" s="79"/>
      <c r="EP1038" s="79"/>
      <c r="EQ1038" s="79"/>
      <c r="ER1038" s="79"/>
      <c r="ES1038" s="79"/>
      <c r="ET1038" s="79"/>
      <c r="EU1038" s="79"/>
      <c r="EV1038" s="79"/>
      <c r="EW1038" s="79"/>
      <c r="EX1038" s="79"/>
      <c r="EY1038" s="79"/>
      <c r="EZ1038" s="79"/>
      <c r="FA1038" s="79"/>
      <c r="FB1038" s="79"/>
      <c r="FC1038" s="79"/>
      <c r="FD1038" s="79"/>
      <c r="FE1038" s="79"/>
      <c r="FF1038" s="79"/>
      <c r="FG1038" s="79"/>
      <c r="FH1038" s="79"/>
      <c r="FI1038" s="79"/>
      <c r="FJ1038" s="79"/>
      <c r="FK1038" s="79"/>
      <c r="FL1038" s="79"/>
      <c r="FM1038" s="79"/>
      <c r="FN1038" s="79"/>
      <c r="FO1038" s="79"/>
      <c r="FP1038" s="79"/>
      <c r="FQ1038" s="79"/>
      <c r="FR1038" s="79"/>
      <c r="FS1038" s="79"/>
      <c r="FT1038" s="79"/>
      <c r="FU1038" s="79"/>
      <c r="FV1038" s="79"/>
      <c r="FW1038" s="79"/>
      <c r="FX1038" s="79"/>
      <c r="FY1038" s="79"/>
      <c r="FZ1038" s="79"/>
      <c r="GA1038" s="79"/>
      <c r="GB1038" s="79"/>
      <c r="GC1038" s="79"/>
      <c r="GD1038" s="79"/>
      <c r="GE1038" s="79"/>
      <c r="GF1038" s="79"/>
      <c r="GG1038" s="79"/>
      <c r="GH1038" s="79"/>
      <c r="GI1038" s="79"/>
      <c r="GJ1038" s="79"/>
      <c r="GK1038" s="79"/>
      <c r="GL1038" s="79"/>
      <c r="GM1038" s="79"/>
      <c r="GN1038" s="79"/>
      <c r="GO1038" s="79"/>
      <c r="GP1038" s="79"/>
      <c r="GQ1038" s="79"/>
      <c r="GR1038" s="79"/>
      <c r="GS1038" s="79"/>
      <c r="GT1038" s="79"/>
      <c r="GU1038" s="79"/>
      <c r="GV1038" s="79"/>
      <c r="GW1038" s="79"/>
      <c r="GX1038" s="79"/>
      <c r="GY1038" s="79"/>
      <c r="GZ1038" s="79"/>
      <c r="HA1038" s="79"/>
      <c r="HB1038" s="79"/>
      <c r="HC1038" s="79"/>
      <c r="HD1038" s="79"/>
      <c r="HE1038" s="79"/>
      <c r="HF1038" s="79"/>
      <c r="HG1038" s="79"/>
      <c r="HH1038" s="79"/>
      <c r="HI1038" s="79"/>
      <c r="HJ1038" s="79"/>
      <c r="HK1038" s="79"/>
      <c r="HL1038" s="79"/>
      <c r="HM1038" s="79"/>
      <c r="HN1038" s="79"/>
      <c r="HO1038" s="79"/>
      <c r="HP1038" s="79"/>
      <c r="HQ1038" s="79"/>
      <c r="HR1038" s="79"/>
      <c r="HS1038" s="79"/>
      <c r="HT1038" s="79"/>
      <c r="HU1038" s="79"/>
      <c r="HV1038" s="79"/>
      <c r="HW1038" s="79"/>
      <c r="HX1038" s="79"/>
      <c r="HY1038" s="79"/>
      <c r="HZ1038" s="79"/>
      <c r="IA1038" s="79"/>
      <c r="IB1038" s="79"/>
      <c r="IC1038" s="79"/>
      <c r="ID1038" s="79"/>
      <c r="IE1038" s="79"/>
      <c r="IF1038" s="79"/>
      <c r="IG1038" s="79"/>
      <c r="IH1038" s="79"/>
      <c r="II1038" s="79"/>
      <c r="IJ1038" s="79"/>
      <c r="IK1038" s="79"/>
      <c r="IL1038" s="79"/>
      <c r="IM1038" s="79"/>
      <c r="IN1038" s="79"/>
      <c r="IO1038" s="79"/>
      <c r="IP1038" s="79"/>
      <c r="IQ1038" s="79"/>
      <c r="IR1038" s="79"/>
      <c r="IS1038" s="79"/>
      <c r="IT1038" s="79"/>
      <c r="IU1038" s="79"/>
      <c r="IV1038" s="79"/>
    </row>
    <row r="1039" spans="1:256" ht="54" x14ac:dyDescent="0.15">
      <c r="A1039" s="79"/>
      <c r="B1039" s="59" t="s">
        <v>40</v>
      </c>
      <c r="C1039" s="60" t="s">
        <v>1146</v>
      </c>
      <c r="D1039" s="61" t="s">
        <v>1714</v>
      </c>
      <c r="E1039" s="62" t="s">
        <v>276</v>
      </c>
      <c r="F1039" s="63" t="s">
        <v>1712</v>
      </c>
      <c r="G1039" s="64" t="s">
        <v>1713</v>
      </c>
      <c r="H1039" s="65" t="s">
        <v>425</v>
      </c>
      <c r="I1039" s="66"/>
      <c r="J1039" s="67"/>
      <c r="K1039" s="67" t="s">
        <v>47</v>
      </c>
      <c r="L1039" s="67"/>
      <c r="M1039" s="67"/>
      <c r="N1039" s="67"/>
      <c r="O1039" s="67"/>
      <c r="P1039" s="67" t="s">
        <v>47</v>
      </c>
      <c r="Q1039" s="67"/>
      <c r="R1039" s="68"/>
      <c r="S1039" s="69"/>
      <c r="T1039" s="70"/>
      <c r="U1039" s="71"/>
      <c r="V1039" s="72"/>
      <c r="W1039" s="71"/>
      <c r="X1039" s="72"/>
      <c r="Y1039" s="73"/>
      <c r="Z1039" s="74"/>
      <c r="AA1039" s="63"/>
      <c r="AB1039" s="75"/>
      <c r="AC1039" s="64"/>
      <c r="AD1039" s="63"/>
      <c r="AE1039" s="64"/>
      <c r="AF1039" s="76"/>
      <c r="AG1039" s="77"/>
      <c r="AH1039" s="15" t="e">
        <f>IF(#REF!=1,IF(OR(COUNTA($D1039:$G1039)&lt;5,COUNTA($J1039:$Q1039)&lt;1),1,0),0)</f>
        <v>#REF!</v>
      </c>
      <c r="AI1039" s="15" t="e">
        <f>IF(#REF!=801,IF(COUNTA(I1039)=1,0,1),0)</f>
        <v>#REF!</v>
      </c>
      <c r="AJ1039" s="78">
        <f t="shared" si="90"/>
        <v>0</v>
      </c>
      <c r="AK1039" s="78">
        <f t="shared" si="91"/>
        <v>0</v>
      </c>
      <c r="AL1039" s="78">
        <f>IF($M1039="○",IF(COUNTA(#REF!)&lt;2,1,0),0)</f>
        <v>0</v>
      </c>
      <c r="AM1039" s="78">
        <f t="shared" si="92"/>
        <v>0</v>
      </c>
      <c r="AN1039" s="78">
        <f t="shared" si="93"/>
        <v>0</v>
      </c>
      <c r="AO1039" s="78">
        <f t="shared" si="94"/>
        <v>0</v>
      </c>
      <c r="AP1039" s="78">
        <f>IF($O1039="○",IF(COUNTA(#REF!)&lt;5,1,0),0)</f>
        <v>0</v>
      </c>
      <c r="AQ1039" s="79"/>
      <c r="AR1039" s="79"/>
      <c r="AS1039" s="79"/>
      <c r="AT1039" s="79"/>
      <c r="AU1039" s="79"/>
      <c r="AV1039" s="79"/>
      <c r="AW1039" s="79"/>
      <c r="AX1039" s="79"/>
      <c r="AY1039" s="79"/>
      <c r="AZ1039" s="79"/>
      <c r="BA1039" s="79"/>
      <c r="BB1039" s="79"/>
      <c r="BC1039" s="79"/>
      <c r="BD1039" s="79"/>
      <c r="BE1039" s="79"/>
      <c r="BF1039" s="79"/>
      <c r="BG1039" s="79"/>
      <c r="BH1039" s="79"/>
      <c r="BI1039" s="79"/>
      <c r="BJ1039" s="79"/>
      <c r="BK1039" s="79"/>
      <c r="BL1039" s="79"/>
      <c r="BM1039" s="79"/>
      <c r="BN1039" s="79"/>
      <c r="BO1039" s="79"/>
      <c r="BP1039" s="79"/>
      <c r="BQ1039" s="79"/>
      <c r="BR1039" s="79"/>
      <c r="BS1039" s="79"/>
      <c r="BT1039" s="79"/>
      <c r="BU1039" s="79"/>
      <c r="BV1039" s="79"/>
      <c r="BW1039" s="79"/>
      <c r="BX1039" s="79"/>
      <c r="BY1039" s="79"/>
      <c r="BZ1039" s="79"/>
      <c r="CA1039" s="79"/>
      <c r="CB1039" s="79"/>
      <c r="CC1039" s="79"/>
      <c r="CD1039" s="79"/>
      <c r="CE1039" s="79"/>
      <c r="CF1039" s="79"/>
      <c r="CG1039" s="79"/>
      <c r="CH1039" s="79"/>
      <c r="CI1039" s="79"/>
      <c r="CJ1039" s="79"/>
      <c r="CK1039" s="79"/>
      <c r="CL1039" s="79"/>
      <c r="CM1039" s="79"/>
      <c r="CN1039" s="79"/>
      <c r="CO1039" s="79"/>
      <c r="CP1039" s="79"/>
      <c r="CQ1039" s="79"/>
      <c r="CR1039" s="79"/>
      <c r="CS1039" s="79"/>
      <c r="CT1039" s="79"/>
      <c r="CU1039" s="79"/>
      <c r="CV1039" s="79"/>
      <c r="CW1039" s="79"/>
      <c r="CX1039" s="79"/>
      <c r="CY1039" s="79"/>
      <c r="CZ1039" s="79"/>
      <c r="DA1039" s="79"/>
      <c r="DB1039" s="79"/>
      <c r="DC1039" s="79"/>
      <c r="DD1039" s="79"/>
      <c r="DE1039" s="79"/>
      <c r="DF1039" s="79"/>
      <c r="DG1039" s="79"/>
      <c r="DH1039" s="79"/>
      <c r="DI1039" s="79"/>
      <c r="DJ1039" s="79"/>
      <c r="DK1039" s="79"/>
      <c r="DL1039" s="79"/>
      <c r="DM1039" s="79"/>
      <c r="DN1039" s="79"/>
      <c r="DO1039" s="79"/>
      <c r="DP1039" s="79"/>
      <c r="DQ1039" s="79"/>
      <c r="DR1039" s="79"/>
      <c r="DS1039" s="79"/>
      <c r="DT1039" s="79"/>
      <c r="DU1039" s="79"/>
      <c r="DV1039" s="79"/>
      <c r="DW1039" s="79"/>
      <c r="DX1039" s="79"/>
      <c r="DY1039" s="79"/>
      <c r="DZ1039" s="79"/>
      <c r="EA1039" s="79"/>
      <c r="EB1039" s="79"/>
      <c r="EC1039" s="79"/>
      <c r="ED1039" s="79"/>
      <c r="EE1039" s="79"/>
      <c r="EF1039" s="79"/>
      <c r="EG1039" s="79"/>
      <c r="EH1039" s="79"/>
      <c r="EI1039" s="79"/>
      <c r="EJ1039" s="79"/>
      <c r="EK1039" s="79"/>
      <c r="EL1039" s="79"/>
      <c r="EM1039" s="79"/>
      <c r="EN1039" s="79"/>
      <c r="EO1039" s="79"/>
      <c r="EP1039" s="79"/>
      <c r="EQ1039" s="79"/>
      <c r="ER1039" s="79"/>
      <c r="ES1039" s="79"/>
      <c r="ET1039" s="79"/>
      <c r="EU1039" s="79"/>
      <c r="EV1039" s="79"/>
      <c r="EW1039" s="79"/>
      <c r="EX1039" s="79"/>
      <c r="EY1039" s="79"/>
      <c r="EZ1039" s="79"/>
      <c r="FA1039" s="79"/>
      <c r="FB1039" s="79"/>
      <c r="FC1039" s="79"/>
      <c r="FD1039" s="79"/>
      <c r="FE1039" s="79"/>
      <c r="FF1039" s="79"/>
      <c r="FG1039" s="79"/>
      <c r="FH1039" s="79"/>
      <c r="FI1039" s="79"/>
      <c r="FJ1039" s="79"/>
      <c r="FK1039" s="79"/>
      <c r="FL1039" s="79"/>
      <c r="FM1039" s="79"/>
      <c r="FN1039" s="79"/>
      <c r="FO1039" s="79"/>
      <c r="FP1039" s="79"/>
      <c r="FQ1039" s="79"/>
      <c r="FR1039" s="79"/>
      <c r="FS1039" s="79"/>
      <c r="FT1039" s="79"/>
      <c r="FU1039" s="79"/>
      <c r="FV1039" s="79"/>
      <c r="FW1039" s="79"/>
      <c r="FX1039" s="79"/>
      <c r="FY1039" s="79"/>
      <c r="FZ1039" s="79"/>
      <c r="GA1039" s="79"/>
      <c r="GB1039" s="79"/>
      <c r="GC1039" s="79"/>
      <c r="GD1039" s="79"/>
      <c r="GE1039" s="79"/>
      <c r="GF1039" s="79"/>
      <c r="GG1039" s="79"/>
      <c r="GH1039" s="79"/>
      <c r="GI1039" s="79"/>
      <c r="GJ1039" s="79"/>
      <c r="GK1039" s="79"/>
      <c r="GL1039" s="79"/>
      <c r="GM1039" s="79"/>
      <c r="GN1039" s="79"/>
      <c r="GO1039" s="79"/>
      <c r="GP1039" s="79"/>
      <c r="GQ1039" s="79"/>
      <c r="GR1039" s="79"/>
      <c r="GS1039" s="79"/>
      <c r="GT1039" s="79"/>
      <c r="GU1039" s="79"/>
      <c r="GV1039" s="79"/>
      <c r="GW1039" s="79"/>
      <c r="GX1039" s="79"/>
      <c r="GY1039" s="79"/>
      <c r="GZ1039" s="79"/>
      <c r="HA1039" s="79"/>
      <c r="HB1039" s="79"/>
      <c r="HC1039" s="79"/>
      <c r="HD1039" s="79"/>
      <c r="HE1039" s="79"/>
      <c r="HF1039" s="79"/>
      <c r="HG1039" s="79"/>
      <c r="HH1039" s="79"/>
      <c r="HI1039" s="79"/>
      <c r="HJ1039" s="79"/>
      <c r="HK1039" s="79"/>
      <c r="HL1039" s="79"/>
      <c r="HM1039" s="79"/>
      <c r="HN1039" s="79"/>
      <c r="HO1039" s="79"/>
      <c r="HP1039" s="79"/>
      <c r="HQ1039" s="79"/>
      <c r="HR1039" s="79"/>
      <c r="HS1039" s="79"/>
      <c r="HT1039" s="79"/>
      <c r="HU1039" s="79"/>
      <c r="HV1039" s="79"/>
      <c r="HW1039" s="79"/>
      <c r="HX1039" s="79"/>
      <c r="HY1039" s="79"/>
      <c r="HZ1039" s="79"/>
      <c r="IA1039" s="79"/>
      <c r="IB1039" s="79"/>
      <c r="IC1039" s="79"/>
      <c r="ID1039" s="79"/>
      <c r="IE1039" s="79"/>
      <c r="IF1039" s="79"/>
      <c r="IG1039" s="79"/>
      <c r="IH1039" s="79"/>
      <c r="II1039" s="79"/>
      <c r="IJ1039" s="79"/>
      <c r="IK1039" s="79"/>
      <c r="IL1039" s="79"/>
      <c r="IM1039" s="79"/>
      <c r="IN1039" s="79"/>
      <c r="IO1039" s="79"/>
      <c r="IP1039" s="79"/>
      <c r="IQ1039" s="79"/>
      <c r="IR1039" s="79"/>
      <c r="IS1039" s="79"/>
      <c r="IT1039" s="79"/>
      <c r="IU1039" s="79"/>
      <c r="IV1039" s="79"/>
    </row>
    <row r="1040" spans="1:256" ht="27" x14ac:dyDescent="0.15">
      <c r="A1040" s="79"/>
      <c r="B1040" s="59" t="s">
        <v>40</v>
      </c>
      <c r="C1040" s="60" t="s">
        <v>1146</v>
      </c>
      <c r="D1040" s="61" t="s">
        <v>1715</v>
      </c>
      <c r="E1040" s="62" t="s">
        <v>276</v>
      </c>
      <c r="F1040" s="63" t="s">
        <v>1716</v>
      </c>
      <c r="G1040" s="64" t="s">
        <v>1717</v>
      </c>
      <c r="H1040" s="65" t="s">
        <v>634</v>
      </c>
      <c r="I1040" s="66"/>
      <c r="J1040" s="67" t="s">
        <v>47</v>
      </c>
      <c r="K1040" s="67" t="s">
        <v>47</v>
      </c>
      <c r="L1040" s="67"/>
      <c r="M1040" s="67"/>
      <c r="N1040" s="67"/>
      <c r="O1040" s="67"/>
      <c r="P1040" s="67" t="s">
        <v>47</v>
      </c>
      <c r="Q1040" s="67"/>
      <c r="R1040" s="68"/>
      <c r="S1040" s="69"/>
      <c r="T1040" s="70">
        <v>3</v>
      </c>
      <c r="U1040" s="71">
        <v>1</v>
      </c>
      <c r="V1040" s="72"/>
      <c r="W1040" s="71"/>
      <c r="X1040" s="72"/>
      <c r="Y1040" s="73"/>
      <c r="Z1040" s="74"/>
      <c r="AA1040" s="63"/>
      <c r="AB1040" s="75"/>
      <c r="AC1040" s="64"/>
      <c r="AD1040" s="63"/>
      <c r="AE1040" s="64"/>
      <c r="AF1040" s="76"/>
      <c r="AG1040" s="77"/>
      <c r="AH1040" s="15" t="e">
        <f>IF(#REF!=1,IF(OR(COUNTA($D1040:$G1040)&lt;5,COUNTA($J1040:$Q1040)&lt;1),1,0),0)</f>
        <v>#REF!</v>
      </c>
      <c r="AI1040" s="15" t="e">
        <f>IF(#REF!=801,IF(COUNTA(I1040)=1,0,1),0)</f>
        <v>#REF!</v>
      </c>
      <c r="AJ1040" s="78">
        <f t="shared" si="90"/>
        <v>0</v>
      </c>
      <c r="AK1040" s="78">
        <f t="shared" si="91"/>
        <v>0</v>
      </c>
      <c r="AL1040" s="78">
        <f>IF($M1040="○",IF(COUNTA(#REF!)&lt;2,1,0),0)</f>
        <v>0</v>
      </c>
      <c r="AM1040" s="78">
        <f t="shared" si="92"/>
        <v>0</v>
      </c>
      <c r="AN1040" s="78">
        <f t="shared" si="93"/>
        <v>0</v>
      </c>
      <c r="AO1040" s="78">
        <f t="shared" si="94"/>
        <v>0</v>
      </c>
      <c r="AP1040" s="78">
        <f>IF($O1040="○",IF(COUNTA(#REF!)&lt;5,1,0),0)</f>
        <v>0</v>
      </c>
      <c r="AQ1040" s="79"/>
      <c r="AR1040" s="79"/>
      <c r="AS1040" s="79"/>
      <c r="AT1040" s="79"/>
      <c r="AU1040" s="79"/>
      <c r="AV1040" s="79"/>
      <c r="AW1040" s="79"/>
      <c r="AX1040" s="79"/>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c r="CB1040" s="79"/>
      <c r="CC1040" s="79"/>
      <c r="CD1040" s="79"/>
      <c r="CE1040" s="79"/>
      <c r="CF1040" s="79"/>
      <c r="CG1040" s="79"/>
      <c r="CH1040" s="79"/>
      <c r="CI1040" s="79"/>
      <c r="CJ1040" s="79"/>
      <c r="CK1040" s="79"/>
      <c r="CL1040" s="79"/>
      <c r="CM1040" s="79"/>
      <c r="CN1040" s="79"/>
      <c r="CO1040" s="79"/>
      <c r="CP1040" s="79"/>
      <c r="CQ1040" s="79"/>
      <c r="CR1040" s="79"/>
      <c r="CS1040" s="79"/>
      <c r="CT1040" s="79"/>
      <c r="CU1040" s="79"/>
      <c r="CV1040" s="79"/>
      <c r="CW1040" s="79"/>
      <c r="CX1040" s="79"/>
      <c r="CY1040" s="79"/>
      <c r="CZ1040" s="79"/>
      <c r="DA1040" s="79"/>
      <c r="DB1040" s="79"/>
      <c r="DC1040" s="79"/>
      <c r="DD1040" s="79"/>
      <c r="DE1040" s="79"/>
      <c r="DF1040" s="79"/>
      <c r="DG1040" s="79"/>
      <c r="DH1040" s="79"/>
      <c r="DI1040" s="79"/>
      <c r="DJ1040" s="79"/>
      <c r="DK1040" s="79"/>
      <c r="DL1040" s="79"/>
      <c r="DM1040" s="79"/>
      <c r="DN1040" s="79"/>
      <c r="DO1040" s="79"/>
      <c r="DP1040" s="79"/>
      <c r="DQ1040" s="79"/>
      <c r="DR1040" s="79"/>
      <c r="DS1040" s="79"/>
      <c r="DT1040" s="79"/>
      <c r="DU1040" s="79"/>
      <c r="DV1040" s="79"/>
      <c r="DW1040" s="79"/>
      <c r="DX1040" s="79"/>
      <c r="DY1040" s="79"/>
      <c r="DZ1040" s="79"/>
      <c r="EA1040" s="79"/>
      <c r="EB1040" s="79"/>
      <c r="EC1040" s="79"/>
      <c r="ED1040" s="79"/>
      <c r="EE1040" s="79"/>
      <c r="EF1040" s="79"/>
      <c r="EG1040" s="79"/>
      <c r="EH1040" s="79"/>
      <c r="EI1040" s="79"/>
      <c r="EJ1040" s="79"/>
      <c r="EK1040" s="79"/>
      <c r="EL1040" s="79"/>
      <c r="EM1040" s="79"/>
      <c r="EN1040" s="79"/>
      <c r="EO1040" s="79"/>
      <c r="EP1040" s="79"/>
      <c r="EQ1040" s="79"/>
      <c r="ER1040" s="79"/>
      <c r="ES1040" s="79"/>
      <c r="ET1040" s="79"/>
      <c r="EU1040" s="79"/>
      <c r="EV1040" s="79"/>
      <c r="EW1040" s="79"/>
      <c r="EX1040" s="79"/>
      <c r="EY1040" s="79"/>
      <c r="EZ1040" s="79"/>
      <c r="FA1040" s="79"/>
      <c r="FB1040" s="79"/>
      <c r="FC1040" s="79"/>
      <c r="FD1040" s="79"/>
      <c r="FE1040" s="79"/>
      <c r="FF1040" s="79"/>
      <c r="FG1040" s="79"/>
      <c r="FH1040" s="79"/>
      <c r="FI1040" s="79"/>
      <c r="FJ1040" s="79"/>
      <c r="FK1040" s="79"/>
      <c r="FL1040" s="79"/>
      <c r="FM1040" s="79"/>
      <c r="FN1040" s="79"/>
      <c r="FO1040" s="79"/>
      <c r="FP1040" s="79"/>
      <c r="FQ1040" s="79"/>
      <c r="FR1040" s="79"/>
      <c r="FS1040" s="79"/>
      <c r="FT1040" s="79"/>
      <c r="FU1040" s="79"/>
      <c r="FV1040" s="79"/>
      <c r="FW1040" s="79"/>
      <c r="FX1040" s="79"/>
      <c r="FY1040" s="79"/>
      <c r="FZ1040" s="79"/>
      <c r="GA1040" s="79"/>
      <c r="GB1040" s="79"/>
      <c r="GC1040" s="79"/>
      <c r="GD1040" s="79"/>
      <c r="GE1040" s="79"/>
      <c r="GF1040" s="79"/>
      <c r="GG1040" s="79"/>
      <c r="GH1040" s="79"/>
      <c r="GI1040" s="79"/>
      <c r="GJ1040" s="79"/>
      <c r="GK1040" s="79"/>
      <c r="GL1040" s="79"/>
      <c r="GM1040" s="79"/>
      <c r="GN1040" s="79"/>
      <c r="GO1040" s="79"/>
      <c r="GP1040" s="79"/>
      <c r="GQ1040" s="79"/>
      <c r="GR1040" s="79"/>
      <c r="GS1040" s="79"/>
      <c r="GT1040" s="79"/>
      <c r="GU1040" s="79"/>
      <c r="GV1040" s="79"/>
      <c r="GW1040" s="79"/>
      <c r="GX1040" s="79"/>
      <c r="GY1040" s="79"/>
      <c r="GZ1040" s="79"/>
      <c r="HA1040" s="79"/>
      <c r="HB1040" s="79"/>
      <c r="HC1040" s="79"/>
      <c r="HD1040" s="79"/>
      <c r="HE1040" s="79"/>
      <c r="HF1040" s="79"/>
      <c r="HG1040" s="79"/>
      <c r="HH1040" s="79"/>
      <c r="HI1040" s="79"/>
      <c r="HJ1040" s="79"/>
      <c r="HK1040" s="79"/>
      <c r="HL1040" s="79"/>
      <c r="HM1040" s="79"/>
      <c r="HN1040" s="79"/>
      <c r="HO1040" s="79"/>
      <c r="HP1040" s="79"/>
      <c r="HQ1040" s="79"/>
      <c r="HR1040" s="79"/>
      <c r="HS1040" s="79"/>
      <c r="HT1040" s="79"/>
      <c r="HU1040" s="79"/>
      <c r="HV1040" s="79"/>
      <c r="HW1040" s="79"/>
      <c r="HX1040" s="79"/>
      <c r="HY1040" s="79"/>
      <c r="HZ1040" s="79"/>
      <c r="IA1040" s="79"/>
      <c r="IB1040" s="79"/>
      <c r="IC1040" s="79"/>
      <c r="ID1040" s="79"/>
      <c r="IE1040" s="79"/>
      <c r="IF1040" s="79"/>
      <c r="IG1040" s="79"/>
      <c r="IH1040" s="79"/>
      <c r="II1040" s="79"/>
      <c r="IJ1040" s="79"/>
      <c r="IK1040" s="79"/>
      <c r="IL1040" s="79"/>
      <c r="IM1040" s="79"/>
      <c r="IN1040" s="79"/>
      <c r="IO1040" s="79"/>
      <c r="IP1040" s="79"/>
      <c r="IQ1040" s="79"/>
      <c r="IR1040" s="79"/>
      <c r="IS1040" s="79"/>
      <c r="IT1040" s="79"/>
      <c r="IU1040" s="79"/>
      <c r="IV1040" s="79"/>
    </row>
    <row r="1041" spans="1:256" ht="27" x14ac:dyDescent="0.15">
      <c r="A1041" s="79"/>
      <c r="B1041" s="59" t="s">
        <v>40</v>
      </c>
      <c r="C1041" s="60" t="s">
        <v>1146</v>
      </c>
      <c r="D1041" s="61" t="s">
        <v>1718</v>
      </c>
      <c r="E1041" s="62" t="s">
        <v>276</v>
      </c>
      <c r="F1041" s="63" t="s">
        <v>1716</v>
      </c>
      <c r="G1041" s="64" t="s">
        <v>1717</v>
      </c>
      <c r="H1041" s="65" t="s">
        <v>634</v>
      </c>
      <c r="I1041" s="66"/>
      <c r="J1041" s="67" t="s">
        <v>47</v>
      </c>
      <c r="K1041" s="67"/>
      <c r="L1041" s="67"/>
      <c r="M1041" s="67"/>
      <c r="N1041" s="67"/>
      <c r="O1041" s="67"/>
      <c r="P1041" s="67"/>
      <c r="Q1041" s="67"/>
      <c r="R1041" s="68"/>
      <c r="S1041" s="69"/>
      <c r="T1041" s="70"/>
      <c r="U1041" s="71"/>
      <c r="V1041" s="72"/>
      <c r="W1041" s="71"/>
      <c r="X1041" s="72"/>
      <c r="Y1041" s="73"/>
      <c r="Z1041" s="74"/>
      <c r="AA1041" s="63"/>
      <c r="AB1041" s="75"/>
      <c r="AC1041" s="64"/>
      <c r="AD1041" s="63"/>
      <c r="AE1041" s="64"/>
      <c r="AF1041" s="76"/>
      <c r="AG1041" s="77"/>
      <c r="AH1041" s="15" t="e">
        <f>IF(#REF!=1,IF(OR(COUNTA($D1041:$G1041)&lt;5,COUNTA($J1041:$Q1041)&lt;1),1,0),0)</f>
        <v>#REF!</v>
      </c>
      <c r="AI1041" s="15" t="e">
        <f>IF(#REF!=801,IF(COUNTA(I1041)=1,0,1),0)</f>
        <v>#REF!</v>
      </c>
      <c r="AJ1041" s="78">
        <f t="shared" si="90"/>
        <v>0</v>
      </c>
      <c r="AK1041" s="78">
        <f t="shared" si="91"/>
        <v>0</v>
      </c>
      <c r="AL1041" s="78">
        <f>IF($M1041="○",IF(COUNTA(#REF!)&lt;2,1,0),0)</f>
        <v>0</v>
      </c>
      <c r="AM1041" s="78">
        <f t="shared" si="92"/>
        <v>0</v>
      </c>
      <c r="AN1041" s="78">
        <f t="shared" si="93"/>
        <v>0</v>
      </c>
      <c r="AO1041" s="78">
        <f t="shared" si="94"/>
        <v>0</v>
      </c>
      <c r="AP1041" s="78">
        <f>IF($O1041="○",IF(COUNTA(#REF!)&lt;5,1,0),0)</f>
        <v>0</v>
      </c>
      <c r="AQ1041" s="79"/>
      <c r="AR1041" s="79"/>
      <c r="AS1041" s="79"/>
      <c r="AT1041" s="79"/>
      <c r="AU1041" s="79"/>
      <c r="AV1041" s="79"/>
      <c r="AW1041" s="79"/>
      <c r="AX1041" s="79"/>
      <c r="AY1041" s="79"/>
      <c r="AZ1041" s="79"/>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c r="CB1041" s="79"/>
      <c r="CC1041" s="79"/>
      <c r="CD1041" s="79"/>
      <c r="CE1041" s="79"/>
      <c r="CF1041" s="79"/>
      <c r="CG1041" s="79"/>
      <c r="CH1041" s="79"/>
      <c r="CI1041" s="79"/>
      <c r="CJ1041" s="79"/>
      <c r="CK1041" s="79"/>
      <c r="CL1041" s="79"/>
      <c r="CM1041" s="79"/>
      <c r="CN1041" s="79"/>
      <c r="CO1041" s="79"/>
      <c r="CP1041" s="79"/>
      <c r="CQ1041" s="79"/>
      <c r="CR1041" s="79"/>
      <c r="CS1041" s="79"/>
      <c r="CT1041" s="79"/>
      <c r="CU1041" s="79"/>
      <c r="CV1041" s="79"/>
      <c r="CW1041" s="79"/>
      <c r="CX1041" s="79"/>
      <c r="CY1041" s="79"/>
      <c r="CZ1041" s="79"/>
      <c r="DA1041" s="79"/>
      <c r="DB1041" s="79"/>
      <c r="DC1041" s="79"/>
      <c r="DD1041" s="79"/>
      <c r="DE1041" s="79"/>
      <c r="DF1041" s="79"/>
      <c r="DG1041" s="79"/>
      <c r="DH1041" s="79"/>
      <c r="DI1041" s="79"/>
      <c r="DJ1041" s="79"/>
      <c r="DK1041" s="79"/>
      <c r="DL1041" s="79"/>
      <c r="DM1041" s="79"/>
      <c r="DN1041" s="79"/>
      <c r="DO1041" s="79"/>
      <c r="DP1041" s="79"/>
      <c r="DQ1041" s="79"/>
      <c r="DR1041" s="79"/>
      <c r="DS1041" s="79"/>
      <c r="DT1041" s="79"/>
      <c r="DU1041" s="79"/>
      <c r="DV1041" s="79"/>
      <c r="DW1041" s="79"/>
      <c r="DX1041" s="79"/>
      <c r="DY1041" s="79"/>
      <c r="DZ1041" s="79"/>
      <c r="EA1041" s="79"/>
      <c r="EB1041" s="79"/>
      <c r="EC1041" s="79"/>
      <c r="ED1041" s="79"/>
      <c r="EE1041" s="79"/>
      <c r="EF1041" s="79"/>
      <c r="EG1041" s="79"/>
      <c r="EH1041" s="79"/>
      <c r="EI1041" s="79"/>
      <c r="EJ1041" s="79"/>
      <c r="EK1041" s="79"/>
      <c r="EL1041" s="79"/>
      <c r="EM1041" s="79"/>
      <c r="EN1041" s="79"/>
      <c r="EO1041" s="79"/>
      <c r="EP1041" s="79"/>
      <c r="EQ1041" s="79"/>
      <c r="ER1041" s="79"/>
      <c r="ES1041" s="79"/>
      <c r="ET1041" s="79"/>
      <c r="EU1041" s="79"/>
      <c r="EV1041" s="79"/>
      <c r="EW1041" s="79"/>
      <c r="EX1041" s="79"/>
      <c r="EY1041" s="79"/>
      <c r="EZ1041" s="79"/>
      <c r="FA1041" s="79"/>
      <c r="FB1041" s="79"/>
      <c r="FC1041" s="79"/>
      <c r="FD1041" s="79"/>
      <c r="FE1041" s="79"/>
      <c r="FF1041" s="79"/>
      <c r="FG1041" s="79"/>
      <c r="FH1041" s="79"/>
      <c r="FI1041" s="79"/>
      <c r="FJ1041" s="79"/>
      <c r="FK1041" s="79"/>
      <c r="FL1041" s="79"/>
      <c r="FM1041" s="79"/>
      <c r="FN1041" s="79"/>
      <c r="FO1041" s="79"/>
      <c r="FP1041" s="79"/>
      <c r="FQ1041" s="79"/>
      <c r="FR1041" s="79"/>
      <c r="FS1041" s="79"/>
      <c r="FT1041" s="79"/>
      <c r="FU1041" s="79"/>
      <c r="FV1041" s="79"/>
      <c r="FW1041" s="79"/>
      <c r="FX1041" s="79"/>
      <c r="FY1041" s="79"/>
      <c r="FZ1041" s="79"/>
      <c r="GA1041" s="79"/>
      <c r="GB1041" s="79"/>
      <c r="GC1041" s="79"/>
      <c r="GD1041" s="79"/>
      <c r="GE1041" s="79"/>
      <c r="GF1041" s="79"/>
      <c r="GG1041" s="79"/>
      <c r="GH1041" s="79"/>
      <c r="GI1041" s="79"/>
      <c r="GJ1041" s="79"/>
      <c r="GK1041" s="79"/>
      <c r="GL1041" s="79"/>
      <c r="GM1041" s="79"/>
      <c r="GN1041" s="79"/>
      <c r="GO1041" s="79"/>
      <c r="GP1041" s="79"/>
      <c r="GQ1041" s="79"/>
      <c r="GR1041" s="79"/>
      <c r="GS1041" s="79"/>
      <c r="GT1041" s="79"/>
      <c r="GU1041" s="79"/>
      <c r="GV1041" s="79"/>
      <c r="GW1041" s="79"/>
      <c r="GX1041" s="79"/>
      <c r="GY1041" s="79"/>
      <c r="GZ1041" s="79"/>
      <c r="HA1041" s="79"/>
      <c r="HB1041" s="79"/>
      <c r="HC1041" s="79"/>
      <c r="HD1041" s="79"/>
      <c r="HE1041" s="79"/>
      <c r="HF1041" s="79"/>
      <c r="HG1041" s="79"/>
      <c r="HH1041" s="79"/>
      <c r="HI1041" s="79"/>
      <c r="HJ1041" s="79"/>
      <c r="HK1041" s="79"/>
      <c r="HL1041" s="79"/>
      <c r="HM1041" s="79"/>
      <c r="HN1041" s="79"/>
      <c r="HO1041" s="79"/>
      <c r="HP1041" s="79"/>
      <c r="HQ1041" s="79"/>
      <c r="HR1041" s="79"/>
      <c r="HS1041" s="79"/>
      <c r="HT1041" s="79"/>
      <c r="HU1041" s="79"/>
      <c r="HV1041" s="79"/>
      <c r="HW1041" s="79"/>
      <c r="HX1041" s="79"/>
      <c r="HY1041" s="79"/>
      <c r="HZ1041" s="79"/>
      <c r="IA1041" s="79"/>
      <c r="IB1041" s="79"/>
      <c r="IC1041" s="79"/>
      <c r="ID1041" s="79"/>
      <c r="IE1041" s="79"/>
      <c r="IF1041" s="79"/>
      <c r="IG1041" s="79"/>
      <c r="IH1041" s="79"/>
      <c r="II1041" s="79"/>
      <c r="IJ1041" s="79"/>
      <c r="IK1041" s="79"/>
      <c r="IL1041" s="79"/>
      <c r="IM1041" s="79"/>
      <c r="IN1041" s="79"/>
      <c r="IO1041" s="79"/>
      <c r="IP1041" s="79"/>
      <c r="IQ1041" s="79"/>
      <c r="IR1041" s="79"/>
      <c r="IS1041" s="79"/>
      <c r="IT1041" s="79"/>
      <c r="IU1041" s="79"/>
      <c r="IV1041" s="79"/>
    </row>
    <row r="1042" spans="1:256" ht="40.5" x14ac:dyDescent="0.15">
      <c r="A1042" s="79"/>
      <c r="B1042" s="59" t="s">
        <v>40</v>
      </c>
      <c r="C1042" s="60" t="s">
        <v>1146</v>
      </c>
      <c r="D1042" s="61" t="s">
        <v>1719</v>
      </c>
      <c r="E1042" s="62" t="s">
        <v>276</v>
      </c>
      <c r="F1042" s="63" t="s">
        <v>1720</v>
      </c>
      <c r="G1042" s="64" t="s">
        <v>1721</v>
      </c>
      <c r="H1042" s="65" t="s">
        <v>151</v>
      </c>
      <c r="I1042" s="66"/>
      <c r="J1042" s="67" t="s">
        <v>47</v>
      </c>
      <c r="K1042" s="67" t="s">
        <v>47</v>
      </c>
      <c r="L1042" s="67"/>
      <c r="M1042" s="67"/>
      <c r="N1042" s="67"/>
      <c r="O1042" s="67"/>
      <c r="P1042" s="67" t="s">
        <v>47</v>
      </c>
      <c r="Q1042" s="67"/>
      <c r="R1042" s="68"/>
      <c r="S1042" s="69"/>
      <c r="T1042" s="70"/>
      <c r="U1042" s="71"/>
      <c r="V1042" s="72"/>
      <c r="W1042" s="71"/>
      <c r="X1042" s="72"/>
      <c r="Y1042" s="73"/>
      <c r="Z1042" s="74"/>
      <c r="AA1042" s="63"/>
      <c r="AB1042" s="75"/>
      <c r="AC1042" s="64"/>
      <c r="AD1042" s="63"/>
      <c r="AE1042" s="64"/>
      <c r="AF1042" s="76"/>
      <c r="AG1042" s="77"/>
      <c r="AH1042" s="15" t="e">
        <f>IF(#REF!=1,IF(OR(COUNTA($D1042:$G1042)&lt;5,COUNTA($J1042:$Q1042)&lt;1),1,0),0)</f>
        <v>#REF!</v>
      </c>
      <c r="AI1042" s="15" t="e">
        <f>IF(#REF!=801,IF(COUNTA(I1042)=1,0,1),0)</f>
        <v>#REF!</v>
      </c>
      <c r="AJ1042" s="78">
        <f t="shared" si="90"/>
        <v>0</v>
      </c>
      <c r="AK1042" s="78">
        <f t="shared" si="91"/>
        <v>0</v>
      </c>
      <c r="AL1042" s="78">
        <f>IF($M1042="○",IF(COUNTA(#REF!)&lt;2,1,0),0)</f>
        <v>0</v>
      </c>
      <c r="AM1042" s="78">
        <f t="shared" si="92"/>
        <v>0</v>
      </c>
      <c r="AN1042" s="78">
        <f t="shared" si="93"/>
        <v>0</v>
      </c>
      <c r="AO1042" s="78">
        <f t="shared" si="94"/>
        <v>0</v>
      </c>
      <c r="AP1042" s="78">
        <f>IF($O1042="○",IF(COUNTA(#REF!)&lt;5,1,0),0)</f>
        <v>0</v>
      </c>
      <c r="AQ1042" s="79"/>
      <c r="AR1042" s="79"/>
      <c r="AS1042" s="79"/>
      <c r="AT1042" s="79"/>
      <c r="AU1042" s="79"/>
      <c r="AV1042" s="79"/>
      <c r="AW1042" s="79"/>
      <c r="AX1042" s="79"/>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c r="CB1042" s="79"/>
      <c r="CC1042" s="79"/>
      <c r="CD1042" s="79"/>
      <c r="CE1042" s="79"/>
      <c r="CF1042" s="79"/>
      <c r="CG1042" s="79"/>
      <c r="CH1042" s="79"/>
      <c r="CI1042" s="79"/>
      <c r="CJ1042" s="79"/>
      <c r="CK1042" s="79"/>
      <c r="CL1042" s="79"/>
      <c r="CM1042" s="79"/>
      <c r="CN1042" s="79"/>
      <c r="CO1042" s="79"/>
      <c r="CP1042" s="79"/>
      <c r="CQ1042" s="79"/>
      <c r="CR1042" s="79"/>
      <c r="CS1042" s="79"/>
      <c r="CT1042" s="79"/>
      <c r="CU1042" s="79"/>
      <c r="CV1042" s="79"/>
      <c r="CW1042" s="79"/>
      <c r="CX1042" s="79"/>
      <c r="CY1042" s="79"/>
      <c r="CZ1042" s="79"/>
      <c r="DA1042" s="79"/>
      <c r="DB1042" s="79"/>
      <c r="DC1042" s="79"/>
      <c r="DD1042" s="79"/>
      <c r="DE1042" s="79"/>
      <c r="DF1042" s="79"/>
      <c r="DG1042" s="79"/>
      <c r="DH1042" s="79"/>
      <c r="DI1042" s="79"/>
      <c r="DJ1042" s="79"/>
      <c r="DK1042" s="79"/>
      <c r="DL1042" s="79"/>
      <c r="DM1042" s="79"/>
      <c r="DN1042" s="79"/>
      <c r="DO1042" s="79"/>
      <c r="DP1042" s="79"/>
      <c r="DQ1042" s="79"/>
      <c r="DR1042" s="79"/>
      <c r="DS1042" s="79"/>
      <c r="DT1042" s="79"/>
      <c r="DU1042" s="79"/>
      <c r="DV1042" s="79"/>
      <c r="DW1042" s="79"/>
      <c r="DX1042" s="79"/>
      <c r="DY1042" s="79"/>
      <c r="DZ1042" s="79"/>
      <c r="EA1042" s="79"/>
      <c r="EB1042" s="79"/>
      <c r="EC1042" s="79"/>
      <c r="ED1042" s="79"/>
      <c r="EE1042" s="79"/>
      <c r="EF1042" s="79"/>
      <c r="EG1042" s="79"/>
      <c r="EH1042" s="79"/>
      <c r="EI1042" s="79"/>
      <c r="EJ1042" s="79"/>
      <c r="EK1042" s="79"/>
      <c r="EL1042" s="79"/>
      <c r="EM1042" s="79"/>
      <c r="EN1042" s="79"/>
      <c r="EO1042" s="79"/>
      <c r="EP1042" s="79"/>
      <c r="EQ1042" s="79"/>
      <c r="ER1042" s="79"/>
      <c r="ES1042" s="79"/>
      <c r="ET1042" s="79"/>
      <c r="EU1042" s="79"/>
      <c r="EV1042" s="79"/>
      <c r="EW1042" s="79"/>
      <c r="EX1042" s="79"/>
      <c r="EY1042" s="79"/>
      <c r="EZ1042" s="79"/>
      <c r="FA1042" s="79"/>
      <c r="FB1042" s="79"/>
      <c r="FC1042" s="79"/>
      <c r="FD1042" s="79"/>
      <c r="FE1042" s="79"/>
      <c r="FF1042" s="79"/>
      <c r="FG1042" s="79"/>
      <c r="FH1042" s="79"/>
      <c r="FI1042" s="79"/>
      <c r="FJ1042" s="79"/>
      <c r="FK1042" s="79"/>
      <c r="FL1042" s="79"/>
      <c r="FM1042" s="79"/>
      <c r="FN1042" s="79"/>
      <c r="FO1042" s="79"/>
      <c r="FP1042" s="79"/>
      <c r="FQ1042" s="79"/>
      <c r="FR1042" s="79"/>
      <c r="FS1042" s="79"/>
      <c r="FT1042" s="79"/>
      <c r="FU1042" s="79"/>
      <c r="FV1042" s="79"/>
      <c r="FW1042" s="79"/>
      <c r="FX1042" s="79"/>
      <c r="FY1042" s="79"/>
      <c r="FZ1042" s="79"/>
      <c r="GA1042" s="79"/>
      <c r="GB1042" s="79"/>
      <c r="GC1042" s="79"/>
      <c r="GD1042" s="79"/>
      <c r="GE1042" s="79"/>
      <c r="GF1042" s="79"/>
      <c r="GG1042" s="79"/>
      <c r="GH1042" s="79"/>
      <c r="GI1042" s="79"/>
      <c r="GJ1042" s="79"/>
      <c r="GK1042" s="79"/>
      <c r="GL1042" s="79"/>
      <c r="GM1042" s="79"/>
      <c r="GN1042" s="79"/>
      <c r="GO1042" s="79"/>
      <c r="GP1042" s="79"/>
      <c r="GQ1042" s="79"/>
      <c r="GR1042" s="79"/>
      <c r="GS1042" s="79"/>
      <c r="GT1042" s="79"/>
      <c r="GU1042" s="79"/>
      <c r="GV1042" s="79"/>
      <c r="GW1042" s="79"/>
      <c r="GX1042" s="79"/>
      <c r="GY1042" s="79"/>
      <c r="GZ1042" s="79"/>
      <c r="HA1042" s="79"/>
      <c r="HB1042" s="79"/>
      <c r="HC1042" s="79"/>
      <c r="HD1042" s="79"/>
      <c r="HE1042" s="79"/>
      <c r="HF1042" s="79"/>
      <c r="HG1042" s="79"/>
      <c r="HH1042" s="79"/>
      <c r="HI1042" s="79"/>
      <c r="HJ1042" s="79"/>
      <c r="HK1042" s="79"/>
      <c r="HL1042" s="79"/>
      <c r="HM1042" s="79"/>
      <c r="HN1042" s="79"/>
      <c r="HO1042" s="79"/>
      <c r="HP1042" s="79"/>
      <c r="HQ1042" s="79"/>
      <c r="HR1042" s="79"/>
      <c r="HS1042" s="79"/>
      <c r="HT1042" s="79"/>
      <c r="HU1042" s="79"/>
      <c r="HV1042" s="79"/>
      <c r="HW1042" s="79"/>
      <c r="HX1042" s="79"/>
      <c r="HY1042" s="79"/>
      <c r="HZ1042" s="79"/>
      <c r="IA1042" s="79"/>
      <c r="IB1042" s="79"/>
      <c r="IC1042" s="79"/>
      <c r="ID1042" s="79"/>
      <c r="IE1042" s="79"/>
      <c r="IF1042" s="79"/>
      <c r="IG1042" s="79"/>
      <c r="IH1042" s="79"/>
      <c r="II1042" s="79"/>
      <c r="IJ1042" s="79"/>
      <c r="IK1042" s="79"/>
      <c r="IL1042" s="79"/>
      <c r="IM1042" s="79"/>
      <c r="IN1042" s="79"/>
      <c r="IO1042" s="79"/>
      <c r="IP1042" s="79"/>
      <c r="IQ1042" s="79"/>
      <c r="IR1042" s="79"/>
      <c r="IS1042" s="79"/>
      <c r="IT1042" s="79"/>
      <c r="IU1042" s="79"/>
      <c r="IV1042" s="79"/>
    </row>
    <row r="1043" spans="1:256" ht="40.5" x14ac:dyDescent="0.15">
      <c r="A1043" s="79"/>
      <c r="B1043" s="59" t="s">
        <v>40</v>
      </c>
      <c r="C1043" s="60" t="s">
        <v>1146</v>
      </c>
      <c r="D1043" s="61" t="s">
        <v>1722</v>
      </c>
      <c r="E1043" s="62" t="s">
        <v>276</v>
      </c>
      <c r="F1043" s="63" t="s">
        <v>1723</v>
      </c>
      <c r="G1043" s="64" t="s">
        <v>1721</v>
      </c>
      <c r="H1043" s="65" t="s">
        <v>151</v>
      </c>
      <c r="I1043" s="66"/>
      <c r="J1043" s="67" t="s">
        <v>47</v>
      </c>
      <c r="K1043" s="67"/>
      <c r="L1043" s="67"/>
      <c r="M1043" s="67"/>
      <c r="N1043" s="67"/>
      <c r="O1043" s="67"/>
      <c r="P1043" s="67"/>
      <c r="Q1043" s="67"/>
      <c r="R1043" s="68"/>
      <c r="S1043" s="69"/>
      <c r="T1043" s="70"/>
      <c r="U1043" s="71"/>
      <c r="V1043" s="72"/>
      <c r="W1043" s="71"/>
      <c r="X1043" s="72"/>
      <c r="Y1043" s="73"/>
      <c r="Z1043" s="74"/>
      <c r="AA1043" s="63"/>
      <c r="AB1043" s="75"/>
      <c r="AC1043" s="64"/>
      <c r="AD1043" s="63"/>
      <c r="AE1043" s="64"/>
      <c r="AF1043" s="76"/>
      <c r="AG1043" s="77"/>
      <c r="AH1043" s="15" t="e">
        <f>IF(#REF!=1,IF(OR(COUNTA($D1043:$G1043)&lt;5,COUNTA($J1043:$Q1043)&lt;1),1,0),0)</f>
        <v>#REF!</v>
      </c>
      <c r="AI1043" s="15" t="e">
        <f>IF(#REF!=801,IF(COUNTA(I1043)=1,0,1),0)</f>
        <v>#REF!</v>
      </c>
      <c r="AJ1043" s="78">
        <f t="shared" si="90"/>
        <v>0</v>
      </c>
      <c r="AK1043" s="78">
        <f t="shared" si="91"/>
        <v>0</v>
      </c>
      <c r="AL1043" s="78">
        <f>IF($M1043="○",IF(COUNTA(#REF!)&lt;2,1,0),0)</f>
        <v>0</v>
      </c>
      <c r="AM1043" s="78">
        <f t="shared" si="92"/>
        <v>0</v>
      </c>
      <c r="AN1043" s="78">
        <f t="shared" si="93"/>
        <v>0</v>
      </c>
      <c r="AO1043" s="78">
        <f t="shared" si="94"/>
        <v>0</v>
      </c>
      <c r="AP1043" s="78">
        <f>IF($O1043="○",IF(COUNTA(#REF!)&lt;5,1,0),0)</f>
        <v>0</v>
      </c>
      <c r="AQ1043" s="79"/>
      <c r="AR1043" s="79"/>
      <c r="AS1043" s="79"/>
      <c r="AT1043" s="79"/>
      <c r="AU1043" s="79"/>
      <c r="AV1043" s="79"/>
      <c r="AW1043" s="79"/>
      <c r="AX1043" s="79"/>
      <c r="AY1043" s="79"/>
      <c r="AZ1043" s="79"/>
      <c r="BA1043" s="79"/>
      <c r="BB1043" s="79"/>
      <c r="BC1043" s="79"/>
      <c r="BD1043" s="79"/>
      <c r="BE1043" s="79"/>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c r="CB1043" s="79"/>
      <c r="CC1043" s="79"/>
      <c r="CD1043" s="79"/>
      <c r="CE1043" s="79"/>
      <c r="CF1043" s="79"/>
      <c r="CG1043" s="79"/>
      <c r="CH1043" s="79"/>
      <c r="CI1043" s="79"/>
      <c r="CJ1043" s="79"/>
      <c r="CK1043" s="79"/>
      <c r="CL1043" s="79"/>
      <c r="CM1043" s="79"/>
      <c r="CN1043" s="79"/>
      <c r="CO1043" s="79"/>
      <c r="CP1043" s="79"/>
      <c r="CQ1043" s="79"/>
      <c r="CR1043" s="79"/>
      <c r="CS1043" s="79"/>
      <c r="CT1043" s="79"/>
      <c r="CU1043" s="79"/>
      <c r="CV1043" s="79"/>
      <c r="CW1043" s="79"/>
      <c r="CX1043" s="79"/>
      <c r="CY1043" s="79"/>
      <c r="CZ1043" s="79"/>
      <c r="DA1043" s="79"/>
      <c r="DB1043" s="79"/>
      <c r="DC1043" s="79"/>
      <c r="DD1043" s="79"/>
      <c r="DE1043" s="79"/>
      <c r="DF1043" s="79"/>
      <c r="DG1043" s="79"/>
      <c r="DH1043" s="79"/>
      <c r="DI1043" s="79"/>
      <c r="DJ1043" s="79"/>
      <c r="DK1043" s="79"/>
      <c r="DL1043" s="79"/>
      <c r="DM1043" s="79"/>
      <c r="DN1043" s="79"/>
      <c r="DO1043" s="79"/>
      <c r="DP1043" s="79"/>
      <c r="DQ1043" s="79"/>
      <c r="DR1043" s="79"/>
      <c r="DS1043" s="79"/>
      <c r="DT1043" s="79"/>
      <c r="DU1043" s="79"/>
      <c r="DV1043" s="79"/>
      <c r="DW1043" s="79"/>
      <c r="DX1043" s="79"/>
      <c r="DY1043" s="79"/>
      <c r="DZ1043" s="79"/>
      <c r="EA1043" s="79"/>
      <c r="EB1043" s="79"/>
      <c r="EC1043" s="79"/>
      <c r="ED1043" s="79"/>
      <c r="EE1043" s="79"/>
      <c r="EF1043" s="79"/>
      <c r="EG1043" s="79"/>
      <c r="EH1043" s="79"/>
      <c r="EI1043" s="79"/>
      <c r="EJ1043" s="79"/>
      <c r="EK1043" s="79"/>
      <c r="EL1043" s="79"/>
      <c r="EM1043" s="79"/>
      <c r="EN1043" s="79"/>
      <c r="EO1043" s="79"/>
      <c r="EP1043" s="79"/>
      <c r="EQ1043" s="79"/>
      <c r="ER1043" s="79"/>
      <c r="ES1043" s="79"/>
      <c r="ET1043" s="79"/>
      <c r="EU1043" s="79"/>
      <c r="EV1043" s="79"/>
      <c r="EW1043" s="79"/>
      <c r="EX1043" s="79"/>
      <c r="EY1043" s="79"/>
      <c r="EZ1043" s="79"/>
      <c r="FA1043" s="79"/>
      <c r="FB1043" s="79"/>
      <c r="FC1043" s="79"/>
      <c r="FD1043" s="79"/>
      <c r="FE1043" s="79"/>
      <c r="FF1043" s="79"/>
      <c r="FG1043" s="79"/>
      <c r="FH1043" s="79"/>
      <c r="FI1043" s="79"/>
      <c r="FJ1043" s="79"/>
      <c r="FK1043" s="79"/>
      <c r="FL1043" s="79"/>
      <c r="FM1043" s="79"/>
      <c r="FN1043" s="79"/>
      <c r="FO1043" s="79"/>
      <c r="FP1043" s="79"/>
      <c r="FQ1043" s="79"/>
      <c r="FR1043" s="79"/>
      <c r="FS1043" s="79"/>
      <c r="FT1043" s="79"/>
      <c r="FU1043" s="79"/>
      <c r="FV1043" s="79"/>
      <c r="FW1043" s="79"/>
      <c r="FX1043" s="79"/>
      <c r="FY1043" s="79"/>
      <c r="FZ1043" s="79"/>
      <c r="GA1043" s="79"/>
      <c r="GB1043" s="79"/>
      <c r="GC1043" s="79"/>
      <c r="GD1043" s="79"/>
      <c r="GE1043" s="79"/>
      <c r="GF1043" s="79"/>
      <c r="GG1043" s="79"/>
      <c r="GH1043" s="79"/>
      <c r="GI1043" s="79"/>
      <c r="GJ1043" s="79"/>
      <c r="GK1043" s="79"/>
      <c r="GL1043" s="79"/>
      <c r="GM1043" s="79"/>
      <c r="GN1043" s="79"/>
      <c r="GO1043" s="79"/>
      <c r="GP1043" s="79"/>
      <c r="GQ1043" s="79"/>
      <c r="GR1043" s="79"/>
      <c r="GS1043" s="79"/>
      <c r="GT1043" s="79"/>
      <c r="GU1043" s="79"/>
      <c r="GV1043" s="79"/>
      <c r="GW1043" s="79"/>
      <c r="GX1043" s="79"/>
      <c r="GY1043" s="79"/>
      <c r="GZ1043" s="79"/>
      <c r="HA1043" s="79"/>
      <c r="HB1043" s="79"/>
      <c r="HC1043" s="79"/>
      <c r="HD1043" s="79"/>
      <c r="HE1043" s="79"/>
      <c r="HF1043" s="79"/>
      <c r="HG1043" s="79"/>
      <c r="HH1043" s="79"/>
      <c r="HI1043" s="79"/>
      <c r="HJ1043" s="79"/>
      <c r="HK1043" s="79"/>
      <c r="HL1043" s="79"/>
      <c r="HM1043" s="79"/>
      <c r="HN1043" s="79"/>
      <c r="HO1043" s="79"/>
      <c r="HP1043" s="79"/>
      <c r="HQ1043" s="79"/>
      <c r="HR1043" s="79"/>
      <c r="HS1043" s="79"/>
      <c r="HT1043" s="79"/>
      <c r="HU1043" s="79"/>
      <c r="HV1043" s="79"/>
      <c r="HW1043" s="79"/>
      <c r="HX1043" s="79"/>
      <c r="HY1043" s="79"/>
      <c r="HZ1043" s="79"/>
      <c r="IA1043" s="79"/>
      <c r="IB1043" s="79"/>
      <c r="IC1043" s="79"/>
      <c r="ID1043" s="79"/>
      <c r="IE1043" s="79"/>
      <c r="IF1043" s="79"/>
      <c r="IG1043" s="79"/>
      <c r="IH1043" s="79"/>
      <c r="II1043" s="79"/>
      <c r="IJ1043" s="79"/>
      <c r="IK1043" s="79"/>
      <c r="IL1043" s="79"/>
      <c r="IM1043" s="79"/>
      <c r="IN1043" s="79"/>
      <c r="IO1043" s="79"/>
      <c r="IP1043" s="79"/>
      <c r="IQ1043" s="79"/>
      <c r="IR1043" s="79"/>
      <c r="IS1043" s="79"/>
      <c r="IT1043" s="79"/>
      <c r="IU1043" s="79"/>
      <c r="IV1043" s="79"/>
    </row>
    <row r="1044" spans="1:256" ht="67.5" x14ac:dyDescent="0.15">
      <c r="A1044" s="79"/>
      <c r="B1044" s="59" t="s">
        <v>40</v>
      </c>
      <c r="C1044" s="60" t="s">
        <v>1146</v>
      </c>
      <c r="D1044" s="61" t="s">
        <v>1724</v>
      </c>
      <c r="E1044" s="62" t="s">
        <v>276</v>
      </c>
      <c r="F1044" s="63" t="s">
        <v>1723</v>
      </c>
      <c r="G1044" s="64" t="s">
        <v>1721</v>
      </c>
      <c r="H1044" s="65" t="s">
        <v>151</v>
      </c>
      <c r="I1044" s="66"/>
      <c r="J1044" s="67"/>
      <c r="K1044" s="67" t="s">
        <v>47</v>
      </c>
      <c r="L1044" s="67"/>
      <c r="M1044" s="67"/>
      <c r="N1044" s="67"/>
      <c r="O1044" s="67"/>
      <c r="P1044" s="67" t="s">
        <v>47</v>
      </c>
      <c r="Q1044" s="67"/>
      <c r="R1044" s="68"/>
      <c r="S1044" s="69"/>
      <c r="T1044" s="70"/>
      <c r="U1044" s="71"/>
      <c r="V1044" s="72"/>
      <c r="W1044" s="71"/>
      <c r="X1044" s="72"/>
      <c r="Y1044" s="73"/>
      <c r="Z1044" s="74"/>
      <c r="AA1044" s="63"/>
      <c r="AB1044" s="75"/>
      <c r="AC1044" s="64"/>
      <c r="AD1044" s="63"/>
      <c r="AE1044" s="64"/>
      <c r="AF1044" s="76"/>
      <c r="AG1044" s="77"/>
      <c r="AH1044" s="15" t="e">
        <f>IF(#REF!=1,IF(OR(COUNTA($D1044:$G1044)&lt;5,COUNTA($J1044:$Q1044)&lt;1),1,0),0)</f>
        <v>#REF!</v>
      </c>
      <c r="AI1044" s="15" t="e">
        <f>IF(#REF!=801,IF(COUNTA(I1044)=1,0,1),0)</f>
        <v>#REF!</v>
      </c>
      <c r="AJ1044" s="78">
        <f t="shared" si="90"/>
        <v>0</v>
      </c>
      <c r="AK1044" s="78">
        <f t="shared" si="91"/>
        <v>0</v>
      </c>
      <c r="AL1044" s="78">
        <f>IF($M1044="○",IF(COUNTA(#REF!)&lt;2,1,0),0)</f>
        <v>0</v>
      </c>
      <c r="AM1044" s="78">
        <f t="shared" si="92"/>
        <v>0</v>
      </c>
      <c r="AN1044" s="78">
        <f t="shared" si="93"/>
        <v>0</v>
      </c>
      <c r="AO1044" s="78">
        <f t="shared" si="94"/>
        <v>0</v>
      </c>
      <c r="AP1044" s="78">
        <f>IF($O1044="○",IF(COUNTA(#REF!)&lt;5,1,0),0)</f>
        <v>0</v>
      </c>
      <c r="AQ1044" s="79"/>
      <c r="AR1044" s="79"/>
      <c r="AS1044" s="79"/>
      <c r="AT1044" s="79"/>
      <c r="AU1044" s="79"/>
      <c r="AV1044" s="79"/>
      <c r="AW1044" s="79"/>
      <c r="AX1044" s="79"/>
      <c r="AY1044" s="79"/>
      <c r="AZ1044" s="79"/>
      <c r="BA1044" s="79"/>
      <c r="BB1044" s="79"/>
      <c r="BC1044" s="79"/>
      <c r="BD1044" s="79"/>
      <c r="BE1044" s="79"/>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c r="CB1044" s="79"/>
      <c r="CC1044" s="79"/>
      <c r="CD1044" s="79"/>
      <c r="CE1044" s="79"/>
      <c r="CF1044" s="79"/>
      <c r="CG1044" s="79"/>
      <c r="CH1044" s="79"/>
      <c r="CI1044" s="79"/>
      <c r="CJ1044" s="79"/>
      <c r="CK1044" s="79"/>
      <c r="CL1044" s="79"/>
      <c r="CM1044" s="79"/>
      <c r="CN1044" s="79"/>
      <c r="CO1044" s="79"/>
      <c r="CP1044" s="79"/>
      <c r="CQ1044" s="79"/>
      <c r="CR1044" s="79"/>
      <c r="CS1044" s="79"/>
      <c r="CT1044" s="79"/>
      <c r="CU1044" s="79"/>
      <c r="CV1044" s="79"/>
      <c r="CW1044" s="79"/>
      <c r="CX1044" s="79"/>
      <c r="CY1044" s="79"/>
      <c r="CZ1044" s="79"/>
      <c r="DA1044" s="79"/>
      <c r="DB1044" s="79"/>
      <c r="DC1044" s="79"/>
      <c r="DD1044" s="79"/>
      <c r="DE1044" s="79"/>
      <c r="DF1044" s="79"/>
      <c r="DG1044" s="79"/>
      <c r="DH1044" s="79"/>
      <c r="DI1044" s="79"/>
      <c r="DJ1044" s="79"/>
      <c r="DK1044" s="79"/>
      <c r="DL1044" s="79"/>
      <c r="DM1044" s="79"/>
      <c r="DN1044" s="79"/>
      <c r="DO1044" s="79"/>
      <c r="DP1044" s="79"/>
      <c r="DQ1044" s="79"/>
      <c r="DR1044" s="79"/>
      <c r="DS1044" s="79"/>
      <c r="DT1044" s="79"/>
      <c r="DU1044" s="79"/>
      <c r="DV1044" s="79"/>
      <c r="DW1044" s="79"/>
      <c r="DX1044" s="79"/>
      <c r="DY1044" s="79"/>
      <c r="DZ1044" s="79"/>
      <c r="EA1044" s="79"/>
      <c r="EB1044" s="79"/>
      <c r="EC1044" s="79"/>
      <c r="ED1044" s="79"/>
      <c r="EE1044" s="79"/>
      <c r="EF1044" s="79"/>
      <c r="EG1044" s="79"/>
      <c r="EH1044" s="79"/>
      <c r="EI1044" s="79"/>
      <c r="EJ1044" s="79"/>
      <c r="EK1044" s="79"/>
      <c r="EL1044" s="79"/>
      <c r="EM1044" s="79"/>
      <c r="EN1044" s="79"/>
      <c r="EO1044" s="79"/>
      <c r="EP1044" s="79"/>
      <c r="EQ1044" s="79"/>
      <c r="ER1044" s="79"/>
      <c r="ES1044" s="79"/>
      <c r="ET1044" s="79"/>
      <c r="EU1044" s="79"/>
      <c r="EV1044" s="79"/>
      <c r="EW1044" s="79"/>
      <c r="EX1044" s="79"/>
      <c r="EY1044" s="79"/>
      <c r="EZ1044" s="79"/>
      <c r="FA1044" s="79"/>
      <c r="FB1044" s="79"/>
      <c r="FC1044" s="79"/>
      <c r="FD1044" s="79"/>
      <c r="FE1044" s="79"/>
      <c r="FF1044" s="79"/>
      <c r="FG1044" s="79"/>
      <c r="FH1044" s="79"/>
      <c r="FI1044" s="79"/>
      <c r="FJ1044" s="79"/>
      <c r="FK1044" s="79"/>
      <c r="FL1044" s="79"/>
      <c r="FM1044" s="79"/>
      <c r="FN1044" s="79"/>
      <c r="FO1044" s="79"/>
      <c r="FP1044" s="79"/>
      <c r="FQ1044" s="79"/>
      <c r="FR1044" s="79"/>
      <c r="FS1044" s="79"/>
      <c r="FT1044" s="79"/>
      <c r="FU1044" s="79"/>
      <c r="FV1044" s="79"/>
      <c r="FW1044" s="79"/>
      <c r="FX1044" s="79"/>
      <c r="FY1044" s="79"/>
      <c r="FZ1044" s="79"/>
      <c r="GA1044" s="79"/>
      <c r="GB1044" s="79"/>
      <c r="GC1044" s="79"/>
      <c r="GD1044" s="79"/>
      <c r="GE1044" s="79"/>
      <c r="GF1044" s="79"/>
      <c r="GG1044" s="79"/>
      <c r="GH1044" s="79"/>
      <c r="GI1044" s="79"/>
      <c r="GJ1044" s="79"/>
      <c r="GK1044" s="79"/>
      <c r="GL1044" s="79"/>
      <c r="GM1044" s="79"/>
      <c r="GN1044" s="79"/>
      <c r="GO1044" s="79"/>
      <c r="GP1044" s="79"/>
      <c r="GQ1044" s="79"/>
      <c r="GR1044" s="79"/>
      <c r="GS1044" s="79"/>
      <c r="GT1044" s="79"/>
      <c r="GU1044" s="79"/>
      <c r="GV1044" s="79"/>
      <c r="GW1044" s="79"/>
      <c r="GX1044" s="79"/>
      <c r="GY1044" s="79"/>
      <c r="GZ1044" s="79"/>
      <c r="HA1044" s="79"/>
      <c r="HB1044" s="79"/>
      <c r="HC1044" s="79"/>
      <c r="HD1044" s="79"/>
      <c r="HE1044" s="79"/>
      <c r="HF1044" s="79"/>
      <c r="HG1044" s="79"/>
      <c r="HH1044" s="79"/>
      <c r="HI1044" s="79"/>
      <c r="HJ1044" s="79"/>
      <c r="HK1044" s="79"/>
      <c r="HL1044" s="79"/>
      <c r="HM1044" s="79"/>
      <c r="HN1044" s="79"/>
      <c r="HO1044" s="79"/>
      <c r="HP1044" s="79"/>
      <c r="HQ1044" s="79"/>
      <c r="HR1044" s="79"/>
      <c r="HS1044" s="79"/>
      <c r="HT1044" s="79"/>
      <c r="HU1044" s="79"/>
      <c r="HV1044" s="79"/>
      <c r="HW1044" s="79"/>
      <c r="HX1044" s="79"/>
      <c r="HY1044" s="79"/>
      <c r="HZ1044" s="79"/>
      <c r="IA1044" s="79"/>
      <c r="IB1044" s="79"/>
      <c r="IC1044" s="79"/>
      <c r="ID1044" s="79"/>
      <c r="IE1044" s="79"/>
      <c r="IF1044" s="79"/>
      <c r="IG1044" s="79"/>
      <c r="IH1044" s="79"/>
      <c r="II1044" s="79"/>
      <c r="IJ1044" s="79"/>
      <c r="IK1044" s="79"/>
      <c r="IL1044" s="79"/>
      <c r="IM1044" s="79"/>
      <c r="IN1044" s="79"/>
      <c r="IO1044" s="79"/>
      <c r="IP1044" s="79"/>
      <c r="IQ1044" s="79"/>
      <c r="IR1044" s="79"/>
      <c r="IS1044" s="79"/>
      <c r="IT1044" s="79"/>
      <c r="IU1044" s="79"/>
      <c r="IV1044" s="79"/>
    </row>
    <row r="1045" spans="1:256" ht="40.5" x14ac:dyDescent="0.15">
      <c r="A1045" s="79"/>
      <c r="B1045" s="59" t="s">
        <v>40</v>
      </c>
      <c r="C1045" s="60" t="s">
        <v>1146</v>
      </c>
      <c r="D1045" s="61" t="s">
        <v>1725</v>
      </c>
      <c r="E1045" s="62" t="s">
        <v>276</v>
      </c>
      <c r="F1045" s="63" t="s">
        <v>1726</v>
      </c>
      <c r="G1045" s="64" t="s">
        <v>1727</v>
      </c>
      <c r="H1045" s="65" t="s">
        <v>151</v>
      </c>
      <c r="I1045" s="66"/>
      <c r="J1045" s="67"/>
      <c r="K1045" s="67" t="s">
        <v>47</v>
      </c>
      <c r="L1045" s="67"/>
      <c r="M1045" s="67"/>
      <c r="N1045" s="67"/>
      <c r="O1045" s="67"/>
      <c r="P1045" s="67" t="s">
        <v>47</v>
      </c>
      <c r="Q1045" s="67"/>
      <c r="R1045" s="68"/>
      <c r="S1045" s="69"/>
      <c r="T1045" s="70"/>
      <c r="U1045" s="71"/>
      <c r="V1045" s="72"/>
      <c r="W1045" s="71"/>
      <c r="X1045" s="72"/>
      <c r="Y1045" s="73"/>
      <c r="Z1045" s="74"/>
      <c r="AA1045" s="63"/>
      <c r="AB1045" s="75"/>
      <c r="AC1045" s="64"/>
      <c r="AD1045" s="63"/>
      <c r="AE1045" s="64"/>
      <c r="AF1045" s="76"/>
      <c r="AG1045" s="77"/>
      <c r="AH1045" s="15" t="e">
        <f>IF(#REF!=1,IF(OR(COUNTA($D1045:$G1045)&lt;5,COUNTA($J1045:$Q1045)&lt;1),1,0),0)</f>
        <v>#REF!</v>
      </c>
      <c r="AI1045" s="15" t="e">
        <f>IF(#REF!=801,IF(COUNTA(I1045)=1,0,1),0)</f>
        <v>#REF!</v>
      </c>
      <c r="AJ1045" s="78">
        <f t="shared" si="90"/>
        <v>0</v>
      </c>
      <c r="AK1045" s="78">
        <f t="shared" si="91"/>
        <v>0</v>
      </c>
      <c r="AL1045" s="78">
        <f>IF($M1045="○",IF(COUNTA(#REF!)&lt;2,1,0),0)</f>
        <v>0</v>
      </c>
      <c r="AM1045" s="78">
        <f t="shared" si="92"/>
        <v>0</v>
      </c>
      <c r="AN1045" s="78">
        <f t="shared" si="93"/>
        <v>0</v>
      </c>
      <c r="AO1045" s="78">
        <f t="shared" si="94"/>
        <v>0</v>
      </c>
      <c r="AP1045" s="78">
        <f>IF($O1045="○",IF(COUNTA(#REF!)&lt;5,1,0),0)</f>
        <v>0</v>
      </c>
      <c r="AQ1045" s="79"/>
      <c r="AR1045" s="79"/>
      <c r="AS1045" s="79"/>
      <c r="AT1045" s="79"/>
      <c r="AU1045" s="79"/>
      <c r="AV1045" s="79"/>
      <c r="AW1045" s="79"/>
      <c r="AX1045" s="79"/>
      <c r="AY1045" s="79"/>
      <c r="AZ1045" s="79"/>
      <c r="BA1045" s="79"/>
      <c r="BB1045" s="79"/>
      <c r="BC1045" s="79"/>
      <c r="BD1045" s="79"/>
      <c r="BE1045" s="79"/>
      <c r="BF1045" s="79"/>
      <c r="BG1045" s="79"/>
      <c r="BH1045" s="79"/>
      <c r="BI1045" s="79"/>
      <c r="BJ1045" s="79"/>
      <c r="BK1045" s="79"/>
      <c r="BL1045" s="79"/>
      <c r="BM1045" s="79"/>
      <c r="BN1045" s="79"/>
      <c r="BO1045" s="79"/>
      <c r="BP1045" s="79"/>
      <c r="BQ1045" s="79"/>
      <c r="BR1045" s="79"/>
      <c r="BS1045" s="79"/>
      <c r="BT1045" s="79"/>
      <c r="BU1045" s="79"/>
      <c r="BV1045" s="79"/>
      <c r="BW1045" s="79"/>
      <c r="BX1045" s="79"/>
      <c r="BY1045" s="79"/>
      <c r="BZ1045" s="79"/>
      <c r="CA1045" s="79"/>
      <c r="CB1045" s="79"/>
      <c r="CC1045" s="79"/>
      <c r="CD1045" s="79"/>
      <c r="CE1045" s="79"/>
      <c r="CF1045" s="79"/>
      <c r="CG1045" s="79"/>
      <c r="CH1045" s="79"/>
      <c r="CI1045" s="79"/>
      <c r="CJ1045" s="79"/>
      <c r="CK1045" s="79"/>
      <c r="CL1045" s="79"/>
      <c r="CM1045" s="79"/>
      <c r="CN1045" s="79"/>
      <c r="CO1045" s="79"/>
      <c r="CP1045" s="79"/>
      <c r="CQ1045" s="79"/>
      <c r="CR1045" s="79"/>
      <c r="CS1045" s="79"/>
      <c r="CT1045" s="79"/>
      <c r="CU1045" s="79"/>
      <c r="CV1045" s="79"/>
      <c r="CW1045" s="79"/>
      <c r="CX1045" s="79"/>
      <c r="CY1045" s="79"/>
      <c r="CZ1045" s="79"/>
      <c r="DA1045" s="79"/>
      <c r="DB1045" s="79"/>
      <c r="DC1045" s="79"/>
      <c r="DD1045" s="79"/>
      <c r="DE1045" s="79"/>
      <c r="DF1045" s="79"/>
      <c r="DG1045" s="79"/>
      <c r="DH1045" s="79"/>
      <c r="DI1045" s="79"/>
      <c r="DJ1045" s="79"/>
      <c r="DK1045" s="79"/>
      <c r="DL1045" s="79"/>
      <c r="DM1045" s="79"/>
      <c r="DN1045" s="79"/>
      <c r="DO1045" s="79"/>
      <c r="DP1045" s="79"/>
      <c r="DQ1045" s="79"/>
      <c r="DR1045" s="79"/>
      <c r="DS1045" s="79"/>
      <c r="DT1045" s="79"/>
      <c r="DU1045" s="79"/>
      <c r="DV1045" s="79"/>
      <c r="DW1045" s="79"/>
      <c r="DX1045" s="79"/>
      <c r="DY1045" s="79"/>
      <c r="DZ1045" s="79"/>
      <c r="EA1045" s="79"/>
      <c r="EB1045" s="79"/>
      <c r="EC1045" s="79"/>
      <c r="ED1045" s="79"/>
      <c r="EE1045" s="79"/>
      <c r="EF1045" s="79"/>
      <c r="EG1045" s="79"/>
      <c r="EH1045" s="79"/>
      <c r="EI1045" s="79"/>
      <c r="EJ1045" s="79"/>
      <c r="EK1045" s="79"/>
      <c r="EL1045" s="79"/>
      <c r="EM1045" s="79"/>
      <c r="EN1045" s="79"/>
      <c r="EO1045" s="79"/>
      <c r="EP1045" s="79"/>
      <c r="EQ1045" s="79"/>
      <c r="ER1045" s="79"/>
      <c r="ES1045" s="79"/>
      <c r="ET1045" s="79"/>
      <c r="EU1045" s="79"/>
      <c r="EV1045" s="79"/>
      <c r="EW1045" s="79"/>
      <c r="EX1045" s="79"/>
      <c r="EY1045" s="79"/>
      <c r="EZ1045" s="79"/>
      <c r="FA1045" s="79"/>
      <c r="FB1045" s="79"/>
      <c r="FC1045" s="79"/>
      <c r="FD1045" s="79"/>
      <c r="FE1045" s="79"/>
      <c r="FF1045" s="79"/>
      <c r="FG1045" s="79"/>
      <c r="FH1045" s="79"/>
      <c r="FI1045" s="79"/>
      <c r="FJ1045" s="79"/>
      <c r="FK1045" s="79"/>
      <c r="FL1045" s="79"/>
      <c r="FM1045" s="79"/>
      <c r="FN1045" s="79"/>
      <c r="FO1045" s="79"/>
      <c r="FP1045" s="79"/>
      <c r="FQ1045" s="79"/>
      <c r="FR1045" s="79"/>
      <c r="FS1045" s="79"/>
      <c r="FT1045" s="79"/>
      <c r="FU1045" s="79"/>
      <c r="FV1045" s="79"/>
      <c r="FW1045" s="79"/>
      <c r="FX1045" s="79"/>
      <c r="FY1045" s="79"/>
      <c r="FZ1045" s="79"/>
      <c r="GA1045" s="79"/>
      <c r="GB1045" s="79"/>
      <c r="GC1045" s="79"/>
      <c r="GD1045" s="79"/>
      <c r="GE1045" s="79"/>
      <c r="GF1045" s="79"/>
      <c r="GG1045" s="79"/>
      <c r="GH1045" s="79"/>
      <c r="GI1045" s="79"/>
      <c r="GJ1045" s="79"/>
      <c r="GK1045" s="79"/>
      <c r="GL1045" s="79"/>
      <c r="GM1045" s="79"/>
      <c r="GN1045" s="79"/>
      <c r="GO1045" s="79"/>
      <c r="GP1045" s="79"/>
      <c r="GQ1045" s="79"/>
      <c r="GR1045" s="79"/>
      <c r="GS1045" s="79"/>
      <c r="GT1045" s="79"/>
      <c r="GU1045" s="79"/>
      <c r="GV1045" s="79"/>
      <c r="GW1045" s="79"/>
      <c r="GX1045" s="79"/>
      <c r="GY1045" s="79"/>
      <c r="GZ1045" s="79"/>
      <c r="HA1045" s="79"/>
      <c r="HB1045" s="79"/>
      <c r="HC1045" s="79"/>
      <c r="HD1045" s="79"/>
      <c r="HE1045" s="79"/>
      <c r="HF1045" s="79"/>
      <c r="HG1045" s="79"/>
      <c r="HH1045" s="79"/>
      <c r="HI1045" s="79"/>
      <c r="HJ1045" s="79"/>
      <c r="HK1045" s="79"/>
      <c r="HL1045" s="79"/>
      <c r="HM1045" s="79"/>
      <c r="HN1045" s="79"/>
      <c r="HO1045" s="79"/>
      <c r="HP1045" s="79"/>
      <c r="HQ1045" s="79"/>
      <c r="HR1045" s="79"/>
      <c r="HS1045" s="79"/>
      <c r="HT1045" s="79"/>
      <c r="HU1045" s="79"/>
      <c r="HV1045" s="79"/>
      <c r="HW1045" s="79"/>
      <c r="HX1045" s="79"/>
      <c r="HY1045" s="79"/>
      <c r="HZ1045" s="79"/>
      <c r="IA1045" s="79"/>
      <c r="IB1045" s="79"/>
      <c r="IC1045" s="79"/>
      <c r="ID1045" s="79"/>
      <c r="IE1045" s="79"/>
      <c r="IF1045" s="79"/>
      <c r="IG1045" s="79"/>
      <c r="IH1045" s="79"/>
      <c r="II1045" s="79"/>
      <c r="IJ1045" s="79"/>
      <c r="IK1045" s="79"/>
      <c r="IL1045" s="79"/>
      <c r="IM1045" s="79"/>
      <c r="IN1045" s="79"/>
      <c r="IO1045" s="79"/>
      <c r="IP1045" s="79"/>
      <c r="IQ1045" s="79"/>
      <c r="IR1045" s="79"/>
      <c r="IS1045" s="79"/>
      <c r="IT1045" s="79"/>
      <c r="IU1045" s="79"/>
      <c r="IV1045" s="79"/>
    </row>
    <row r="1046" spans="1:256" ht="40.5" x14ac:dyDescent="0.15">
      <c r="A1046" s="79"/>
      <c r="B1046" s="59" t="s">
        <v>40</v>
      </c>
      <c r="C1046" s="60" t="s">
        <v>1146</v>
      </c>
      <c r="D1046" s="61" t="s">
        <v>1728</v>
      </c>
      <c r="E1046" s="62" t="s">
        <v>276</v>
      </c>
      <c r="F1046" s="63" t="s">
        <v>1729</v>
      </c>
      <c r="G1046" s="64" t="s">
        <v>1730</v>
      </c>
      <c r="H1046" s="65" t="s">
        <v>468</v>
      </c>
      <c r="I1046" s="66"/>
      <c r="J1046" s="67" t="s">
        <v>47</v>
      </c>
      <c r="K1046" s="67" t="s">
        <v>47</v>
      </c>
      <c r="L1046" s="67"/>
      <c r="M1046" s="67"/>
      <c r="N1046" s="67"/>
      <c r="O1046" s="67"/>
      <c r="P1046" s="67"/>
      <c r="Q1046" s="67"/>
      <c r="R1046" s="68"/>
      <c r="S1046" s="69"/>
      <c r="T1046" s="70"/>
      <c r="U1046" s="71"/>
      <c r="V1046" s="72"/>
      <c r="W1046" s="71"/>
      <c r="X1046" s="72"/>
      <c r="Y1046" s="73"/>
      <c r="Z1046" s="74"/>
      <c r="AA1046" s="63"/>
      <c r="AB1046" s="75"/>
      <c r="AC1046" s="64"/>
      <c r="AD1046" s="63"/>
      <c r="AE1046" s="64"/>
      <c r="AF1046" s="76"/>
      <c r="AG1046" s="77"/>
      <c r="AH1046" s="15" t="e">
        <f>IF(#REF!=1,IF(OR(COUNTA($D1046:$G1046)&lt;5,COUNTA($J1046:$Q1046)&lt;1),1,0),0)</f>
        <v>#REF!</v>
      </c>
      <c r="AI1046" s="15" t="e">
        <f>IF(#REF!=801,IF(COUNTA(I1046)=1,0,1),0)</f>
        <v>#REF!</v>
      </c>
      <c r="AJ1046" s="78">
        <f t="shared" si="90"/>
        <v>0</v>
      </c>
      <c r="AK1046" s="78">
        <f t="shared" si="91"/>
        <v>0</v>
      </c>
      <c r="AL1046" s="78">
        <f>IF($M1046="○",IF(COUNTA(#REF!)&lt;2,1,0),0)</f>
        <v>0</v>
      </c>
      <c r="AM1046" s="78">
        <f t="shared" si="92"/>
        <v>0</v>
      </c>
      <c r="AN1046" s="78">
        <f t="shared" si="93"/>
        <v>0</v>
      </c>
      <c r="AO1046" s="78">
        <f t="shared" si="94"/>
        <v>0</v>
      </c>
      <c r="AP1046" s="78">
        <f>IF($O1046="○",IF(COUNTA(#REF!)&lt;5,1,0),0)</f>
        <v>0</v>
      </c>
      <c r="AQ1046" s="79"/>
      <c r="AR1046" s="79"/>
      <c r="AS1046" s="79"/>
      <c r="AT1046" s="79"/>
      <c r="AU1046" s="79"/>
      <c r="AV1046" s="79"/>
      <c r="AW1046" s="79"/>
      <c r="AX1046" s="79"/>
      <c r="AY1046" s="79"/>
      <c r="AZ1046" s="79"/>
      <c r="BA1046" s="79"/>
      <c r="BB1046" s="79"/>
      <c r="BC1046" s="79"/>
      <c r="BD1046" s="79"/>
      <c r="BE1046" s="79"/>
      <c r="BF1046" s="79"/>
      <c r="BG1046" s="79"/>
      <c r="BH1046" s="79"/>
      <c r="BI1046" s="79"/>
      <c r="BJ1046" s="79"/>
      <c r="BK1046" s="79"/>
      <c r="BL1046" s="79"/>
      <c r="BM1046" s="79"/>
      <c r="BN1046" s="79"/>
      <c r="BO1046" s="79"/>
      <c r="BP1046" s="79"/>
      <c r="BQ1046" s="79"/>
      <c r="BR1046" s="79"/>
      <c r="BS1046" s="79"/>
      <c r="BT1046" s="79"/>
      <c r="BU1046" s="79"/>
      <c r="BV1046" s="79"/>
      <c r="BW1046" s="79"/>
      <c r="BX1046" s="79"/>
      <c r="BY1046" s="79"/>
      <c r="BZ1046" s="79"/>
      <c r="CA1046" s="79"/>
      <c r="CB1046" s="79"/>
      <c r="CC1046" s="79"/>
      <c r="CD1046" s="79"/>
      <c r="CE1046" s="79"/>
      <c r="CF1046" s="79"/>
      <c r="CG1046" s="79"/>
      <c r="CH1046" s="79"/>
      <c r="CI1046" s="79"/>
      <c r="CJ1046" s="79"/>
      <c r="CK1046" s="79"/>
      <c r="CL1046" s="79"/>
      <c r="CM1046" s="79"/>
      <c r="CN1046" s="79"/>
      <c r="CO1046" s="79"/>
      <c r="CP1046" s="79"/>
      <c r="CQ1046" s="79"/>
      <c r="CR1046" s="79"/>
      <c r="CS1046" s="79"/>
      <c r="CT1046" s="79"/>
      <c r="CU1046" s="79"/>
      <c r="CV1046" s="79"/>
      <c r="CW1046" s="79"/>
      <c r="CX1046" s="79"/>
      <c r="CY1046" s="79"/>
      <c r="CZ1046" s="79"/>
      <c r="DA1046" s="79"/>
      <c r="DB1046" s="79"/>
      <c r="DC1046" s="79"/>
      <c r="DD1046" s="79"/>
      <c r="DE1046" s="79"/>
      <c r="DF1046" s="79"/>
      <c r="DG1046" s="79"/>
      <c r="DH1046" s="79"/>
      <c r="DI1046" s="79"/>
      <c r="DJ1046" s="79"/>
      <c r="DK1046" s="79"/>
      <c r="DL1046" s="79"/>
      <c r="DM1046" s="79"/>
      <c r="DN1046" s="79"/>
      <c r="DO1046" s="79"/>
      <c r="DP1046" s="79"/>
      <c r="DQ1046" s="79"/>
      <c r="DR1046" s="79"/>
      <c r="DS1046" s="79"/>
      <c r="DT1046" s="79"/>
      <c r="DU1046" s="79"/>
      <c r="DV1046" s="79"/>
      <c r="DW1046" s="79"/>
      <c r="DX1046" s="79"/>
      <c r="DY1046" s="79"/>
      <c r="DZ1046" s="79"/>
      <c r="EA1046" s="79"/>
      <c r="EB1046" s="79"/>
      <c r="EC1046" s="79"/>
      <c r="ED1046" s="79"/>
      <c r="EE1046" s="79"/>
      <c r="EF1046" s="79"/>
      <c r="EG1046" s="79"/>
      <c r="EH1046" s="79"/>
      <c r="EI1046" s="79"/>
      <c r="EJ1046" s="79"/>
      <c r="EK1046" s="79"/>
      <c r="EL1046" s="79"/>
      <c r="EM1046" s="79"/>
      <c r="EN1046" s="79"/>
      <c r="EO1046" s="79"/>
      <c r="EP1046" s="79"/>
      <c r="EQ1046" s="79"/>
      <c r="ER1046" s="79"/>
      <c r="ES1046" s="79"/>
      <c r="ET1046" s="79"/>
      <c r="EU1046" s="79"/>
      <c r="EV1046" s="79"/>
      <c r="EW1046" s="79"/>
      <c r="EX1046" s="79"/>
      <c r="EY1046" s="79"/>
      <c r="EZ1046" s="79"/>
      <c r="FA1046" s="79"/>
      <c r="FB1046" s="79"/>
      <c r="FC1046" s="79"/>
      <c r="FD1046" s="79"/>
      <c r="FE1046" s="79"/>
      <c r="FF1046" s="79"/>
      <c r="FG1046" s="79"/>
      <c r="FH1046" s="79"/>
      <c r="FI1046" s="79"/>
      <c r="FJ1046" s="79"/>
      <c r="FK1046" s="79"/>
      <c r="FL1046" s="79"/>
      <c r="FM1046" s="79"/>
      <c r="FN1046" s="79"/>
      <c r="FO1046" s="79"/>
      <c r="FP1046" s="79"/>
      <c r="FQ1046" s="79"/>
      <c r="FR1046" s="79"/>
      <c r="FS1046" s="79"/>
      <c r="FT1046" s="79"/>
      <c r="FU1046" s="79"/>
      <c r="FV1046" s="79"/>
      <c r="FW1046" s="79"/>
      <c r="FX1046" s="79"/>
      <c r="FY1046" s="79"/>
      <c r="FZ1046" s="79"/>
      <c r="GA1046" s="79"/>
      <c r="GB1046" s="79"/>
      <c r="GC1046" s="79"/>
      <c r="GD1046" s="79"/>
      <c r="GE1046" s="79"/>
      <c r="GF1046" s="79"/>
      <c r="GG1046" s="79"/>
      <c r="GH1046" s="79"/>
      <c r="GI1046" s="79"/>
      <c r="GJ1046" s="79"/>
      <c r="GK1046" s="79"/>
      <c r="GL1046" s="79"/>
      <c r="GM1046" s="79"/>
      <c r="GN1046" s="79"/>
      <c r="GO1046" s="79"/>
      <c r="GP1046" s="79"/>
      <c r="GQ1046" s="79"/>
      <c r="GR1046" s="79"/>
      <c r="GS1046" s="79"/>
      <c r="GT1046" s="79"/>
      <c r="GU1046" s="79"/>
      <c r="GV1046" s="79"/>
      <c r="GW1046" s="79"/>
      <c r="GX1046" s="79"/>
      <c r="GY1046" s="79"/>
      <c r="GZ1046" s="79"/>
      <c r="HA1046" s="79"/>
      <c r="HB1046" s="79"/>
      <c r="HC1046" s="79"/>
      <c r="HD1046" s="79"/>
      <c r="HE1046" s="79"/>
      <c r="HF1046" s="79"/>
      <c r="HG1046" s="79"/>
      <c r="HH1046" s="79"/>
      <c r="HI1046" s="79"/>
      <c r="HJ1046" s="79"/>
      <c r="HK1046" s="79"/>
      <c r="HL1046" s="79"/>
      <c r="HM1046" s="79"/>
      <c r="HN1046" s="79"/>
      <c r="HO1046" s="79"/>
      <c r="HP1046" s="79"/>
      <c r="HQ1046" s="79"/>
      <c r="HR1046" s="79"/>
      <c r="HS1046" s="79"/>
      <c r="HT1046" s="79"/>
      <c r="HU1046" s="79"/>
      <c r="HV1046" s="79"/>
      <c r="HW1046" s="79"/>
      <c r="HX1046" s="79"/>
      <c r="HY1046" s="79"/>
      <c r="HZ1046" s="79"/>
      <c r="IA1046" s="79"/>
      <c r="IB1046" s="79"/>
      <c r="IC1046" s="79"/>
      <c r="ID1046" s="79"/>
      <c r="IE1046" s="79"/>
      <c r="IF1046" s="79"/>
      <c r="IG1046" s="79"/>
      <c r="IH1046" s="79"/>
      <c r="II1046" s="79"/>
      <c r="IJ1046" s="79"/>
      <c r="IK1046" s="79"/>
      <c r="IL1046" s="79"/>
      <c r="IM1046" s="79"/>
      <c r="IN1046" s="79"/>
      <c r="IO1046" s="79"/>
      <c r="IP1046" s="79"/>
      <c r="IQ1046" s="79"/>
      <c r="IR1046" s="79"/>
      <c r="IS1046" s="79"/>
      <c r="IT1046" s="79"/>
      <c r="IU1046" s="79"/>
      <c r="IV1046" s="79"/>
    </row>
    <row r="1047" spans="1:256" ht="40.5" x14ac:dyDescent="0.15">
      <c r="A1047" s="79"/>
      <c r="B1047" s="59" t="s">
        <v>40</v>
      </c>
      <c r="C1047" s="60" t="s">
        <v>1146</v>
      </c>
      <c r="D1047" s="61" t="s">
        <v>1731</v>
      </c>
      <c r="E1047" s="62" t="s">
        <v>276</v>
      </c>
      <c r="F1047" s="63" t="s">
        <v>1732</v>
      </c>
      <c r="G1047" s="64" t="s">
        <v>1733</v>
      </c>
      <c r="H1047" s="65" t="s">
        <v>203</v>
      </c>
      <c r="I1047" s="66"/>
      <c r="J1047" s="67" t="s">
        <v>47</v>
      </c>
      <c r="K1047" s="67" t="s">
        <v>47</v>
      </c>
      <c r="L1047" s="67"/>
      <c r="M1047" s="67"/>
      <c r="N1047" s="67"/>
      <c r="O1047" s="67"/>
      <c r="P1047" s="67" t="s">
        <v>47</v>
      </c>
      <c r="Q1047" s="67"/>
      <c r="R1047" s="68"/>
      <c r="S1047" s="69"/>
      <c r="T1047" s="70"/>
      <c r="U1047" s="71"/>
      <c r="V1047" s="72"/>
      <c r="W1047" s="71"/>
      <c r="X1047" s="72"/>
      <c r="Y1047" s="73"/>
      <c r="Z1047" s="74"/>
      <c r="AA1047" s="63"/>
      <c r="AB1047" s="75"/>
      <c r="AC1047" s="64"/>
      <c r="AD1047" s="63"/>
      <c r="AE1047" s="64"/>
      <c r="AF1047" s="76"/>
      <c r="AG1047" s="77"/>
      <c r="AH1047" s="15" t="e">
        <f>IF(#REF!=1,IF(OR(COUNTA($D1047:$G1047)&lt;5,COUNTA($J1047:$Q1047)&lt;1),1,0),0)</f>
        <v>#REF!</v>
      </c>
      <c r="AI1047" s="15" t="e">
        <f>IF(#REF!=801,IF(COUNTA(I1047)=1,0,1),0)</f>
        <v>#REF!</v>
      </c>
      <c r="AJ1047" s="78">
        <f t="shared" si="90"/>
        <v>0</v>
      </c>
      <c r="AK1047" s="78">
        <f t="shared" si="91"/>
        <v>0</v>
      </c>
      <c r="AL1047" s="78">
        <f>IF($M1047="○",IF(COUNTA(#REF!)&lt;2,1,0),0)</f>
        <v>0</v>
      </c>
      <c r="AM1047" s="78">
        <f t="shared" si="92"/>
        <v>0</v>
      </c>
      <c r="AN1047" s="78">
        <f t="shared" si="93"/>
        <v>0</v>
      </c>
      <c r="AO1047" s="78">
        <f t="shared" si="94"/>
        <v>0</v>
      </c>
      <c r="AP1047" s="78">
        <f>IF($O1047="○",IF(COUNTA(#REF!)&lt;5,1,0),0)</f>
        <v>0</v>
      </c>
      <c r="AQ1047" s="79"/>
      <c r="AR1047" s="79"/>
      <c r="AS1047" s="79"/>
      <c r="AT1047" s="79"/>
      <c r="AU1047" s="79"/>
      <c r="AV1047" s="79"/>
      <c r="AW1047" s="79"/>
      <c r="AX1047" s="79"/>
      <c r="AY1047" s="79"/>
      <c r="AZ1047" s="79"/>
      <c r="BA1047" s="79"/>
      <c r="BB1047" s="79"/>
      <c r="BC1047" s="79"/>
      <c r="BD1047" s="79"/>
      <c r="BE1047" s="79"/>
      <c r="BF1047" s="79"/>
      <c r="BG1047" s="79"/>
      <c r="BH1047" s="79"/>
      <c r="BI1047" s="79"/>
      <c r="BJ1047" s="79"/>
      <c r="BK1047" s="79"/>
      <c r="BL1047" s="79"/>
      <c r="BM1047" s="79"/>
      <c r="BN1047" s="79"/>
      <c r="BO1047" s="79"/>
      <c r="BP1047" s="79"/>
      <c r="BQ1047" s="79"/>
      <c r="BR1047" s="79"/>
      <c r="BS1047" s="79"/>
      <c r="BT1047" s="79"/>
      <c r="BU1047" s="79"/>
      <c r="BV1047" s="79"/>
      <c r="BW1047" s="79"/>
      <c r="BX1047" s="79"/>
      <c r="BY1047" s="79"/>
      <c r="BZ1047" s="79"/>
      <c r="CA1047" s="79"/>
      <c r="CB1047" s="79"/>
      <c r="CC1047" s="79"/>
      <c r="CD1047" s="79"/>
      <c r="CE1047" s="79"/>
      <c r="CF1047" s="79"/>
      <c r="CG1047" s="79"/>
      <c r="CH1047" s="79"/>
      <c r="CI1047" s="79"/>
      <c r="CJ1047" s="79"/>
      <c r="CK1047" s="79"/>
      <c r="CL1047" s="79"/>
      <c r="CM1047" s="79"/>
      <c r="CN1047" s="79"/>
      <c r="CO1047" s="79"/>
      <c r="CP1047" s="79"/>
      <c r="CQ1047" s="79"/>
      <c r="CR1047" s="79"/>
      <c r="CS1047" s="79"/>
      <c r="CT1047" s="79"/>
      <c r="CU1047" s="79"/>
      <c r="CV1047" s="79"/>
      <c r="CW1047" s="79"/>
      <c r="CX1047" s="79"/>
      <c r="CY1047" s="79"/>
      <c r="CZ1047" s="79"/>
      <c r="DA1047" s="79"/>
      <c r="DB1047" s="79"/>
      <c r="DC1047" s="79"/>
      <c r="DD1047" s="79"/>
      <c r="DE1047" s="79"/>
      <c r="DF1047" s="79"/>
      <c r="DG1047" s="79"/>
      <c r="DH1047" s="79"/>
      <c r="DI1047" s="79"/>
      <c r="DJ1047" s="79"/>
      <c r="DK1047" s="79"/>
      <c r="DL1047" s="79"/>
      <c r="DM1047" s="79"/>
      <c r="DN1047" s="79"/>
      <c r="DO1047" s="79"/>
      <c r="DP1047" s="79"/>
      <c r="DQ1047" s="79"/>
      <c r="DR1047" s="79"/>
      <c r="DS1047" s="79"/>
      <c r="DT1047" s="79"/>
      <c r="DU1047" s="79"/>
      <c r="DV1047" s="79"/>
      <c r="DW1047" s="79"/>
      <c r="DX1047" s="79"/>
      <c r="DY1047" s="79"/>
      <c r="DZ1047" s="79"/>
      <c r="EA1047" s="79"/>
      <c r="EB1047" s="79"/>
      <c r="EC1047" s="79"/>
      <c r="ED1047" s="79"/>
      <c r="EE1047" s="79"/>
      <c r="EF1047" s="79"/>
      <c r="EG1047" s="79"/>
      <c r="EH1047" s="79"/>
      <c r="EI1047" s="79"/>
      <c r="EJ1047" s="79"/>
      <c r="EK1047" s="79"/>
      <c r="EL1047" s="79"/>
      <c r="EM1047" s="79"/>
      <c r="EN1047" s="79"/>
      <c r="EO1047" s="79"/>
      <c r="EP1047" s="79"/>
      <c r="EQ1047" s="79"/>
      <c r="ER1047" s="79"/>
      <c r="ES1047" s="79"/>
      <c r="ET1047" s="79"/>
      <c r="EU1047" s="79"/>
      <c r="EV1047" s="79"/>
      <c r="EW1047" s="79"/>
      <c r="EX1047" s="79"/>
      <c r="EY1047" s="79"/>
      <c r="EZ1047" s="79"/>
      <c r="FA1047" s="79"/>
      <c r="FB1047" s="79"/>
      <c r="FC1047" s="79"/>
      <c r="FD1047" s="79"/>
      <c r="FE1047" s="79"/>
      <c r="FF1047" s="79"/>
      <c r="FG1047" s="79"/>
      <c r="FH1047" s="79"/>
      <c r="FI1047" s="79"/>
      <c r="FJ1047" s="79"/>
      <c r="FK1047" s="79"/>
      <c r="FL1047" s="79"/>
      <c r="FM1047" s="79"/>
      <c r="FN1047" s="79"/>
      <c r="FO1047" s="79"/>
      <c r="FP1047" s="79"/>
      <c r="FQ1047" s="79"/>
      <c r="FR1047" s="79"/>
      <c r="FS1047" s="79"/>
      <c r="FT1047" s="79"/>
      <c r="FU1047" s="79"/>
      <c r="FV1047" s="79"/>
      <c r="FW1047" s="79"/>
      <c r="FX1047" s="79"/>
      <c r="FY1047" s="79"/>
      <c r="FZ1047" s="79"/>
      <c r="GA1047" s="79"/>
      <c r="GB1047" s="79"/>
      <c r="GC1047" s="79"/>
      <c r="GD1047" s="79"/>
      <c r="GE1047" s="79"/>
      <c r="GF1047" s="79"/>
      <c r="GG1047" s="79"/>
      <c r="GH1047" s="79"/>
      <c r="GI1047" s="79"/>
      <c r="GJ1047" s="79"/>
      <c r="GK1047" s="79"/>
      <c r="GL1047" s="79"/>
      <c r="GM1047" s="79"/>
      <c r="GN1047" s="79"/>
      <c r="GO1047" s="79"/>
      <c r="GP1047" s="79"/>
      <c r="GQ1047" s="79"/>
      <c r="GR1047" s="79"/>
      <c r="GS1047" s="79"/>
      <c r="GT1047" s="79"/>
      <c r="GU1047" s="79"/>
      <c r="GV1047" s="79"/>
      <c r="GW1047" s="79"/>
      <c r="GX1047" s="79"/>
      <c r="GY1047" s="79"/>
      <c r="GZ1047" s="79"/>
      <c r="HA1047" s="79"/>
      <c r="HB1047" s="79"/>
      <c r="HC1047" s="79"/>
      <c r="HD1047" s="79"/>
      <c r="HE1047" s="79"/>
      <c r="HF1047" s="79"/>
      <c r="HG1047" s="79"/>
      <c r="HH1047" s="79"/>
      <c r="HI1047" s="79"/>
      <c r="HJ1047" s="79"/>
      <c r="HK1047" s="79"/>
      <c r="HL1047" s="79"/>
      <c r="HM1047" s="79"/>
      <c r="HN1047" s="79"/>
      <c r="HO1047" s="79"/>
      <c r="HP1047" s="79"/>
      <c r="HQ1047" s="79"/>
      <c r="HR1047" s="79"/>
      <c r="HS1047" s="79"/>
      <c r="HT1047" s="79"/>
      <c r="HU1047" s="79"/>
      <c r="HV1047" s="79"/>
      <c r="HW1047" s="79"/>
      <c r="HX1047" s="79"/>
      <c r="HY1047" s="79"/>
      <c r="HZ1047" s="79"/>
      <c r="IA1047" s="79"/>
      <c r="IB1047" s="79"/>
      <c r="IC1047" s="79"/>
      <c r="ID1047" s="79"/>
      <c r="IE1047" s="79"/>
      <c r="IF1047" s="79"/>
      <c r="IG1047" s="79"/>
      <c r="IH1047" s="79"/>
      <c r="II1047" s="79"/>
      <c r="IJ1047" s="79"/>
      <c r="IK1047" s="79"/>
      <c r="IL1047" s="79"/>
      <c r="IM1047" s="79"/>
      <c r="IN1047" s="79"/>
      <c r="IO1047" s="79"/>
      <c r="IP1047" s="79"/>
      <c r="IQ1047" s="79"/>
      <c r="IR1047" s="79"/>
      <c r="IS1047" s="79"/>
      <c r="IT1047" s="79"/>
      <c r="IU1047" s="79"/>
      <c r="IV1047" s="79"/>
    </row>
    <row r="1048" spans="1:256" ht="54" x14ac:dyDescent="0.15">
      <c r="A1048" s="79"/>
      <c r="B1048" s="59" t="s">
        <v>40</v>
      </c>
      <c r="C1048" s="60" t="s">
        <v>1146</v>
      </c>
      <c r="D1048" s="61" t="s">
        <v>1734</v>
      </c>
      <c r="E1048" s="62" t="s">
        <v>1735</v>
      </c>
      <c r="F1048" s="63" t="s">
        <v>1736</v>
      </c>
      <c r="G1048" s="64" t="s">
        <v>1737</v>
      </c>
      <c r="H1048" s="65" t="s">
        <v>234</v>
      </c>
      <c r="I1048" s="66"/>
      <c r="J1048" s="67" t="s">
        <v>47</v>
      </c>
      <c r="K1048" s="67"/>
      <c r="L1048" s="67"/>
      <c r="M1048" s="67"/>
      <c r="N1048" s="67"/>
      <c r="O1048" s="67"/>
      <c r="P1048" s="67"/>
      <c r="Q1048" s="67"/>
      <c r="R1048" s="68"/>
      <c r="S1048" s="69"/>
      <c r="T1048" s="70"/>
      <c r="U1048" s="71"/>
      <c r="V1048" s="72"/>
      <c r="W1048" s="71"/>
      <c r="X1048" s="72"/>
      <c r="Y1048" s="73"/>
      <c r="Z1048" s="74"/>
      <c r="AA1048" s="63"/>
      <c r="AB1048" s="75"/>
      <c r="AC1048" s="64"/>
      <c r="AD1048" s="63"/>
      <c r="AE1048" s="64"/>
      <c r="AF1048" s="76"/>
      <c r="AG1048" s="77"/>
      <c r="AH1048" s="15" t="e">
        <f>IF(#REF!=1,IF(OR(COUNTA($D1048:$G1048)&lt;5,COUNTA($J1048:$Q1048)&lt;1),1,0),0)</f>
        <v>#REF!</v>
      </c>
      <c r="AI1048" s="15" t="e">
        <f>IF(#REF!=801,IF(COUNTA(I1048)=1,0,1),0)</f>
        <v>#REF!</v>
      </c>
      <c r="AJ1048" s="78">
        <f t="shared" si="90"/>
        <v>0</v>
      </c>
      <c r="AK1048" s="78">
        <f t="shared" si="91"/>
        <v>0</v>
      </c>
      <c r="AL1048" s="78">
        <f>IF($M1048="○",IF(COUNTA(#REF!)&lt;2,1,0),0)</f>
        <v>0</v>
      </c>
      <c r="AM1048" s="78">
        <f t="shared" si="92"/>
        <v>0</v>
      </c>
      <c r="AN1048" s="78">
        <f t="shared" si="93"/>
        <v>0</v>
      </c>
      <c r="AO1048" s="78">
        <f t="shared" si="94"/>
        <v>0</v>
      </c>
      <c r="AP1048" s="78">
        <f>IF($O1048="○",IF(COUNTA(#REF!)&lt;5,1,0),0)</f>
        <v>0</v>
      </c>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79"/>
      <c r="CB1048" s="79"/>
      <c r="CC1048" s="79"/>
      <c r="CD1048" s="79"/>
      <c r="CE1048" s="79"/>
      <c r="CF1048" s="79"/>
      <c r="CG1048" s="79"/>
      <c r="CH1048" s="79"/>
      <c r="CI1048" s="79"/>
      <c r="CJ1048" s="79"/>
      <c r="CK1048" s="79"/>
      <c r="CL1048" s="79"/>
      <c r="CM1048" s="79"/>
      <c r="CN1048" s="79"/>
      <c r="CO1048" s="79"/>
      <c r="CP1048" s="79"/>
      <c r="CQ1048" s="79"/>
      <c r="CR1048" s="79"/>
      <c r="CS1048" s="79"/>
      <c r="CT1048" s="79"/>
      <c r="CU1048" s="79"/>
      <c r="CV1048" s="79"/>
      <c r="CW1048" s="79"/>
      <c r="CX1048" s="79"/>
      <c r="CY1048" s="79"/>
      <c r="CZ1048" s="79"/>
      <c r="DA1048" s="79"/>
      <c r="DB1048" s="79"/>
      <c r="DC1048" s="79"/>
      <c r="DD1048" s="79"/>
      <c r="DE1048" s="79"/>
      <c r="DF1048" s="79"/>
      <c r="DG1048" s="79"/>
      <c r="DH1048" s="79"/>
      <c r="DI1048" s="79"/>
      <c r="DJ1048" s="79"/>
      <c r="DK1048" s="79"/>
      <c r="DL1048" s="79"/>
      <c r="DM1048" s="79"/>
      <c r="DN1048" s="79"/>
      <c r="DO1048" s="79"/>
      <c r="DP1048" s="79"/>
      <c r="DQ1048" s="79"/>
      <c r="DR1048" s="79"/>
      <c r="DS1048" s="79"/>
      <c r="DT1048" s="79"/>
      <c r="DU1048" s="79"/>
      <c r="DV1048" s="79"/>
      <c r="DW1048" s="79"/>
      <c r="DX1048" s="79"/>
      <c r="DY1048" s="79"/>
      <c r="DZ1048" s="79"/>
      <c r="EA1048" s="79"/>
      <c r="EB1048" s="79"/>
      <c r="EC1048" s="79"/>
      <c r="ED1048" s="79"/>
      <c r="EE1048" s="79"/>
      <c r="EF1048" s="79"/>
      <c r="EG1048" s="79"/>
      <c r="EH1048" s="79"/>
      <c r="EI1048" s="79"/>
      <c r="EJ1048" s="79"/>
      <c r="EK1048" s="79"/>
      <c r="EL1048" s="79"/>
      <c r="EM1048" s="79"/>
      <c r="EN1048" s="79"/>
      <c r="EO1048" s="79"/>
      <c r="EP1048" s="79"/>
      <c r="EQ1048" s="79"/>
      <c r="ER1048" s="79"/>
      <c r="ES1048" s="79"/>
      <c r="ET1048" s="79"/>
      <c r="EU1048" s="79"/>
      <c r="EV1048" s="79"/>
      <c r="EW1048" s="79"/>
      <c r="EX1048" s="79"/>
      <c r="EY1048" s="79"/>
      <c r="EZ1048" s="79"/>
      <c r="FA1048" s="79"/>
      <c r="FB1048" s="79"/>
      <c r="FC1048" s="79"/>
      <c r="FD1048" s="79"/>
      <c r="FE1048" s="79"/>
      <c r="FF1048" s="79"/>
      <c r="FG1048" s="79"/>
      <c r="FH1048" s="79"/>
      <c r="FI1048" s="79"/>
      <c r="FJ1048" s="79"/>
      <c r="FK1048" s="79"/>
      <c r="FL1048" s="79"/>
      <c r="FM1048" s="79"/>
      <c r="FN1048" s="79"/>
      <c r="FO1048" s="79"/>
      <c r="FP1048" s="79"/>
      <c r="FQ1048" s="79"/>
      <c r="FR1048" s="79"/>
      <c r="FS1048" s="79"/>
      <c r="FT1048" s="79"/>
      <c r="FU1048" s="79"/>
      <c r="FV1048" s="79"/>
      <c r="FW1048" s="79"/>
      <c r="FX1048" s="79"/>
      <c r="FY1048" s="79"/>
      <c r="FZ1048" s="79"/>
      <c r="GA1048" s="79"/>
      <c r="GB1048" s="79"/>
      <c r="GC1048" s="79"/>
      <c r="GD1048" s="79"/>
      <c r="GE1048" s="79"/>
      <c r="GF1048" s="79"/>
      <c r="GG1048" s="79"/>
      <c r="GH1048" s="79"/>
      <c r="GI1048" s="79"/>
      <c r="GJ1048" s="79"/>
      <c r="GK1048" s="79"/>
      <c r="GL1048" s="79"/>
      <c r="GM1048" s="79"/>
      <c r="GN1048" s="79"/>
      <c r="GO1048" s="79"/>
      <c r="GP1048" s="79"/>
      <c r="GQ1048" s="79"/>
      <c r="GR1048" s="79"/>
      <c r="GS1048" s="79"/>
      <c r="GT1048" s="79"/>
      <c r="GU1048" s="79"/>
      <c r="GV1048" s="79"/>
      <c r="GW1048" s="79"/>
      <c r="GX1048" s="79"/>
      <c r="GY1048" s="79"/>
      <c r="GZ1048" s="79"/>
      <c r="HA1048" s="79"/>
      <c r="HB1048" s="79"/>
      <c r="HC1048" s="79"/>
      <c r="HD1048" s="79"/>
      <c r="HE1048" s="79"/>
      <c r="HF1048" s="79"/>
      <c r="HG1048" s="79"/>
      <c r="HH1048" s="79"/>
      <c r="HI1048" s="79"/>
      <c r="HJ1048" s="79"/>
      <c r="HK1048" s="79"/>
      <c r="HL1048" s="79"/>
      <c r="HM1048" s="79"/>
      <c r="HN1048" s="79"/>
      <c r="HO1048" s="79"/>
      <c r="HP1048" s="79"/>
      <c r="HQ1048" s="79"/>
      <c r="HR1048" s="79"/>
      <c r="HS1048" s="79"/>
      <c r="HT1048" s="79"/>
      <c r="HU1048" s="79"/>
      <c r="HV1048" s="79"/>
      <c r="HW1048" s="79"/>
      <c r="HX1048" s="79"/>
      <c r="HY1048" s="79"/>
      <c r="HZ1048" s="79"/>
      <c r="IA1048" s="79"/>
      <c r="IB1048" s="79"/>
      <c r="IC1048" s="79"/>
      <c r="ID1048" s="79"/>
      <c r="IE1048" s="79"/>
      <c r="IF1048" s="79"/>
      <c r="IG1048" s="79"/>
      <c r="IH1048" s="79"/>
      <c r="II1048" s="79"/>
      <c r="IJ1048" s="79"/>
      <c r="IK1048" s="79"/>
      <c r="IL1048" s="79"/>
      <c r="IM1048" s="79"/>
      <c r="IN1048" s="79"/>
      <c r="IO1048" s="79"/>
      <c r="IP1048" s="79"/>
      <c r="IQ1048" s="79"/>
      <c r="IR1048" s="79"/>
      <c r="IS1048" s="79"/>
      <c r="IT1048" s="79"/>
      <c r="IU1048" s="79"/>
      <c r="IV1048" s="79"/>
    </row>
    <row r="1049" spans="1:256" ht="54" x14ac:dyDescent="0.15">
      <c r="A1049" s="79"/>
      <c r="B1049" s="59" t="s">
        <v>40</v>
      </c>
      <c r="C1049" s="60" t="s">
        <v>1146</v>
      </c>
      <c r="D1049" s="61" t="s">
        <v>1738</v>
      </c>
      <c r="E1049" s="62" t="s">
        <v>1739</v>
      </c>
      <c r="F1049" s="63" t="s">
        <v>1740</v>
      </c>
      <c r="G1049" s="64" t="s">
        <v>1741</v>
      </c>
      <c r="H1049" s="65" t="s">
        <v>151</v>
      </c>
      <c r="I1049" s="66"/>
      <c r="J1049" s="67" t="s">
        <v>47</v>
      </c>
      <c r="K1049" s="67" t="s">
        <v>47</v>
      </c>
      <c r="L1049" s="67"/>
      <c r="M1049" s="67"/>
      <c r="N1049" s="67"/>
      <c r="O1049" s="67" t="s">
        <v>47</v>
      </c>
      <c r="P1049" s="67"/>
      <c r="Q1049" s="67"/>
      <c r="R1049" s="68"/>
      <c r="S1049" s="69"/>
      <c r="T1049" s="70"/>
      <c r="U1049" s="71"/>
      <c r="V1049" s="72"/>
      <c r="W1049" s="71"/>
      <c r="X1049" s="72"/>
      <c r="Y1049" s="73"/>
      <c r="Z1049" s="74"/>
      <c r="AA1049" s="63"/>
      <c r="AB1049" s="75"/>
      <c r="AC1049" s="64"/>
      <c r="AD1049" s="63"/>
      <c r="AE1049" s="64"/>
      <c r="AF1049" s="76"/>
      <c r="AG1049" s="77"/>
      <c r="AH1049" s="15" t="e">
        <f>IF(#REF!=1,IF(OR(COUNTA($D1049:$G1049)&lt;5,COUNTA($J1049:$Q1049)&lt;1),1,0),0)</f>
        <v>#REF!</v>
      </c>
      <c r="AI1049" s="15" t="e">
        <f>IF(#REF!=801,IF(COUNTA(I1049)=1,0,1),0)</f>
        <v>#REF!</v>
      </c>
      <c r="AJ1049" s="78">
        <f t="shared" si="90"/>
        <v>0</v>
      </c>
      <c r="AK1049" s="78">
        <f t="shared" si="91"/>
        <v>0</v>
      </c>
      <c r="AL1049" s="78">
        <f>IF($M1049="○",IF(COUNTA(#REF!)&lt;2,1,0),0)</f>
        <v>0</v>
      </c>
      <c r="AM1049" s="78">
        <f t="shared" si="92"/>
        <v>0</v>
      </c>
      <c r="AN1049" s="78">
        <f t="shared" si="93"/>
        <v>0</v>
      </c>
      <c r="AO1049" s="78">
        <f t="shared" si="94"/>
        <v>0</v>
      </c>
      <c r="AP1049" s="78">
        <f>IF($O1049="○",IF(COUNTA(#REF!)&lt;5,1,0),0)</f>
        <v>1</v>
      </c>
      <c r="AQ1049" s="79"/>
      <c r="AR1049" s="79"/>
      <c r="AS1049" s="79"/>
      <c r="AT1049" s="79"/>
      <c r="AU1049" s="79"/>
      <c r="AV1049" s="79"/>
      <c r="AW1049" s="79"/>
      <c r="AX1049" s="79"/>
      <c r="AY1049" s="79"/>
      <c r="AZ1049" s="79"/>
      <c r="BA1049" s="79"/>
      <c r="BB1049" s="79"/>
      <c r="BC1049" s="79"/>
      <c r="BD1049" s="79"/>
      <c r="BE1049" s="79"/>
      <c r="BF1049" s="79"/>
      <c r="BG1049" s="79"/>
      <c r="BH1049" s="79"/>
      <c r="BI1049" s="79"/>
      <c r="BJ1049" s="79"/>
      <c r="BK1049" s="79"/>
      <c r="BL1049" s="79"/>
      <c r="BM1049" s="79"/>
      <c r="BN1049" s="79"/>
      <c r="BO1049" s="79"/>
      <c r="BP1049" s="79"/>
      <c r="BQ1049" s="79"/>
      <c r="BR1049" s="79"/>
      <c r="BS1049" s="79"/>
      <c r="BT1049" s="79"/>
      <c r="BU1049" s="79"/>
      <c r="BV1049" s="79"/>
      <c r="BW1049" s="79"/>
      <c r="BX1049" s="79"/>
      <c r="BY1049" s="79"/>
      <c r="BZ1049" s="79"/>
      <c r="CA1049" s="79"/>
      <c r="CB1049" s="79"/>
      <c r="CC1049" s="79"/>
      <c r="CD1049" s="79"/>
      <c r="CE1049" s="79"/>
      <c r="CF1049" s="79"/>
      <c r="CG1049" s="79"/>
      <c r="CH1049" s="79"/>
      <c r="CI1049" s="79"/>
      <c r="CJ1049" s="79"/>
      <c r="CK1049" s="79"/>
      <c r="CL1049" s="79"/>
      <c r="CM1049" s="79"/>
      <c r="CN1049" s="79"/>
      <c r="CO1049" s="79"/>
      <c r="CP1049" s="79"/>
      <c r="CQ1049" s="79"/>
      <c r="CR1049" s="79"/>
      <c r="CS1049" s="79"/>
      <c r="CT1049" s="79"/>
      <c r="CU1049" s="79"/>
      <c r="CV1049" s="79"/>
      <c r="CW1049" s="79"/>
      <c r="CX1049" s="79"/>
      <c r="CY1049" s="79"/>
      <c r="CZ1049" s="79"/>
      <c r="DA1049" s="79"/>
      <c r="DB1049" s="79"/>
      <c r="DC1049" s="79"/>
      <c r="DD1049" s="79"/>
      <c r="DE1049" s="79"/>
      <c r="DF1049" s="79"/>
      <c r="DG1049" s="79"/>
      <c r="DH1049" s="79"/>
      <c r="DI1049" s="79"/>
      <c r="DJ1049" s="79"/>
      <c r="DK1049" s="79"/>
      <c r="DL1049" s="79"/>
      <c r="DM1049" s="79"/>
      <c r="DN1049" s="79"/>
      <c r="DO1049" s="79"/>
      <c r="DP1049" s="79"/>
      <c r="DQ1049" s="79"/>
      <c r="DR1049" s="79"/>
      <c r="DS1049" s="79"/>
      <c r="DT1049" s="79"/>
      <c r="DU1049" s="79"/>
      <c r="DV1049" s="79"/>
      <c r="DW1049" s="79"/>
      <c r="DX1049" s="79"/>
      <c r="DY1049" s="79"/>
      <c r="DZ1049" s="79"/>
      <c r="EA1049" s="79"/>
      <c r="EB1049" s="79"/>
      <c r="EC1049" s="79"/>
      <c r="ED1049" s="79"/>
      <c r="EE1049" s="79"/>
      <c r="EF1049" s="79"/>
      <c r="EG1049" s="79"/>
      <c r="EH1049" s="79"/>
      <c r="EI1049" s="79"/>
      <c r="EJ1049" s="79"/>
      <c r="EK1049" s="79"/>
      <c r="EL1049" s="79"/>
      <c r="EM1049" s="79"/>
      <c r="EN1049" s="79"/>
      <c r="EO1049" s="79"/>
      <c r="EP1049" s="79"/>
      <c r="EQ1049" s="79"/>
      <c r="ER1049" s="79"/>
      <c r="ES1049" s="79"/>
      <c r="ET1049" s="79"/>
      <c r="EU1049" s="79"/>
      <c r="EV1049" s="79"/>
      <c r="EW1049" s="79"/>
      <c r="EX1049" s="79"/>
      <c r="EY1049" s="79"/>
      <c r="EZ1049" s="79"/>
      <c r="FA1049" s="79"/>
      <c r="FB1049" s="79"/>
      <c r="FC1049" s="79"/>
      <c r="FD1049" s="79"/>
      <c r="FE1049" s="79"/>
      <c r="FF1049" s="79"/>
      <c r="FG1049" s="79"/>
      <c r="FH1049" s="79"/>
      <c r="FI1049" s="79"/>
      <c r="FJ1049" s="79"/>
      <c r="FK1049" s="79"/>
      <c r="FL1049" s="79"/>
      <c r="FM1049" s="79"/>
      <c r="FN1049" s="79"/>
      <c r="FO1049" s="79"/>
      <c r="FP1049" s="79"/>
      <c r="FQ1049" s="79"/>
      <c r="FR1049" s="79"/>
      <c r="FS1049" s="79"/>
      <c r="FT1049" s="79"/>
      <c r="FU1049" s="79"/>
      <c r="FV1049" s="79"/>
      <c r="FW1049" s="79"/>
      <c r="FX1049" s="79"/>
      <c r="FY1049" s="79"/>
      <c r="FZ1049" s="79"/>
      <c r="GA1049" s="79"/>
      <c r="GB1049" s="79"/>
      <c r="GC1049" s="79"/>
      <c r="GD1049" s="79"/>
      <c r="GE1049" s="79"/>
      <c r="GF1049" s="79"/>
      <c r="GG1049" s="79"/>
      <c r="GH1049" s="79"/>
      <c r="GI1049" s="79"/>
      <c r="GJ1049" s="79"/>
      <c r="GK1049" s="79"/>
      <c r="GL1049" s="79"/>
      <c r="GM1049" s="79"/>
      <c r="GN1049" s="79"/>
      <c r="GO1049" s="79"/>
      <c r="GP1049" s="79"/>
      <c r="GQ1049" s="79"/>
      <c r="GR1049" s="79"/>
      <c r="GS1049" s="79"/>
      <c r="GT1049" s="79"/>
      <c r="GU1049" s="79"/>
      <c r="GV1049" s="79"/>
      <c r="GW1049" s="79"/>
      <c r="GX1049" s="79"/>
      <c r="GY1049" s="79"/>
      <c r="GZ1049" s="79"/>
      <c r="HA1049" s="79"/>
      <c r="HB1049" s="79"/>
      <c r="HC1049" s="79"/>
      <c r="HD1049" s="79"/>
      <c r="HE1049" s="79"/>
      <c r="HF1049" s="79"/>
      <c r="HG1049" s="79"/>
      <c r="HH1049" s="79"/>
      <c r="HI1049" s="79"/>
      <c r="HJ1049" s="79"/>
      <c r="HK1049" s="79"/>
      <c r="HL1049" s="79"/>
      <c r="HM1049" s="79"/>
      <c r="HN1049" s="79"/>
      <c r="HO1049" s="79"/>
      <c r="HP1049" s="79"/>
      <c r="HQ1049" s="79"/>
      <c r="HR1049" s="79"/>
      <c r="HS1049" s="79"/>
      <c r="HT1049" s="79"/>
      <c r="HU1049" s="79"/>
      <c r="HV1049" s="79"/>
      <c r="HW1049" s="79"/>
      <c r="HX1049" s="79"/>
      <c r="HY1049" s="79"/>
      <c r="HZ1049" s="79"/>
      <c r="IA1049" s="79"/>
      <c r="IB1049" s="79"/>
      <c r="IC1049" s="79"/>
      <c r="ID1049" s="79"/>
      <c r="IE1049" s="79"/>
      <c r="IF1049" s="79"/>
      <c r="IG1049" s="79"/>
      <c r="IH1049" s="79"/>
      <c r="II1049" s="79"/>
      <c r="IJ1049" s="79"/>
      <c r="IK1049" s="79"/>
      <c r="IL1049" s="79"/>
      <c r="IM1049" s="79"/>
      <c r="IN1049" s="79"/>
      <c r="IO1049" s="79"/>
      <c r="IP1049" s="79"/>
      <c r="IQ1049" s="79"/>
      <c r="IR1049" s="79"/>
      <c r="IS1049" s="79"/>
      <c r="IT1049" s="79"/>
      <c r="IU1049" s="79"/>
      <c r="IV1049" s="79"/>
    </row>
    <row r="1050" spans="1:256" ht="54" x14ac:dyDescent="0.15">
      <c r="A1050" s="79"/>
      <c r="B1050" s="59" t="s">
        <v>40</v>
      </c>
      <c r="C1050" s="60" t="s">
        <v>1146</v>
      </c>
      <c r="D1050" s="61" t="s">
        <v>1742</v>
      </c>
      <c r="E1050" s="62" t="s">
        <v>1743</v>
      </c>
      <c r="F1050" s="63" t="s">
        <v>214</v>
      </c>
      <c r="G1050" s="64" t="s">
        <v>596</v>
      </c>
      <c r="H1050" s="65" t="s">
        <v>93</v>
      </c>
      <c r="I1050" s="66"/>
      <c r="J1050" s="67" t="s">
        <v>47</v>
      </c>
      <c r="K1050" s="67" t="s">
        <v>47</v>
      </c>
      <c r="L1050" s="67"/>
      <c r="M1050" s="67"/>
      <c r="N1050" s="67"/>
      <c r="O1050" s="67" t="s">
        <v>47</v>
      </c>
      <c r="P1050" s="67"/>
      <c r="Q1050" s="67"/>
      <c r="R1050" s="68"/>
      <c r="S1050" s="69"/>
      <c r="T1050" s="70"/>
      <c r="U1050" s="71"/>
      <c r="V1050" s="72"/>
      <c r="W1050" s="71"/>
      <c r="X1050" s="72"/>
      <c r="Y1050" s="73"/>
      <c r="Z1050" s="74"/>
      <c r="AA1050" s="63"/>
      <c r="AB1050" s="75"/>
      <c r="AC1050" s="64"/>
      <c r="AD1050" s="63"/>
      <c r="AE1050" s="64"/>
      <c r="AF1050" s="76"/>
      <c r="AG1050" s="77"/>
      <c r="AH1050" s="15" t="e">
        <f>IF(#REF!=1,IF(OR(COUNTA($D1050:$G1050)&lt;5,COUNTA($J1050:$Q1050)&lt;1),1,0),0)</f>
        <v>#REF!</v>
      </c>
      <c r="AI1050" s="15" t="e">
        <f>IF(#REF!=801,IF(COUNTA(I1050)=1,0,1),0)</f>
        <v>#REF!</v>
      </c>
      <c r="AJ1050" s="78">
        <f t="shared" si="90"/>
        <v>0</v>
      </c>
      <c r="AK1050" s="78">
        <f t="shared" si="91"/>
        <v>0</v>
      </c>
      <c r="AL1050" s="78">
        <f>IF($M1050="○",IF(COUNTA(#REF!)&lt;2,1,0),0)</f>
        <v>0</v>
      </c>
      <c r="AM1050" s="78">
        <f t="shared" si="92"/>
        <v>0</v>
      </c>
      <c r="AN1050" s="78">
        <f t="shared" si="93"/>
        <v>0</v>
      </c>
      <c r="AO1050" s="78">
        <f t="shared" si="94"/>
        <v>0</v>
      </c>
      <c r="AP1050" s="78">
        <f>IF($O1050="○",IF(COUNTA(#REF!)&lt;5,1,0),0)</f>
        <v>1</v>
      </c>
      <c r="AQ1050" s="79"/>
      <c r="AR1050" s="79"/>
      <c r="AS1050" s="79"/>
      <c r="AT1050" s="79"/>
      <c r="AU1050" s="79"/>
      <c r="AV1050" s="79"/>
      <c r="AW1050" s="79"/>
      <c r="AX1050" s="79"/>
      <c r="AY1050" s="79"/>
      <c r="AZ1050" s="79"/>
      <c r="BA1050" s="79"/>
      <c r="BB1050" s="79"/>
      <c r="BC1050" s="79"/>
      <c r="BD1050" s="79"/>
      <c r="BE1050" s="79"/>
      <c r="BF1050" s="79"/>
      <c r="BG1050" s="79"/>
      <c r="BH1050" s="79"/>
      <c r="BI1050" s="79"/>
      <c r="BJ1050" s="79"/>
      <c r="BK1050" s="79"/>
      <c r="BL1050" s="79"/>
      <c r="BM1050" s="79"/>
      <c r="BN1050" s="79"/>
      <c r="BO1050" s="79"/>
      <c r="BP1050" s="79"/>
      <c r="BQ1050" s="79"/>
      <c r="BR1050" s="79"/>
      <c r="BS1050" s="79"/>
      <c r="BT1050" s="79"/>
      <c r="BU1050" s="79"/>
      <c r="BV1050" s="79"/>
      <c r="BW1050" s="79"/>
      <c r="BX1050" s="79"/>
      <c r="BY1050" s="79"/>
      <c r="BZ1050" s="79"/>
      <c r="CA1050" s="79"/>
      <c r="CB1050" s="79"/>
      <c r="CC1050" s="79"/>
      <c r="CD1050" s="79"/>
      <c r="CE1050" s="79"/>
      <c r="CF1050" s="79"/>
      <c r="CG1050" s="79"/>
      <c r="CH1050" s="79"/>
      <c r="CI1050" s="79"/>
      <c r="CJ1050" s="79"/>
      <c r="CK1050" s="79"/>
      <c r="CL1050" s="79"/>
      <c r="CM1050" s="79"/>
      <c r="CN1050" s="79"/>
      <c r="CO1050" s="79"/>
      <c r="CP1050" s="79"/>
      <c r="CQ1050" s="79"/>
      <c r="CR1050" s="79"/>
      <c r="CS1050" s="79"/>
      <c r="CT1050" s="79"/>
      <c r="CU1050" s="79"/>
      <c r="CV1050" s="79"/>
      <c r="CW1050" s="79"/>
      <c r="CX1050" s="79"/>
      <c r="CY1050" s="79"/>
      <c r="CZ1050" s="79"/>
      <c r="DA1050" s="79"/>
      <c r="DB1050" s="79"/>
      <c r="DC1050" s="79"/>
      <c r="DD1050" s="79"/>
      <c r="DE1050" s="79"/>
      <c r="DF1050" s="79"/>
      <c r="DG1050" s="79"/>
      <c r="DH1050" s="79"/>
      <c r="DI1050" s="79"/>
      <c r="DJ1050" s="79"/>
      <c r="DK1050" s="79"/>
      <c r="DL1050" s="79"/>
      <c r="DM1050" s="79"/>
      <c r="DN1050" s="79"/>
      <c r="DO1050" s="79"/>
      <c r="DP1050" s="79"/>
      <c r="DQ1050" s="79"/>
      <c r="DR1050" s="79"/>
      <c r="DS1050" s="79"/>
      <c r="DT1050" s="79"/>
      <c r="DU1050" s="79"/>
      <c r="DV1050" s="79"/>
      <c r="DW1050" s="79"/>
      <c r="DX1050" s="79"/>
      <c r="DY1050" s="79"/>
      <c r="DZ1050" s="79"/>
      <c r="EA1050" s="79"/>
      <c r="EB1050" s="79"/>
      <c r="EC1050" s="79"/>
      <c r="ED1050" s="79"/>
      <c r="EE1050" s="79"/>
      <c r="EF1050" s="79"/>
      <c r="EG1050" s="79"/>
      <c r="EH1050" s="79"/>
      <c r="EI1050" s="79"/>
      <c r="EJ1050" s="79"/>
      <c r="EK1050" s="79"/>
      <c r="EL1050" s="79"/>
      <c r="EM1050" s="79"/>
      <c r="EN1050" s="79"/>
      <c r="EO1050" s="79"/>
      <c r="EP1050" s="79"/>
      <c r="EQ1050" s="79"/>
      <c r="ER1050" s="79"/>
      <c r="ES1050" s="79"/>
      <c r="ET1050" s="79"/>
      <c r="EU1050" s="79"/>
      <c r="EV1050" s="79"/>
      <c r="EW1050" s="79"/>
      <c r="EX1050" s="79"/>
      <c r="EY1050" s="79"/>
      <c r="EZ1050" s="79"/>
      <c r="FA1050" s="79"/>
      <c r="FB1050" s="79"/>
      <c r="FC1050" s="79"/>
      <c r="FD1050" s="79"/>
      <c r="FE1050" s="79"/>
      <c r="FF1050" s="79"/>
      <c r="FG1050" s="79"/>
      <c r="FH1050" s="79"/>
      <c r="FI1050" s="79"/>
      <c r="FJ1050" s="79"/>
      <c r="FK1050" s="79"/>
      <c r="FL1050" s="79"/>
      <c r="FM1050" s="79"/>
      <c r="FN1050" s="79"/>
      <c r="FO1050" s="79"/>
      <c r="FP1050" s="79"/>
      <c r="FQ1050" s="79"/>
      <c r="FR1050" s="79"/>
      <c r="FS1050" s="79"/>
      <c r="FT1050" s="79"/>
      <c r="FU1050" s="79"/>
      <c r="FV1050" s="79"/>
      <c r="FW1050" s="79"/>
      <c r="FX1050" s="79"/>
      <c r="FY1050" s="79"/>
      <c r="FZ1050" s="79"/>
      <c r="GA1050" s="79"/>
      <c r="GB1050" s="79"/>
      <c r="GC1050" s="79"/>
      <c r="GD1050" s="79"/>
      <c r="GE1050" s="79"/>
      <c r="GF1050" s="79"/>
      <c r="GG1050" s="79"/>
      <c r="GH1050" s="79"/>
      <c r="GI1050" s="79"/>
      <c r="GJ1050" s="79"/>
      <c r="GK1050" s="79"/>
      <c r="GL1050" s="79"/>
      <c r="GM1050" s="79"/>
      <c r="GN1050" s="79"/>
      <c r="GO1050" s="79"/>
      <c r="GP1050" s="79"/>
      <c r="GQ1050" s="79"/>
      <c r="GR1050" s="79"/>
      <c r="GS1050" s="79"/>
      <c r="GT1050" s="79"/>
      <c r="GU1050" s="79"/>
      <c r="GV1050" s="79"/>
      <c r="GW1050" s="79"/>
      <c r="GX1050" s="79"/>
      <c r="GY1050" s="79"/>
      <c r="GZ1050" s="79"/>
      <c r="HA1050" s="79"/>
      <c r="HB1050" s="79"/>
      <c r="HC1050" s="79"/>
      <c r="HD1050" s="79"/>
      <c r="HE1050" s="79"/>
      <c r="HF1050" s="79"/>
      <c r="HG1050" s="79"/>
      <c r="HH1050" s="79"/>
      <c r="HI1050" s="79"/>
      <c r="HJ1050" s="79"/>
      <c r="HK1050" s="79"/>
      <c r="HL1050" s="79"/>
      <c r="HM1050" s="79"/>
      <c r="HN1050" s="79"/>
      <c r="HO1050" s="79"/>
      <c r="HP1050" s="79"/>
      <c r="HQ1050" s="79"/>
      <c r="HR1050" s="79"/>
      <c r="HS1050" s="79"/>
      <c r="HT1050" s="79"/>
      <c r="HU1050" s="79"/>
      <c r="HV1050" s="79"/>
      <c r="HW1050" s="79"/>
      <c r="HX1050" s="79"/>
      <c r="HY1050" s="79"/>
      <c r="HZ1050" s="79"/>
      <c r="IA1050" s="79"/>
      <c r="IB1050" s="79"/>
      <c r="IC1050" s="79"/>
      <c r="ID1050" s="79"/>
      <c r="IE1050" s="79"/>
      <c r="IF1050" s="79"/>
      <c r="IG1050" s="79"/>
      <c r="IH1050" s="79"/>
      <c r="II1050" s="79"/>
      <c r="IJ1050" s="79"/>
      <c r="IK1050" s="79"/>
      <c r="IL1050" s="79"/>
      <c r="IM1050" s="79"/>
      <c r="IN1050" s="79"/>
      <c r="IO1050" s="79"/>
      <c r="IP1050" s="79"/>
      <c r="IQ1050" s="79"/>
      <c r="IR1050" s="79"/>
      <c r="IS1050" s="79"/>
      <c r="IT1050" s="79"/>
      <c r="IU1050" s="79"/>
      <c r="IV1050" s="79"/>
    </row>
    <row r="1051" spans="1:256" ht="54" x14ac:dyDescent="0.15">
      <c r="A1051" s="79"/>
      <c r="B1051" s="59" t="s">
        <v>40</v>
      </c>
      <c r="C1051" s="60" t="s">
        <v>1146</v>
      </c>
      <c r="D1051" s="61" t="s">
        <v>1201</v>
      </c>
      <c r="E1051" s="62" t="s">
        <v>1744</v>
      </c>
      <c r="F1051" s="63" t="s">
        <v>1203</v>
      </c>
      <c r="G1051" s="64" t="s">
        <v>1745</v>
      </c>
      <c r="H1051" s="65" t="s">
        <v>151</v>
      </c>
      <c r="I1051" s="66"/>
      <c r="J1051" s="67" t="s">
        <v>47</v>
      </c>
      <c r="K1051" s="67" t="s">
        <v>47</v>
      </c>
      <c r="L1051" s="67"/>
      <c r="M1051" s="67"/>
      <c r="N1051" s="67"/>
      <c r="O1051" s="67" t="s">
        <v>47</v>
      </c>
      <c r="P1051" s="67"/>
      <c r="Q1051" s="67"/>
      <c r="R1051" s="68"/>
      <c r="S1051" s="69"/>
      <c r="T1051" s="70"/>
      <c r="U1051" s="71"/>
      <c r="V1051" s="72"/>
      <c r="W1051" s="71"/>
      <c r="X1051" s="72"/>
      <c r="Y1051" s="73"/>
      <c r="Z1051" s="74"/>
      <c r="AA1051" s="63"/>
      <c r="AB1051" s="75"/>
      <c r="AC1051" s="64"/>
      <c r="AD1051" s="63"/>
      <c r="AE1051" s="64"/>
      <c r="AF1051" s="76"/>
      <c r="AG1051" s="77"/>
      <c r="AH1051" s="15" t="e">
        <f>IF(#REF!=1,IF(OR(COUNTA($D1051:$G1051)&lt;5,COUNTA($J1051:$Q1051)&lt;1),1,0),0)</f>
        <v>#REF!</v>
      </c>
      <c r="AI1051" s="15" t="e">
        <f>IF(#REF!=801,IF(COUNTA(I1051)=1,0,1),0)</f>
        <v>#REF!</v>
      </c>
      <c r="AJ1051" s="78">
        <f t="shared" si="90"/>
        <v>0</v>
      </c>
      <c r="AK1051" s="78">
        <f t="shared" si="91"/>
        <v>0</v>
      </c>
      <c r="AL1051" s="78">
        <f>IF($M1051="○",IF(COUNTA(#REF!)&lt;2,1,0),0)</f>
        <v>0</v>
      </c>
      <c r="AM1051" s="78">
        <f t="shared" si="92"/>
        <v>0</v>
      </c>
      <c r="AN1051" s="78">
        <f t="shared" si="93"/>
        <v>0</v>
      </c>
      <c r="AO1051" s="78">
        <f t="shared" si="94"/>
        <v>0</v>
      </c>
      <c r="AP1051" s="78">
        <f>IF($O1051="○",IF(COUNTA(#REF!)&lt;5,1,0),0)</f>
        <v>1</v>
      </c>
      <c r="AQ1051" s="79"/>
      <c r="AR1051" s="79"/>
      <c r="AS1051" s="79"/>
      <c r="AT1051" s="79"/>
      <c r="AU1051" s="79"/>
      <c r="AV1051" s="79"/>
      <c r="AW1051" s="79"/>
      <c r="AX1051" s="79"/>
      <c r="AY1051" s="79"/>
      <c r="AZ1051" s="79"/>
      <c r="BA1051" s="79"/>
      <c r="BB1051" s="79"/>
      <c r="BC1051" s="79"/>
      <c r="BD1051" s="79"/>
      <c r="BE1051" s="79"/>
      <c r="BF1051" s="79"/>
      <c r="BG1051" s="79"/>
      <c r="BH1051" s="79"/>
      <c r="BI1051" s="79"/>
      <c r="BJ1051" s="79"/>
      <c r="BK1051" s="79"/>
      <c r="BL1051" s="79"/>
      <c r="BM1051" s="79"/>
      <c r="BN1051" s="79"/>
      <c r="BO1051" s="79"/>
      <c r="BP1051" s="79"/>
      <c r="BQ1051" s="79"/>
      <c r="BR1051" s="79"/>
      <c r="BS1051" s="79"/>
      <c r="BT1051" s="79"/>
      <c r="BU1051" s="79"/>
      <c r="BV1051" s="79"/>
      <c r="BW1051" s="79"/>
      <c r="BX1051" s="79"/>
      <c r="BY1051" s="79"/>
      <c r="BZ1051" s="79"/>
      <c r="CA1051" s="79"/>
      <c r="CB1051" s="79"/>
      <c r="CC1051" s="79"/>
      <c r="CD1051" s="79"/>
      <c r="CE1051" s="79"/>
      <c r="CF1051" s="79"/>
      <c r="CG1051" s="79"/>
      <c r="CH1051" s="79"/>
      <c r="CI1051" s="79"/>
      <c r="CJ1051" s="79"/>
      <c r="CK1051" s="79"/>
      <c r="CL1051" s="79"/>
      <c r="CM1051" s="79"/>
      <c r="CN1051" s="79"/>
      <c r="CO1051" s="79"/>
      <c r="CP1051" s="79"/>
      <c r="CQ1051" s="79"/>
      <c r="CR1051" s="79"/>
      <c r="CS1051" s="79"/>
      <c r="CT1051" s="79"/>
      <c r="CU1051" s="79"/>
      <c r="CV1051" s="79"/>
      <c r="CW1051" s="79"/>
      <c r="CX1051" s="79"/>
      <c r="CY1051" s="79"/>
      <c r="CZ1051" s="79"/>
      <c r="DA1051" s="79"/>
      <c r="DB1051" s="79"/>
      <c r="DC1051" s="79"/>
      <c r="DD1051" s="79"/>
      <c r="DE1051" s="79"/>
      <c r="DF1051" s="79"/>
      <c r="DG1051" s="79"/>
      <c r="DH1051" s="79"/>
      <c r="DI1051" s="79"/>
      <c r="DJ1051" s="79"/>
      <c r="DK1051" s="79"/>
      <c r="DL1051" s="79"/>
      <c r="DM1051" s="79"/>
      <c r="DN1051" s="79"/>
      <c r="DO1051" s="79"/>
      <c r="DP1051" s="79"/>
      <c r="DQ1051" s="79"/>
      <c r="DR1051" s="79"/>
      <c r="DS1051" s="79"/>
      <c r="DT1051" s="79"/>
      <c r="DU1051" s="79"/>
      <c r="DV1051" s="79"/>
      <c r="DW1051" s="79"/>
      <c r="DX1051" s="79"/>
      <c r="DY1051" s="79"/>
      <c r="DZ1051" s="79"/>
      <c r="EA1051" s="79"/>
      <c r="EB1051" s="79"/>
      <c r="EC1051" s="79"/>
      <c r="ED1051" s="79"/>
      <c r="EE1051" s="79"/>
      <c r="EF1051" s="79"/>
      <c r="EG1051" s="79"/>
      <c r="EH1051" s="79"/>
      <c r="EI1051" s="79"/>
      <c r="EJ1051" s="79"/>
      <c r="EK1051" s="79"/>
      <c r="EL1051" s="79"/>
      <c r="EM1051" s="79"/>
      <c r="EN1051" s="79"/>
      <c r="EO1051" s="79"/>
      <c r="EP1051" s="79"/>
      <c r="EQ1051" s="79"/>
      <c r="ER1051" s="79"/>
      <c r="ES1051" s="79"/>
      <c r="ET1051" s="79"/>
      <c r="EU1051" s="79"/>
      <c r="EV1051" s="79"/>
      <c r="EW1051" s="79"/>
      <c r="EX1051" s="79"/>
      <c r="EY1051" s="79"/>
      <c r="EZ1051" s="79"/>
      <c r="FA1051" s="79"/>
      <c r="FB1051" s="79"/>
      <c r="FC1051" s="79"/>
      <c r="FD1051" s="79"/>
      <c r="FE1051" s="79"/>
      <c r="FF1051" s="79"/>
      <c r="FG1051" s="79"/>
      <c r="FH1051" s="79"/>
      <c r="FI1051" s="79"/>
      <c r="FJ1051" s="79"/>
      <c r="FK1051" s="79"/>
      <c r="FL1051" s="79"/>
      <c r="FM1051" s="79"/>
      <c r="FN1051" s="79"/>
      <c r="FO1051" s="79"/>
      <c r="FP1051" s="79"/>
      <c r="FQ1051" s="79"/>
      <c r="FR1051" s="79"/>
      <c r="FS1051" s="79"/>
      <c r="FT1051" s="79"/>
      <c r="FU1051" s="79"/>
      <c r="FV1051" s="79"/>
      <c r="FW1051" s="79"/>
      <c r="FX1051" s="79"/>
      <c r="FY1051" s="79"/>
      <c r="FZ1051" s="79"/>
      <c r="GA1051" s="79"/>
      <c r="GB1051" s="79"/>
      <c r="GC1051" s="79"/>
      <c r="GD1051" s="79"/>
      <c r="GE1051" s="79"/>
      <c r="GF1051" s="79"/>
      <c r="GG1051" s="79"/>
      <c r="GH1051" s="79"/>
      <c r="GI1051" s="79"/>
      <c r="GJ1051" s="79"/>
      <c r="GK1051" s="79"/>
      <c r="GL1051" s="79"/>
      <c r="GM1051" s="79"/>
      <c r="GN1051" s="79"/>
      <c r="GO1051" s="79"/>
      <c r="GP1051" s="79"/>
      <c r="GQ1051" s="79"/>
      <c r="GR1051" s="79"/>
      <c r="GS1051" s="79"/>
      <c r="GT1051" s="79"/>
      <c r="GU1051" s="79"/>
      <c r="GV1051" s="79"/>
      <c r="GW1051" s="79"/>
      <c r="GX1051" s="79"/>
      <c r="GY1051" s="79"/>
      <c r="GZ1051" s="79"/>
      <c r="HA1051" s="79"/>
      <c r="HB1051" s="79"/>
      <c r="HC1051" s="79"/>
      <c r="HD1051" s="79"/>
      <c r="HE1051" s="79"/>
      <c r="HF1051" s="79"/>
      <c r="HG1051" s="79"/>
      <c r="HH1051" s="79"/>
      <c r="HI1051" s="79"/>
      <c r="HJ1051" s="79"/>
      <c r="HK1051" s="79"/>
      <c r="HL1051" s="79"/>
      <c r="HM1051" s="79"/>
      <c r="HN1051" s="79"/>
      <c r="HO1051" s="79"/>
      <c r="HP1051" s="79"/>
      <c r="HQ1051" s="79"/>
      <c r="HR1051" s="79"/>
      <c r="HS1051" s="79"/>
      <c r="HT1051" s="79"/>
      <c r="HU1051" s="79"/>
      <c r="HV1051" s="79"/>
      <c r="HW1051" s="79"/>
      <c r="HX1051" s="79"/>
      <c r="HY1051" s="79"/>
      <c r="HZ1051" s="79"/>
      <c r="IA1051" s="79"/>
      <c r="IB1051" s="79"/>
      <c r="IC1051" s="79"/>
      <c r="ID1051" s="79"/>
      <c r="IE1051" s="79"/>
      <c r="IF1051" s="79"/>
      <c r="IG1051" s="79"/>
      <c r="IH1051" s="79"/>
      <c r="II1051" s="79"/>
      <c r="IJ1051" s="79"/>
      <c r="IK1051" s="79"/>
      <c r="IL1051" s="79"/>
      <c r="IM1051" s="79"/>
      <c r="IN1051" s="79"/>
      <c r="IO1051" s="79"/>
      <c r="IP1051" s="79"/>
      <c r="IQ1051" s="79"/>
      <c r="IR1051" s="79"/>
      <c r="IS1051" s="79"/>
      <c r="IT1051" s="79"/>
      <c r="IU1051" s="79"/>
      <c r="IV1051" s="79"/>
    </row>
    <row r="1052" spans="1:256" ht="67.5" x14ac:dyDescent="0.15">
      <c r="A1052" s="79"/>
      <c r="B1052" s="59" t="s">
        <v>40</v>
      </c>
      <c r="C1052" s="60" t="s">
        <v>1146</v>
      </c>
      <c r="D1052" s="61" t="s">
        <v>1746</v>
      </c>
      <c r="E1052" s="62" t="s">
        <v>1747</v>
      </c>
      <c r="F1052" s="63" t="s">
        <v>1748</v>
      </c>
      <c r="G1052" s="64" t="s">
        <v>1749</v>
      </c>
      <c r="H1052" s="65" t="s">
        <v>624</v>
      </c>
      <c r="I1052" s="66"/>
      <c r="J1052" s="67" t="s">
        <v>47</v>
      </c>
      <c r="K1052" s="67" t="s">
        <v>47</v>
      </c>
      <c r="L1052" s="67"/>
      <c r="M1052" s="67"/>
      <c r="N1052" s="67"/>
      <c r="O1052" s="67" t="s">
        <v>47</v>
      </c>
      <c r="P1052" s="67"/>
      <c r="Q1052" s="67"/>
      <c r="R1052" s="68"/>
      <c r="S1052" s="69"/>
      <c r="T1052" s="70"/>
      <c r="U1052" s="71"/>
      <c r="V1052" s="72"/>
      <c r="W1052" s="71"/>
      <c r="X1052" s="72"/>
      <c r="Y1052" s="73"/>
      <c r="Z1052" s="74"/>
      <c r="AA1052" s="63"/>
      <c r="AB1052" s="75"/>
      <c r="AC1052" s="64"/>
      <c r="AD1052" s="63"/>
      <c r="AE1052" s="64"/>
      <c r="AF1052" s="76"/>
      <c r="AG1052" s="77"/>
      <c r="AH1052" s="15" t="e">
        <f>IF(#REF!=1,IF(OR(COUNTA($D1052:$G1052)&lt;5,COUNTA($J1052:$Q1052)&lt;1),1,0),0)</f>
        <v>#REF!</v>
      </c>
      <c r="AI1052" s="15" t="e">
        <f>IF(#REF!=801,IF(COUNTA(I1052)=1,0,1),0)</f>
        <v>#REF!</v>
      </c>
      <c r="AJ1052" s="78">
        <f t="shared" si="90"/>
        <v>0</v>
      </c>
      <c r="AK1052" s="78">
        <f t="shared" si="91"/>
        <v>0</v>
      </c>
      <c r="AL1052" s="78">
        <f>IF($M1052="○",IF(COUNTA(#REF!)&lt;2,1,0),0)</f>
        <v>0</v>
      </c>
      <c r="AM1052" s="78">
        <f t="shared" si="92"/>
        <v>0</v>
      </c>
      <c r="AN1052" s="78">
        <f t="shared" si="93"/>
        <v>0</v>
      </c>
      <c r="AO1052" s="78">
        <f t="shared" si="94"/>
        <v>0</v>
      </c>
      <c r="AP1052" s="78">
        <f>IF($O1052="○",IF(COUNTA(#REF!)&lt;5,1,0),0)</f>
        <v>1</v>
      </c>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c r="FL1052" s="79"/>
      <c r="FM1052" s="79"/>
      <c r="FN1052" s="79"/>
      <c r="FO1052" s="79"/>
      <c r="FP1052" s="79"/>
      <c r="FQ1052" s="79"/>
      <c r="FR1052" s="79"/>
      <c r="FS1052" s="79"/>
      <c r="FT1052" s="79"/>
      <c r="FU1052" s="79"/>
      <c r="FV1052" s="79"/>
      <c r="FW1052" s="79"/>
      <c r="FX1052" s="79"/>
      <c r="FY1052" s="79"/>
      <c r="FZ1052" s="79"/>
      <c r="GA1052" s="79"/>
      <c r="GB1052" s="79"/>
      <c r="GC1052" s="79"/>
      <c r="GD1052" s="79"/>
      <c r="GE1052" s="79"/>
      <c r="GF1052" s="79"/>
      <c r="GG1052" s="79"/>
      <c r="GH1052" s="79"/>
      <c r="GI1052" s="79"/>
      <c r="GJ1052" s="79"/>
      <c r="GK1052" s="79"/>
      <c r="GL1052" s="79"/>
      <c r="GM1052" s="79"/>
      <c r="GN1052" s="79"/>
      <c r="GO1052" s="79"/>
      <c r="GP1052" s="79"/>
      <c r="GQ1052" s="79"/>
      <c r="GR1052" s="79"/>
      <c r="GS1052" s="79"/>
      <c r="GT1052" s="79"/>
      <c r="GU1052" s="79"/>
      <c r="GV1052" s="79"/>
      <c r="GW1052" s="79"/>
      <c r="GX1052" s="79"/>
      <c r="GY1052" s="79"/>
      <c r="GZ1052" s="79"/>
      <c r="HA1052" s="79"/>
      <c r="HB1052" s="79"/>
      <c r="HC1052" s="79"/>
      <c r="HD1052" s="79"/>
      <c r="HE1052" s="79"/>
      <c r="HF1052" s="79"/>
      <c r="HG1052" s="79"/>
      <c r="HH1052" s="79"/>
      <c r="HI1052" s="79"/>
      <c r="HJ1052" s="79"/>
      <c r="HK1052" s="79"/>
      <c r="HL1052" s="79"/>
      <c r="HM1052" s="79"/>
      <c r="HN1052" s="79"/>
      <c r="HO1052" s="79"/>
      <c r="HP1052" s="79"/>
      <c r="HQ1052" s="79"/>
      <c r="HR1052" s="79"/>
      <c r="HS1052" s="79"/>
      <c r="HT1052" s="79"/>
      <c r="HU1052" s="79"/>
      <c r="HV1052" s="79"/>
      <c r="HW1052" s="79"/>
      <c r="HX1052" s="79"/>
      <c r="HY1052" s="79"/>
      <c r="HZ1052" s="79"/>
      <c r="IA1052" s="79"/>
      <c r="IB1052" s="79"/>
      <c r="IC1052" s="79"/>
      <c r="ID1052" s="79"/>
      <c r="IE1052" s="79"/>
      <c r="IF1052" s="79"/>
      <c r="IG1052" s="79"/>
      <c r="IH1052" s="79"/>
      <c r="II1052" s="79"/>
      <c r="IJ1052" s="79"/>
      <c r="IK1052" s="79"/>
      <c r="IL1052" s="79"/>
      <c r="IM1052" s="79"/>
      <c r="IN1052" s="79"/>
      <c r="IO1052" s="79"/>
      <c r="IP1052" s="79"/>
      <c r="IQ1052" s="79"/>
      <c r="IR1052" s="79"/>
      <c r="IS1052" s="79"/>
      <c r="IT1052" s="79"/>
      <c r="IU1052" s="79"/>
      <c r="IV1052" s="79"/>
    </row>
    <row r="1053" spans="1:256" ht="54" x14ac:dyDescent="0.15">
      <c r="A1053" s="79"/>
      <c r="B1053" s="59" t="s">
        <v>40</v>
      </c>
      <c r="C1053" s="60" t="s">
        <v>1146</v>
      </c>
      <c r="D1053" s="61" t="s">
        <v>1750</v>
      </c>
      <c r="E1053" s="62" t="s">
        <v>1751</v>
      </c>
      <c r="F1053" s="63" t="s">
        <v>1752</v>
      </c>
      <c r="G1053" s="64" t="s">
        <v>1753</v>
      </c>
      <c r="H1053" s="65" t="s">
        <v>1084</v>
      </c>
      <c r="I1053" s="66"/>
      <c r="J1053" s="67" t="s">
        <v>47</v>
      </c>
      <c r="K1053" s="67" t="s">
        <v>47</v>
      </c>
      <c r="L1053" s="67"/>
      <c r="M1053" s="67"/>
      <c r="N1053" s="67"/>
      <c r="O1053" s="67" t="s">
        <v>47</v>
      </c>
      <c r="P1053" s="67"/>
      <c r="Q1053" s="67"/>
      <c r="R1053" s="68"/>
      <c r="S1053" s="69"/>
      <c r="T1053" s="70"/>
      <c r="U1053" s="71"/>
      <c r="V1053" s="72"/>
      <c r="W1053" s="71"/>
      <c r="X1053" s="72"/>
      <c r="Y1053" s="73"/>
      <c r="Z1053" s="74"/>
      <c r="AA1053" s="63"/>
      <c r="AB1053" s="75"/>
      <c r="AC1053" s="64"/>
      <c r="AD1053" s="63"/>
      <c r="AE1053" s="64"/>
      <c r="AF1053" s="76"/>
      <c r="AG1053" s="77"/>
      <c r="AH1053" s="15" t="e">
        <f>IF(#REF!=1,IF(OR(COUNTA($D1053:$G1053)&lt;5,COUNTA($J1053:$Q1053)&lt;1),1,0),0)</f>
        <v>#REF!</v>
      </c>
      <c r="AI1053" s="15" t="e">
        <f>IF(#REF!=801,IF(COUNTA(I1053)=1,0,1),0)</f>
        <v>#REF!</v>
      </c>
      <c r="AJ1053" s="78">
        <f t="shared" si="90"/>
        <v>0</v>
      </c>
      <c r="AK1053" s="78">
        <f t="shared" si="91"/>
        <v>0</v>
      </c>
      <c r="AL1053" s="78">
        <f>IF($M1053="○",IF(COUNTA(#REF!)&lt;2,1,0),0)</f>
        <v>0</v>
      </c>
      <c r="AM1053" s="78">
        <f t="shared" si="92"/>
        <v>0</v>
      </c>
      <c r="AN1053" s="78">
        <f t="shared" si="93"/>
        <v>0</v>
      </c>
      <c r="AO1053" s="78">
        <f t="shared" si="94"/>
        <v>0</v>
      </c>
      <c r="AP1053" s="78">
        <f>IF($O1053="○",IF(COUNTA(#REF!)&lt;5,1,0),0)</f>
        <v>1</v>
      </c>
      <c r="AQ1053" s="79"/>
      <c r="AR1053" s="79"/>
      <c r="AS1053" s="79"/>
      <c r="AT1053" s="79"/>
      <c r="AU1053" s="79"/>
      <c r="AV1053" s="79"/>
      <c r="AW1053" s="79"/>
      <c r="AX1053" s="79"/>
      <c r="AY1053" s="79"/>
      <c r="AZ1053" s="79"/>
      <c r="BA1053" s="79"/>
      <c r="BB1053" s="79"/>
      <c r="BC1053" s="79"/>
      <c r="BD1053" s="79"/>
      <c r="BE1053" s="79"/>
      <c r="BF1053" s="79"/>
      <c r="BG1053" s="79"/>
      <c r="BH1053" s="79"/>
      <c r="BI1053" s="79"/>
      <c r="BJ1053" s="79"/>
      <c r="BK1053" s="79"/>
      <c r="BL1053" s="79"/>
      <c r="BM1053" s="79"/>
      <c r="BN1053" s="79"/>
      <c r="BO1053" s="79"/>
      <c r="BP1053" s="79"/>
      <c r="BQ1053" s="79"/>
      <c r="BR1053" s="79"/>
      <c r="BS1053" s="79"/>
      <c r="BT1053" s="79"/>
      <c r="BU1053" s="79"/>
      <c r="BV1053" s="79"/>
      <c r="BW1053" s="79"/>
      <c r="BX1053" s="79"/>
      <c r="BY1053" s="79"/>
      <c r="BZ1053" s="79"/>
      <c r="CA1053" s="79"/>
      <c r="CB1053" s="79"/>
      <c r="CC1053" s="79"/>
      <c r="CD1053" s="79"/>
      <c r="CE1053" s="79"/>
      <c r="CF1053" s="79"/>
      <c r="CG1053" s="79"/>
      <c r="CH1053" s="79"/>
      <c r="CI1053" s="79"/>
      <c r="CJ1053" s="79"/>
      <c r="CK1053" s="79"/>
      <c r="CL1053" s="79"/>
      <c r="CM1053" s="79"/>
      <c r="CN1053" s="79"/>
      <c r="CO1053" s="79"/>
      <c r="CP1053" s="79"/>
      <c r="CQ1053" s="79"/>
      <c r="CR1053" s="79"/>
      <c r="CS1053" s="79"/>
      <c r="CT1053" s="79"/>
      <c r="CU1053" s="79"/>
      <c r="CV1053" s="79"/>
      <c r="CW1053" s="79"/>
      <c r="CX1053" s="79"/>
      <c r="CY1053" s="79"/>
      <c r="CZ1053" s="79"/>
      <c r="DA1053" s="79"/>
      <c r="DB1053" s="79"/>
      <c r="DC1053" s="79"/>
      <c r="DD1053" s="79"/>
      <c r="DE1053" s="79"/>
      <c r="DF1053" s="79"/>
      <c r="DG1053" s="79"/>
      <c r="DH1053" s="79"/>
      <c r="DI1053" s="79"/>
      <c r="DJ1053" s="79"/>
      <c r="DK1053" s="79"/>
      <c r="DL1053" s="79"/>
      <c r="DM1053" s="79"/>
      <c r="DN1053" s="79"/>
      <c r="DO1053" s="79"/>
      <c r="DP1053" s="79"/>
      <c r="DQ1053" s="79"/>
      <c r="DR1053" s="79"/>
      <c r="DS1053" s="79"/>
      <c r="DT1053" s="79"/>
      <c r="DU1053" s="79"/>
      <c r="DV1053" s="79"/>
      <c r="DW1053" s="79"/>
      <c r="DX1053" s="79"/>
      <c r="DY1053" s="79"/>
      <c r="DZ1053" s="79"/>
      <c r="EA1053" s="79"/>
      <c r="EB1053" s="79"/>
      <c r="EC1053" s="79"/>
      <c r="ED1053" s="79"/>
      <c r="EE1053" s="79"/>
      <c r="EF1053" s="79"/>
      <c r="EG1053" s="79"/>
      <c r="EH1053" s="79"/>
      <c r="EI1053" s="79"/>
      <c r="EJ1053" s="79"/>
      <c r="EK1053" s="79"/>
      <c r="EL1053" s="79"/>
      <c r="EM1053" s="79"/>
      <c r="EN1053" s="79"/>
      <c r="EO1053" s="79"/>
      <c r="EP1053" s="79"/>
      <c r="EQ1053" s="79"/>
      <c r="ER1053" s="79"/>
      <c r="ES1053" s="79"/>
      <c r="ET1053" s="79"/>
      <c r="EU1053" s="79"/>
      <c r="EV1053" s="79"/>
      <c r="EW1053" s="79"/>
      <c r="EX1053" s="79"/>
      <c r="EY1053" s="79"/>
      <c r="EZ1053" s="79"/>
      <c r="FA1053" s="79"/>
      <c r="FB1053" s="79"/>
      <c r="FC1053" s="79"/>
      <c r="FD1053" s="79"/>
      <c r="FE1053" s="79"/>
      <c r="FF1053" s="79"/>
      <c r="FG1053" s="79"/>
      <c r="FH1053" s="79"/>
      <c r="FI1053" s="79"/>
      <c r="FJ1053" s="79"/>
      <c r="FK1053" s="79"/>
      <c r="FL1053" s="79"/>
      <c r="FM1053" s="79"/>
      <c r="FN1053" s="79"/>
      <c r="FO1053" s="79"/>
      <c r="FP1053" s="79"/>
      <c r="FQ1053" s="79"/>
      <c r="FR1053" s="79"/>
      <c r="FS1053" s="79"/>
      <c r="FT1053" s="79"/>
      <c r="FU1053" s="79"/>
      <c r="FV1053" s="79"/>
      <c r="FW1053" s="79"/>
      <c r="FX1053" s="79"/>
      <c r="FY1053" s="79"/>
      <c r="FZ1053" s="79"/>
      <c r="GA1053" s="79"/>
      <c r="GB1053" s="79"/>
      <c r="GC1053" s="79"/>
      <c r="GD1053" s="79"/>
      <c r="GE1053" s="79"/>
      <c r="GF1053" s="79"/>
      <c r="GG1053" s="79"/>
      <c r="GH1053" s="79"/>
      <c r="GI1053" s="79"/>
      <c r="GJ1053" s="79"/>
      <c r="GK1053" s="79"/>
      <c r="GL1053" s="79"/>
      <c r="GM1053" s="79"/>
      <c r="GN1053" s="79"/>
      <c r="GO1053" s="79"/>
      <c r="GP1053" s="79"/>
      <c r="GQ1053" s="79"/>
      <c r="GR1053" s="79"/>
      <c r="GS1053" s="79"/>
      <c r="GT1053" s="79"/>
      <c r="GU1053" s="79"/>
      <c r="GV1053" s="79"/>
      <c r="GW1053" s="79"/>
      <c r="GX1053" s="79"/>
      <c r="GY1053" s="79"/>
      <c r="GZ1053" s="79"/>
      <c r="HA1053" s="79"/>
      <c r="HB1053" s="79"/>
      <c r="HC1053" s="79"/>
      <c r="HD1053" s="79"/>
      <c r="HE1053" s="79"/>
      <c r="HF1053" s="79"/>
      <c r="HG1053" s="79"/>
      <c r="HH1053" s="79"/>
      <c r="HI1053" s="79"/>
      <c r="HJ1053" s="79"/>
      <c r="HK1053" s="79"/>
      <c r="HL1053" s="79"/>
      <c r="HM1053" s="79"/>
      <c r="HN1053" s="79"/>
      <c r="HO1053" s="79"/>
      <c r="HP1053" s="79"/>
      <c r="HQ1053" s="79"/>
      <c r="HR1053" s="79"/>
      <c r="HS1053" s="79"/>
      <c r="HT1053" s="79"/>
      <c r="HU1053" s="79"/>
      <c r="HV1053" s="79"/>
      <c r="HW1053" s="79"/>
      <c r="HX1053" s="79"/>
      <c r="HY1053" s="79"/>
      <c r="HZ1053" s="79"/>
      <c r="IA1053" s="79"/>
      <c r="IB1053" s="79"/>
      <c r="IC1053" s="79"/>
      <c r="ID1053" s="79"/>
      <c r="IE1053" s="79"/>
      <c r="IF1053" s="79"/>
      <c r="IG1053" s="79"/>
      <c r="IH1053" s="79"/>
      <c r="II1053" s="79"/>
      <c r="IJ1053" s="79"/>
      <c r="IK1053" s="79"/>
      <c r="IL1053" s="79"/>
      <c r="IM1053" s="79"/>
      <c r="IN1053" s="79"/>
      <c r="IO1053" s="79"/>
      <c r="IP1053" s="79"/>
      <c r="IQ1053" s="79"/>
      <c r="IR1053" s="79"/>
      <c r="IS1053" s="79"/>
      <c r="IT1053" s="79"/>
      <c r="IU1053" s="79"/>
      <c r="IV1053" s="79"/>
    </row>
    <row r="1054" spans="1:256" ht="54" x14ac:dyDescent="0.15">
      <c r="A1054" s="79"/>
      <c r="B1054" s="59" t="s">
        <v>40</v>
      </c>
      <c r="C1054" s="60" t="s">
        <v>1146</v>
      </c>
      <c r="D1054" s="61" t="s">
        <v>1754</v>
      </c>
      <c r="E1054" s="62" t="s">
        <v>1755</v>
      </c>
      <c r="F1054" s="63" t="s">
        <v>1756</v>
      </c>
      <c r="G1054" s="64" t="s">
        <v>1757</v>
      </c>
      <c r="H1054" s="65" t="s">
        <v>1068</v>
      </c>
      <c r="I1054" s="66"/>
      <c r="J1054" s="67"/>
      <c r="K1054" s="67" t="s">
        <v>47</v>
      </c>
      <c r="L1054" s="67"/>
      <c r="M1054" s="67"/>
      <c r="N1054" s="67"/>
      <c r="O1054" s="67" t="s">
        <v>47</v>
      </c>
      <c r="P1054" s="67"/>
      <c r="Q1054" s="67"/>
      <c r="R1054" s="68"/>
      <c r="S1054" s="69"/>
      <c r="T1054" s="70"/>
      <c r="U1054" s="71"/>
      <c r="V1054" s="72"/>
      <c r="W1054" s="71"/>
      <c r="X1054" s="72"/>
      <c r="Y1054" s="73"/>
      <c r="Z1054" s="74"/>
      <c r="AA1054" s="63"/>
      <c r="AB1054" s="75"/>
      <c r="AC1054" s="64"/>
      <c r="AD1054" s="63"/>
      <c r="AE1054" s="64"/>
      <c r="AF1054" s="76"/>
      <c r="AG1054" s="77"/>
      <c r="AH1054" s="15" t="e">
        <f>IF(#REF!=1,IF(OR(COUNTA($D1054:$G1054)&lt;5,COUNTA($J1054:$Q1054)&lt;1),1,0),0)</f>
        <v>#REF!</v>
      </c>
      <c r="AI1054" s="15" t="e">
        <f>IF(#REF!=801,IF(COUNTA(I1054)=1,0,1),0)</f>
        <v>#REF!</v>
      </c>
      <c r="AJ1054" s="78">
        <f t="shared" si="90"/>
        <v>0</v>
      </c>
      <c r="AK1054" s="78">
        <f t="shared" si="91"/>
        <v>0</v>
      </c>
      <c r="AL1054" s="78">
        <f>IF($M1054="○",IF(COUNTA(#REF!)&lt;2,1,0),0)</f>
        <v>0</v>
      </c>
      <c r="AM1054" s="78">
        <f t="shared" si="92"/>
        <v>0</v>
      </c>
      <c r="AN1054" s="78">
        <f t="shared" si="93"/>
        <v>0</v>
      </c>
      <c r="AO1054" s="78">
        <f t="shared" si="94"/>
        <v>0</v>
      </c>
      <c r="AP1054" s="78">
        <f>IF($O1054="○",IF(COUNTA(#REF!)&lt;5,1,0),0)</f>
        <v>1</v>
      </c>
      <c r="AQ1054" s="79"/>
      <c r="AR1054" s="79"/>
      <c r="AS1054" s="79"/>
      <c r="AT1054" s="79"/>
      <c r="AU1054" s="79"/>
      <c r="AV1054" s="79"/>
      <c r="AW1054" s="79"/>
      <c r="AX1054" s="79"/>
      <c r="AY1054" s="79"/>
      <c r="AZ1054" s="79"/>
      <c r="BA1054" s="79"/>
      <c r="BB1054" s="79"/>
      <c r="BC1054" s="79"/>
      <c r="BD1054" s="79"/>
      <c r="BE1054" s="79"/>
      <c r="BF1054" s="79"/>
      <c r="BG1054" s="79"/>
      <c r="BH1054" s="79"/>
      <c r="BI1054" s="79"/>
      <c r="BJ1054" s="79"/>
      <c r="BK1054" s="79"/>
      <c r="BL1054" s="79"/>
      <c r="BM1054" s="79"/>
      <c r="BN1054" s="79"/>
      <c r="BO1054" s="79"/>
      <c r="BP1054" s="79"/>
      <c r="BQ1054" s="79"/>
      <c r="BR1054" s="79"/>
      <c r="BS1054" s="79"/>
      <c r="BT1054" s="79"/>
      <c r="BU1054" s="79"/>
      <c r="BV1054" s="79"/>
      <c r="BW1054" s="79"/>
      <c r="BX1054" s="79"/>
      <c r="BY1054" s="79"/>
      <c r="BZ1054" s="79"/>
      <c r="CA1054" s="79"/>
      <c r="CB1054" s="79"/>
      <c r="CC1054" s="79"/>
      <c r="CD1054" s="79"/>
      <c r="CE1054" s="79"/>
      <c r="CF1054" s="79"/>
      <c r="CG1054" s="79"/>
      <c r="CH1054" s="79"/>
      <c r="CI1054" s="79"/>
      <c r="CJ1054" s="79"/>
      <c r="CK1054" s="79"/>
      <c r="CL1054" s="79"/>
      <c r="CM1054" s="79"/>
      <c r="CN1054" s="79"/>
      <c r="CO1054" s="79"/>
      <c r="CP1054" s="79"/>
      <c r="CQ1054" s="79"/>
      <c r="CR1054" s="79"/>
      <c r="CS1054" s="79"/>
      <c r="CT1054" s="79"/>
      <c r="CU1054" s="79"/>
      <c r="CV1054" s="79"/>
      <c r="CW1054" s="79"/>
      <c r="CX1054" s="79"/>
      <c r="CY1054" s="79"/>
      <c r="CZ1054" s="79"/>
      <c r="DA1054" s="79"/>
      <c r="DB1054" s="79"/>
      <c r="DC1054" s="79"/>
      <c r="DD1054" s="79"/>
      <c r="DE1054" s="79"/>
      <c r="DF1054" s="79"/>
      <c r="DG1054" s="79"/>
      <c r="DH1054" s="79"/>
      <c r="DI1054" s="79"/>
      <c r="DJ1054" s="79"/>
      <c r="DK1054" s="79"/>
      <c r="DL1054" s="79"/>
      <c r="DM1054" s="79"/>
      <c r="DN1054" s="79"/>
      <c r="DO1054" s="79"/>
      <c r="DP1054" s="79"/>
      <c r="DQ1054" s="79"/>
      <c r="DR1054" s="79"/>
      <c r="DS1054" s="79"/>
      <c r="DT1054" s="79"/>
      <c r="DU1054" s="79"/>
      <c r="DV1054" s="79"/>
      <c r="DW1054" s="79"/>
      <c r="DX1054" s="79"/>
      <c r="DY1054" s="79"/>
      <c r="DZ1054" s="79"/>
      <c r="EA1054" s="79"/>
      <c r="EB1054" s="79"/>
      <c r="EC1054" s="79"/>
      <c r="ED1054" s="79"/>
      <c r="EE1054" s="79"/>
      <c r="EF1054" s="79"/>
      <c r="EG1054" s="79"/>
      <c r="EH1054" s="79"/>
      <c r="EI1054" s="79"/>
      <c r="EJ1054" s="79"/>
      <c r="EK1054" s="79"/>
      <c r="EL1054" s="79"/>
      <c r="EM1054" s="79"/>
      <c r="EN1054" s="79"/>
      <c r="EO1054" s="79"/>
      <c r="EP1054" s="79"/>
      <c r="EQ1054" s="79"/>
      <c r="ER1054" s="79"/>
      <c r="ES1054" s="79"/>
      <c r="ET1054" s="79"/>
      <c r="EU1054" s="79"/>
      <c r="EV1054" s="79"/>
      <c r="EW1054" s="79"/>
      <c r="EX1054" s="79"/>
      <c r="EY1054" s="79"/>
      <c r="EZ1054" s="79"/>
      <c r="FA1054" s="79"/>
      <c r="FB1054" s="79"/>
      <c r="FC1054" s="79"/>
      <c r="FD1054" s="79"/>
      <c r="FE1054" s="79"/>
      <c r="FF1054" s="79"/>
      <c r="FG1054" s="79"/>
      <c r="FH1054" s="79"/>
      <c r="FI1054" s="79"/>
      <c r="FJ1054" s="79"/>
      <c r="FK1054" s="79"/>
      <c r="FL1054" s="79"/>
      <c r="FM1054" s="79"/>
      <c r="FN1054" s="79"/>
      <c r="FO1054" s="79"/>
      <c r="FP1054" s="79"/>
      <c r="FQ1054" s="79"/>
      <c r="FR1054" s="79"/>
      <c r="FS1054" s="79"/>
      <c r="FT1054" s="79"/>
      <c r="FU1054" s="79"/>
      <c r="FV1054" s="79"/>
      <c r="FW1054" s="79"/>
      <c r="FX1054" s="79"/>
      <c r="FY1054" s="79"/>
      <c r="FZ1054" s="79"/>
      <c r="GA1054" s="79"/>
      <c r="GB1054" s="79"/>
      <c r="GC1054" s="79"/>
      <c r="GD1054" s="79"/>
      <c r="GE1054" s="79"/>
      <c r="GF1054" s="79"/>
      <c r="GG1054" s="79"/>
      <c r="GH1054" s="79"/>
      <c r="GI1054" s="79"/>
      <c r="GJ1054" s="79"/>
      <c r="GK1054" s="79"/>
      <c r="GL1054" s="79"/>
      <c r="GM1054" s="79"/>
      <c r="GN1054" s="79"/>
      <c r="GO1054" s="79"/>
      <c r="GP1054" s="79"/>
      <c r="GQ1054" s="79"/>
      <c r="GR1054" s="79"/>
      <c r="GS1054" s="79"/>
      <c r="GT1054" s="79"/>
      <c r="GU1054" s="79"/>
      <c r="GV1054" s="79"/>
      <c r="GW1054" s="79"/>
      <c r="GX1054" s="79"/>
      <c r="GY1054" s="79"/>
      <c r="GZ1054" s="79"/>
      <c r="HA1054" s="79"/>
      <c r="HB1054" s="79"/>
      <c r="HC1054" s="79"/>
      <c r="HD1054" s="79"/>
      <c r="HE1054" s="79"/>
      <c r="HF1054" s="79"/>
      <c r="HG1054" s="79"/>
      <c r="HH1054" s="79"/>
      <c r="HI1054" s="79"/>
      <c r="HJ1054" s="79"/>
      <c r="HK1054" s="79"/>
      <c r="HL1054" s="79"/>
      <c r="HM1054" s="79"/>
      <c r="HN1054" s="79"/>
      <c r="HO1054" s="79"/>
      <c r="HP1054" s="79"/>
      <c r="HQ1054" s="79"/>
      <c r="HR1054" s="79"/>
      <c r="HS1054" s="79"/>
      <c r="HT1054" s="79"/>
      <c r="HU1054" s="79"/>
      <c r="HV1054" s="79"/>
      <c r="HW1054" s="79"/>
      <c r="HX1054" s="79"/>
      <c r="HY1054" s="79"/>
      <c r="HZ1054" s="79"/>
      <c r="IA1054" s="79"/>
      <c r="IB1054" s="79"/>
      <c r="IC1054" s="79"/>
      <c r="ID1054" s="79"/>
      <c r="IE1054" s="79"/>
      <c r="IF1054" s="79"/>
      <c r="IG1054" s="79"/>
      <c r="IH1054" s="79"/>
      <c r="II1054" s="79"/>
      <c r="IJ1054" s="79"/>
      <c r="IK1054" s="79"/>
      <c r="IL1054" s="79"/>
      <c r="IM1054" s="79"/>
      <c r="IN1054" s="79"/>
      <c r="IO1054" s="79"/>
      <c r="IP1054" s="79"/>
      <c r="IQ1054" s="79"/>
      <c r="IR1054" s="79"/>
      <c r="IS1054" s="79"/>
      <c r="IT1054" s="79"/>
      <c r="IU1054" s="79"/>
      <c r="IV1054" s="79"/>
    </row>
    <row r="1055" spans="1:256" ht="81" x14ac:dyDescent="0.15">
      <c r="A1055" s="79"/>
      <c r="B1055" s="59" t="s">
        <v>40</v>
      </c>
      <c r="C1055" s="60" t="s">
        <v>1146</v>
      </c>
      <c r="D1055" s="61" t="s">
        <v>1758</v>
      </c>
      <c r="E1055" s="62" t="s">
        <v>1759</v>
      </c>
      <c r="F1055" s="63" t="s">
        <v>1760</v>
      </c>
      <c r="G1055" s="64" t="s">
        <v>1761</v>
      </c>
      <c r="H1055" s="65" t="s">
        <v>66</v>
      </c>
      <c r="I1055" s="66"/>
      <c r="J1055" s="67" t="s">
        <v>47</v>
      </c>
      <c r="K1055" s="67"/>
      <c r="L1055" s="67"/>
      <c r="M1055" s="67" t="s">
        <v>47</v>
      </c>
      <c r="N1055" s="67"/>
      <c r="O1055" s="67"/>
      <c r="P1055" s="67"/>
      <c r="Q1055" s="67" t="s">
        <v>47</v>
      </c>
      <c r="R1055" s="68"/>
      <c r="S1055" s="69"/>
      <c r="T1055" s="70"/>
      <c r="U1055" s="71"/>
      <c r="V1055" s="72"/>
      <c r="W1055" s="71"/>
      <c r="X1055" s="72"/>
      <c r="Y1055" s="73"/>
      <c r="Z1055" s="74"/>
      <c r="AA1055" s="63"/>
      <c r="AB1055" s="75"/>
      <c r="AC1055" s="64"/>
      <c r="AD1055" s="63"/>
      <c r="AE1055" s="64"/>
      <c r="AF1055" s="76"/>
      <c r="AG1055" s="77"/>
      <c r="AH1055" s="15" t="e">
        <f>IF(#REF!=1,IF(OR(COUNTA($D1055:$G1055)&lt;5,COUNTA($J1055:$Q1055)&lt;1),1,0),0)</f>
        <v>#REF!</v>
      </c>
      <c r="AI1055" s="15" t="e">
        <f>IF(#REF!=801,IF(COUNTA(I1055)=1,0,1),0)</f>
        <v>#REF!</v>
      </c>
      <c r="AJ1055" s="78">
        <f t="shared" si="90"/>
        <v>1</v>
      </c>
      <c r="AK1055" s="78">
        <f t="shared" si="91"/>
        <v>0</v>
      </c>
      <c r="AL1055" s="78">
        <f>IF($M1055="○",IF(COUNTA(#REF!)&lt;2,1,0),0)</f>
        <v>1</v>
      </c>
      <c r="AM1055" s="78">
        <f t="shared" si="92"/>
        <v>0</v>
      </c>
      <c r="AN1055" s="78">
        <f t="shared" si="93"/>
        <v>1</v>
      </c>
      <c r="AO1055" s="78">
        <f t="shared" si="94"/>
        <v>0</v>
      </c>
      <c r="AP1055" s="78">
        <f>IF($O1055="○",IF(COUNTA(#REF!)&lt;5,1,0),0)</f>
        <v>0</v>
      </c>
      <c r="AQ1055" s="79"/>
      <c r="AR1055" s="79"/>
      <c r="AS1055" s="79"/>
      <c r="AT1055" s="79"/>
      <c r="AU1055" s="79"/>
      <c r="AV1055" s="79"/>
      <c r="AW1055" s="79"/>
      <c r="AX1055" s="79"/>
      <c r="AY1055" s="79"/>
      <c r="AZ1055" s="79"/>
      <c r="BA1055" s="79"/>
      <c r="BB1055" s="79"/>
      <c r="BC1055" s="79"/>
      <c r="BD1055" s="79"/>
      <c r="BE1055" s="79"/>
      <c r="BF1055" s="79"/>
      <c r="BG1055" s="79"/>
      <c r="BH1055" s="79"/>
      <c r="BI1055" s="79"/>
      <c r="BJ1055" s="79"/>
      <c r="BK1055" s="79"/>
      <c r="BL1055" s="79"/>
      <c r="BM1055" s="79"/>
      <c r="BN1055" s="79"/>
      <c r="BO1055" s="79"/>
      <c r="BP1055" s="79"/>
      <c r="BQ1055" s="79"/>
      <c r="BR1055" s="79"/>
      <c r="BS1055" s="79"/>
      <c r="BT1055" s="79"/>
      <c r="BU1055" s="79"/>
      <c r="BV1055" s="79"/>
      <c r="BW1055" s="79"/>
      <c r="BX1055" s="79"/>
      <c r="BY1055" s="79"/>
      <c r="BZ1055" s="79"/>
      <c r="CA1055" s="79"/>
      <c r="CB1055" s="79"/>
      <c r="CC1055" s="79"/>
      <c r="CD1055" s="79"/>
      <c r="CE1055" s="79"/>
      <c r="CF1055" s="79"/>
      <c r="CG1055" s="79"/>
      <c r="CH1055" s="79"/>
      <c r="CI1055" s="79"/>
      <c r="CJ1055" s="79"/>
      <c r="CK1055" s="79"/>
      <c r="CL1055" s="79"/>
      <c r="CM1055" s="79"/>
      <c r="CN1055" s="79"/>
      <c r="CO1055" s="79"/>
      <c r="CP1055" s="79"/>
      <c r="CQ1055" s="79"/>
      <c r="CR1055" s="79"/>
      <c r="CS1055" s="79"/>
      <c r="CT1055" s="79"/>
      <c r="CU1055" s="79"/>
      <c r="CV1055" s="79"/>
      <c r="CW1055" s="79"/>
      <c r="CX1055" s="79"/>
      <c r="CY1055" s="79"/>
      <c r="CZ1055" s="79"/>
      <c r="DA1055" s="79"/>
      <c r="DB1055" s="79"/>
      <c r="DC1055" s="79"/>
      <c r="DD1055" s="79"/>
      <c r="DE1055" s="79"/>
      <c r="DF1055" s="79"/>
      <c r="DG1055" s="79"/>
      <c r="DH1055" s="79"/>
      <c r="DI1055" s="79"/>
      <c r="DJ1055" s="79"/>
      <c r="DK1055" s="79"/>
      <c r="DL1055" s="79"/>
      <c r="DM1055" s="79"/>
      <c r="DN1055" s="79"/>
      <c r="DO1055" s="79"/>
      <c r="DP1055" s="79"/>
      <c r="DQ1055" s="79"/>
      <c r="DR1055" s="79"/>
      <c r="DS1055" s="79"/>
      <c r="DT1055" s="79"/>
      <c r="DU1055" s="79"/>
      <c r="DV1055" s="79"/>
      <c r="DW1055" s="79"/>
      <c r="DX1055" s="79"/>
      <c r="DY1055" s="79"/>
      <c r="DZ1055" s="79"/>
      <c r="EA1055" s="79"/>
      <c r="EB1055" s="79"/>
      <c r="EC1055" s="79"/>
      <c r="ED1055" s="79"/>
      <c r="EE1055" s="79"/>
      <c r="EF1055" s="79"/>
      <c r="EG1055" s="79"/>
      <c r="EH1055" s="79"/>
      <c r="EI1055" s="79"/>
      <c r="EJ1055" s="79"/>
      <c r="EK1055" s="79"/>
      <c r="EL1055" s="79"/>
      <c r="EM1055" s="79"/>
      <c r="EN1055" s="79"/>
      <c r="EO1055" s="79"/>
      <c r="EP1055" s="79"/>
      <c r="EQ1055" s="79"/>
      <c r="ER1055" s="79"/>
      <c r="ES1055" s="79"/>
      <c r="ET1055" s="79"/>
      <c r="EU1055" s="79"/>
      <c r="EV1055" s="79"/>
      <c r="EW1055" s="79"/>
      <c r="EX1055" s="79"/>
      <c r="EY1055" s="79"/>
      <c r="EZ1055" s="79"/>
      <c r="FA1055" s="79"/>
      <c r="FB1055" s="79"/>
      <c r="FC1055" s="79"/>
      <c r="FD1055" s="79"/>
      <c r="FE1055" s="79"/>
      <c r="FF1055" s="79"/>
      <c r="FG1055" s="79"/>
      <c r="FH1055" s="79"/>
      <c r="FI1055" s="79"/>
      <c r="FJ1055" s="79"/>
      <c r="FK1055" s="79"/>
      <c r="FL1055" s="79"/>
      <c r="FM1055" s="79"/>
      <c r="FN1055" s="79"/>
      <c r="FO1055" s="79"/>
      <c r="FP1055" s="79"/>
      <c r="FQ1055" s="79"/>
      <c r="FR1055" s="79"/>
      <c r="FS1055" s="79"/>
      <c r="FT1055" s="79"/>
      <c r="FU1055" s="79"/>
      <c r="FV1055" s="79"/>
      <c r="FW1055" s="79"/>
      <c r="FX1055" s="79"/>
      <c r="FY1055" s="79"/>
      <c r="FZ1055" s="79"/>
      <c r="GA1055" s="79"/>
      <c r="GB1055" s="79"/>
      <c r="GC1055" s="79"/>
      <c r="GD1055" s="79"/>
      <c r="GE1055" s="79"/>
      <c r="GF1055" s="79"/>
      <c r="GG1055" s="79"/>
      <c r="GH1055" s="79"/>
      <c r="GI1055" s="79"/>
      <c r="GJ1055" s="79"/>
      <c r="GK1055" s="79"/>
      <c r="GL1055" s="79"/>
      <c r="GM1055" s="79"/>
      <c r="GN1055" s="79"/>
      <c r="GO1055" s="79"/>
      <c r="GP1055" s="79"/>
      <c r="GQ1055" s="79"/>
      <c r="GR1055" s="79"/>
      <c r="GS1055" s="79"/>
      <c r="GT1055" s="79"/>
      <c r="GU1055" s="79"/>
      <c r="GV1055" s="79"/>
      <c r="GW1055" s="79"/>
      <c r="GX1055" s="79"/>
      <c r="GY1055" s="79"/>
      <c r="GZ1055" s="79"/>
      <c r="HA1055" s="79"/>
      <c r="HB1055" s="79"/>
      <c r="HC1055" s="79"/>
      <c r="HD1055" s="79"/>
      <c r="HE1055" s="79"/>
      <c r="HF1055" s="79"/>
      <c r="HG1055" s="79"/>
      <c r="HH1055" s="79"/>
      <c r="HI1055" s="79"/>
      <c r="HJ1055" s="79"/>
      <c r="HK1055" s="79"/>
      <c r="HL1055" s="79"/>
      <c r="HM1055" s="79"/>
      <c r="HN1055" s="79"/>
      <c r="HO1055" s="79"/>
      <c r="HP1055" s="79"/>
      <c r="HQ1055" s="79"/>
      <c r="HR1055" s="79"/>
      <c r="HS1055" s="79"/>
      <c r="HT1055" s="79"/>
      <c r="HU1055" s="79"/>
      <c r="HV1055" s="79"/>
      <c r="HW1055" s="79"/>
      <c r="HX1055" s="79"/>
      <c r="HY1055" s="79"/>
      <c r="HZ1055" s="79"/>
      <c r="IA1055" s="79"/>
      <c r="IB1055" s="79"/>
      <c r="IC1055" s="79"/>
      <c r="ID1055" s="79"/>
      <c r="IE1055" s="79"/>
      <c r="IF1055" s="79"/>
      <c r="IG1055" s="79"/>
      <c r="IH1055" s="79"/>
      <c r="II1055" s="79"/>
      <c r="IJ1055" s="79"/>
      <c r="IK1055" s="79"/>
      <c r="IL1055" s="79"/>
      <c r="IM1055" s="79"/>
      <c r="IN1055" s="79"/>
      <c r="IO1055" s="79"/>
      <c r="IP1055" s="79"/>
      <c r="IQ1055" s="79"/>
      <c r="IR1055" s="79"/>
      <c r="IS1055" s="79"/>
      <c r="IT1055" s="79"/>
      <c r="IU1055" s="79"/>
      <c r="IV1055" s="79"/>
    </row>
    <row r="1056" spans="1:256" ht="108" x14ac:dyDescent="0.15">
      <c r="A1056" s="79"/>
      <c r="B1056" s="59" t="s">
        <v>40</v>
      </c>
      <c r="C1056" s="60" t="s">
        <v>1146</v>
      </c>
      <c r="D1056" s="61" t="s">
        <v>1762</v>
      </c>
      <c r="E1056" s="62" t="s">
        <v>1763</v>
      </c>
      <c r="F1056" s="63" t="s">
        <v>1764</v>
      </c>
      <c r="G1056" s="64" t="s">
        <v>1765</v>
      </c>
      <c r="H1056" s="65" t="s">
        <v>66</v>
      </c>
      <c r="I1056" s="66"/>
      <c r="J1056" s="67" t="s">
        <v>47</v>
      </c>
      <c r="K1056" s="67" t="s">
        <v>47</v>
      </c>
      <c r="L1056" s="67"/>
      <c r="M1056" s="67"/>
      <c r="N1056" s="67"/>
      <c r="O1056" s="67" t="s">
        <v>47</v>
      </c>
      <c r="P1056" s="67"/>
      <c r="Q1056" s="67"/>
      <c r="R1056" s="68"/>
      <c r="S1056" s="69"/>
      <c r="T1056" s="70"/>
      <c r="U1056" s="71"/>
      <c r="V1056" s="72"/>
      <c r="W1056" s="71"/>
      <c r="X1056" s="72"/>
      <c r="Y1056" s="73"/>
      <c r="Z1056" s="74"/>
      <c r="AA1056" s="63"/>
      <c r="AB1056" s="75"/>
      <c r="AC1056" s="64"/>
      <c r="AD1056" s="63"/>
      <c r="AE1056" s="64"/>
      <c r="AF1056" s="76"/>
      <c r="AG1056" s="77"/>
      <c r="AH1056" s="15" t="e">
        <f>IF(#REF!=1,IF(OR(COUNTA($D1056:$G1056)&lt;5,COUNTA($J1056:$Q1056)&lt;1),1,0),0)</f>
        <v>#REF!</v>
      </c>
      <c r="AI1056" s="15" t="e">
        <f>IF(#REF!=801,IF(COUNTA(I1056)=1,0,1),0)</f>
        <v>#REF!</v>
      </c>
      <c r="AJ1056" s="78">
        <f t="shared" si="90"/>
        <v>0</v>
      </c>
      <c r="AK1056" s="78">
        <f t="shared" si="91"/>
        <v>0</v>
      </c>
      <c r="AL1056" s="78">
        <f>IF($M1056="○",IF(COUNTA(#REF!)&lt;2,1,0),0)</f>
        <v>0</v>
      </c>
      <c r="AM1056" s="78">
        <f t="shared" si="92"/>
        <v>0</v>
      </c>
      <c r="AN1056" s="78">
        <f t="shared" si="93"/>
        <v>0</v>
      </c>
      <c r="AO1056" s="78">
        <f t="shared" si="94"/>
        <v>0</v>
      </c>
      <c r="AP1056" s="78">
        <f>IF($O1056="○",IF(COUNTA(#REF!)&lt;5,1,0),0)</f>
        <v>1</v>
      </c>
      <c r="AQ1056" s="79"/>
      <c r="AR1056" s="79"/>
      <c r="AS1056" s="79"/>
      <c r="AT1056" s="79"/>
      <c r="AU1056" s="79"/>
      <c r="AV1056" s="79"/>
      <c r="AW1056" s="79"/>
      <c r="AX1056" s="79"/>
      <c r="AY1056" s="79"/>
      <c r="AZ1056" s="79"/>
      <c r="BA1056" s="79"/>
      <c r="BB1056" s="79"/>
      <c r="BC1056" s="79"/>
      <c r="BD1056" s="79"/>
      <c r="BE1056" s="79"/>
      <c r="BF1056" s="79"/>
      <c r="BG1056" s="79"/>
      <c r="BH1056" s="79"/>
      <c r="BI1056" s="79"/>
      <c r="BJ1056" s="79"/>
      <c r="BK1056" s="79"/>
      <c r="BL1056" s="79"/>
      <c r="BM1056" s="79"/>
      <c r="BN1056" s="79"/>
      <c r="BO1056" s="79"/>
      <c r="BP1056" s="79"/>
      <c r="BQ1056" s="79"/>
      <c r="BR1056" s="79"/>
      <c r="BS1056" s="79"/>
      <c r="BT1056" s="79"/>
      <c r="BU1056" s="79"/>
      <c r="BV1056" s="79"/>
      <c r="BW1056" s="79"/>
      <c r="BX1056" s="79"/>
      <c r="BY1056" s="79"/>
      <c r="BZ1056" s="79"/>
      <c r="CA1056" s="79"/>
      <c r="CB1056" s="79"/>
      <c r="CC1056" s="79"/>
      <c r="CD1056" s="79"/>
      <c r="CE1056" s="79"/>
      <c r="CF1056" s="79"/>
      <c r="CG1056" s="79"/>
      <c r="CH1056" s="79"/>
      <c r="CI1056" s="79"/>
      <c r="CJ1056" s="79"/>
      <c r="CK1056" s="79"/>
      <c r="CL1056" s="79"/>
      <c r="CM1056" s="79"/>
      <c r="CN1056" s="79"/>
      <c r="CO1056" s="79"/>
      <c r="CP1056" s="79"/>
      <c r="CQ1056" s="79"/>
      <c r="CR1056" s="79"/>
      <c r="CS1056" s="79"/>
      <c r="CT1056" s="79"/>
      <c r="CU1056" s="79"/>
      <c r="CV1056" s="79"/>
      <c r="CW1056" s="79"/>
      <c r="CX1056" s="79"/>
      <c r="CY1056" s="79"/>
      <c r="CZ1056" s="79"/>
      <c r="DA1056" s="79"/>
      <c r="DB1056" s="79"/>
      <c r="DC1056" s="79"/>
      <c r="DD1056" s="79"/>
      <c r="DE1056" s="79"/>
      <c r="DF1056" s="79"/>
      <c r="DG1056" s="79"/>
      <c r="DH1056" s="79"/>
      <c r="DI1056" s="79"/>
      <c r="DJ1056" s="79"/>
      <c r="DK1056" s="79"/>
      <c r="DL1056" s="79"/>
      <c r="DM1056" s="79"/>
      <c r="DN1056" s="79"/>
      <c r="DO1056" s="79"/>
      <c r="DP1056" s="79"/>
      <c r="DQ1056" s="79"/>
      <c r="DR1056" s="79"/>
      <c r="DS1056" s="79"/>
      <c r="DT1056" s="79"/>
      <c r="DU1056" s="79"/>
      <c r="DV1056" s="79"/>
      <c r="DW1056" s="79"/>
      <c r="DX1056" s="79"/>
      <c r="DY1056" s="79"/>
      <c r="DZ1056" s="79"/>
      <c r="EA1056" s="79"/>
      <c r="EB1056" s="79"/>
      <c r="EC1056" s="79"/>
      <c r="ED1056" s="79"/>
      <c r="EE1056" s="79"/>
      <c r="EF1056" s="79"/>
      <c r="EG1056" s="79"/>
      <c r="EH1056" s="79"/>
      <c r="EI1056" s="79"/>
      <c r="EJ1056" s="79"/>
      <c r="EK1056" s="79"/>
      <c r="EL1056" s="79"/>
      <c r="EM1056" s="79"/>
      <c r="EN1056" s="79"/>
      <c r="EO1056" s="79"/>
      <c r="EP1056" s="79"/>
      <c r="EQ1056" s="79"/>
      <c r="ER1056" s="79"/>
      <c r="ES1056" s="79"/>
      <c r="ET1056" s="79"/>
      <c r="EU1056" s="79"/>
      <c r="EV1056" s="79"/>
      <c r="EW1056" s="79"/>
      <c r="EX1056" s="79"/>
      <c r="EY1056" s="79"/>
      <c r="EZ1056" s="79"/>
      <c r="FA1056" s="79"/>
      <c r="FB1056" s="79"/>
      <c r="FC1056" s="79"/>
      <c r="FD1056" s="79"/>
      <c r="FE1056" s="79"/>
      <c r="FF1056" s="79"/>
      <c r="FG1056" s="79"/>
      <c r="FH1056" s="79"/>
      <c r="FI1056" s="79"/>
      <c r="FJ1056" s="79"/>
      <c r="FK1056" s="79"/>
      <c r="FL1056" s="79"/>
      <c r="FM1056" s="79"/>
      <c r="FN1056" s="79"/>
      <c r="FO1056" s="79"/>
      <c r="FP1056" s="79"/>
      <c r="FQ1056" s="79"/>
      <c r="FR1056" s="79"/>
      <c r="FS1056" s="79"/>
      <c r="FT1056" s="79"/>
      <c r="FU1056" s="79"/>
      <c r="FV1056" s="79"/>
      <c r="FW1056" s="79"/>
      <c r="FX1056" s="79"/>
      <c r="FY1056" s="79"/>
      <c r="FZ1056" s="79"/>
      <c r="GA1056" s="79"/>
      <c r="GB1056" s="79"/>
      <c r="GC1056" s="79"/>
      <c r="GD1056" s="79"/>
      <c r="GE1056" s="79"/>
      <c r="GF1056" s="79"/>
      <c r="GG1056" s="79"/>
      <c r="GH1056" s="79"/>
      <c r="GI1056" s="79"/>
      <c r="GJ1056" s="79"/>
      <c r="GK1056" s="79"/>
      <c r="GL1056" s="79"/>
      <c r="GM1056" s="79"/>
      <c r="GN1056" s="79"/>
      <c r="GO1056" s="79"/>
      <c r="GP1056" s="79"/>
      <c r="GQ1056" s="79"/>
      <c r="GR1056" s="79"/>
      <c r="GS1056" s="79"/>
      <c r="GT1056" s="79"/>
      <c r="GU1056" s="79"/>
      <c r="GV1056" s="79"/>
      <c r="GW1056" s="79"/>
      <c r="GX1056" s="79"/>
      <c r="GY1056" s="79"/>
      <c r="GZ1056" s="79"/>
      <c r="HA1056" s="79"/>
      <c r="HB1056" s="79"/>
      <c r="HC1056" s="79"/>
      <c r="HD1056" s="79"/>
      <c r="HE1056" s="79"/>
      <c r="HF1056" s="79"/>
      <c r="HG1056" s="79"/>
      <c r="HH1056" s="79"/>
      <c r="HI1056" s="79"/>
      <c r="HJ1056" s="79"/>
      <c r="HK1056" s="79"/>
      <c r="HL1056" s="79"/>
      <c r="HM1056" s="79"/>
      <c r="HN1056" s="79"/>
      <c r="HO1056" s="79"/>
      <c r="HP1056" s="79"/>
      <c r="HQ1056" s="79"/>
      <c r="HR1056" s="79"/>
      <c r="HS1056" s="79"/>
      <c r="HT1056" s="79"/>
      <c r="HU1056" s="79"/>
      <c r="HV1056" s="79"/>
      <c r="HW1056" s="79"/>
      <c r="HX1056" s="79"/>
      <c r="HY1056" s="79"/>
      <c r="HZ1056" s="79"/>
      <c r="IA1056" s="79"/>
      <c r="IB1056" s="79"/>
      <c r="IC1056" s="79"/>
      <c r="ID1056" s="79"/>
      <c r="IE1056" s="79"/>
      <c r="IF1056" s="79"/>
      <c r="IG1056" s="79"/>
      <c r="IH1056" s="79"/>
      <c r="II1056" s="79"/>
      <c r="IJ1056" s="79"/>
      <c r="IK1056" s="79"/>
      <c r="IL1056" s="79"/>
      <c r="IM1056" s="79"/>
      <c r="IN1056" s="79"/>
      <c r="IO1056" s="79"/>
      <c r="IP1056" s="79"/>
      <c r="IQ1056" s="79"/>
      <c r="IR1056" s="79"/>
      <c r="IS1056" s="79"/>
      <c r="IT1056" s="79"/>
      <c r="IU1056" s="79"/>
      <c r="IV1056" s="79"/>
    </row>
    <row r="1057" spans="1:256" ht="67.5" x14ac:dyDescent="0.15">
      <c r="A1057" s="79"/>
      <c r="B1057" s="59" t="s">
        <v>40</v>
      </c>
      <c r="C1057" s="60" t="s">
        <v>1146</v>
      </c>
      <c r="D1057" s="61" t="s">
        <v>1766</v>
      </c>
      <c r="E1057" s="62" t="s">
        <v>1767</v>
      </c>
      <c r="F1057" s="63" t="s">
        <v>1768</v>
      </c>
      <c r="G1057" s="64" t="s">
        <v>1769</v>
      </c>
      <c r="H1057" s="65" t="s">
        <v>203</v>
      </c>
      <c r="I1057" s="66"/>
      <c r="J1057" s="67"/>
      <c r="K1057" s="67" t="s">
        <v>47</v>
      </c>
      <c r="L1057" s="67"/>
      <c r="M1057" s="67"/>
      <c r="N1057" s="67"/>
      <c r="O1057" s="67" t="s">
        <v>47</v>
      </c>
      <c r="P1057" s="67"/>
      <c r="Q1057" s="67"/>
      <c r="R1057" s="68"/>
      <c r="S1057" s="69"/>
      <c r="T1057" s="70"/>
      <c r="U1057" s="71"/>
      <c r="V1057" s="72"/>
      <c r="W1057" s="71"/>
      <c r="X1057" s="72"/>
      <c r="Y1057" s="73"/>
      <c r="Z1057" s="74"/>
      <c r="AA1057" s="63"/>
      <c r="AB1057" s="75"/>
      <c r="AC1057" s="64"/>
      <c r="AD1057" s="63"/>
      <c r="AE1057" s="64"/>
      <c r="AF1057" s="76"/>
      <c r="AG1057" s="77"/>
      <c r="AH1057" s="15" t="e">
        <f>IF(#REF!=1,IF(OR(COUNTA($D1057:$G1057)&lt;5,COUNTA($J1057:$Q1057)&lt;1),1,0),0)</f>
        <v>#REF!</v>
      </c>
      <c r="AI1057" s="15" t="e">
        <f>IF(#REF!=801,IF(COUNTA(I1057)=1,0,1),0)</f>
        <v>#REF!</v>
      </c>
      <c r="AJ1057" s="78">
        <f t="shared" si="90"/>
        <v>0</v>
      </c>
      <c r="AK1057" s="78">
        <f t="shared" si="91"/>
        <v>0</v>
      </c>
      <c r="AL1057" s="78">
        <f>IF($M1057="○",IF(COUNTA(#REF!)&lt;2,1,0),0)</f>
        <v>0</v>
      </c>
      <c r="AM1057" s="78">
        <f t="shared" si="92"/>
        <v>0</v>
      </c>
      <c r="AN1057" s="78">
        <f t="shared" si="93"/>
        <v>0</v>
      </c>
      <c r="AO1057" s="78">
        <f t="shared" si="94"/>
        <v>0</v>
      </c>
      <c r="AP1057" s="78">
        <f>IF($O1057="○",IF(COUNTA(#REF!)&lt;5,1,0),0)</f>
        <v>1</v>
      </c>
      <c r="AQ1057" s="79"/>
      <c r="AR1057" s="79"/>
      <c r="AS1057" s="79"/>
      <c r="AT1057" s="79"/>
      <c r="AU1057" s="79"/>
      <c r="AV1057" s="79"/>
      <c r="AW1057" s="79"/>
      <c r="AX1057" s="79"/>
      <c r="AY1057" s="79"/>
      <c r="AZ1057" s="79"/>
      <c r="BA1057" s="79"/>
      <c r="BB1057" s="79"/>
      <c r="BC1057" s="79"/>
      <c r="BD1057" s="79"/>
      <c r="BE1057" s="79"/>
      <c r="BF1057" s="79"/>
      <c r="BG1057" s="79"/>
      <c r="BH1057" s="79"/>
      <c r="BI1057" s="79"/>
      <c r="BJ1057" s="79"/>
      <c r="BK1057" s="79"/>
      <c r="BL1057" s="79"/>
      <c r="BM1057" s="79"/>
      <c r="BN1057" s="79"/>
      <c r="BO1057" s="79"/>
      <c r="BP1057" s="79"/>
      <c r="BQ1057" s="79"/>
      <c r="BR1057" s="79"/>
      <c r="BS1057" s="79"/>
      <c r="BT1057" s="79"/>
      <c r="BU1057" s="79"/>
      <c r="BV1057" s="79"/>
      <c r="BW1057" s="79"/>
      <c r="BX1057" s="79"/>
      <c r="BY1057" s="79"/>
      <c r="BZ1057" s="79"/>
      <c r="CA1057" s="79"/>
      <c r="CB1057" s="79"/>
      <c r="CC1057" s="79"/>
      <c r="CD1057" s="79"/>
      <c r="CE1057" s="79"/>
      <c r="CF1057" s="79"/>
      <c r="CG1057" s="79"/>
      <c r="CH1057" s="79"/>
      <c r="CI1057" s="79"/>
      <c r="CJ1057" s="79"/>
      <c r="CK1057" s="79"/>
      <c r="CL1057" s="79"/>
      <c r="CM1057" s="79"/>
      <c r="CN1057" s="79"/>
      <c r="CO1057" s="79"/>
      <c r="CP1057" s="79"/>
      <c r="CQ1057" s="79"/>
      <c r="CR1057" s="79"/>
      <c r="CS1057" s="79"/>
      <c r="CT1057" s="79"/>
      <c r="CU1057" s="79"/>
      <c r="CV1057" s="79"/>
      <c r="CW1057" s="79"/>
      <c r="CX1057" s="79"/>
      <c r="CY1057" s="79"/>
      <c r="CZ1057" s="79"/>
      <c r="DA1057" s="79"/>
      <c r="DB1057" s="79"/>
      <c r="DC1057" s="79"/>
      <c r="DD1057" s="79"/>
      <c r="DE1057" s="79"/>
      <c r="DF1057" s="79"/>
      <c r="DG1057" s="79"/>
      <c r="DH1057" s="79"/>
      <c r="DI1057" s="79"/>
      <c r="DJ1057" s="79"/>
      <c r="DK1057" s="79"/>
      <c r="DL1057" s="79"/>
      <c r="DM1057" s="79"/>
      <c r="DN1057" s="79"/>
      <c r="DO1057" s="79"/>
      <c r="DP1057" s="79"/>
      <c r="DQ1057" s="79"/>
      <c r="DR1057" s="79"/>
      <c r="DS1057" s="79"/>
      <c r="DT1057" s="79"/>
      <c r="DU1057" s="79"/>
      <c r="DV1057" s="79"/>
      <c r="DW1057" s="79"/>
      <c r="DX1057" s="79"/>
      <c r="DY1057" s="79"/>
      <c r="DZ1057" s="79"/>
      <c r="EA1057" s="79"/>
      <c r="EB1057" s="79"/>
      <c r="EC1057" s="79"/>
      <c r="ED1057" s="79"/>
      <c r="EE1057" s="79"/>
      <c r="EF1057" s="79"/>
      <c r="EG1057" s="79"/>
      <c r="EH1057" s="79"/>
      <c r="EI1057" s="79"/>
      <c r="EJ1057" s="79"/>
      <c r="EK1057" s="79"/>
      <c r="EL1057" s="79"/>
      <c r="EM1057" s="79"/>
      <c r="EN1057" s="79"/>
      <c r="EO1057" s="79"/>
      <c r="EP1057" s="79"/>
      <c r="EQ1057" s="79"/>
      <c r="ER1057" s="79"/>
      <c r="ES1057" s="79"/>
      <c r="ET1057" s="79"/>
      <c r="EU1057" s="79"/>
      <c r="EV1057" s="79"/>
      <c r="EW1057" s="79"/>
      <c r="EX1057" s="79"/>
      <c r="EY1057" s="79"/>
      <c r="EZ1057" s="79"/>
      <c r="FA1057" s="79"/>
      <c r="FB1057" s="79"/>
      <c r="FC1057" s="79"/>
      <c r="FD1057" s="79"/>
      <c r="FE1057" s="79"/>
      <c r="FF1057" s="79"/>
      <c r="FG1057" s="79"/>
      <c r="FH1057" s="79"/>
      <c r="FI1057" s="79"/>
      <c r="FJ1057" s="79"/>
      <c r="FK1057" s="79"/>
      <c r="FL1057" s="79"/>
      <c r="FM1057" s="79"/>
      <c r="FN1057" s="79"/>
      <c r="FO1057" s="79"/>
      <c r="FP1057" s="79"/>
      <c r="FQ1057" s="79"/>
      <c r="FR1057" s="79"/>
      <c r="FS1057" s="79"/>
      <c r="FT1057" s="79"/>
      <c r="FU1057" s="79"/>
      <c r="FV1057" s="79"/>
      <c r="FW1057" s="79"/>
      <c r="FX1057" s="79"/>
      <c r="FY1057" s="79"/>
      <c r="FZ1057" s="79"/>
      <c r="GA1057" s="79"/>
      <c r="GB1057" s="79"/>
      <c r="GC1057" s="79"/>
      <c r="GD1057" s="79"/>
      <c r="GE1057" s="79"/>
      <c r="GF1057" s="79"/>
      <c r="GG1057" s="79"/>
      <c r="GH1057" s="79"/>
      <c r="GI1057" s="79"/>
      <c r="GJ1057" s="79"/>
      <c r="GK1057" s="79"/>
      <c r="GL1057" s="79"/>
      <c r="GM1057" s="79"/>
      <c r="GN1057" s="79"/>
      <c r="GO1057" s="79"/>
      <c r="GP1057" s="79"/>
      <c r="GQ1057" s="79"/>
      <c r="GR1057" s="79"/>
      <c r="GS1057" s="79"/>
      <c r="GT1057" s="79"/>
      <c r="GU1057" s="79"/>
      <c r="GV1057" s="79"/>
      <c r="GW1057" s="79"/>
      <c r="GX1057" s="79"/>
      <c r="GY1057" s="79"/>
      <c r="GZ1057" s="79"/>
      <c r="HA1057" s="79"/>
      <c r="HB1057" s="79"/>
      <c r="HC1057" s="79"/>
      <c r="HD1057" s="79"/>
      <c r="HE1057" s="79"/>
      <c r="HF1057" s="79"/>
      <c r="HG1057" s="79"/>
      <c r="HH1057" s="79"/>
      <c r="HI1057" s="79"/>
      <c r="HJ1057" s="79"/>
      <c r="HK1057" s="79"/>
      <c r="HL1057" s="79"/>
      <c r="HM1057" s="79"/>
      <c r="HN1057" s="79"/>
      <c r="HO1057" s="79"/>
      <c r="HP1057" s="79"/>
      <c r="HQ1057" s="79"/>
      <c r="HR1057" s="79"/>
      <c r="HS1057" s="79"/>
      <c r="HT1057" s="79"/>
      <c r="HU1057" s="79"/>
      <c r="HV1057" s="79"/>
      <c r="HW1057" s="79"/>
      <c r="HX1057" s="79"/>
      <c r="HY1057" s="79"/>
      <c r="HZ1057" s="79"/>
      <c r="IA1057" s="79"/>
      <c r="IB1057" s="79"/>
      <c r="IC1057" s="79"/>
      <c r="ID1057" s="79"/>
      <c r="IE1057" s="79"/>
      <c r="IF1057" s="79"/>
      <c r="IG1057" s="79"/>
      <c r="IH1057" s="79"/>
      <c r="II1057" s="79"/>
      <c r="IJ1057" s="79"/>
      <c r="IK1057" s="79"/>
      <c r="IL1057" s="79"/>
      <c r="IM1057" s="79"/>
      <c r="IN1057" s="79"/>
      <c r="IO1057" s="79"/>
      <c r="IP1057" s="79"/>
      <c r="IQ1057" s="79"/>
      <c r="IR1057" s="79"/>
      <c r="IS1057" s="79"/>
      <c r="IT1057" s="79"/>
      <c r="IU1057" s="79"/>
      <c r="IV1057" s="79"/>
    </row>
    <row r="1058" spans="1:256" ht="67.5" x14ac:dyDescent="0.15">
      <c r="A1058" s="79"/>
      <c r="B1058" s="59" t="s">
        <v>40</v>
      </c>
      <c r="C1058" s="60" t="s">
        <v>1146</v>
      </c>
      <c r="D1058" s="61" t="s">
        <v>1770</v>
      </c>
      <c r="E1058" s="62" t="s">
        <v>1771</v>
      </c>
      <c r="F1058" s="63" t="s">
        <v>1410</v>
      </c>
      <c r="G1058" s="64" t="s">
        <v>1772</v>
      </c>
      <c r="H1058" s="65" t="s">
        <v>438</v>
      </c>
      <c r="I1058" s="66"/>
      <c r="J1058" s="67" t="s">
        <v>47</v>
      </c>
      <c r="K1058" s="67"/>
      <c r="L1058" s="67"/>
      <c r="M1058" s="67" t="s">
        <v>47</v>
      </c>
      <c r="N1058" s="67"/>
      <c r="O1058" s="67"/>
      <c r="P1058" s="67"/>
      <c r="Q1058" s="67" t="s">
        <v>47</v>
      </c>
      <c r="R1058" s="68"/>
      <c r="S1058" s="69"/>
      <c r="T1058" s="70"/>
      <c r="U1058" s="71"/>
      <c r="V1058" s="72"/>
      <c r="W1058" s="71"/>
      <c r="X1058" s="72"/>
      <c r="Y1058" s="73"/>
      <c r="Z1058" s="74" t="s">
        <v>1773</v>
      </c>
      <c r="AA1058" s="63" t="s">
        <v>1410</v>
      </c>
      <c r="AB1058" s="75" t="s">
        <v>1772</v>
      </c>
      <c r="AC1058" s="64"/>
      <c r="AD1058" s="63"/>
      <c r="AE1058" s="64"/>
      <c r="AF1058" s="76"/>
      <c r="AG1058" s="77"/>
      <c r="AH1058" s="15" t="e">
        <f>IF(#REF!=1,IF(OR(COUNTA($D1058:$G1058)&lt;5,COUNTA($J1058:$Q1058)&lt;1),1,0),0)</f>
        <v>#REF!</v>
      </c>
      <c r="AI1058" s="15" t="e">
        <f>IF(#REF!=801,IF(COUNTA(I1058)=1,0,1),0)</f>
        <v>#REF!</v>
      </c>
      <c r="AJ1058" s="78">
        <f t="shared" si="90"/>
        <v>1</v>
      </c>
      <c r="AK1058" s="78">
        <f t="shared" si="91"/>
        <v>0</v>
      </c>
      <c r="AL1058" s="78">
        <f>IF($M1058="○",IF(COUNTA(#REF!)&lt;2,1,0),0)</f>
        <v>1</v>
      </c>
      <c r="AM1058" s="78">
        <f t="shared" si="92"/>
        <v>0</v>
      </c>
      <c r="AN1058" s="78">
        <f t="shared" si="93"/>
        <v>1</v>
      </c>
      <c r="AO1058" s="78">
        <f t="shared" si="94"/>
        <v>0</v>
      </c>
      <c r="AP1058" s="78">
        <f>IF($O1058="○",IF(COUNTA(#REF!)&lt;5,1,0),0)</f>
        <v>0</v>
      </c>
      <c r="AQ1058" s="79"/>
      <c r="AR1058" s="79"/>
      <c r="AS1058" s="79"/>
      <c r="AT1058" s="79"/>
      <c r="AU1058" s="79"/>
      <c r="AV1058" s="79"/>
      <c r="AW1058" s="79"/>
      <c r="AX1058" s="79"/>
      <c r="AY1058" s="79"/>
      <c r="AZ1058" s="79"/>
      <c r="BA1058" s="79"/>
      <c r="BB1058" s="79"/>
      <c r="BC1058" s="79"/>
      <c r="BD1058" s="79"/>
      <c r="BE1058" s="79"/>
      <c r="BF1058" s="79"/>
      <c r="BG1058" s="79"/>
      <c r="BH1058" s="79"/>
      <c r="BI1058" s="79"/>
      <c r="BJ1058" s="79"/>
      <c r="BK1058" s="79"/>
      <c r="BL1058" s="79"/>
      <c r="BM1058" s="79"/>
      <c r="BN1058" s="79"/>
      <c r="BO1058" s="79"/>
      <c r="BP1058" s="79"/>
      <c r="BQ1058" s="79"/>
      <c r="BR1058" s="79"/>
      <c r="BS1058" s="79"/>
      <c r="BT1058" s="79"/>
      <c r="BU1058" s="79"/>
      <c r="BV1058" s="79"/>
      <c r="BW1058" s="79"/>
      <c r="BX1058" s="79"/>
      <c r="BY1058" s="79"/>
      <c r="BZ1058" s="79"/>
      <c r="CA1058" s="79"/>
      <c r="CB1058" s="79"/>
      <c r="CC1058" s="79"/>
      <c r="CD1058" s="79"/>
      <c r="CE1058" s="79"/>
      <c r="CF1058" s="79"/>
      <c r="CG1058" s="79"/>
      <c r="CH1058" s="79"/>
      <c r="CI1058" s="79"/>
      <c r="CJ1058" s="79"/>
      <c r="CK1058" s="79"/>
      <c r="CL1058" s="79"/>
      <c r="CM1058" s="79"/>
      <c r="CN1058" s="79"/>
      <c r="CO1058" s="79"/>
      <c r="CP1058" s="79"/>
      <c r="CQ1058" s="79"/>
      <c r="CR1058" s="79"/>
      <c r="CS1058" s="79"/>
      <c r="CT1058" s="79"/>
      <c r="CU1058" s="79"/>
      <c r="CV1058" s="79"/>
      <c r="CW1058" s="79"/>
      <c r="CX1058" s="79"/>
      <c r="CY1058" s="79"/>
      <c r="CZ1058" s="79"/>
      <c r="DA1058" s="79"/>
      <c r="DB1058" s="79"/>
      <c r="DC1058" s="79"/>
      <c r="DD1058" s="79"/>
      <c r="DE1058" s="79"/>
      <c r="DF1058" s="79"/>
      <c r="DG1058" s="79"/>
      <c r="DH1058" s="79"/>
      <c r="DI1058" s="79"/>
      <c r="DJ1058" s="79"/>
      <c r="DK1058" s="79"/>
      <c r="DL1058" s="79"/>
      <c r="DM1058" s="79"/>
      <c r="DN1058" s="79"/>
      <c r="DO1058" s="79"/>
      <c r="DP1058" s="79"/>
      <c r="DQ1058" s="79"/>
      <c r="DR1058" s="79"/>
      <c r="DS1058" s="79"/>
      <c r="DT1058" s="79"/>
      <c r="DU1058" s="79"/>
      <c r="DV1058" s="79"/>
      <c r="DW1058" s="79"/>
      <c r="DX1058" s="79"/>
      <c r="DY1058" s="79"/>
      <c r="DZ1058" s="79"/>
      <c r="EA1058" s="79"/>
      <c r="EB1058" s="79"/>
      <c r="EC1058" s="79"/>
      <c r="ED1058" s="79"/>
      <c r="EE1058" s="79"/>
      <c r="EF1058" s="79"/>
      <c r="EG1058" s="79"/>
      <c r="EH1058" s="79"/>
      <c r="EI1058" s="79"/>
      <c r="EJ1058" s="79"/>
      <c r="EK1058" s="79"/>
      <c r="EL1058" s="79"/>
      <c r="EM1058" s="79"/>
      <c r="EN1058" s="79"/>
      <c r="EO1058" s="79"/>
      <c r="EP1058" s="79"/>
      <c r="EQ1058" s="79"/>
      <c r="ER1058" s="79"/>
      <c r="ES1058" s="79"/>
      <c r="ET1058" s="79"/>
      <c r="EU1058" s="79"/>
      <c r="EV1058" s="79"/>
      <c r="EW1058" s="79"/>
      <c r="EX1058" s="79"/>
      <c r="EY1058" s="79"/>
      <c r="EZ1058" s="79"/>
      <c r="FA1058" s="79"/>
      <c r="FB1058" s="79"/>
      <c r="FC1058" s="79"/>
      <c r="FD1058" s="79"/>
      <c r="FE1058" s="79"/>
      <c r="FF1058" s="79"/>
      <c r="FG1058" s="79"/>
      <c r="FH1058" s="79"/>
      <c r="FI1058" s="79"/>
      <c r="FJ1058" s="79"/>
      <c r="FK1058" s="79"/>
      <c r="FL1058" s="79"/>
      <c r="FM1058" s="79"/>
      <c r="FN1058" s="79"/>
      <c r="FO1058" s="79"/>
      <c r="FP1058" s="79"/>
      <c r="FQ1058" s="79"/>
      <c r="FR1058" s="79"/>
      <c r="FS1058" s="79"/>
      <c r="FT1058" s="79"/>
      <c r="FU1058" s="79"/>
      <c r="FV1058" s="79"/>
      <c r="FW1058" s="79"/>
      <c r="FX1058" s="79"/>
      <c r="FY1058" s="79"/>
      <c r="FZ1058" s="79"/>
      <c r="GA1058" s="79"/>
      <c r="GB1058" s="79"/>
      <c r="GC1058" s="79"/>
      <c r="GD1058" s="79"/>
      <c r="GE1058" s="79"/>
      <c r="GF1058" s="79"/>
      <c r="GG1058" s="79"/>
      <c r="GH1058" s="79"/>
      <c r="GI1058" s="79"/>
      <c r="GJ1058" s="79"/>
      <c r="GK1058" s="79"/>
      <c r="GL1058" s="79"/>
      <c r="GM1058" s="79"/>
      <c r="GN1058" s="79"/>
      <c r="GO1058" s="79"/>
      <c r="GP1058" s="79"/>
      <c r="GQ1058" s="79"/>
      <c r="GR1058" s="79"/>
      <c r="GS1058" s="79"/>
      <c r="GT1058" s="79"/>
      <c r="GU1058" s="79"/>
      <c r="GV1058" s="79"/>
      <c r="GW1058" s="79"/>
      <c r="GX1058" s="79"/>
      <c r="GY1058" s="79"/>
      <c r="GZ1058" s="79"/>
      <c r="HA1058" s="79"/>
      <c r="HB1058" s="79"/>
      <c r="HC1058" s="79"/>
      <c r="HD1058" s="79"/>
      <c r="HE1058" s="79"/>
      <c r="HF1058" s="79"/>
      <c r="HG1058" s="79"/>
      <c r="HH1058" s="79"/>
      <c r="HI1058" s="79"/>
      <c r="HJ1058" s="79"/>
      <c r="HK1058" s="79"/>
      <c r="HL1058" s="79"/>
      <c r="HM1058" s="79"/>
      <c r="HN1058" s="79"/>
      <c r="HO1058" s="79"/>
      <c r="HP1058" s="79"/>
      <c r="HQ1058" s="79"/>
      <c r="HR1058" s="79"/>
      <c r="HS1058" s="79"/>
      <c r="HT1058" s="79"/>
      <c r="HU1058" s="79"/>
      <c r="HV1058" s="79"/>
      <c r="HW1058" s="79"/>
      <c r="HX1058" s="79"/>
      <c r="HY1058" s="79"/>
      <c r="HZ1058" s="79"/>
      <c r="IA1058" s="79"/>
      <c r="IB1058" s="79"/>
      <c r="IC1058" s="79"/>
      <c r="ID1058" s="79"/>
      <c r="IE1058" s="79"/>
      <c r="IF1058" s="79"/>
      <c r="IG1058" s="79"/>
      <c r="IH1058" s="79"/>
      <c r="II1058" s="79"/>
      <c r="IJ1058" s="79"/>
      <c r="IK1058" s="79"/>
      <c r="IL1058" s="79"/>
      <c r="IM1058" s="79"/>
      <c r="IN1058" s="79"/>
      <c r="IO1058" s="79"/>
      <c r="IP1058" s="79"/>
      <c r="IQ1058" s="79"/>
      <c r="IR1058" s="79"/>
      <c r="IS1058" s="79"/>
      <c r="IT1058" s="79"/>
      <c r="IU1058" s="79"/>
      <c r="IV1058" s="79"/>
    </row>
    <row r="1059" spans="1:256" ht="81" x14ac:dyDescent="0.15">
      <c r="A1059" s="79"/>
      <c r="B1059" s="59" t="s">
        <v>40</v>
      </c>
      <c r="C1059" s="60" t="s">
        <v>1146</v>
      </c>
      <c r="D1059" s="61" t="s">
        <v>1774</v>
      </c>
      <c r="E1059" s="62" t="s">
        <v>1775</v>
      </c>
      <c r="F1059" s="63" t="s">
        <v>1776</v>
      </c>
      <c r="G1059" s="64" t="s">
        <v>1777</v>
      </c>
      <c r="H1059" s="65" t="s">
        <v>111</v>
      </c>
      <c r="I1059" s="66"/>
      <c r="J1059" s="67" t="s">
        <v>47</v>
      </c>
      <c r="K1059" s="67" t="s">
        <v>47</v>
      </c>
      <c r="L1059" s="67" t="s">
        <v>47</v>
      </c>
      <c r="M1059" s="67"/>
      <c r="N1059" s="67"/>
      <c r="O1059" s="67" t="s">
        <v>47</v>
      </c>
      <c r="P1059" s="67"/>
      <c r="Q1059" s="67"/>
      <c r="R1059" s="68"/>
      <c r="S1059" s="69"/>
      <c r="T1059" s="70"/>
      <c r="U1059" s="71"/>
      <c r="V1059" s="72"/>
      <c r="W1059" s="71"/>
      <c r="X1059" s="72"/>
      <c r="Y1059" s="73"/>
      <c r="Z1059" s="74"/>
      <c r="AA1059" s="63"/>
      <c r="AB1059" s="75"/>
      <c r="AC1059" s="64"/>
      <c r="AD1059" s="63"/>
      <c r="AE1059" s="64"/>
      <c r="AF1059" s="76"/>
      <c r="AG1059" s="77"/>
      <c r="AH1059" s="15" t="e">
        <f>IF(#REF!=1,IF(OR(COUNTA($D1059:$G1059)&lt;5,COUNTA($J1059:$Q1059)&lt;1),1,0),0)</f>
        <v>#REF!</v>
      </c>
      <c r="AI1059" s="15" t="e">
        <f>IF(#REF!=801,IF(COUNTA(I1059)=1,0,1),0)</f>
        <v>#REF!</v>
      </c>
      <c r="AJ1059" s="78">
        <f t="shared" si="90"/>
        <v>0</v>
      </c>
      <c r="AK1059" s="78">
        <f t="shared" si="91"/>
        <v>0</v>
      </c>
      <c r="AL1059" s="78">
        <f>IF($M1059="○",IF(COUNTA(#REF!)&lt;2,1,0),0)</f>
        <v>0</v>
      </c>
      <c r="AM1059" s="78">
        <f t="shared" si="92"/>
        <v>0</v>
      </c>
      <c r="AN1059" s="78">
        <f t="shared" si="93"/>
        <v>0</v>
      </c>
      <c r="AO1059" s="78">
        <f t="shared" si="94"/>
        <v>0</v>
      </c>
      <c r="AP1059" s="78">
        <f>IF($O1059="○",IF(COUNTA(#REF!)&lt;5,1,0),0)</f>
        <v>1</v>
      </c>
      <c r="AQ1059" s="79"/>
      <c r="AR1059" s="79"/>
      <c r="AS1059" s="79"/>
      <c r="AT1059" s="79"/>
      <c r="AU1059" s="79"/>
      <c r="AV1059" s="79"/>
      <c r="AW1059" s="79"/>
      <c r="AX1059" s="79"/>
      <c r="AY1059" s="79"/>
      <c r="AZ1059" s="79"/>
      <c r="BA1059" s="79"/>
      <c r="BB1059" s="79"/>
      <c r="BC1059" s="79"/>
      <c r="BD1059" s="79"/>
      <c r="BE1059" s="79"/>
      <c r="BF1059" s="79"/>
      <c r="BG1059" s="79"/>
      <c r="BH1059" s="79"/>
      <c r="BI1059" s="79"/>
      <c r="BJ1059" s="79"/>
      <c r="BK1059" s="79"/>
      <c r="BL1059" s="79"/>
      <c r="BM1059" s="79"/>
      <c r="BN1059" s="79"/>
      <c r="BO1059" s="79"/>
      <c r="BP1059" s="79"/>
      <c r="BQ1059" s="79"/>
      <c r="BR1059" s="79"/>
      <c r="BS1059" s="79"/>
      <c r="BT1059" s="79"/>
      <c r="BU1059" s="79"/>
      <c r="BV1059" s="79"/>
      <c r="BW1059" s="79"/>
      <c r="BX1059" s="79"/>
      <c r="BY1059" s="79"/>
      <c r="BZ1059" s="79"/>
      <c r="CA1059" s="79"/>
      <c r="CB1059" s="79"/>
      <c r="CC1059" s="79"/>
      <c r="CD1059" s="79"/>
      <c r="CE1059" s="79"/>
      <c r="CF1059" s="79"/>
      <c r="CG1059" s="79"/>
      <c r="CH1059" s="79"/>
      <c r="CI1059" s="79"/>
      <c r="CJ1059" s="79"/>
      <c r="CK1059" s="79"/>
      <c r="CL1059" s="79"/>
      <c r="CM1059" s="79"/>
      <c r="CN1059" s="79"/>
      <c r="CO1059" s="79"/>
      <c r="CP1059" s="79"/>
      <c r="CQ1059" s="79"/>
      <c r="CR1059" s="79"/>
      <c r="CS1059" s="79"/>
      <c r="CT1059" s="79"/>
      <c r="CU1059" s="79"/>
      <c r="CV1059" s="79"/>
      <c r="CW1059" s="79"/>
      <c r="CX1059" s="79"/>
      <c r="CY1059" s="79"/>
      <c r="CZ1059" s="79"/>
      <c r="DA1059" s="79"/>
      <c r="DB1059" s="79"/>
      <c r="DC1059" s="79"/>
      <c r="DD1059" s="79"/>
      <c r="DE1059" s="79"/>
      <c r="DF1059" s="79"/>
      <c r="DG1059" s="79"/>
      <c r="DH1059" s="79"/>
      <c r="DI1059" s="79"/>
      <c r="DJ1059" s="79"/>
      <c r="DK1059" s="79"/>
      <c r="DL1059" s="79"/>
      <c r="DM1059" s="79"/>
      <c r="DN1059" s="79"/>
      <c r="DO1059" s="79"/>
      <c r="DP1059" s="79"/>
      <c r="DQ1059" s="79"/>
      <c r="DR1059" s="79"/>
      <c r="DS1059" s="79"/>
      <c r="DT1059" s="79"/>
      <c r="DU1059" s="79"/>
      <c r="DV1059" s="79"/>
      <c r="DW1059" s="79"/>
      <c r="DX1059" s="79"/>
      <c r="DY1059" s="79"/>
      <c r="DZ1059" s="79"/>
      <c r="EA1059" s="79"/>
      <c r="EB1059" s="79"/>
      <c r="EC1059" s="79"/>
      <c r="ED1059" s="79"/>
      <c r="EE1059" s="79"/>
      <c r="EF1059" s="79"/>
      <c r="EG1059" s="79"/>
      <c r="EH1059" s="79"/>
      <c r="EI1059" s="79"/>
      <c r="EJ1059" s="79"/>
      <c r="EK1059" s="79"/>
      <c r="EL1059" s="79"/>
      <c r="EM1059" s="79"/>
      <c r="EN1059" s="79"/>
      <c r="EO1059" s="79"/>
      <c r="EP1059" s="79"/>
      <c r="EQ1059" s="79"/>
      <c r="ER1059" s="79"/>
      <c r="ES1059" s="79"/>
      <c r="ET1059" s="79"/>
      <c r="EU1059" s="79"/>
      <c r="EV1059" s="79"/>
      <c r="EW1059" s="79"/>
      <c r="EX1059" s="79"/>
      <c r="EY1059" s="79"/>
      <c r="EZ1059" s="79"/>
      <c r="FA1059" s="79"/>
      <c r="FB1059" s="79"/>
      <c r="FC1059" s="79"/>
      <c r="FD1059" s="79"/>
      <c r="FE1059" s="79"/>
      <c r="FF1059" s="79"/>
      <c r="FG1059" s="79"/>
      <c r="FH1059" s="79"/>
      <c r="FI1059" s="79"/>
      <c r="FJ1059" s="79"/>
      <c r="FK1059" s="79"/>
      <c r="FL1059" s="79"/>
      <c r="FM1059" s="79"/>
      <c r="FN1059" s="79"/>
      <c r="FO1059" s="79"/>
      <c r="FP1059" s="79"/>
      <c r="FQ1059" s="79"/>
      <c r="FR1059" s="79"/>
      <c r="FS1059" s="79"/>
      <c r="FT1059" s="79"/>
      <c r="FU1059" s="79"/>
      <c r="FV1059" s="79"/>
      <c r="FW1059" s="79"/>
      <c r="FX1059" s="79"/>
      <c r="FY1059" s="79"/>
      <c r="FZ1059" s="79"/>
      <c r="GA1059" s="79"/>
      <c r="GB1059" s="79"/>
      <c r="GC1059" s="79"/>
      <c r="GD1059" s="79"/>
      <c r="GE1059" s="79"/>
      <c r="GF1059" s="79"/>
      <c r="GG1059" s="79"/>
      <c r="GH1059" s="79"/>
      <c r="GI1059" s="79"/>
      <c r="GJ1059" s="79"/>
      <c r="GK1059" s="79"/>
      <c r="GL1059" s="79"/>
      <c r="GM1059" s="79"/>
      <c r="GN1059" s="79"/>
      <c r="GO1059" s="79"/>
      <c r="GP1059" s="79"/>
      <c r="GQ1059" s="79"/>
      <c r="GR1059" s="79"/>
      <c r="GS1059" s="79"/>
      <c r="GT1059" s="79"/>
      <c r="GU1059" s="79"/>
      <c r="GV1059" s="79"/>
      <c r="GW1059" s="79"/>
      <c r="GX1059" s="79"/>
      <c r="GY1059" s="79"/>
      <c r="GZ1059" s="79"/>
      <c r="HA1059" s="79"/>
      <c r="HB1059" s="79"/>
      <c r="HC1059" s="79"/>
      <c r="HD1059" s="79"/>
      <c r="HE1059" s="79"/>
      <c r="HF1059" s="79"/>
      <c r="HG1059" s="79"/>
      <c r="HH1059" s="79"/>
      <c r="HI1059" s="79"/>
      <c r="HJ1059" s="79"/>
      <c r="HK1059" s="79"/>
      <c r="HL1059" s="79"/>
      <c r="HM1059" s="79"/>
      <c r="HN1059" s="79"/>
      <c r="HO1059" s="79"/>
      <c r="HP1059" s="79"/>
      <c r="HQ1059" s="79"/>
      <c r="HR1059" s="79"/>
      <c r="HS1059" s="79"/>
      <c r="HT1059" s="79"/>
      <c r="HU1059" s="79"/>
      <c r="HV1059" s="79"/>
      <c r="HW1059" s="79"/>
      <c r="HX1059" s="79"/>
      <c r="HY1059" s="79"/>
      <c r="HZ1059" s="79"/>
      <c r="IA1059" s="79"/>
      <c r="IB1059" s="79"/>
      <c r="IC1059" s="79"/>
      <c r="ID1059" s="79"/>
      <c r="IE1059" s="79"/>
      <c r="IF1059" s="79"/>
      <c r="IG1059" s="79"/>
      <c r="IH1059" s="79"/>
      <c r="II1059" s="79"/>
      <c r="IJ1059" s="79"/>
      <c r="IK1059" s="79"/>
      <c r="IL1059" s="79"/>
      <c r="IM1059" s="79"/>
      <c r="IN1059" s="79"/>
      <c r="IO1059" s="79"/>
      <c r="IP1059" s="79"/>
      <c r="IQ1059" s="79"/>
      <c r="IR1059" s="79"/>
      <c r="IS1059" s="79"/>
      <c r="IT1059" s="79"/>
      <c r="IU1059" s="79"/>
      <c r="IV1059" s="79"/>
    </row>
    <row r="1060" spans="1:256" ht="54" x14ac:dyDescent="0.15">
      <c r="A1060" s="79"/>
      <c r="B1060" s="59" t="s">
        <v>40</v>
      </c>
      <c r="C1060" s="60" t="s">
        <v>1146</v>
      </c>
      <c r="D1060" s="61" t="s">
        <v>1778</v>
      </c>
      <c r="E1060" s="62" t="s">
        <v>1779</v>
      </c>
      <c r="F1060" s="63" t="s">
        <v>1011</v>
      </c>
      <c r="G1060" s="64" t="s">
        <v>1012</v>
      </c>
      <c r="H1060" s="65" t="s">
        <v>111</v>
      </c>
      <c r="I1060" s="66"/>
      <c r="J1060" s="67" t="s">
        <v>47</v>
      </c>
      <c r="K1060" s="67" t="s">
        <v>47</v>
      </c>
      <c r="L1060" s="67"/>
      <c r="M1060" s="67"/>
      <c r="N1060" s="67"/>
      <c r="O1060" s="67" t="s">
        <v>47</v>
      </c>
      <c r="P1060" s="67"/>
      <c r="Q1060" s="67"/>
      <c r="R1060" s="68"/>
      <c r="S1060" s="69"/>
      <c r="T1060" s="70"/>
      <c r="U1060" s="71"/>
      <c r="V1060" s="72"/>
      <c r="W1060" s="71"/>
      <c r="X1060" s="72"/>
      <c r="Y1060" s="73"/>
      <c r="Z1060" s="74"/>
      <c r="AA1060" s="63"/>
      <c r="AB1060" s="75"/>
      <c r="AC1060" s="64"/>
      <c r="AD1060" s="63"/>
      <c r="AE1060" s="64"/>
      <c r="AF1060" s="76"/>
      <c r="AG1060" s="77"/>
      <c r="AH1060" s="15" t="e">
        <f>IF(#REF!=1,IF(OR(COUNTA($D1060:$G1060)&lt;5,COUNTA($J1060:$Q1060)&lt;1),1,0),0)</f>
        <v>#REF!</v>
      </c>
      <c r="AI1060" s="15" t="e">
        <f>IF(#REF!=801,IF(COUNTA(I1060)=1,0,1),0)</f>
        <v>#REF!</v>
      </c>
      <c r="AJ1060" s="78">
        <f t="shared" si="90"/>
        <v>0</v>
      </c>
      <c r="AK1060" s="78">
        <f t="shared" si="91"/>
        <v>0</v>
      </c>
      <c r="AL1060" s="78">
        <f>IF($M1060="○",IF(COUNTA(#REF!)&lt;2,1,0),0)</f>
        <v>0</v>
      </c>
      <c r="AM1060" s="78">
        <f t="shared" si="92"/>
        <v>0</v>
      </c>
      <c r="AN1060" s="78">
        <f t="shared" si="93"/>
        <v>0</v>
      </c>
      <c r="AO1060" s="78">
        <f t="shared" si="94"/>
        <v>0</v>
      </c>
      <c r="AP1060" s="78">
        <f>IF($O1060="○",IF(COUNTA(#REF!)&lt;5,1,0),0)</f>
        <v>1</v>
      </c>
      <c r="AQ1060" s="79"/>
      <c r="AR1060" s="79"/>
      <c r="AS1060" s="79"/>
      <c r="AT1060" s="79"/>
      <c r="AU1060" s="79"/>
      <c r="AV1060" s="79"/>
      <c r="AW1060" s="79"/>
      <c r="AX1060" s="79"/>
      <c r="AY1060" s="79"/>
      <c r="AZ1060" s="79"/>
      <c r="BA1060" s="79"/>
      <c r="BB1060" s="79"/>
      <c r="BC1060" s="79"/>
      <c r="BD1060" s="79"/>
      <c r="BE1060" s="79"/>
      <c r="BF1060" s="79"/>
      <c r="BG1060" s="79"/>
      <c r="BH1060" s="79"/>
      <c r="BI1060" s="79"/>
      <c r="BJ1060" s="79"/>
      <c r="BK1060" s="79"/>
      <c r="BL1060" s="79"/>
      <c r="BM1060" s="79"/>
      <c r="BN1060" s="79"/>
      <c r="BO1060" s="79"/>
      <c r="BP1060" s="79"/>
      <c r="BQ1060" s="79"/>
      <c r="BR1060" s="79"/>
      <c r="BS1060" s="79"/>
      <c r="BT1060" s="79"/>
      <c r="BU1060" s="79"/>
      <c r="BV1060" s="79"/>
      <c r="BW1060" s="79"/>
      <c r="BX1060" s="79"/>
      <c r="BY1060" s="79"/>
      <c r="BZ1060" s="79"/>
      <c r="CA1060" s="79"/>
      <c r="CB1060" s="79"/>
      <c r="CC1060" s="79"/>
      <c r="CD1060" s="79"/>
      <c r="CE1060" s="79"/>
      <c r="CF1060" s="79"/>
      <c r="CG1060" s="79"/>
      <c r="CH1060" s="79"/>
      <c r="CI1060" s="79"/>
      <c r="CJ1060" s="79"/>
      <c r="CK1060" s="79"/>
      <c r="CL1060" s="79"/>
      <c r="CM1060" s="79"/>
      <c r="CN1060" s="79"/>
      <c r="CO1060" s="79"/>
      <c r="CP1060" s="79"/>
      <c r="CQ1060" s="79"/>
      <c r="CR1060" s="79"/>
      <c r="CS1060" s="79"/>
      <c r="CT1060" s="79"/>
      <c r="CU1060" s="79"/>
      <c r="CV1060" s="79"/>
      <c r="CW1060" s="79"/>
      <c r="CX1060" s="79"/>
      <c r="CY1060" s="79"/>
      <c r="CZ1060" s="79"/>
      <c r="DA1060" s="79"/>
      <c r="DB1060" s="79"/>
      <c r="DC1060" s="79"/>
      <c r="DD1060" s="79"/>
      <c r="DE1060" s="79"/>
      <c r="DF1060" s="79"/>
      <c r="DG1060" s="79"/>
      <c r="DH1060" s="79"/>
      <c r="DI1060" s="79"/>
      <c r="DJ1060" s="79"/>
      <c r="DK1060" s="79"/>
      <c r="DL1060" s="79"/>
      <c r="DM1060" s="79"/>
      <c r="DN1060" s="79"/>
      <c r="DO1060" s="79"/>
      <c r="DP1060" s="79"/>
      <c r="DQ1060" s="79"/>
      <c r="DR1060" s="79"/>
      <c r="DS1060" s="79"/>
      <c r="DT1060" s="79"/>
      <c r="DU1060" s="79"/>
      <c r="DV1060" s="79"/>
      <c r="DW1060" s="79"/>
      <c r="DX1060" s="79"/>
      <c r="DY1060" s="79"/>
      <c r="DZ1060" s="79"/>
      <c r="EA1060" s="79"/>
      <c r="EB1060" s="79"/>
      <c r="EC1060" s="79"/>
      <c r="ED1060" s="79"/>
      <c r="EE1060" s="79"/>
      <c r="EF1060" s="79"/>
      <c r="EG1060" s="79"/>
      <c r="EH1060" s="79"/>
      <c r="EI1060" s="79"/>
      <c r="EJ1060" s="79"/>
      <c r="EK1060" s="79"/>
      <c r="EL1060" s="79"/>
      <c r="EM1060" s="79"/>
      <c r="EN1060" s="79"/>
      <c r="EO1060" s="79"/>
      <c r="EP1060" s="79"/>
      <c r="EQ1060" s="79"/>
      <c r="ER1060" s="79"/>
      <c r="ES1060" s="79"/>
      <c r="ET1060" s="79"/>
      <c r="EU1060" s="79"/>
      <c r="EV1060" s="79"/>
      <c r="EW1060" s="79"/>
      <c r="EX1060" s="79"/>
      <c r="EY1060" s="79"/>
      <c r="EZ1060" s="79"/>
      <c r="FA1060" s="79"/>
      <c r="FB1060" s="79"/>
      <c r="FC1060" s="79"/>
      <c r="FD1060" s="79"/>
      <c r="FE1060" s="79"/>
      <c r="FF1060" s="79"/>
      <c r="FG1060" s="79"/>
      <c r="FH1060" s="79"/>
      <c r="FI1060" s="79"/>
      <c r="FJ1060" s="79"/>
      <c r="FK1060" s="79"/>
      <c r="FL1060" s="79"/>
      <c r="FM1060" s="79"/>
      <c r="FN1060" s="79"/>
      <c r="FO1060" s="79"/>
      <c r="FP1060" s="79"/>
      <c r="FQ1060" s="79"/>
      <c r="FR1060" s="79"/>
      <c r="FS1060" s="79"/>
      <c r="FT1060" s="79"/>
      <c r="FU1060" s="79"/>
      <c r="FV1060" s="79"/>
      <c r="FW1060" s="79"/>
      <c r="FX1060" s="79"/>
      <c r="FY1060" s="79"/>
      <c r="FZ1060" s="79"/>
      <c r="GA1060" s="79"/>
      <c r="GB1060" s="79"/>
      <c r="GC1060" s="79"/>
      <c r="GD1060" s="79"/>
      <c r="GE1060" s="79"/>
      <c r="GF1060" s="79"/>
      <c r="GG1060" s="79"/>
      <c r="GH1060" s="79"/>
      <c r="GI1060" s="79"/>
      <c r="GJ1060" s="79"/>
      <c r="GK1060" s="79"/>
      <c r="GL1060" s="79"/>
      <c r="GM1060" s="79"/>
      <c r="GN1060" s="79"/>
      <c r="GO1060" s="79"/>
      <c r="GP1060" s="79"/>
      <c r="GQ1060" s="79"/>
      <c r="GR1060" s="79"/>
      <c r="GS1060" s="79"/>
      <c r="GT1060" s="79"/>
      <c r="GU1060" s="79"/>
      <c r="GV1060" s="79"/>
      <c r="GW1060" s="79"/>
      <c r="GX1060" s="79"/>
      <c r="GY1060" s="79"/>
      <c r="GZ1060" s="79"/>
      <c r="HA1060" s="79"/>
      <c r="HB1060" s="79"/>
      <c r="HC1060" s="79"/>
      <c r="HD1060" s="79"/>
      <c r="HE1060" s="79"/>
      <c r="HF1060" s="79"/>
      <c r="HG1060" s="79"/>
      <c r="HH1060" s="79"/>
      <c r="HI1060" s="79"/>
      <c r="HJ1060" s="79"/>
      <c r="HK1060" s="79"/>
      <c r="HL1060" s="79"/>
      <c r="HM1060" s="79"/>
      <c r="HN1060" s="79"/>
      <c r="HO1060" s="79"/>
      <c r="HP1060" s="79"/>
      <c r="HQ1060" s="79"/>
      <c r="HR1060" s="79"/>
      <c r="HS1060" s="79"/>
      <c r="HT1060" s="79"/>
      <c r="HU1060" s="79"/>
      <c r="HV1060" s="79"/>
      <c r="HW1060" s="79"/>
      <c r="HX1060" s="79"/>
      <c r="HY1060" s="79"/>
      <c r="HZ1060" s="79"/>
      <c r="IA1060" s="79"/>
      <c r="IB1060" s="79"/>
      <c r="IC1060" s="79"/>
      <c r="ID1060" s="79"/>
      <c r="IE1060" s="79"/>
      <c r="IF1060" s="79"/>
      <c r="IG1060" s="79"/>
      <c r="IH1060" s="79"/>
      <c r="II1060" s="79"/>
      <c r="IJ1060" s="79"/>
      <c r="IK1060" s="79"/>
      <c r="IL1060" s="79"/>
      <c r="IM1060" s="79"/>
      <c r="IN1060" s="79"/>
      <c r="IO1060" s="79"/>
      <c r="IP1060" s="79"/>
      <c r="IQ1060" s="79"/>
      <c r="IR1060" s="79"/>
      <c r="IS1060" s="79"/>
      <c r="IT1060" s="79"/>
      <c r="IU1060" s="79"/>
      <c r="IV1060" s="79"/>
    </row>
    <row r="1061" spans="1:256" ht="54" x14ac:dyDescent="0.15">
      <c r="A1061" s="79"/>
      <c r="B1061" s="59" t="s">
        <v>40</v>
      </c>
      <c r="C1061" s="60" t="s">
        <v>1146</v>
      </c>
      <c r="D1061" s="61" t="s">
        <v>1780</v>
      </c>
      <c r="E1061" s="62" t="s">
        <v>1781</v>
      </c>
      <c r="F1061" s="63" t="s">
        <v>1011</v>
      </c>
      <c r="G1061" s="64" t="s">
        <v>1012</v>
      </c>
      <c r="H1061" s="65" t="s">
        <v>111</v>
      </c>
      <c r="I1061" s="66"/>
      <c r="J1061" s="67" t="s">
        <v>47</v>
      </c>
      <c r="K1061" s="67"/>
      <c r="L1061" s="67"/>
      <c r="M1061" s="67"/>
      <c r="N1061" s="67"/>
      <c r="O1061" s="67"/>
      <c r="P1061" s="67"/>
      <c r="Q1061" s="67"/>
      <c r="R1061" s="68"/>
      <c r="S1061" s="69"/>
      <c r="T1061" s="70"/>
      <c r="U1061" s="71"/>
      <c r="V1061" s="72"/>
      <c r="W1061" s="71"/>
      <c r="X1061" s="72"/>
      <c r="Y1061" s="73"/>
      <c r="Z1061" s="74"/>
      <c r="AA1061" s="63"/>
      <c r="AB1061" s="75"/>
      <c r="AC1061" s="64"/>
      <c r="AD1061" s="63"/>
      <c r="AE1061" s="64"/>
      <c r="AF1061" s="76"/>
      <c r="AG1061" s="77"/>
      <c r="AH1061" s="15" t="e">
        <f>IF(#REF!=1,IF(OR(COUNTA($D1061:$G1061)&lt;5,COUNTA($J1061:$Q1061)&lt;1),1,0),0)</f>
        <v>#REF!</v>
      </c>
      <c r="AI1061" s="15" t="e">
        <f>IF(#REF!=801,IF(COUNTA(I1061)=1,0,1),0)</f>
        <v>#REF!</v>
      </c>
      <c r="AJ1061" s="78">
        <f t="shared" si="90"/>
        <v>0</v>
      </c>
      <c r="AK1061" s="78">
        <f t="shared" si="91"/>
        <v>0</v>
      </c>
      <c r="AL1061" s="78">
        <f>IF($M1061="○",IF(COUNTA(#REF!)&lt;2,1,0),0)</f>
        <v>0</v>
      </c>
      <c r="AM1061" s="78">
        <f t="shared" si="92"/>
        <v>0</v>
      </c>
      <c r="AN1061" s="78">
        <f t="shared" si="93"/>
        <v>0</v>
      </c>
      <c r="AO1061" s="78">
        <f t="shared" si="94"/>
        <v>0</v>
      </c>
      <c r="AP1061" s="78">
        <f>IF($O1061="○",IF(COUNTA(#REF!)&lt;5,1,0),0)</f>
        <v>0</v>
      </c>
      <c r="AQ1061" s="79"/>
      <c r="AR1061" s="79"/>
      <c r="AS1061" s="79"/>
      <c r="AT1061" s="79"/>
      <c r="AU1061" s="79"/>
      <c r="AV1061" s="79"/>
      <c r="AW1061" s="79"/>
      <c r="AX1061" s="79"/>
      <c r="AY1061" s="79"/>
      <c r="AZ1061" s="79"/>
      <c r="BA1061" s="79"/>
      <c r="BB1061" s="79"/>
      <c r="BC1061" s="79"/>
      <c r="BD1061" s="79"/>
      <c r="BE1061" s="79"/>
      <c r="BF1061" s="79"/>
      <c r="BG1061" s="79"/>
      <c r="BH1061" s="79"/>
      <c r="BI1061" s="79"/>
      <c r="BJ1061" s="79"/>
      <c r="BK1061" s="79"/>
      <c r="BL1061" s="79"/>
      <c r="BM1061" s="79"/>
      <c r="BN1061" s="79"/>
      <c r="BO1061" s="79"/>
      <c r="BP1061" s="79"/>
      <c r="BQ1061" s="79"/>
      <c r="BR1061" s="79"/>
      <c r="BS1061" s="79"/>
      <c r="BT1061" s="79"/>
      <c r="BU1061" s="79"/>
      <c r="BV1061" s="79"/>
      <c r="BW1061" s="79"/>
      <c r="BX1061" s="79"/>
      <c r="BY1061" s="79"/>
      <c r="BZ1061" s="79"/>
      <c r="CA1061" s="79"/>
      <c r="CB1061" s="79"/>
      <c r="CC1061" s="79"/>
      <c r="CD1061" s="79"/>
      <c r="CE1061" s="79"/>
      <c r="CF1061" s="79"/>
      <c r="CG1061" s="79"/>
      <c r="CH1061" s="79"/>
      <c r="CI1061" s="79"/>
      <c r="CJ1061" s="79"/>
      <c r="CK1061" s="79"/>
      <c r="CL1061" s="79"/>
      <c r="CM1061" s="79"/>
      <c r="CN1061" s="79"/>
      <c r="CO1061" s="79"/>
      <c r="CP1061" s="79"/>
      <c r="CQ1061" s="79"/>
      <c r="CR1061" s="79"/>
      <c r="CS1061" s="79"/>
      <c r="CT1061" s="79"/>
      <c r="CU1061" s="79"/>
      <c r="CV1061" s="79"/>
      <c r="CW1061" s="79"/>
      <c r="CX1061" s="79"/>
      <c r="CY1061" s="79"/>
      <c r="CZ1061" s="79"/>
      <c r="DA1061" s="79"/>
      <c r="DB1061" s="79"/>
      <c r="DC1061" s="79"/>
      <c r="DD1061" s="79"/>
      <c r="DE1061" s="79"/>
      <c r="DF1061" s="79"/>
      <c r="DG1061" s="79"/>
      <c r="DH1061" s="79"/>
      <c r="DI1061" s="79"/>
      <c r="DJ1061" s="79"/>
      <c r="DK1061" s="79"/>
      <c r="DL1061" s="79"/>
      <c r="DM1061" s="79"/>
      <c r="DN1061" s="79"/>
      <c r="DO1061" s="79"/>
      <c r="DP1061" s="79"/>
      <c r="DQ1061" s="79"/>
      <c r="DR1061" s="79"/>
      <c r="DS1061" s="79"/>
      <c r="DT1061" s="79"/>
      <c r="DU1061" s="79"/>
      <c r="DV1061" s="79"/>
      <c r="DW1061" s="79"/>
      <c r="DX1061" s="79"/>
      <c r="DY1061" s="79"/>
      <c r="DZ1061" s="79"/>
      <c r="EA1061" s="79"/>
      <c r="EB1061" s="79"/>
      <c r="EC1061" s="79"/>
      <c r="ED1061" s="79"/>
      <c r="EE1061" s="79"/>
      <c r="EF1061" s="79"/>
      <c r="EG1061" s="79"/>
      <c r="EH1061" s="79"/>
      <c r="EI1061" s="79"/>
      <c r="EJ1061" s="79"/>
      <c r="EK1061" s="79"/>
      <c r="EL1061" s="79"/>
      <c r="EM1061" s="79"/>
      <c r="EN1061" s="79"/>
      <c r="EO1061" s="79"/>
      <c r="EP1061" s="79"/>
      <c r="EQ1061" s="79"/>
      <c r="ER1061" s="79"/>
      <c r="ES1061" s="79"/>
      <c r="ET1061" s="79"/>
      <c r="EU1061" s="79"/>
      <c r="EV1061" s="79"/>
      <c r="EW1061" s="79"/>
      <c r="EX1061" s="79"/>
      <c r="EY1061" s="79"/>
      <c r="EZ1061" s="79"/>
      <c r="FA1061" s="79"/>
      <c r="FB1061" s="79"/>
      <c r="FC1061" s="79"/>
      <c r="FD1061" s="79"/>
      <c r="FE1061" s="79"/>
      <c r="FF1061" s="79"/>
      <c r="FG1061" s="79"/>
      <c r="FH1061" s="79"/>
      <c r="FI1061" s="79"/>
      <c r="FJ1061" s="79"/>
      <c r="FK1061" s="79"/>
      <c r="FL1061" s="79"/>
      <c r="FM1061" s="79"/>
      <c r="FN1061" s="79"/>
      <c r="FO1061" s="79"/>
      <c r="FP1061" s="79"/>
      <c r="FQ1061" s="79"/>
      <c r="FR1061" s="79"/>
      <c r="FS1061" s="79"/>
      <c r="FT1061" s="79"/>
      <c r="FU1061" s="79"/>
      <c r="FV1061" s="79"/>
      <c r="FW1061" s="79"/>
      <c r="FX1061" s="79"/>
      <c r="FY1061" s="79"/>
      <c r="FZ1061" s="79"/>
      <c r="GA1061" s="79"/>
      <c r="GB1061" s="79"/>
      <c r="GC1061" s="79"/>
      <c r="GD1061" s="79"/>
      <c r="GE1061" s="79"/>
      <c r="GF1061" s="79"/>
      <c r="GG1061" s="79"/>
      <c r="GH1061" s="79"/>
      <c r="GI1061" s="79"/>
      <c r="GJ1061" s="79"/>
      <c r="GK1061" s="79"/>
      <c r="GL1061" s="79"/>
      <c r="GM1061" s="79"/>
      <c r="GN1061" s="79"/>
      <c r="GO1061" s="79"/>
      <c r="GP1061" s="79"/>
      <c r="GQ1061" s="79"/>
      <c r="GR1061" s="79"/>
      <c r="GS1061" s="79"/>
      <c r="GT1061" s="79"/>
      <c r="GU1061" s="79"/>
      <c r="GV1061" s="79"/>
      <c r="GW1061" s="79"/>
      <c r="GX1061" s="79"/>
      <c r="GY1061" s="79"/>
      <c r="GZ1061" s="79"/>
      <c r="HA1061" s="79"/>
      <c r="HB1061" s="79"/>
      <c r="HC1061" s="79"/>
      <c r="HD1061" s="79"/>
      <c r="HE1061" s="79"/>
      <c r="HF1061" s="79"/>
      <c r="HG1061" s="79"/>
      <c r="HH1061" s="79"/>
      <c r="HI1061" s="79"/>
      <c r="HJ1061" s="79"/>
      <c r="HK1061" s="79"/>
      <c r="HL1061" s="79"/>
      <c r="HM1061" s="79"/>
      <c r="HN1061" s="79"/>
      <c r="HO1061" s="79"/>
      <c r="HP1061" s="79"/>
      <c r="HQ1061" s="79"/>
      <c r="HR1061" s="79"/>
      <c r="HS1061" s="79"/>
      <c r="HT1061" s="79"/>
      <c r="HU1061" s="79"/>
      <c r="HV1061" s="79"/>
      <c r="HW1061" s="79"/>
      <c r="HX1061" s="79"/>
      <c r="HY1061" s="79"/>
      <c r="HZ1061" s="79"/>
      <c r="IA1061" s="79"/>
      <c r="IB1061" s="79"/>
      <c r="IC1061" s="79"/>
      <c r="ID1061" s="79"/>
      <c r="IE1061" s="79"/>
      <c r="IF1061" s="79"/>
      <c r="IG1061" s="79"/>
      <c r="IH1061" s="79"/>
      <c r="II1061" s="79"/>
      <c r="IJ1061" s="79"/>
      <c r="IK1061" s="79"/>
      <c r="IL1061" s="79"/>
      <c r="IM1061" s="79"/>
      <c r="IN1061" s="79"/>
      <c r="IO1061" s="79"/>
      <c r="IP1061" s="79"/>
      <c r="IQ1061" s="79"/>
      <c r="IR1061" s="79"/>
      <c r="IS1061" s="79"/>
      <c r="IT1061" s="79"/>
      <c r="IU1061" s="79"/>
      <c r="IV1061" s="79"/>
    </row>
    <row r="1062" spans="1:256" ht="67.5" x14ac:dyDescent="0.15">
      <c r="A1062" s="79"/>
      <c r="B1062" s="59" t="s">
        <v>40</v>
      </c>
      <c r="C1062" s="60" t="s">
        <v>1146</v>
      </c>
      <c r="D1062" s="61" t="s">
        <v>1782</v>
      </c>
      <c r="E1062" s="62" t="s">
        <v>1783</v>
      </c>
      <c r="F1062" s="63" t="s">
        <v>1784</v>
      </c>
      <c r="G1062" s="64" t="s">
        <v>1785</v>
      </c>
      <c r="H1062" s="65" t="s">
        <v>46</v>
      </c>
      <c r="I1062" s="66"/>
      <c r="J1062" s="67" t="s">
        <v>47</v>
      </c>
      <c r="K1062" s="67"/>
      <c r="L1062" s="67"/>
      <c r="M1062" s="67" t="s">
        <v>47</v>
      </c>
      <c r="N1062" s="67"/>
      <c r="O1062" s="67"/>
      <c r="P1062" s="67"/>
      <c r="Q1062" s="67" t="s">
        <v>47</v>
      </c>
      <c r="R1062" s="68"/>
      <c r="S1062" s="69"/>
      <c r="T1062" s="70">
        <v>1</v>
      </c>
      <c r="U1062" s="71"/>
      <c r="V1062" s="72">
        <v>0</v>
      </c>
      <c r="W1062" s="71"/>
      <c r="X1062" s="72"/>
      <c r="Y1062" s="73"/>
      <c r="Z1062" s="74" t="s">
        <v>1773</v>
      </c>
      <c r="AA1062" s="63" t="s">
        <v>1784</v>
      </c>
      <c r="AB1062" s="75" t="s">
        <v>1785</v>
      </c>
      <c r="AC1062" s="64"/>
      <c r="AD1062" s="63"/>
      <c r="AE1062" s="64"/>
      <c r="AF1062" s="76"/>
      <c r="AG1062" s="77"/>
      <c r="AH1062" s="15" t="e">
        <f>IF(#REF!=1,IF(OR(COUNTA($D1062:$G1062)&lt;5,COUNTA($J1062:$Q1062)&lt;1),1,0),0)</f>
        <v>#REF!</v>
      </c>
      <c r="AI1062" s="15" t="e">
        <f>IF(#REF!=801,IF(COUNTA(I1062)=1,0,1),0)</f>
        <v>#REF!</v>
      </c>
      <c r="AJ1062" s="78">
        <f t="shared" si="90"/>
        <v>1</v>
      </c>
      <c r="AK1062" s="78">
        <f t="shared" si="91"/>
        <v>0</v>
      </c>
      <c r="AL1062" s="78">
        <f>IF($M1062="○",IF(COUNTA(#REF!)&lt;2,1,0),0)</f>
        <v>1</v>
      </c>
      <c r="AM1062" s="78">
        <f t="shared" si="92"/>
        <v>0</v>
      </c>
      <c r="AN1062" s="78">
        <f t="shared" si="93"/>
        <v>1</v>
      </c>
      <c r="AO1062" s="78">
        <f t="shared" si="94"/>
        <v>0</v>
      </c>
      <c r="AP1062" s="78">
        <f>IF($O1062="○",IF(COUNTA(#REF!)&lt;5,1,0),0)</f>
        <v>0</v>
      </c>
      <c r="AQ1062" s="79"/>
      <c r="AR1062" s="79"/>
      <c r="AS1062" s="79"/>
      <c r="AT1062" s="79"/>
      <c r="AU1062" s="79"/>
      <c r="AV1062" s="79"/>
      <c r="AW1062" s="79"/>
      <c r="AX1062" s="79"/>
      <c r="AY1062" s="79"/>
      <c r="AZ1062" s="79"/>
      <c r="BA1062" s="79"/>
      <c r="BB1062" s="79"/>
      <c r="BC1062" s="79"/>
      <c r="BD1062" s="79"/>
      <c r="BE1062" s="79"/>
      <c r="BF1062" s="79"/>
      <c r="BG1062" s="79"/>
      <c r="BH1062" s="79"/>
      <c r="BI1062" s="79"/>
      <c r="BJ1062" s="79"/>
      <c r="BK1062" s="79"/>
      <c r="BL1062" s="79"/>
      <c r="BM1062" s="79"/>
      <c r="BN1062" s="79"/>
      <c r="BO1062" s="79"/>
      <c r="BP1062" s="79"/>
      <c r="BQ1062" s="79"/>
      <c r="BR1062" s="79"/>
      <c r="BS1062" s="79"/>
      <c r="BT1062" s="79"/>
      <c r="BU1062" s="79"/>
      <c r="BV1062" s="79"/>
      <c r="BW1062" s="79"/>
      <c r="BX1062" s="79"/>
      <c r="BY1062" s="79"/>
      <c r="BZ1062" s="79"/>
      <c r="CA1062" s="79"/>
      <c r="CB1062" s="79"/>
      <c r="CC1062" s="79"/>
      <c r="CD1062" s="79"/>
      <c r="CE1062" s="79"/>
      <c r="CF1062" s="79"/>
      <c r="CG1062" s="79"/>
      <c r="CH1062" s="79"/>
      <c r="CI1062" s="79"/>
      <c r="CJ1062" s="79"/>
      <c r="CK1062" s="79"/>
      <c r="CL1062" s="79"/>
      <c r="CM1062" s="79"/>
      <c r="CN1062" s="79"/>
      <c r="CO1062" s="79"/>
      <c r="CP1062" s="79"/>
      <c r="CQ1062" s="79"/>
      <c r="CR1062" s="79"/>
      <c r="CS1062" s="79"/>
      <c r="CT1062" s="79"/>
      <c r="CU1062" s="79"/>
      <c r="CV1062" s="79"/>
      <c r="CW1062" s="79"/>
      <c r="CX1062" s="79"/>
      <c r="CY1062" s="79"/>
      <c r="CZ1062" s="79"/>
      <c r="DA1062" s="79"/>
      <c r="DB1062" s="79"/>
      <c r="DC1062" s="79"/>
      <c r="DD1062" s="79"/>
      <c r="DE1062" s="79"/>
      <c r="DF1062" s="79"/>
      <c r="DG1062" s="79"/>
      <c r="DH1062" s="79"/>
      <c r="DI1062" s="79"/>
      <c r="DJ1062" s="79"/>
      <c r="DK1062" s="79"/>
      <c r="DL1062" s="79"/>
      <c r="DM1062" s="79"/>
      <c r="DN1062" s="79"/>
      <c r="DO1062" s="79"/>
      <c r="DP1062" s="79"/>
      <c r="DQ1062" s="79"/>
      <c r="DR1062" s="79"/>
      <c r="DS1062" s="79"/>
      <c r="DT1062" s="79"/>
      <c r="DU1062" s="79"/>
      <c r="DV1062" s="79"/>
      <c r="DW1062" s="79"/>
      <c r="DX1062" s="79"/>
      <c r="DY1062" s="79"/>
      <c r="DZ1062" s="79"/>
      <c r="EA1062" s="79"/>
      <c r="EB1062" s="79"/>
      <c r="EC1062" s="79"/>
      <c r="ED1062" s="79"/>
      <c r="EE1062" s="79"/>
      <c r="EF1062" s="79"/>
      <c r="EG1062" s="79"/>
      <c r="EH1062" s="79"/>
      <c r="EI1062" s="79"/>
      <c r="EJ1062" s="79"/>
      <c r="EK1062" s="79"/>
      <c r="EL1062" s="79"/>
      <c r="EM1062" s="79"/>
      <c r="EN1062" s="79"/>
      <c r="EO1062" s="79"/>
      <c r="EP1062" s="79"/>
      <c r="EQ1062" s="79"/>
      <c r="ER1062" s="79"/>
      <c r="ES1062" s="79"/>
      <c r="ET1062" s="79"/>
      <c r="EU1062" s="79"/>
      <c r="EV1062" s="79"/>
      <c r="EW1062" s="79"/>
      <c r="EX1062" s="79"/>
      <c r="EY1062" s="79"/>
      <c r="EZ1062" s="79"/>
      <c r="FA1062" s="79"/>
      <c r="FB1062" s="79"/>
      <c r="FC1062" s="79"/>
      <c r="FD1062" s="79"/>
      <c r="FE1062" s="79"/>
      <c r="FF1062" s="79"/>
      <c r="FG1062" s="79"/>
      <c r="FH1062" s="79"/>
      <c r="FI1062" s="79"/>
      <c r="FJ1062" s="79"/>
      <c r="FK1062" s="79"/>
      <c r="FL1062" s="79"/>
      <c r="FM1062" s="79"/>
      <c r="FN1062" s="79"/>
      <c r="FO1062" s="79"/>
      <c r="FP1062" s="79"/>
      <c r="FQ1062" s="79"/>
      <c r="FR1062" s="79"/>
      <c r="FS1062" s="79"/>
      <c r="FT1062" s="79"/>
      <c r="FU1062" s="79"/>
      <c r="FV1062" s="79"/>
      <c r="FW1062" s="79"/>
      <c r="FX1062" s="79"/>
      <c r="FY1062" s="79"/>
      <c r="FZ1062" s="79"/>
      <c r="GA1062" s="79"/>
      <c r="GB1062" s="79"/>
      <c r="GC1062" s="79"/>
      <c r="GD1062" s="79"/>
      <c r="GE1062" s="79"/>
      <c r="GF1062" s="79"/>
      <c r="GG1062" s="79"/>
      <c r="GH1062" s="79"/>
      <c r="GI1062" s="79"/>
      <c r="GJ1062" s="79"/>
      <c r="GK1062" s="79"/>
      <c r="GL1062" s="79"/>
      <c r="GM1062" s="79"/>
      <c r="GN1062" s="79"/>
      <c r="GO1062" s="79"/>
      <c r="GP1062" s="79"/>
      <c r="GQ1062" s="79"/>
      <c r="GR1062" s="79"/>
      <c r="GS1062" s="79"/>
      <c r="GT1062" s="79"/>
      <c r="GU1062" s="79"/>
      <c r="GV1062" s="79"/>
      <c r="GW1062" s="79"/>
      <c r="GX1062" s="79"/>
      <c r="GY1062" s="79"/>
      <c r="GZ1062" s="79"/>
      <c r="HA1062" s="79"/>
      <c r="HB1062" s="79"/>
      <c r="HC1062" s="79"/>
      <c r="HD1062" s="79"/>
      <c r="HE1062" s="79"/>
      <c r="HF1062" s="79"/>
      <c r="HG1062" s="79"/>
      <c r="HH1062" s="79"/>
      <c r="HI1062" s="79"/>
      <c r="HJ1062" s="79"/>
      <c r="HK1062" s="79"/>
      <c r="HL1062" s="79"/>
      <c r="HM1062" s="79"/>
      <c r="HN1062" s="79"/>
      <c r="HO1062" s="79"/>
      <c r="HP1062" s="79"/>
      <c r="HQ1062" s="79"/>
      <c r="HR1062" s="79"/>
      <c r="HS1062" s="79"/>
      <c r="HT1062" s="79"/>
      <c r="HU1062" s="79"/>
      <c r="HV1062" s="79"/>
      <c r="HW1062" s="79"/>
      <c r="HX1062" s="79"/>
      <c r="HY1062" s="79"/>
      <c r="HZ1062" s="79"/>
      <c r="IA1062" s="79"/>
      <c r="IB1062" s="79"/>
      <c r="IC1062" s="79"/>
      <c r="ID1062" s="79"/>
      <c r="IE1062" s="79"/>
      <c r="IF1062" s="79"/>
      <c r="IG1062" s="79"/>
      <c r="IH1062" s="79"/>
      <c r="II1062" s="79"/>
      <c r="IJ1062" s="79"/>
      <c r="IK1062" s="79"/>
      <c r="IL1062" s="79"/>
      <c r="IM1062" s="79"/>
      <c r="IN1062" s="79"/>
      <c r="IO1062" s="79"/>
      <c r="IP1062" s="79"/>
      <c r="IQ1062" s="79"/>
      <c r="IR1062" s="79"/>
      <c r="IS1062" s="79"/>
      <c r="IT1062" s="79"/>
      <c r="IU1062" s="79"/>
      <c r="IV1062" s="79"/>
    </row>
    <row r="1063" spans="1:256" ht="94.5" x14ac:dyDescent="0.15">
      <c r="A1063" s="79"/>
      <c r="B1063" s="59" t="s">
        <v>40</v>
      </c>
      <c r="C1063" s="60" t="s">
        <v>1146</v>
      </c>
      <c r="D1063" s="61" t="s">
        <v>1786</v>
      </c>
      <c r="E1063" s="62" t="s">
        <v>1787</v>
      </c>
      <c r="F1063" s="63" t="s">
        <v>1788</v>
      </c>
      <c r="G1063" s="64" t="s">
        <v>1789</v>
      </c>
      <c r="H1063" s="65" t="s">
        <v>80</v>
      </c>
      <c r="I1063" s="66"/>
      <c r="J1063" s="67" t="s">
        <v>47</v>
      </c>
      <c r="K1063" s="67"/>
      <c r="L1063" s="67"/>
      <c r="M1063" s="67" t="s">
        <v>47</v>
      </c>
      <c r="N1063" s="67"/>
      <c r="O1063" s="67"/>
      <c r="P1063" s="67"/>
      <c r="Q1063" s="67" t="s">
        <v>47</v>
      </c>
      <c r="R1063" s="68"/>
      <c r="S1063" s="69"/>
      <c r="T1063" s="70"/>
      <c r="U1063" s="71"/>
      <c r="V1063" s="72"/>
      <c r="W1063" s="71"/>
      <c r="X1063" s="72"/>
      <c r="Y1063" s="73"/>
      <c r="Z1063" s="74" t="s">
        <v>1773</v>
      </c>
      <c r="AA1063" s="63" t="s">
        <v>1788</v>
      </c>
      <c r="AB1063" s="75" t="s">
        <v>1789</v>
      </c>
      <c r="AC1063" s="64"/>
      <c r="AD1063" s="63"/>
      <c r="AE1063" s="64"/>
      <c r="AF1063" s="76"/>
      <c r="AG1063" s="77"/>
      <c r="AH1063" s="15" t="e">
        <f>IF(#REF!=1,IF(OR(COUNTA($D1063:$G1063)&lt;5,COUNTA($J1063:$Q1063)&lt;1),1,0),0)</f>
        <v>#REF!</v>
      </c>
      <c r="AI1063" s="15" t="e">
        <f>IF(#REF!=801,IF(COUNTA(I1063)=1,0,1),0)</f>
        <v>#REF!</v>
      </c>
      <c r="AJ1063" s="78">
        <f t="shared" si="90"/>
        <v>1</v>
      </c>
      <c r="AK1063" s="78">
        <f t="shared" si="91"/>
        <v>0</v>
      </c>
      <c r="AL1063" s="78">
        <f>IF($M1063="○",IF(COUNTA(#REF!)&lt;2,1,0),0)</f>
        <v>1</v>
      </c>
      <c r="AM1063" s="78">
        <f t="shared" si="92"/>
        <v>0</v>
      </c>
      <c r="AN1063" s="78">
        <f t="shared" si="93"/>
        <v>1</v>
      </c>
      <c r="AO1063" s="78">
        <f t="shared" si="94"/>
        <v>0</v>
      </c>
      <c r="AP1063" s="78">
        <f>IF($O1063="○",IF(COUNTA(#REF!)&lt;5,1,0),0)</f>
        <v>0</v>
      </c>
      <c r="AQ1063" s="79"/>
      <c r="AR1063" s="79"/>
      <c r="AS1063" s="79"/>
      <c r="AT1063" s="79"/>
      <c r="AU1063" s="79"/>
      <c r="AV1063" s="79"/>
      <c r="AW1063" s="79"/>
      <c r="AX1063" s="79"/>
      <c r="AY1063" s="79"/>
      <c r="AZ1063" s="79"/>
      <c r="BA1063" s="79"/>
      <c r="BB1063" s="79"/>
      <c r="BC1063" s="79"/>
      <c r="BD1063" s="79"/>
      <c r="BE1063" s="79"/>
      <c r="BF1063" s="79"/>
      <c r="BG1063" s="79"/>
      <c r="BH1063" s="79"/>
      <c r="BI1063" s="79"/>
      <c r="BJ1063" s="79"/>
      <c r="BK1063" s="79"/>
      <c r="BL1063" s="79"/>
      <c r="BM1063" s="79"/>
      <c r="BN1063" s="79"/>
      <c r="BO1063" s="79"/>
      <c r="BP1063" s="79"/>
      <c r="BQ1063" s="79"/>
      <c r="BR1063" s="79"/>
      <c r="BS1063" s="79"/>
      <c r="BT1063" s="79"/>
      <c r="BU1063" s="79"/>
      <c r="BV1063" s="79"/>
      <c r="BW1063" s="79"/>
      <c r="BX1063" s="79"/>
      <c r="BY1063" s="79"/>
      <c r="BZ1063" s="79"/>
      <c r="CA1063" s="79"/>
      <c r="CB1063" s="79"/>
      <c r="CC1063" s="79"/>
      <c r="CD1063" s="79"/>
      <c r="CE1063" s="79"/>
      <c r="CF1063" s="79"/>
      <c r="CG1063" s="79"/>
      <c r="CH1063" s="79"/>
      <c r="CI1063" s="79"/>
      <c r="CJ1063" s="79"/>
      <c r="CK1063" s="79"/>
      <c r="CL1063" s="79"/>
      <c r="CM1063" s="79"/>
      <c r="CN1063" s="79"/>
      <c r="CO1063" s="79"/>
      <c r="CP1063" s="79"/>
      <c r="CQ1063" s="79"/>
      <c r="CR1063" s="79"/>
      <c r="CS1063" s="79"/>
      <c r="CT1063" s="79"/>
      <c r="CU1063" s="79"/>
      <c r="CV1063" s="79"/>
      <c r="CW1063" s="79"/>
      <c r="CX1063" s="79"/>
      <c r="CY1063" s="79"/>
      <c r="CZ1063" s="79"/>
      <c r="DA1063" s="79"/>
      <c r="DB1063" s="79"/>
      <c r="DC1063" s="79"/>
      <c r="DD1063" s="79"/>
      <c r="DE1063" s="79"/>
      <c r="DF1063" s="79"/>
      <c r="DG1063" s="79"/>
      <c r="DH1063" s="79"/>
      <c r="DI1063" s="79"/>
      <c r="DJ1063" s="79"/>
      <c r="DK1063" s="79"/>
      <c r="DL1063" s="79"/>
      <c r="DM1063" s="79"/>
      <c r="DN1063" s="79"/>
      <c r="DO1063" s="79"/>
      <c r="DP1063" s="79"/>
      <c r="DQ1063" s="79"/>
      <c r="DR1063" s="79"/>
      <c r="DS1063" s="79"/>
      <c r="DT1063" s="79"/>
      <c r="DU1063" s="79"/>
      <c r="DV1063" s="79"/>
      <c r="DW1063" s="79"/>
      <c r="DX1063" s="79"/>
      <c r="DY1063" s="79"/>
      <c r="DZ1063" s="79"/>
      <c r="EA1063" s="79"/>
      <c r="EB1063" s="79"/>
      <c r="EC1063" s="79"/>
      <c r="ED1063" s="79"/>
      <c r="EE1063" s="79"/>
      <c r="EF1063" s="79"/>
      <c r="EG1063" s="79"/>
      <c r="EH1063" s="79"/>
      <c r="EI1063" s="79"/>
      <c r="EJ1063" s="79"/>
      <c r="EK1063" s="79"/>
      <c r="EL1063" s="79"/>
      <c r="EM1063" s="79"/>
      <c r="EN1063" s="79"/>
      <c r="EO1063" s="79"/>
      <c r="EP1063" s="79"/>
      <c r="EQ1063" s="79"/>
      <c r="ER1063" s="79"/>
      <c r="ES1063" s="79"/>
      <c r="ET1063" s="79"/>
      <c r="EU1063" s="79"/>
      <c r="EV1063" s="79"/>
      <c r="EW1063" s="79"/>
      <c r="EX1063" s="79"/>
      <c r="EY1063" s="79"/>
      <c r="EZ1063" s="79"/>
      <c r="FA1063" s="79"/>
      <c r="FB1063" s="79"/>
      <c r="FC1063" s="79"/>
      <c r="FD1063" s="79"/>
      <c r="FE1063" s="79"/>
      <c r="FF1063" s="79"/>
      <c r="FG1063" s="79"/>
      <c r="FH1063" s="79"/>
      <c r="FI1063" s="79"/>
      <c r="FJ1063" s="79"/>
      <c r="FK1063" s="79"/>
      <c r="FL1063" s="79"/>
      <c r="FM1063" s="79"/>
      <c r="FN1063" s="79"/>
      <c r="FO1063" s="79"/>
      <c r="FP1063" s="79"/>
      <c r="FQ1063" s="79"/>
      <c r="FR1063" s="79"/>
      <c r="FS1063" s="79"/>
      <c r="FT1063" s="79"/>
      <c r="FU1063" s="79"/>
      <c r="FV1063" s="79"/>
      <c r="FW1063" s="79"/>
      <c r="FX1063" s="79"/>
      <c r="FY1063" s="79"/>
      <c r="FZ1063" s="79"/>
      <c r="GA1063" s="79"/>
      <c r="GB1063" s="79"/>
      <c r="GC1063" s="79"/>
      <c r="GD1063" s="79"/>
      <c r="GE1063" s="79"/>
      <c r="GF1063" s="79"/>
      <c r="GG1063" s="79"/>
      <c r="GH1063" s="79"/>
      <c r="GI1063" s="79"/>
      <c r="GJ1063" s="79"/>
      <c r="GK1063" s="79"/>
      <c r="GL1063" s="79"/>
      <c r="GM1063" s="79"/>
      <c r="GN1063" s="79"/>
      <c r="GO1063" s="79"/>
      <c r="GP1063" s="79"/>
      <c r="GQ1063" s="79"/>
      <c r="GR1063" s="79"/>
      <c r="GS1063" s="79"/>
      <c r="GT1063" s="79"/>
      <c r="GU1063" s="79"/>
      <c r="GV1063" s="79"/>
      <c r="GW1063" s="79"/>
      <c r="GX1063" s="79"/>
      <c r="GY1063" s="79"/>
      <c r="GZ1063" s="79"/>
      <c r="HA1063" s="79"/>
      <c r="HB1063" s="79"/>
      <c r="HC1063" s="79"/>
      <c r="HD1063" s="79"/>
      <c r="HE1063" s="79"/>
      <c r="HF1063" s="79"/>
      <c r="HG1063" s="79"/>
      <c r="HH1063" s="79"/>
      <c r="HI1063" s="79"/>
      <c r="HJ1063" s="79"/>
      <c r="HK1063" s="79"/>
      <c r="HL1063" s="79"/>
      <c r="HM1063" s="79"/>
      <c r="HN1063" s="79"/>
      <c r="HO1063" s="79"/>
      <c r="HP1063" s="79"/>
      <c r="HQ1063" s="79"/>
      <c r="HR1063" s="79"/>
      <c r="HS1063" s="79"/>
      <c r="HT1063" s="79"/>
      <c r="HU1063" s="79"/>
      <c r="HV1063" s="79"/>
      <c r="HW1063" s="79"/>
      <c r="HX1063" s="79"/>
      <c r="HY1063" s="79"/>
      <c r="HZ1063" s="79"/>
      <c r="IA1063" s="79"/>
      <c r="IB1063" s="79"/>
      <c r="IC1063" s="79"/>
      <c r="ID1063" s="79"/>
      <c r="IE1063" s="79"/>
      <c r="IF1063" s="79"/>
      <c r="IG1063" s="79"/>
      <c r="IH1063" s="79"/>
      <c r="II1063" s="79"/>
      <c r="IJ1063" s="79"/>
      <c r="IK1063" s="79"/>
      <c r="IL1063" s="79"/>
      <c r="IM1063" s="79"/>
      <c r="IN1063" s="79"/>
      <c r="IO1063" s="79"/>
      <c r="IP1063" s="79"/>
      <c r="IQ1063" s="79"/>
      <c r="IR1063" s="79"/>
      <c r="IS1063" s="79"/>
      <c r="IT1063" s="79"/>
      <c r="IU1063" s="79"/>
      <c r="IV1063" s="79"/>
    </row>
    <row r="1064" spans="1:256" ht="81" x14ac:dyDescent="0.15">
      <c r="A1064" s="79"/>
      <c r="B1064" s="59" t="s">
        <v>40</v>
      </c>
      <c r="C1064" s="60" t="s">
        <v>1146</v>
      </c>
      <c r="D1064" s="61" t="s">
        <v>1790</v>
      </c>
      <c r="E1064" s="62" t="s">
        <v>1791</v>
      </c>
      <c r="F1064" s="63" t="s">
        <v>1792</v>
      </c>
      <c r="G1064" s="64" t="s">
        <v>1793</v>
      </c>
      <c r="H1064" s="65" t="s">
        <v>71</v>
      </c>
      <c r="I1064" s="66"/>
      <c r="J1064" s="67" t="s">
        <v>47</v>
      </c>
      <c r="K1064" s="67" t="s">
        <v>47</v>
      </c>
      <c r="L1064" s="67"/>
      <c r="M1064" s="67" t="s">
        <v>47</v>
      </c>
      <c r="N1064" s="67"/>
      <c r="O1064" s="67" t="s">
        <v>47</v>
      </c>
      <c r="P1064" s="67"/>
      <c r="Q1064" s="67" t="s">
        <v>47</v>
      </c>
      <c r="R1064" s="68"/>
      <c r="S1064" s="69"/>
      <c r="T1064" s="70"/>
      <c r="U1064" s="71"/>
      <c r="V1064" s="72"/>
      <c r="W1064" s="71"/>
      <c r="X1064" s="72"/>
      <c r="Y1064" s="73"/>
      <c r="Z1064" s="74" t="s">
        <v>1773</v>
      </c>
      <c r="AA1064" s="63" t="s">
        <v>1792</v>
      </c>
      <c r="AB1064" s="75" t="s">
        <v>1793</v>
      </c>
      <c r="AC1064" s="64"/>
      <c r="AD1064" s="63"/>
      <c r="AE1064" s="64"/>
      <c r="AF1064" s="76"/>
      <c r="AG1064" s="77"/>
      <c r="AH1064" s="15" t="e">
        <f>IF(#REF!=1,IF(OR(COUNTA($D1064:$G1064)&lt;5,COUNTA($J1064:$Q1064)&lt;1),1,0),0)</f>
        <v>#REF!</v>
      </c>
      <c r="AI1064" s="15" t="e">
        <f>IF(#REF!=801,IF(COUNTA(I1064)=1,0,1),0)</f>
        <v>#REF!</v>
      </c>
      <c r="AJ1064" s="78">
        <f t="shared" si="90"/>
        <v>1</v>
      </c>
      <c r="AK1064" s="78">
        <f t="shared" si="91"/>
        <v>0</v>
      </c>
      <c r="AL1064" s="78">
        <f>IF($M1064="○",IF(COUNTA(#REF!)&lt;2,1,0),0)</f>
        <v>1</v>
      </c>
      <c r="AM1064" s="78">
        <f t="shared" si="92"/>
        <v>0</v>
      </c>
      <c r="AN1064" s="78">
        <f t="shared" si="93"/>
        <v>1</v>
      </c>
      <c r="AO1064" s="78">
        <f t="shared" si="94"/>
        <v>0</v>
      </c>
      <c r="AP1064" s="78">
        <f>IF($O1064="○",IF(COUNTA(#REF!)&lt;5,1,0),0)</f>
        <v>1</v>
      </c>
      <c r="AQ1064" s="79"/>
      <c r="AR1064" s="79"/>
      <c r="AS1064" s="79"/>
      <c r="AT1064" s="79"/>
      <c r="AU1064" s="79"/>
      <c r="AV1064" s="79"/>
      <c r="AW1064" s="79"/>
      <c r="AX1064" s="79"/>
      <c r="AY1064" s="79"/>
      <c r="AZ1064" s="79"/>
      <c r="BA1064" s="79"/>
      <c r="BB1064" s="79"/>
      <c r="BC1064" s="79"/>
      <c r="BD1064" s="79"/>
      <c r="BE1064" s="79"/>
      <c r="BF1064" s="79"/>
      <c r="BG1064" s="79"/>
      <c r="BH1064" s="79"/>
      <c r="BI1064" s="79"/>
      <c r="BJ1064" s="79"/>
      <c r="BK1064" s="79"/>
      <c r="BL1064" s="79"/>
      <c r="BM1064" s="79"/>
      <c r="BN1064" s="79"/>
      <c r="BO1064" s="79"/>
      <c r="BP1064" s="79"/>
      <c r="BQ1064" s="79"/>
      <c r="BR1064" s="79"/>
      <c r="BS1064" s="79"/>
      <c r="BT1064" s="79"/>
      <c r="BU1064" s="79"/>
      <c r="BV1064" s="79"/>
      <c r="BW1064" s="79"/>
      <c r="BX1064" s="79"/>
      <c r="BY1064" s="79"/>
      <c r="BZ1064" s="79"/>
      <c r="CA1064" s="79"/>
      <c r="CB1064" s="79"/>
      <c r="CC1064" s="79"/>
      <c r="CD1064" s="79"/>
      <c r="CE1064" s="79"/>
      <c r="CF1064" s="79"/>
      <c r="CG1064" s="79"/>
      <c r="CH1064" s="79"/>
      <c r="CI1064" s="79"/>
      <c r="CJ1064" s="79"/>
      <c r="CK1064" s="79"/>
      <c r="CL1064" s="79"/>
      <c r="CM1064" s="79"/>
      <c r="CN1064" s="79"/>
      <c r="CO1064" s="79"/>
      <c r="CP1064" s="79"/>
      <c r="CQ1064" s="79"/>
      <c r="CR1064" s="79"/>
      <c r="CS1064" s="79"/>
      <c r="CT1064" s="79"/>
      <c r="CU1064" s="79"/>
      <c r="CV1064" s="79"/>
      <c r="CW1064" s="79"/>
      <c r="CX1064" s="79"/>
      <c r="CY1064" s="79"/>
      <c r="CZ1064" s="79"/>
      <c r="DA1064" s="79"/>
      <c r="DB1064" s="79"/>
      <c r="DC1064" s="79"/>
      <c r="DD1064" s="79"/>
      <c r="DE1064" s="79"/>
      <c r="DF1064" s="79"/>
      <c r="DG1064" s="79"/>
      <c r="DH1064" s="79"/>
      <c r="DI1064" s="79"/>
      <c r="DJ1064" s="79"/>
      <c r="DK1064" s="79"/>
      <c r="DL1064" s="79"/>
      <c r="DM1064" s="79"/>
      <c r="DN1064" s="79"/>
      <c r="DO1064" s="79"/>
      <c r="DP1064" s="79"/>
      <c r="DQ1064" s="79"/>
      <c r="DR1064" s="79"/>
      <c r="DS1064" s="79"/>
      <c r="DT1064" s="79"/>
      <c r="DU1064" s="79"/>
      <c r="DV1064" s="79"/>
      <c r="DW1064" s="79"/>
      <c r="DX1064" s="79"/>
      <c r="DY1064" s="79"/>
      <c r="DZ1064" s="79"/>
      <c r="EA1064" s="79"/>
      <c r="EB1064" s="79"/>
      <c r="EC1064" s="79"/>
      <c r="ED1064" s="79"/>
      <c r="EE1064" s="79"/>
      <c r="EF1064" s="79"/>
      <c r="EG1064" s="79"/>
      <c r="EH1064" s="79"/>
      <c r="EI1064" s="79"/>
      <c r="EJ1064" s="79"/>
      <c r="EK1064" s="79"/>
      <c r="EL1064" s="79"/>
      <c r="EM1064" s="79"/>
      <c r="EN1064" s="79"/>
      <c r="EO1064" s="79"/>
      <c r="EP1064" s="79"/>
      <c r="EQ1064" s="79"/>
      <c r="ER1064" s="79"/>
      <c r="ES1064" s="79"/>
      <c r="ET1064" s="79"/>
      <c r="EU1064" s="79"/>
      <c r="EV1064" s="79"/>
      <c r="EW1064" s="79"/>
      <c r="EX1064" s="79"/>
      <c r="EY1064" s="79"/>
      <c r="EZ1064" s="79"/>
      <c r="FA1064" s="79"/>
      <c r="FB1064" s="79"/>
      <c r="FC1064" s="79"/>
      <c r="FD1064" s="79"/>
      <c r="FE1064" s="79"/>
      <c r="FF1064" s="79"/>
      <c r="FG1064" s="79"/>
      <c r="FH1064" s="79"/>
      <c r="FI1064" s="79"/>
      <c r="FJ1064" s="79"/>
      <c r="FK1064" s="79"/>
      <c r="FL1064" s="79"/>
      <c r="FM1064" s="79"/>
      <c r="FN1064" s="79"/>
      <c r="FO1064" s="79"/>
      <c r="FP1064" s="79"/>
      <c r="FQ1064" s="79"/>
      <c r="FR1064" s="79"/>
      <c r="FS1064" s="79"/>
      <c r="FT1064" s="79"/>
      <c r="FU1064" s="79"/>
      <c r="FV1064" s="79"/>
      <c r="FW1064" s="79"/>
      <c r="FX1064" s="79"/>
      <c r="FY1064" s="79"/>
      <c r="FZ1064" s="79"/>
      <c r="GA1064" s="79"/>
      <c r="GB1064" s="79"/>
      <c r="GC1064" s="79"/>
      <c r="GD1064" s="79"/>
      <c r="GE1064" s="79"/>
      <c r="GF1064" s="79"/>
      <c r="GG1064" s="79"/>
      <c r="GH1064" s="79"/>
      <c r="GI1064" s="79"/>
      <c r="GJ1064" s="79"/>
      <c r="GK1064" s="79"/>
      <c r="GL1064" s="79"/>
      <c r="GM1064" s="79"/>
      <c r="GN1064" s="79"/>
      <c r="GO1064" s="79"/>
      <c r="GP1064" s="79"/>
      <c r="GQ1064" s="79"/>
      <c r="GR1064" s="79"/>
      <c r="GS1064" s="79"/>
      <c r="GT1064" s="79"/>
      <c r="GU1064" s="79"/>
      <c r="GV1064" s="79"/>
      <c r="GW1064" s="79"/>
      <c r="GX1064" s="79"/>
      <c r="GY1064" s="79"/>
      <c r="GZ1064" s="79"/>
      <c r="HA1064" s="79"/>
      <c r="HB1064" s="79"/>
      <c r="HC1064" s="79"/>
      <c r="HD1064" s="79"/>
      <c r="HE1064" s="79"/>
      <c r="HF1064" s="79"/>
      <c r="HG1064" s="79"/>
      <c r="HH1064" s="79"/>
      <c r="HI1064" s="79"/>
      <c r="HJ1064" s="79"/>
      <c r="HK1064" s="79"/>
      <c r="HL1064" s="79"/>
      <c r="HM1064" s="79"/>
      <c r="HN1064" s="79"/>
      <c r="HO1064" s="79"/>
      <c r="HP1064" s="79"/>
      <c r="HQ1064" s="79"/>
      <c r="HR1064" s="79"/>
      <c r="HS1064" s="79"/>
      <c r="HT1064" s="79"/>
      <c r="HU1064" s="79"/>
      <c r="HV1064" s="79"/>
      <c r="HW1064" s="79"/>
      <c r="HX1064" s="79"/>
      <c r="HY1064" s="79"/>
      <c r="HZ1064" s="79"/>
      <c r="IA1064" s="79"/>
      <c r="IB1064" s="79"/>
      <c r="IC1064" s="79"/>
      <c r="ID1064" s="79"/>
      <c r="IE1064" s="79"/>
      <c r="IF1064" s="79"/>
      <c r="IG1064" s="79"/>
      <c r="IH1064" s="79"/>
      <c r="II1064" s="79"/>
      <c r="IJ1064" s="79"/>
      <c r="IK1064" s="79"/>
      <c r="IL1064" s="79"/>
      <c r="IM1064" s="79"/>
      <c r="IN1064" s="79"/>
      <c r="IO1064" s="79"/>
      <c r="IP1064" s="79"/>
      <c r="IQ1064" s="79"/>
      <c r="IR1064" s="79"/>
      <c r="IS1064" s="79"/>
      <c r="IT1064" s="79"/>
      <c r="IU1064" s="79"/>
      <c r="IV1064" s="79"/>
    </row>
    <row r="1065" spans="1:256" ht="81" x14ac:dyDescent="0.15">
      <c r="A1065" s="79"/>
      <c r="B1065" s="59" t="s">
        <v>40</v>
      </c>
      <c r="C1065" s="60" t="s">
        <v>1146</v>
      </c>
      <c r="D1065" s="61" t="s">
        <v>1794</v>
      </c>
      <c r="E1065" s="62" t="s">
        <v>1795</v>
      </c>
      <c r="F1065" s="63" t="s">
        <v>1796</v>
      </c>
      <c r="G1065" s="64" t="s">
        <v>1797</v>
      </c>
      <c r="H1065" s="65" t="s">
        <v>438</v>
      </c>
      <c r="I1065" s="66"/>
      <c r="J1065" s="67" t="s">
        <v>47</v>
      </c>
      <c r="K1065" s="67" t="s">
        <v>47</v>
      </c>
      <c r="L1065" s="67"/>
      <c r="M1065" s="67" t="s">
        <v>47</v>
      </c>
      <c r="N1065" s="67"/>
      <c r="O1065" s="67" t="s">
        <v>47</v>
      </c>
      <c r="P1065" s="67"/>
      <c r="Q1065" s="67" t="s">
        <v>47</v>
      </c>
      <c r="R1065" s="68"/>
      <c r="S1065" s="69"/>
      <c r="T1065" s="70">
        <v>4</v>
      </c>
      <c r="U1065" s="71"/>
      <c r="V1065" s="72">
        <v>0</v>
      </c>
      <c r="W1065" s="71"/>
      <c r="X1065" s="72"/>
      <c r="Y1065" s="73"/>
      <c r="Z1065" s="74" t="s">
        <v>1773</v>
      </c>
      <c r="AA1065" s="63" t="s">
        <v>1796</v>
      </c>
      <c r="AB1065" s="75" t="s">
        <v>1797</v>
      </c>
      <c r="AC1065" s="64"/>
      <c r="AD1065" s="63"/>
      <c r="AE1065" s="64"/>
      <c r="AF1065" s="76"/>
      <c r="AG1065" s="77"/>
      <c r="AH1065" s="15" t="e">
        <f>IF(#REF!=1,IF(OR(COUNTA($D1065:$G1065)&lt;5,COUNTA($J1065:$Q1065)&lt;1),1,0),0)</f>
        <v>#REF!</v>
      </c>
      <c r="AI1065" s="15" t="e">
        <f>IF(#REF!=801,IF(COUNTA(I1065)=1,0,1),0)</f>
        <v>#REF!</v>
      </c>
      <c r="AJ1065" s="78">
        <f t="shared" si="90"/>
        <v>1</v>
      </c>
      <c r="AK1065" s="78">
        <f t="shared" si="91"/>
        <v>0</v>
      </c>
      <c r="AL1065" s="78">
        <f>IF($M1065="○",IF(COUNTA(#REF!)&lt;2,1,0),0)</f>
        <v>1</v>
      </c>
      <c r="AM1065" s="78">
        <f t="shared" si="92"/>
        <v>0</v>
      </c>
      <c r="AN1065" s="78">
        <f t="shared" si="93"/>
        <v>1</v>
      </c>
      <c r="AO1065" s="78">
        <f t="shared" si="94"/>
        <v>0</v>
      </c>
      <c r="AP1065" s="78">
        <f>IF($O1065="○",IF(COUNTA(#REF!)&lt;5,1,0),0)</f>
        <v>1</v>
      </c>
      <c r="AQ1065" s="79"/>
      <c r="AR1065" s="79"/>
      <c r="AS1065" s="79"/>
      <c r="AT1065" s="79"/>
      <c r="AU1065" s="79"/>
      <c r="AV1065" s="79"/>
      <c r="AW1065" s="79"/>
      <c r="AX1065" s="79"/>
      <c r="AY1065" s="79"/>
      <c r="AZ1065" s="79"/>
      <c r="BA1065" s="79"/>
      <c r="BB1065" s="79"/>
      <c r="BC1065" s="79"/>
      <c r="BD1065" s="79"/>
      <c r="BE1065" s="79"/>
      <c r="BF1065" s="79"/>
      <c r="BG1065" s="79"/>
      <c r="BH1065" s="79"/>
      <c r="BI1065" s="79"/>
      <c r="BJ1065" s="79"/>
      <c r="BK1065" s="79"/>
      <c r="BL1065" s="79"/>
      <c r="BM1065" s="79"/>
      <c r="BN1065" s="79"/>
      <c r="BO1065" s="79"/>
      <c r="BP1065" s="79"/>
      <c r="BQ1065" s="79"/>
      <c r="BR1065" s="79"/>
      <c r="BS1065" s="79"/>
      <c r="BT1065" s="79"/>
      <c r="BU1065" s="79"/>
      <c r="BV1065" s="79"/>
      <c r="BW1065" s="79"/>
      <c r="BX1065" s="79"/>
      <c r="BY1065" s="79"/>
      <c r="BZ1065" s="79"/>
      <c r="CA1065" s="79"/>
      <c r="CB1065" s="79"/>
      <c r="CC1065" s="79"/>
      <c r="CD1065" s="79"/>
      <c r="CE1065" s="79"/>
      <c r="CF1065" s="79"/>
      <c r="CG1065" s="79"/>
      <c r="CH1065" s="79"/>
      <c r="CI1065" s="79"/>
      <c r="CJ1065" s="79"/>
      <c r="CK1065" s="79"/>
      <c r="CL1065" s="79"/>
      <c r="CM1065" s="79"/>
      <c r="CN1065" s="79"/>
      <c r="CO1065" s="79"/>
      <c r="CP1065" s="79"/>
      <c r="CQ1065" s="79"/>
      <c r="CR1065" s="79"/>
      <c r="CS1065" s="79"/>
      <c r="CT1065" s="79"/>
      <c r="CU1065" s="79"/>
      <c r="CV1065" s="79"/>
      <c r="CW1065" s="79"/>
      <c r="CX1065" s="79"/>
      <c r="CY1065" s="79"/>
      <c r="CZ1065" s="79"/>
      <c r="DA1065" s="79"/>
      <c r="DB1065" s="79"/>
      <c r="DC1065" s="79"/>
      <c r="DD1065" s="79"/>
      <c r="DE1065" s="79"/>
      <c r="DF1065" s="79"/>
      <c r="DG1065" s="79"/>
      <c r="DH1065" s="79"/>
      <c r="DI1065" s="79"/>
      <c r="DJ1065" s="79"/>
      <c r="DK1065" s="79"/>
      <c r="DL1065" s="79"/>
      <c r="DM1065" s="79"/>
      <c r="DN1065" s="79"/>
      <c r="DO1065" s="79"/>
      <c r="DP1065" s="79"/>
      <c r="DQ1065" s="79"/>
      <c r="DR1065" s="79"/>
      <c r="DS1065" s="79"/>
      <c r="DT1065" s="79"/>
      <c r="DU1065" s="79"/>
      <c r="DV1065" s="79"/>
      <c r="DW1065" s="79"/>
      <c r="DX1065" s="79"/>
      <c r="DY1065" s="79"/>
      <c r="DZ1065" s="79"/>
      <c r="EA1065" s="79"/>
      <c r="EB1065" s="79"/>
      <c r="EC1065" s="79"/>
      <c r="ED1065" s="79"/>
      <c r="EE1065" s="79"/>
      <c r="EF1065" s="79"/>
      <c r="EG1065" s="79"/>
      <c r="EH1065" s="79"/>
      <c r="EI1065" s="79"/>
      <c r="EJ1065" s="79"/>
      <c r="EK1065" s="79"/>
      <c r="EL1065" s="79"/>
      <c r="EM1065" s="79"/>
      <c r="EN1065" s="79"/>
      <c r="EO1065" s="79"/>
      <c r="EP1065" s="79"/>
      <c r="EQ1065" s="79"/>
      <c r="ER1065" s="79"/>
      <c r="ES1065" s="79"/>
      <c r="ET1065" s="79"/>
      <c r="EU1065" s="79"/>
      <c r="EV1065" s="79"/>
      <c r="EW1065" s="79"/>
      <c r="EX1065" s="79"/>
      <c r="EY1065" s="79"/>
      <c r="EZ1065" s="79"/>
      <c r="FA1065" s="79"/>
      <c r="FB1065" s="79"/>
      <c r="FC1065" s="79"/>
      <c r="FD1065" s="79"/>
      <c r="FE1065" s="79"/>
      <c r="FF1065" s="79"/>
      <c r="FG1065" s="79"/>
      <c r="FH1065" s="79"/>
      <c r="FI1065" s="79"/>
      <c r="FJ1065" s="79"/>
      <c r="FK1065" s="79"/>
      <c r="FL1065" s="79"/>
      <c r="FM1065" s="79"/>
      <c r="FN1065" s="79"/>
      <c r="FO1065" s="79"/>
      <c r="FP1065" s="79"/>
      <c r="FQ1065" s="79"/>
      <c r="FR1065" s="79"/>
      <c r="FS1065" s="79"/>
      <c r="FT1065" s="79"/>
      <c r="FU1065" s="79"/>
      <c r="FV1065" s="79"/>
      <c r="FW1065" s="79"/>
      <c r="FX1065" s="79"/>
      <c r="FY1065" s="79"/>
      <c r="FZ1065" s="79"/>
      <c r="GA1065" s="79"/>
      <c r="GB1065" s="79"/>
      <c r="GC1065" s="79"/>
      <c r="GD1065" s="79"/>
      <c r="GE1065" s="79"/>
      <c r="GF1065" s="79"/>
      <c r="GG1065" s="79"/>
      <c r="GH1065" s="79"/>
      <c r="GI1065" s="79"/>
      <c r="GJ1065" s="79"/>
      <c r="GK1065" s="79"/>
      <c r="GL1065" s="79"/>
      <c r="GM1065" s="79"/>
      <c r="GN1065" s="79"/>
      <c r="GO1065" s="79"/>
      <c r="GP1065" s="79"/>
      <c r="GQ1065" s="79"/>
      <c r="GR1065" s="79"/>
      <c r="GS1065" s="79"/>
      <c r="GT1065" s="79"/>
      <c r="GU1065" s="79"/>
      <c r="GV1065" s="79"/>
      <c r="GW1065" s="79"/>
      <c r="GX1065" s="79"/>
      <c r="GY1065" s="79"/>
      <c r="GZ1065" s="79"/>
      <c r="HA1065" s="79"/>
      <c r="HB1065" s="79"/>
      <c r="HC1065" s="79"/>
      <c r="HD1065" s="79"/>
      <c r="HE1065" s="79"/>
      <c r="HF1065" s="79"/>
      <c r="HG1065" s="79"/>
      <c r="HH1065" s="79"/>
      <c r="HI1065" s="79"/>
      <c r="HJ1065" s="79"/>
      <c r="HK1065" s="79"/>
      <c r="HL1065" s="79"/>
      <c r="HM1065" s="79"/>
      <c r="HN1065" s="79"/>
      <c r="HO1065" s="79"/>
      <c r="HP1065" s="79"/>
      <c r="HQ1065" s="79"/>
      <c r="HR1065" s="79"/>
      <c r="HS1065" s="79"/>
      <c r="HT1065" s="79"/>
      <c r="HU1065" s="79"/>
      <c r="HV1065" s="79"/>
      <c r="HW1065" s="79"/>
      <c r="HX1065" s="79"/>
      <c r="HY1065" s="79"/>
      <c r="HZ1065" s="79"/>
      <c r="IA1065" s="79"/>
      <c r="IB1065" s="79"/>
      <c r="IC1065" s="79"/>
      <c r="ID1065" s="79"/>
      <c r="IE1065" s="79"/>
      <c r="IF1065" s="79"/>
      <c r="IG1065" s="79"/>
      <c r="IH1065" s="79"/>
      <c r="II1065" s="79"/>
      <c r="IJ1065" s="79"/>
      <c r="IK1065" s="79"/>
      <c r="IL1065" s="79"/>
      <c r="IM1065" s="79"/>
      <c r="IN1065" s="79"/>
      <c r="IO1065" s="79"/>
      <c r="IP1065" s="79"/>
      <c r="IQ1065" s="79"/>
      <c r="IR1065" s="79"/>
      <c r="IS1065" s="79"/>
      <c r="IT1065" s="79"/>
      <c r="IU1065" s="79"/>
      <c r="IV1065" s="79"/>
    </row>
    <row r="1066" spans="1:256" ht="135" x14ac:dyDescent="0.15">
      <c r="A1066" s="79"/>
      <c r="B1066" s="59" t="s">
        <v>40</v>
      </c>
      <c r="C1066" s="60" t="s">
        <v>1146</v>
      </c>
      <c r="D1066" s="61" t="s">
        <v>1798</v>
      </c>
      <c r="E1066" s="62" t="s">
        <v>1799</v>
      </c>
      <c r="F1066" s="63" t="s">
        <v>1800</v>
      </c>
      <c r="G1066" s="64" t="s">
        <v>1801</v>
      </c>
      <c r="H1066" s="65" t="s">
        <v>425</v>
      </c>
      <c r="I1066" s="66"/>
      <c r="J1066" s="67" t="s">
        <v>47</v>
      </c>
      <c r="K1066" s="67" t="s">
        <v>47</v>
      </c>
      <c r="L1066" s="67"/>
      <c r="M1066" s="67"/>
      <c r="N1066" s="67"/>
      <c r="O1066" s="67" t="s">
        <v>47</v>
      </c>
      <c r="P1066" s="67"/>
      <c r="Q1066" s="67"/>
      <c r="R1066" s="68"/>
      <c r="S1066" s="69"/>
      <c r="T1066" s="70"/>
      <c r="U1066" s="71"/>
      <c r="V1066" s="72"/>
      <c r="W1066" s="71"/>
      <c r="X1066" s="72"/>
      <c r="Y1066" s="73"/>
      <c r="Z1066" s="74"/>
      <c r="AA1066" s="63"/>
      <c r="AB1066" s="75"/>
      <c r="AC1066" s="64"/>
      <c r="AD1066" s="63"/>
      <c r="AE1066" s="64"/>
      <c r="AF1066" s="76"/>
      <c r="AG1066" s="77"/>
      <c r="AH1066" s="15" t="e">
        <f>IF(#REF!=1,IF(OR(COUNTA($D1066:$G1066)&lt;5,COUNTA($J1066:$Q1066)&lt;1),1,0),0)</f>
        <v>#REF!</v>
      </c>
      <c r="AI1066" s="15" t="e">
        <f>IF(#REF!=801,IF(COUNTA(I1066)=1,0,1),0)</f>
        <v>#REF!</v>
      </c>
      <c r="AJ1066" s="78">
        <f t="shared" si="90"/>
        <v>0</v>
      </c>
      <c r="AK1066" s="78">
        <f t="shared" si="91"/>
        <v>0</v>
      </c>
      <c r="AL1066" s="78">
        <f>IF($M1066="○",IF(COUNTA(#REF!)&lt;2,1,0),0)</f>
        <v>0</v>
      </c>
      <c r="AM1066" s="78">
        <f t="shared" si="92"/>
        <v>0</v>
      </c>
      <c r="AN1066" s="78">
        <f t="shared" si="93"/>
        <v>0</v>
      </c>
      <c r="AO1066" s="78">
        <f t="shared" si="94"/>
        <v>0</v>
      </c>
      <c r="AP1066" s="78">
        <f>IF($O1066="○",IF(COUNTA(#REF!)&lt;5,1,0),0)</f>
        <v>1</v>
      </c>
      <c r="AQ1066" s="79"/>
      <c r="AR1066" s="79"/>
      <c r="AS1066" s="79"/>
      <c r="AT1066" s="79"/>
      <c r="AU1066" s="79"/>
      <c r="AV1066" s="79"/>
      <c r="AW1066" s="79"/>
      <c r="AX1066" s="79"/>
      <c r="AY1066" s="79"/>
      <c r="AZ1066" s="79"/>
      <c r="BA1066" s="79"/>
      <c r="BB1066" s="79"/>
      <c r="BC1066" s="79"/>
      <c r="BD1066" s="79"/>
      <c r="BE1066" s="79"/>
      <c r="BF1066" s="79"/>
      <c r="BG1066" s="79"/>
      <c r="BH1066" s="79"/>
      <c r="BI1066" s="79"/>
      <c r="BJ1066" s="79"/>
      <c r="BK1066" s="79"/>
      <c r="BL1066" s="79"/>
      <c r="BM1066" s="79"/>
      <c r="BN1066" s="79"/>
      <c r="BO1066" s="79"/>
      <c r="BP1066" s="79"/>
      <c r="BQ1066" s="79"/>
      <c r="BR1066" s="79"/>
      <c r="BS1066" s="79"/>
      <c r="BT1066" s="79"/>
      <c r="BU1066" s="79"/>
      <c r="BV1066" s="79"/>
      <c r="BW1066" s="79"/>
      <c r="BX1066" s="79"/>
      <c r="BY1066" s="79"/>
      <c r="BZ1066" s="79"/>
      <c r="CA1066" s="79"/>
      <c r="CB1066" s="79"/>
      <c r="CC1066" s="79"/>
      <c r="CD1066" s="79"/>
      <c r="CE1066" s="79"/>
      <c r="CF1066" s="79"/>
      <c r="CG1066" s="79"/>
      <c r="CH1066" s="79"/>
      <c r="CI1066" s="79"/>
      <c r="CJ1066" s="79"/>
      <c r="CK1066" s="79"/>
      <c r="CL1066" s="79"/>
      <c r="CM1066" s="79"/>
      <c r="CN1066" s="79"/>
      <c r="CO1066" s="79"/>
      <c r="CP1066" s="79"/>
      <c r="CQ1066" s="79"/>
      <c r="CR1066" s="79"/>
      <c r="CS1066" s="79"/>
      <c r="CT1066" s="79"/>
      <c r="CU1066" s="79"/>
      <c r="CV1066" s="79"/>
      <c r="CW1066" s="79"/>
      <c r="CX1066" s="79"/>
      <c r="CY1066" s="79"/>
      <c r="CZ1066" s="79"/>
      <c r="DA1066" s="79"/>
      <c r="DB1066" s="79"/>
      <c r="DC1066" s="79"/>
      <c r="DD1066" s="79"/>
      <c r="DE1066" s="79"/>
      <c r="DF1066" s="79"/>
      <c r="DG1066" s="79"/>
      <c r="DH1066" s="79"/>
      <c r="DI1066" s="79"/>
      <c r="DJ1066" s="79"/>
      <c r="DK1066" s="79"/>
      <c r="DL1066" s="79"/>
      <c r="DM1066" s="79"/>
      <c r="DN1066" s="79"/>
      <c r="DO1066" s="79"/>
      <c r="DP1066" s="79"/>
      <c r="DQ1066" s="79"/>
      <c r="DR1066" s="79"/>
      <c r="DS1066" s="79"/>
      <c r="DT1066" s="79"/>
      <c r="DU1066" s="79"/>
      <c r="DV1066" s="79"/>
      <c r="DW1066" s="79"/>
      <c r="DX1066" s="79"/>
      <c r="DY1066" s="79"/>
      <c r="DZ1066" s="79"/>
      <c r="EA1066" s="79"/>
      <c r="EB1066" s="79"/>
      <c r="EC1066" s="79"/>
      <c r="ED1066" s="79"/>
      <c r="EE1066" s="79"/>
      <c r="EF1066" s="79"/>
      <c r="EG1066" s="79"/>
      <c r="EH1066" s="79"/>
      <c r="EI1066" s="79"/>
      <c r="EJ1066" s="79"/>
      <c r="EK1066" s="79"/>
      <c r="EL1066" s="79"/>
      <c r="EM1066" s="79"/>
      <c r="EN1066" s="79"/>
      <c r="EO1066" s="79"/>
      <c r="EP1066" s="79"/>
      <c r="EQ1066" s="79"/>
      <c r="ER1066" s="79"/>
      <c r="ES1066" s="79"/>
      <c r="ET1066" s="79"/>
      <c r="EU1066" s="79"/>
      <c r="EV1066" s="79"/>
      <c r="EW1066" s="79"/>
      <c r="EX1066" s="79"/>
      <c r="EY1066" s="79"/>
      <c r="EZ1066" s="79"/>
      <c r="FA1066" s="79"/>
      <c r="FB1066" s="79"/>
      <c r="FC1066" s="79"/>
      <c r="FD1066" s="79"/>
      <c r="FE1066" s="79"/>
      <c r="FF1066" s="79"/>
      <c r="FG1066" s="79"/>
      <c r="FH1066" s="79"/>
      <c r="FI1066" s="79"/>
      <c r="FJ1066" s="79"/>
      <c r="FK1066" s="79"/>
      <c r="FL1066" s="79"/>
      <c r="FM1066" s="79"/>
      <c r="FN1066" s="79"/>
      <c r="FO1066" s="79"/>
      <c r="FP1066" s="79"/>
      <c r="FQ1066" s="79"/>
      <c r="FR1066" s="79"/>
      <c r="FS1066" s="79"/>
      <c r="FT1066" s="79"/>
      <c r="FU1066" s="79"/>
      <c r="FV1066" s="79"/>
      <c r="FW1066" s="79"/>
      <c r="FX1066" s="79"/>
      <c r="FY1066" s="79"/>
      <c r="FZ1066" s="79"/>
      <c r="GA1066" s="79"/>
      <c r="GB1066" s="79"/>
      <c r="GC1066" s="79"/>
      <c r="GD1066" s="79"/>
      <c r="GE1066" s="79"/>
      <c r="GF1066" s="79"/>
      <c r="GG1066" s="79"/>
      <c r="GH1066" s="79"/>
      <c r="GI1066" s="79"/>
      <c r="GJ1066" s="79"/>
      <c r="GK1066" s="79"/>
      <c r="GL1066" s="79"/>
      <c r="GM1066" s="79"/>
      <c r="GN1066" s="79"/>
      <c r="GO1066" s="79"/>
      <c r="GP1066" s="79"/>
      <c r="GQ1066" s="79"/>
      <c r="GR1066" s="79"/>
      <c r="GS1066" s="79"/>
      <c r="GT1066" s="79"/>
      <c r="GU1066" s="79"/>
      <c r="GV1066" s="79"/>
      <c r="GW1066" s="79"/>
      <c r="GX1066" s="79"/>
      <c r="GY1066" s="79"/>
      <c r="GZ1066" s="79"/>
      <c r="HA1066" s="79"/>
      <c r="HB1066" s="79"/>
      <c r="HC1066" s="79"/>
      <c r="HD1066" s="79"/>
      <c r="HE1066" s="79"/>
      <c r="HF1066" s="79"/>
      <c r="HG1066" s="79"/>
      <c r="HH1066" s="79"/>
      <c r="HI1066" s="79"/>
      <c r="HJ1066" s="79"/>
      <c r="HK1066" s="79"/>
      <c r="HL1066" s="79"/>
      <c r="HM1066" s="79"/>
      <c r="HN1066" s="79"/>
      <c r="HO1066" s="79"/>
      <c r="HP1066" s="79"/>
      <c r="HQ1066" s="79"/>
      <c r="HR1066" s="79"/>
      <c r="HS1066" s="79"/>
      <c r="HT1066" s="79"/>
      <c r="HU1066" s="79"/>
      <c r="HV1066" s="79"/>
      <c r="HW1066" s="79"/>
      <c r="HX1066" s="79"/>
      <c r="HY1066" s="79"/>
      <c r="HZ1066" s="79"/>
      <c r="IA1066" s="79"/>
      <c r="IB1066" s="79"/>
      <c r="IC1066" s="79"/>
      <c r="ID1066" s="79"/>
      <c r="IE1066" s="79"/>
      <c r="IF1066" s="79"/>
      <c r="IG1066" s="79"/>
      <c r="IH1066" s="79"/>
      <c r="II1066" s="79"/>
      <c r="IJ1066" s="79"/>
      <c r="IK1066" s="79"/>
      <c r="IL1066" s="79"/>
      <c r="IM1066" s="79"/>
      <c r="IN1066" s="79"/>
      <c r="IO1066" s="79"/>
      <c r="IP1066" s="79"/>
      <c r="IQ1066" s="79"/>
      <c r="IR1066" s="79"/>
      <c r="IS1066" s="79"/>
      <c r="IT1066" s="79"/>
      <c r="IU1066" s="79"/>
      <c r="IV1066" s="79"/>
    </row>
    <row r="1067" spans="1:256" ht="81" x14ac:dyDescent="0.15">
      <c r="A1067" s="79"/>
      <c r="B1067" s="59" t="s">
        <v>40</v>
      </c>
      <c r="C1067" s="60" t="s">
        <v>1146</v>
      </c>
      <c r="D1067" s="61" t="s">
        <v>1802</v>
      </c>
      <c r="E1067" s="62" t="s">
        <v>1803</v>
      </c>
      <c r="F1067" s="63" t="s">
        <v>1804</v>
      </c>
      <c r="G1067" s="64" t="s">
        <v>1805</v>
      </c>
      <c r="H1067" s="65" t="s">
        <v>261</v>
      </c>
      <c r="I1067" s="66"/>
      <c r="J1067" s="67" t="s">
        <v>47</v>
      </c>
      <c r="K1067" s="67" t="s">
        <v>47</v>
      </c>
      <c r="L1067" s="67"/>
      <c r="M1067" s="67"/>
      <c r="N1067" s="67"/>
      <c r="O1067" s="67" t="s">
        <v>47</v>
      </c>
      <c r="P1067" s="67"/>
      <c r="Q1067" s="67"/>
      <c r="R1067" s="68"/>
      <c r="S1067" s="69"/>
      <c r="T1067" s="70"/>
      <c r="U1067" s="71"/>
      <c r="V1067" s="72"/>
      <c r="W1067" s="71"/>
      <c r="X1067" s="72"/>
      <c r="Y1067" s="73"/>
      <c r="Z1067" s="74"/>
      <c r="AA1067" s="63"/>
      <c r="AB1067" s="75"/>
      <c r="AC1067" s="64"/>
      <c r="AD1067" s="63"/>
      <c r="AE1067" s="64"/>
      <c r="AF1067" s="76"/>
      <c r="AG1067" s="77"/>
      <c r="AH1067" s="15" t="e">
        <f>IF(#REF!=1,IF(OR(COUNTA($D1067:$G1067)&lt;5,COUNTA($J1067:$Q1067)&lt;1),1,0),0)</f>
        <v>#REF!</v>
      </c>
      <c r="AI1067" s="15" t="e">
        <f>IF(#REF!=801,IF(COUNTA(I1067)=1,0,1),0)</f>
        <v>#REF!</v>
      </c>
      <c r="AJ1067" s="78">
        <f t="shared" si="90"/>
        <v>0</v>
      </c>
      <c r="AK1067" s="78">
        <f t="shared" si="91"/>
        <v>0</v>
      </c>
      <c r="AL1067" s="78">
        <f>IF($M1067="○",IF(COUNTA(#REF!)&lt;2,1,0),0)</f>
        <v>0</v>
      </c>
      <c r="AM1067" s="78">
        <f t="shared" si="92"/>
        <v>0</v>
      </c>
      <c r="AN1067" s="78">
        <f t="shared" si="93"/>
        <v>0</v>
      </c>
      <c r="AO1067" s="78">
        <f t="shared" si="94"/>
        <v>0</v>
      </c>
      <c r="AP1067" s="78">
        <f>IF($O1067="○",IF(COUNTA(#REF!)&lt;5,1,0),0)</f>
        <v>1</v>
      </c>
      <c r="AQ1067" s="79"/>
      <c r="AR1067" s="79"/>
      <c r="AS1067" s="79"/>
      <c r="AT1067" s="79"/>
      <c r="AU1067" s="79"/>
      <c r="AV1067" s="79"/>
      <c r="AW1067" s="79"/>
      <c r="AX1067" s="79"/>
      <c r="AY1067" s="79"/>
      <c r="AZ1067" s="79"/>
      <c r="BA1067" s="79"/>
      <c r="BB1067" s="79"/>
      <c r="BC1067" s="79"/>
      <c r="BD1067" s="79"/>
      <c r="BE1067" s="79"/>
      <c r="BF1067" s="79"/>
      <c r="BG1067" s="79"/>
      <c r="BH1067" s="79"/>
      <c r="BI1067" s="79"/>
      <c r="BJ1067" s="79"/>
      <c r="BK1067" s="79"/>
      <c r="BL1067" s="79"/>
      <c r="BM1067" s="79"/>
      <c r="BN1067" s="79"/>
      <c r="BO1067" s="79"/>
      <c r="BP1067" s="79"/>
      <c r="BQ1067" s="79"/>
      <c r="BR1067" s="79"/>
      <c r="BS1067" s="79"/>
      <c r="BT1067" s="79"/>
      <c r="BU1067" s="79"/>
      <c r="BV1067" s="79"/>
      <c r="BW1067" s="79"/>
      <c r="BX1067" s="79"/>
      <c r="BY1067" s="79"/>
      <c r="BZ1067" s="79"/>
      <c r="CA1067" s="79"/>
      <c r="CB1067" s="79"/>
      <c r="CC1067" s="79"/>
      <c r="CD1067" s="79"/>
      <c r="CE1067" s="79"/>
      <c r="CF1067" s="79"/>
      <c r="CG1067" s="79"/>
      <c r="CH1067" s="79"/>
      <c r="CI1067" s="79"/>
      <c r="CJ1067" s="79"/>
      <c r="CK1067" s="79"/>
      <c r="CL1067" s="79"/>
      <c r="CM1067" s="79"/>
      <c r="CN1067" s="79"/>
      <c r="CO1067" s="79"/>
      <c r="CP1067" s="79"/>
      <c r="CQ1067" s="79"/>
      <c r="CR1067" s="79"/>
      <c r="CS1067" s="79"/>
      <c r="CT1067" s="79"/>
      <c r="CU1067" s="79"/>
      <c r="CV1067" s="79"/>
      <c r="CW1067" s="79"/>
      <c r="CX1067" s="79"/>
      <c r="CY1067" s="79"/>
      <c r="CZ1067" s="79"/>
      <c r="DA1067" s="79"/>
      <c r="DB1067" s="79"/>
      <c r="DC1067" s="79"/>
      <c r="DD1067" s="79"/>
      <c r="DE1067" s="79"/>
      <c r="DF1067" s="79"/>
      <c r="DG1067" s="79"/>
      <c r="DH1067" s="79"/>
      <c r="DI1067" s="79"/>
      <c r="DJ1067" s="79"/>
      <c r="DK1067" s="79"/>
      <c r="DL1067" s="79"/>
      <c r="DM1067" s="79"/>
      <c r="DN1067" s="79"/>
      <c r="DO1067" s="79"/>
      <c r="DP1067" s="79"/>
      <c r="DQ1067" s="79"/>
      <c r="DR1067" s="79"/>
      <c r="DS1067" s="79"/>
      <c r="DT1067" s="79"/>
      <c r="DU1067" s="79"/>
      <c r="DV1067" s="79"/>
      <c r="DW1067" s="79"/>
      <c r="DX1067" s="79"/>
      <c r="DY1067" s="79"/>
      <c r="DZ1067" s="79"/>
      <c r="EA1067" s="79"/>
      <c r="EB1067" s="79"/>
      <c r="EC1067" s="79"/>
      <c r="ED1067" s="79"/>
      <c r="EE1067" s="79"/>
      <c r="EF1067" s="79"/>
      <c r="EG1067" s="79"/>
      <c r="EH1067" s="79"/>
      <c r="EI1067" s="79"/>
      <c r="EJ1067" s="79"/>
      <c r="EK1067" s="79"/>
      <c r="EL1067" s="79"/>
      <c r="EM1067" s="79"/>
      <c r="EN1067" s="79"/>
      <c r="EO1067" s="79"/>
      <c r="EP1067" s="79"/>
      <c r="EQ1067" s="79"/>
      <c r="ER1067" s="79"/>
      <c r="ES1067" s="79"/>
      <c r="ET1067" s="79"/>
      <c r="EU1067" s="79"/>
      <c r="EV1067" s="79"/>
      <c r="EW1067" s="79"/>
      <c r="EX1067" s="79"/>
      <c r="EY1067" s="79"/>
      <c r="EZ1067" s="79"/>
      <c r="FA1067" s="79"/>
      <c r="FB1067" s="79"/>
      <c r="FC1067" s="79"/>
      <c r="FD1067" s="79"/>
      <c r="FE1067" s="79"/>
      <c r="FF1067" s="79"/>
      <c r="FG1067" s="79"/>
      <c r="FH1067" s="79"/>
      <c r="FI1067" s="79"/>
      <c r="FJ1067" s="79"/>
      <c r="FK1067" s="79"/>
      <c r="FL1067" s="79"/>
      <c r="FM1067" s="79"/>
      <c r="FN1067" s="79"/>
      <c r="FO1067" s="79"/>
      <c r="FP1067" s="79"/>
      <c r="FQ1067" s="79"/>
      <c r="FR1067" s="79"/>
      <c r="FS1067" s="79"/>
      <c r="FT1067" s="79"/>
      <c r="FU1067" s="79"/>
      <c r="FV1067" s="79"/>
      <c r="FW1067" s="79"/>
      <c r="FX1067" s="79"/>
      <c r="FY1067" s="79"/>
      <c r="FZ1067" s="79"/>
      <c r="GA1067" s="79"/>
      <c r="GB1067" s="79"/>
      <c r="GC1067" s="79"/>
      <c r="GD1067" s="79"/>
      <c r="GE1067" s="79"/>
      <c r="GF1067" s="79"/>
      <c r="GG1067" s="79"/>
      <c r="GH1067" s="79"/>
      <c r="GI1067" s="79"/>
      <c r="GJ1067" s="79"/>
      <c r="GK1067" s="79"/>
      <c r="GL1067" s="79"/>
      <c r="GM1067" s="79"/>
      <c r="GN1067" s="79"/>
      <c r="GO1067" s="79"/>
      <c r="GP1067" s="79"/>
      <c r="GQ1067" s="79"/>
      <c r="GR1067" s="79"/>
      <c r="GS1067" s="79"/>
      <c r="GT1067" s="79"/>
      <c r="GU1067" s="79"/>
      <c r="GV1067" s="79"/>
      <c r="GW1067" s="79"/>
      <c r="GX1067" s="79"/>
      <c r="GY1067" s="79"/>
      <c r="GZ1067" s="79"/>
      <c r="HA1067" s="79"/>
      <c r="HB1067" s="79"/>
      <c r="HC1067" s="79"/>
      <c r="HD1067" s="79"/>
      <c r="HE1067" s="79"/>
      <c r="HF1067" s="79"/>
      <c r="HG1067" s="79"/>
      <c r="HH1067" s="79"/>
      <c r="HI1067" s="79"/>
      <c r="HJ1067" s="79"/>
      <c r="HK1067" s="79"/>
      <c r="HL1067" s="79"/>
      <c r="HM1067" s="79"/>
      <c r="HN1067" s="79"/>
      <c r="HO1067" s="79"/>
      <c r="HP1067" s="79"/>
      <c r="HQ1067" s="79"/>
      <c r="HR1067" s="79"/>
      <c r="HS1067" s="79"/>
      <c r="HT1067" s="79"/>
      <c r="HU1067" s="79"/>
      <c r="HV1067" s="79"/>
      <c r="HW1067" s="79"/>
      <c r="HX1067" s="79"/>
      <c r="HY1067" s="79"/>
      <c r="HZ1067" s="79"/>
      <c r="IA1067" s="79"/>
      <c r="IB1067" s="79"/>
      <c r="IC1067" s="79"/>
      <c r="ID1067" s="79"/>
      <c r="IE1067" s="79"/>
      <c r="IF1067" s="79"/>
      <c r="IG1067" s="79"/>
      <c r="IH1067" s="79"/>
      <c r="II1067" s="79"/>
      <c r="IJ1067" s="79"/>
      <c r="IK1067" s="79"/>
      <c r="IL1067" s="79"/>
      <c r="IM1067" s="79"/>
      <c r="IN1067" s="79"/>
      <c r="IO1067" s="79"/>
      <c r="IP1067" s="79"/>
      <c r="IQ1067" s="79"/>
      <c r="IR1067" s="79"/>
      <c r="IS1067" s="79"/>
      <c r="IT1067" s="79"/>
      <c r="IU1067" s="79"/>
      <c r="IV1067" s="79"/>
    </row>
    <row r="1068" spans="1:256" ht="81" x14ac:dyDescent="0.15">
      <c r="A1068" s="79"/>
      <c r="B1068" s="59" t="s">
        <v>40</v>
      </c>
      <c r="C1068" s="60" t="s">
        <v>1146</v>
      </c>
      <c r="D1068" s="61" t="s">
        <v>1806</v>
      </c>
      <c r="E1068" s="62" t="s">
        <v>1807</v>
      </c>
      <c r="F1068" s="63" t="s">
        <v>1808</v>
      </c>
      <c r="G1068" s="64" t="s">
        <v>1809</v>
      </c>
      <c r="H1068" s="65" t="s">
        <v>634</v>
      </c>
      <c r="I1068" s="66"/>
      <c r="J1068" s="67"/>
      <c r="K1068" s="67" t="s">
        <v>47</v>
      </c>
      <c r="L1068" s="67"/>
      <c r="M1068" s="67"/>
      <c r="N1068" s="67"/>
      <c r="O1068" s="67" t="s">
        <v>47</v>
      </c>
      <c r="P1068" s="67"/>
      <c r="Q1068" s="67"/>
      <c r="R1068" s="68"/>
      <c r="S1068" s="69"/>
      <c r="T1068" s="70"/>
      <c r="U1068" s="71"/>
      <c r="V1068" s="72"/>
      <c r="W1068" s="71"/>
      <c r="X1068" s="72"/>
      <c r="Y1068" s="73"/>
      <c r="Z1068" s="74"/>
      <c r="AA1068" s="63"/>
      <c r="AB1068" s="75"/>
      <c r="AC1068" s="64"/>
      <c r="AD1068" s="63"/>
      <c r="AE1068" s="64"/>
      <c r="AF1068" s="76"/>
      <c r="AG1068" s="77"/>
      <c r="AH1068" s="15" t="e">
        <f>IF(#REF!=1,IF(OR(COUNTA($D1068:$G1068)&lt;5,COUNTA($J1068:$Q1068)&lt;1),1,0),0)</f>
        <v>#REF!</v>
      </c>
      <c r="AI1068" s="15" t="e">
        <f>IF(#REF!=801,IF(COUNTA(I1068)=1,0,1),0)</f>
        <v>#REF!</v>
      </c>
      <c r="AJ1068" s="78">
        <f t="shared" si="90"/>
        <v>0</v>
      </c>
      <c r="AK1068" s="78">
        <f t="shared" si="91"/>
        <v>0</v>
      </c>
      <c r="AL1068" s="78">
        <f>IF($M1068="○",IF(COUNTA(#REF!)&lt;2,1,0),0)</f>
        <v>0</v>
      </c>
      <c r="AM1068" s="78">
        <f t="shared" si="92"/>
        <v>0</v>
      </c>
      <c r="AN1068" s="78">
        <f t="shared" si="93"/>
        <v>0</v>
      </c>
      <c r="AO1068" s="78">
        <f t="shared" si="94"/>
        <v>0</v>
      </c>
      <c r="AP1068" s="78">
        <f>IF($O1068="○",IF(COUNTA(#REF!)&lt;5,1,0),0)</f>
        <v>1</v>
      </c>
      <c r="AQ1068" s="79"/>
      <c r="AR1068" s="79"/>
      <c r="AS1068" s="79"/>
      <c r="AT1068" s="79"/>
      <c r="AU1068" s="79"/>
      <c r="AV1068" s="79"/>
      <c r="AW1068" s="79"/>
      <c r="AX1068" s="79"/>
      <c r="AY1068" s="79"/>
      <c r="AZ1068" s="79"/>
      <c r="BA1068" s="79"/>
      <c r="BB1068" s="79"/>
      <c r="BC1068" s="79"/>
      <c r="BD1068" s="79"/>
      <c r="BE1068" s="79"/>
      <c r="BF1068" s="79"/>
      <c r="BG1068" s="79"/>
      <c r="BH1068" s="79"/>
      <c r="BI1068" s="79"/>
      <c r="BJ1068" s="79"/>
      <c r="BK1068" s="79"/>
      <c r="BL1068" s="79"/>
      <c r="BM1068" s="79"/>
      <c r="BN1068" s="79"/>
      <c r="BO1068" s="79"/>
      <c r="BP1068" s="79"/>
      <c r="BQ1068" s="79"/>
      <c r="BR1068" s="79"/>
      <c r="BS1068" s="79"/>
      <c r="BT1068" s="79"/>
      <c r="BU1068" s="79"/>
      <c r="BV1068" s="79"/>
      <c r="BW1068" s="79"/>
      <c r="BX1068" s="79"/>
      <c r="BY1068" s="79"/>
      <c r="BZ1068" s="79"/>
      <c r="CA1068" s="79"/>
      <c r="CB1068" s="79"/>
      <c r="CC1068" s="79"/>
      <c r="CD1068" s="79"/>
      <c r="CE1068" s="79"/>
      <c r="CF1068" s="79"/>
      <c r="CG1068" s="79"/>
      <c r="CH1068" s="79"/>
      <c r="CI1068" s="79"/>
      <c r="CJ1068" s="79"/>
      <c r="CK1068" s="79"/>
      <c r="CL1068" s="79"/>
      <c r="CM1068" s="79"/>
      <c r="CN1068" s="79"/>
      <c r="CO1068" s="79"/>
      <c r="CP1068" s="79"/>
      <c r="CQ1068" s="79"/>
      <c r="CR1068" s="79"/>
      <c r="CS1068" s="79"/>
      <c r="CT1068" s="79"/>
      <c r="CU1068" s="79"/>
      <c r="CV1068" s="79"/>
      <c r="CW1068" s="79"/>
      <c r="CX1068" s="79"/>
      <c r="CY1068" s="79"/>
      <c r="CZ1068" s="79"/>
      <c r="DA1068" s="79"/>
      <c r="DB1068" s="79"/>
      <c r="DC1068" s="79"/>
      <c r="DD1068" s="79"/>
      <c r="DE1068" s="79"/>
      <c r="DF1068" s="79"/>
      <c r="DG1068" s="79"/>
      <c r="DH1068" s="79"/>
      <c r="DI1068" s="79"/>
      <c r="DJ1068" s="79"/>
      <c r="DK1068" s="79"/>
      <c r="DL1068" s="79"/>
      <c r="DM1068" s="79"/>
      <c r="DN1068" s="79"/>
      <c r="DO1068" s="79"/>
      <c r="DP1068" s="79"/>
      <c r="DQ1068" s="79"/>
      <c r="DR1068" s="79"/>
      <c r="DS1068" s="79"/>
      <c r="DT1068" s="79"/>
      <c r="DU1068" s="79"/>
      <c r="DV1068" s="79"/>
      <c r="DW1068" s="79"/>
      <c r="DX1068" s="79"/>
      <c r="DY1068" s="79"/>
      <c r="DZ1068" s="79"/>
      <c r="EA1068" s="79"/>
      <c r="EB1068" s="79"/>
      <c r="EC1068" s="79"/>
      <c r="ED1068" s="79"/>
      <c r="EE1068" s="79"/>
      <c r="EF1068" s="79"/>
      <c r="EG1068" s="79"/>
      <c r="EH1068" s="79"/>
      <c r="EI1068" s="79"/>
      <c r="EJ1068" s="79"/>
      <c r="EK1068" s="79"/>
      <c r="EL1068" s="79"/>
      <c r="EM1068" s="79"/>
      <c r="EN1068" s="79"/>
      <c r="EO1068" s="79"/>
      <c r="EP1068" s="79"/>
      <c r="EQ1068" s="79"/>
      <c r="ER1068" s="79"/>
      <c r="ES1068" s="79"/>
      <c r="ET1068" s="79"/>
      <c r="EU1068" s="79"/>
      <c r="EV1068" s="79"/>
      <c r="EW1068" s="79"/>
      <c r="EX1068" s="79"/>
      <c r="EY1068" s="79"/>
      <c r="EZ1068" s="79"/>
      <c r="FA1068" s="79"/>
      <c r="FB1068" s="79"/>
      <c r="FC1068" s="79"/>
      <c r="FD1068" s="79"/>
      <c r="FE1068" s="79"/>
      <c r="FF1068" s="79"/>
      <c r="FG1068" s="79"/>
      <c r="FH1068" s="79"/>
      <c r="FI1068" s="79"/>
      <c r="FJ1068" s="79"/>
      <c r="FK1068" s="79"/>
      <c r="FL1068" s="79"/>
      <c r="FM1068" s="79"/>
      <c r="FN1068" s="79"/>
      <c r="FO1068" s="79"/>
      <c r="FP1068" s="79"/>
      <c r="FQ1068" s="79"/>
      <c r="FR1068" s="79"/>
      <c r="FS1068" s="79"/>
      <c r="FT1068" s="79"/>
      <c r="FU1068" s="79"/>
      <c r="FV1068" s="79"/>
      <c r="FW1068" s="79"/>
      <c r="FX1068" s="79"/>
      <c r="FY1068" s="79"/>
      <c r="FZ1068" s="79"/>
      <c r="GA1068" s="79"/>
      <c r="GB1068" s="79"/>
      <c r="GC1068" s="79"/>
      <c r="GD1068" s="79"/>
      <c r="GE1068" s="79"/>
      <c r="GF1068" s="79"/>
      <c r="GG1068" s="79"/>
      <c r="GH1068" s="79"/>
      <c r="GI1068" s="79"/>
      <c r="GJ1068" s="79"/>
      <c r="GK1068" s="79"/>
      <c r="GL1068" s="79"/>
      <c r="GM1068" s="79"/>
      <c r="GN1068" s="79"/>
      <c r="GO1068" s="79"/>
      <c r="GP1068" s="79"/>
      <c r="GQ1068" s="79"/>
      <c r="GR1068" s="79"/>
      <c r="GS1068" s="79"/>
      <c r="GT1068" s="79"/>
      <c r="GU1068" s="79"/>
      <c r="GV1068" s="79"/>
      <c r="GW1068" s="79"/>
      <c r="GX1068" s="79"/>
      <c r="GY1068" s="79"/>
      <c r="GZ1068" s="79"/>
      <c r="HA1068" s="79"/>
      <c r="HB1068" s="79"/>
      <c r="HC1068" s="79"/>
      <c r="HD1068" s="79"/>
      <c r="HE1068" s="79"/>
      <c r="HF1068" s="79"/>
      <c r="HG1068" s="79"/>
      <c r="HH1068" s="79"/>
      <c r="HI1068" s="79"/>
      <c r="HJ1068" s="79"/>
      <c r="HK1068" s="79"/>
      <c r="HL1068" s="79"/>
      <c r="HM1068" s="79"/>
      <c r="HN1068" s="79"/>
      <c r="HO1068" s="79"/>
      <c r="HP1068" s="79"/>
      <c r="HQ1068" s="79"/>
      <c r="HR1068" s="79"/>
      <c r="HS1068" s="79"/>
      <c r="HT1068" s="79"/>
      <c r="HU1068" s="79"/>
      <c r="HV1068" s="79"/>
      <c r="HW1068" s="79"/>
      <c r="HX1068" s="79"/>
      <c r="HY1068" s="79"/>
      <c r="HZ1068" s="79"/>
      <c r="IA1068" s="79"/>
      <c r="IB1068" s="79"/>
      <c r="IC1068" s="79"/>
      <c r="ID1068" s="79"/>
      <c r="IE1068" s="79"/>
      <c r="IF1068" s="79"/>
      <c r="IG1068" s="79"/>
      <c r="IH1068" s="79"/>
      <c r="II1068" s="79"/>
      <c r="IJ1068" s="79"/>
      <c r="IK1068" s="79"/>
      <c r="IL1068" s="79"/>
      <c r="IM1068" s="79"/>
      <c r="IN1068" s="79"/>
      <c r="IO1068" s="79"/>
      <c r="IP1068" s="79"/>
      <c r="IQ1068" s="79"/>
      <c r="IR1068" s="79"/>
      <c r="IS1068" s="79"/>
      <c r="IT1068" s="79"/>
      <c r="IU1068" s="79"/>
      <c r="IV1068" s="79"/>
    </row>
    <row r="1069" spans="1:256" ht="81" x14ac:dyDescent="0.15">
      <c r="A1069" s="79"/>
      <c r="B1069" s="59" t="s">
        <v>40</v>
      </c>
      <c r="C1069" s="60" t="s">
        <v>1146</v>
      </c>
      <c r="D1069" s="61" t="s">
        <v>1810</v>
      </c>
      <c r="E1069" s="62" t="s">
        <v>1811</v>
      </c>
      <c r="F1069" s="63" t="s">
        <v>1812</v>
      </c>
      <c r="G1069" s="64" t="s">
        <v>1813</v>
      </c>
      <c r="H1069" s="65" t="s">
        <v>634</v>
      </c>
      <c r="I1069" s="66"/>
      <c r="J1069" s="67" t="s">
        <v>47</v>
      </c>
      <c r="K1069" s="67" t="s">
        <v>47</v>
      </c>
      <c r="L1069" s="67"/>
      <c r="M1069" s="67"/>
      <c r="N1069" s="67"/>
      <c r="O1069" s="67" t="s">
        <v>47</v>
      </c>
      <c r="P1069" s="67"/>
      <c r="Q1069" s="67"/>
      <c r="R1069" s="68"/>
      <c r="S1069" s="69"/>
      <c r="T1069" s="70"/>
      <c r="U1069" s="71"/>
      <c r="V1069" s="72"/>
      <c r="W1069" s="71"/>
      <c r="X1069" s="72"/>
      <c r="Y1069" s="73"/>
      <c r="Z1069" s="74"/>
      <c r="AA1069" s="63"/>
      <c r="AB1069" s="75"/>
      <c r="AC1069" s="64"/>
      <c r="AD1069" s="63"/>
      <c r="AE1069" s="64"/>
      <c r="AF1069" s="76"/>
      <c r="AG1069" s="77"/>
      <c r="AH1069" s="15" t="e">
        <f>IF(#REF!=1,IF(OR(COUNTA($D1069:$G1069)&lt;5,COUNTA($J1069:$Q1069)&lt;1),1,0),0)</f>
        <v>#REF!</v>
      </c>
      <c r="AI1069" s="15" t="e">
        <f>IF(#REF!=801,IF(COUNTA(I1069)=1,0,1),0)</f>
        <v>#REF!</v>
      </c>
      <c r="AJ1069" s="78">
        <f t="shared" si="90"/>
        <v>0</v>
      </c>
      <c r="AK1069" s="78">
        <f t="shared" si="91"/>
        <v>0</v>
      </c>
      <c r="AL1069" s="78">
        <f>IF($M1069="○",IF(COUNTA(#REF!)&lt;2,1,0),0)</f>
        <v>0</v>
      </c>
      <c r="AM1069" s="78">
        <f t="shared" si="92"/>
        <v>0</v>
      </c>
      <c r="AN1069" s="78">
        <f t="shared" si="93"/>
        <v>0</v>
      </c>
      <c r="AO1069" s="78">
        <f t="shared" si="94"/>
        <v>0</v>
      </c>
      <c r="AP1069" s="78">
        <f>IF($O1069="○",IF(COUNTA(#REF!)&lt;5,1,0),0)</f>
        <v>1</v>
      </c>
      <c r="AQ1069" s="79"/>
      <c r="AR1069" s="79"/>
      <c r="AS1069" s="79"/>
      <c r="AT1069" s="79"/>
      <c r="AU1069" s="79"/>
      <c r="AV1069" s="79"/>
      <c r="AW1069" s="79"/>
      <c r="AX1069" s="79"/>
      <c r="AY1069" s="79"/>
      <c r="AZ1069" s="79"/>
      <c r="BA1069" s="79"/>
      <c r="BB1069" s="79"/>
      <c r="BC1069" s="79"/>
      <c r="BD1069" s="79"/>
      <c r="BE1069" s="79"/>
      <c r="BF1069" s="79"/>
      <c r="BG1069" s="79"/>
      <c r="BH1069" s="79"/>
      <c r="BI1069" s="79"/>
      <c r="BJ1069" s="79"/>
      <c r="BK1069" s="79"/>
      <c r="BL1069" s="79"/>
      <c r="BM1069" s="79"/>
      <c r="BN1069" s="79"/>
      <c r="BO1069" s="79"/>
      <c r="BP1069" s="79"/>
      <c r="BQ1069" s="79"/>
      <c r="BR1069" s="79"/>
      <c r="BS1069" s="79"/>
      <c r="BT1069" s="79"/>
      <c r="BU1069" s="79"/>
      <c r="BV1069" s="79"/>
      <c r="BW1069" s="79"/>
      <c r="BX1069" s="79"/>
      <c r="BY1069" s="79"/>
      <c r="BZ1069" s="79"/>
      <c r="CA1069" s="79"/>
      <c r="CB1069" s="79"/>
      <c r="CC1069" s="79"/>
      <c r="CD1069" s="79"/>
      <c r="CE1069" s="79"/>
      <c r="CF1069" s="79"/>
      <c r="CG1069" s="79"/>
      <c r="CH1069" s="79"/>
      <c r="CI1069" s="79"/>
      <c r="CJ1069" s="79"/>
      <c r="CK1069" s="79"/>
      <c r="CL1069" s="79"/>
      <c r="CM1069" s="79"/>
      <c r="CN1069" s="79"/>
      <c r="CO1069" s="79"/>
      <c r="CP1069" s="79"/>
      <c r="CQ1069" s="79"/>
      <c r="CR1069" s="79"/>
      <c r="CS1069" s="79"/>
      <c r="CT1069" s="79"/>
      <c r="CU1069" s="79"/>
      <c r="CV1069" s="79"/>
      <c r="CW1069" s="79"/>
      <c r="CX1069" s="79"/>
      <c r="CY1069" s="79"/>
      <c r="CZ1069" s="79"/>
      <c r="DA1069" s="79"/>
      <c r="DB1069" s="79"/>
      <c r="DC1069" s="79"/>
      <c r="DD1069" s="79"/>
      <c r="DE1069" s="79"/>
      <c r="DF1069" s="79"/>
      <c r="DG1069" s="79"/>
      <c r="DH1069" s="79"/>
      <c r="DI1069" s="79"/>
      <c r="DJ1069" s="79"/>
      <c r="DK1069" s="79"/>
      <c r="DL1069" s="79"/>
      <c r="DM1069" s="79"/>
      <c r="DN1069" s="79"/>
      <c r="DO1069" s="79"/>
      <c r="DP1069" s="79"/>
      <c r="DQ1069" s="79"/>
      <c r="DR1069" s="79"/>
      <c r="DS1069" s="79"/>
      <c r="DT1069" s="79"/>
      <c r="DU1069" s="79"/>
      <c r="DV1069" s="79"/>
      <c r="DW1069" s="79"/>
      <c r="DX1069" s="79"/>
      <c r="DY1069" s="79"/>
      <c r="DZ1069" s="79"/>
      <c r="EA1069" s="79"/>
      <c r="EB1069" s="79"/>
      <c r="EC1069" s="79"/>
      <c r="ED1069" s="79"/>
      <c r="EE1069" s="79"/>
      <c r="EF1069" s="79"/>
      <c r="EG1069" s="79"/>
      <c r="EH1069" s="79"/>
      <c r="EI1069" s="79"/>
      <c r="EJ1069" s="79"/>
      <c r="EK1069" s="79"/>
      <c r="EL1069" s="79"/>
      <c r="EM1069" s="79"/>
      <c r="EN1069" s="79"/>
      <c r="EO1069" s="79"/>
      <c r="EP1069" s="79"/>
      <c r="EQ1069" s="79"/>
      <c r="ER1069" s="79"/>
      <c r="ES1069" s="79"/>
      <c r="ET1069" s="79"/>
      <c r="EU1069" s="79"/>
      <c r="EV1069" s="79"/>
      <c r="EW1069" s="79"/>
      <c r="EX1069" s="79"/>
      <c r="EY1069" s="79"/>
      <c r="EZ1069" s="79"/>
      <c r="FA1069" s="79"/>
      <c r="FB1069" s="79"/>
      <c r="FC1069" s="79"/>
      <c r="FD1069" s="79"/>
      <c r="FE1069" s="79"/>
      <c r="FF1069" s="79"/>
      <c r="FG1069" s="79"/>
      <c r="FH1069" s="79"/>
      <c r="FI1069" s="79"/>
      <c r="FJ1069" s="79"/>
      <c r="FK1069" s="79"/>
      <c r="FL1069" s="79"/>
      <c r="FM1069" s="79"/>
      <c r="FN1069" s="79"/>
      <c r="FO1069" s="79"/>
      <c r="FP1069" s="79"/>
      <c r="FQ1069" s="79"/>
      <c r="FR1069" s="79"/>
      <c r="FS1069" s="79"/>
      <c r="FT1069" s="79"/>
      <c r="FU1069" s="79"/>
      <c r="FV1069" s="79"/>
      <c r="FW1069" s="79"/>
      <c r="FX1069" s="79"/>
      <c r="FY1069" s="79"/>
      <c r="FZ1069" s="79"/>
      <c r="GA1069" s="79"/>
      <c r="GB1069" s="79"/>
      <c r="GC1069" s="79"/>
      <c r="GD1069" s="79"/>
      <c r="GE1069" s="79"/>
      <c r="GF1069" s="79"/>
      <c r="GG1069" s="79"/>
      <c r="GH1069" s="79"/>
      <c r="GI1069" s="79"/>
      <c r="GJ1069" s="79"/>
      <c r="GK1069" s="79"/>
      <c r="GL1069" s="79"/>
      <c r="GM1069" s="79"/>
      <c r="GN1069" s="79"/>
      <c r="GO1069" s="79"/>
      <c r="GP1069" s="79"/>
      <c r="GQ1069" s="79"/>
      <c r="GR1069" s="79"/>
      <c r="GS1069" s="79"/>
      <c r="GT1069" s="79"/>
      <c r="GU1069" s="79"/>
      <c r="GV1069" s="79"/>
      <c r="GW1069" s="79"/>
      <c r="GX1069" s="79"/>
      <c r="GY1069" s="79"/>
      <c r="GZ1069" s="79"/>
      <c r="HA1069" s="79"/>
      <c r="HB1069" s="79"/>
      <c r="HC1069" s="79"/>
      <c r="HD1069" s="79"/>
      <c r="HE1069" s="79"/>
      <c r="HF1069" s="79"/>
      <c r="HG1069" s="79"/>
      <c r="HH1069" s="79"/>
      <c r="HI1069" s="79"/>
      <c r="HJ1069" s="79"/>
      <c r="HK1069" s="79"/>
      <c r="HL1069" s="79"/>
      <c r="HM1069" s="79"/>
      <c r="HN1069" s="79"/>
      <c r="HO1069" s="79"/>
      <c r="HP1069" s="79"/>
      <c r="HQ1069" s="79"/>
      <c r="HR1069" s="79"/>
      <c r="HS1069" s="79"/>
      <c r="HT1069" s="79"/>
      <c r="HU1069" s="79"/>
      <c r="HV1069" s="79"/>
      <c r="HW1069" s="79"/>
      <c r="HX1069" s="79"/>
      <c r="HY1069" s="79"/>
      <c r="HZ1069" s="79"/>
      <c r="IA1069" s="79"/>
      <c r="IB1069" s="79"/>
      <c r="IC1069" s="79"/>
      <c r="ID1069" s="79"/>
      <c r="IE1069" s="79"/>
      <c r="IF1069" s="79"/>
      <c r="IG1069" s="79"/>
      <c r="IH1069" s="79"/>
      <c r="II1069" s="79"/>
      <c r="IJ1069" s="79"/>
      <c r="IK1069" s="79"/>
      <c r="IL1069" s="79"/>
      <c r="IM1069" s="79"/>
      <c r="IN1069" s="79"/>
      <c r="IO1069" s="79"/>
      <c r="IP1069" s="79"/>
      <c r="IQ1069" s="79"/>
      <c r="IR1069" s="79"/>
      <c r="IS1069" s="79"/>
      <c r="IT1069" s="79"/>
      <c r="IU1069" s="79"/>
      <c r="IV1069" s="79"/>
    </row>
    <row r="1070" spans="1:256" ht="94.5" x14ac:dyDescent="0.15">
      <c r="A1070" s="79"/>
      <c r="B1070" s="59" t="s">
        <v>40</v>
      </c>
      <c r="C1070" s="60" t="s">
        <v>1146</v>
      </c>
      <c r="D1070" s="61" t="s">
        <v>276</v>
      </c>
      <c r="E1070" s="62" t="s">
        <v>1814</v>
      </c>
      <c r="F1070" s="63" t="s">
        <v>1815</v>
      </c>
      <c r="G1070" s="64" t="s">
        <v>1816</v>
      </c>
      <c r="H1070" s="65" t="s">
        <v>203</v>
      </c>
      <c r="I1070" s="66"/>
      <c r="J1070" s="67" t="s">
        <v>47</v>
      </c>
      <c r="K1070" s="67" t="s">
        <v>47</v>
      </c>
      <c r="L1070" s="67"/>
      <c r="M1070" s="67"/>
      <c r="N1070" s="67"/>
      <c r="O1070" s="67" t="s">
        <v>47</v>
      </c>
      <c r="P1070" s="67"/>
      <c r="Q1070" s="67"/>
      <c r="R1070" s="68"/>
      <c r="S1070" s="69"/>
      <c r="T1070" s="70"/>
      <c r="U1070" s="71"/>
      <c r="V1070" s="72"/>
      <c r="W1070" s="71"/>
      <c r="X1070" s="72"/>
      <c r="Y1070" s="73"/>
      <c r="Z1070" s="74"/>
      <c r="AA1070" s="63"/>
      <c r="AB1070" s="75"/>
      <c r="AC1070" s="64"/>
      <c r="AD1070" s="63"/>
      <c r="AE1070" s="64"/>
      <c r="AF1070" s="76"/>
      <c r="AG1070" s="77"/>
      <c r="AH1070" s="15" t="e">
        <f>IF(#REF!=1,IF(OR(COUNTA($D1070:$G1070)&lt;5,COUNTA($J1070:$Q1070)&lt;1),1,0),0)</f>
        <v>#REF!</v>
      </c>
      <c r="AI1070" s="15" t="e">
        <f>IF(#REF!=801,IF(COUNTA(I1070)=1,0,1),0)</f>
        <v>#REF!</v>
      </c>
      <c r="AJ1070" s="78">
        <f t="shared" si="90"/>
        <v>0</v>
      </c>
      <c r="AK1070" s="78">
        <f t="shared" si="91"/>
        <v>0</v>
      </c>
      <c r="AL1070" s="78">
        <f>IF($M1070="○",IF(COUNTA(#REF!)&lt;2,1,0),0)</f>
        <v>0</v>
      </c>
      <c r="AM1070" s="78">
        <f t="shared" si="92"/>
        <v>0</v>
      </c>
      <c r="AN1070" s="78">
        <f t="shared" si="93"/>
        <v>0</v>
      </c>
      <c r="AO1070" s="78">
        <f t="shared" si="94"/>
        <v>0</v>
      </c>
      <c r="AP1070" s="78">
        <f>IF($O1070="○",IF(COUNTA(#REF!)&lt;5,1,0),0)</f>
        <v>1</v>
      </c>
      <c r="AQ1070" s="79"/>
      <c r="AR1070" s="79"/>
      <c r="AS1070" s="79"/>
      <c r="AT1070" s="79"/>
      <c r="AU1070" s="79"/>
      <c r="AV1070" s="79"/>
      <c r="AW1070" s="79"/>
      <c r="AX1070" s="79"/>
      <c r="AY1070" s="79"/>
      <c r="AZ1070" s="79"/>
      <c r="BA1070" s="79"/>
      <c r="BB1070" s="79"/>
      <c r="BC1070" s="79"/>
      <c r="BD1070" s="79"/>
      <c r="BE1070" s="79"/>
      <c r="BF1070" s="79"/>
      <c r="BG1070" s="79"/>
      <c r="BH1070" s="79"/>
      <c r="BI1070" s="79"/>
      <c r="BJ1070" s="79"/>
      <c r="BK1070" s="79"/>
      <c r="BL1070" s="79"/>
      <c r="BM1070" s="79"/>
      <c r="BN1070" s="79"/>
      <c r="BO1070" s="79"/>
      <c r="BP1070" s="79"/>
      <c r="BQ1070" s="79"/>
      <c r="BR1070" s="79"/>
      <c r="BS1070" s="79"/>
      <c r="BT1070" s="79"/>
      <c r="BU1070" s="79"/>
      <c r="BV1070" s="79"/>
      <c r="BW1070" s="79"/>
      <c r="BX1070" s="79"/>
      <c r="BY1070" s="79"/>
      <c r="BZ1070" s="79"/>
      <c r="CA1070" s="79"/>
      <c r="CB1070" s="79"/>
      <c r="CC1070" s="79"/>
      <c r="CD1070" s="79"/>
      <c r="CE1070" s="79"/>
      <c r="CF1070" s="79"/>
      <c r="CG1070" s="79"/>
      <c r="CH1070" s="79"/>
      <c r="CI1070" s="79"/>
      <c r="CJ1070" s="79"/>
      <c r="CK1070" s="79"/>
      <c r="CL1070" s="79"/>
      <c r="CM1070" s="79"/>
      <c r="CN1070" s="79"/>
      <c r="CO1070" s="79"/>
      <c r="CP1070" s="79"/>
      <c r="CQ1070" s="79"/>
      <c r="CR1070" s="79"/>
      <c r="CS1070" s="79"/>
      <c r="CT1070" s="79"/>
      <c r="CU1070" s="79"/>
      <c r="CV1070" s="79"/>
      <c r="CW1070" s="79"/>
      <c r="CX1070" s="79"/>
      <c r="CY1070" s="79"/>
      <c r="CZ1070" s="79"/>
      <c r="DA1070" s="79"/>
      <c r="DB1070" s="79"/>
      <c r="DC1070" s="79"/>
      <c r="DD1070" s="79"/>
      <c r="DE1070" s="79"/>
      <c r="DF1070" s="79"/>
      <c r="DG1070" s="79"/>
      <c r="DH1070" s="79"/>
      <c r="DI1070" s="79"/>
      <c r="DJ1070" s="79"/>
      <c r="DK1070" s="79"/>
      <c r="DL1070" s="79"/>
      <c r="DM1070" s="79"/>
      <c r="DN1070" s="79"/>
      <c r="DO1070" s="79"/>
      <c r="DP1070" s="79"/>
      <c r="DQ1070" s="79"/>
      <c r="DR1070" s="79"/>
      <c r="DS1070" s="79"/>
      <c r="DT1070" s="79"/>
      <c r="DU1070" s="79"/>
      <c r="DV1070" s="79"/>
      <c r="DW1070" s="79"/>
      <c r="DX1070" s="79"/>
      <c r="DY1070" s="79"/>
      <c r="DZ1070" s="79"/>
      <c r="EA1070" s="79"/>
      <c r="EB1070" s="79"/>
      <c r="EC1070" s="79"/>
      <c r="ED1070" s="79"/>
      <c r="EE1070" s="79"/>
      <c r="EF1070" s="79"/>
      <c r="EG1070" s="79"/>
      <c r="EH1070" s="79"/>
      <c r="EI1070" s="79"/>
      <c r="EJ1070" s="79"/>
      <c r="EK1070" s="79"/>
      <c r="EL1070" s="79"/>
      <c r="EM1070" s="79"/>
      <c r="EN1070" s="79"/>
      <c r="EO1070" s="79"/>
      <c r="EP1070" s="79"/>
      <c r="EQ1070" s="79"/>
      <c r="ER1070" s="79"/>
      <c r="ES1070" s="79"/>
      <c r="ET1070" s="79"/>
      <c r="EU1070" s="79"/>
      <c r="EV1070" s="79"/>
      <c r="EW1070" s="79"/>
      <c r="EX1070" s="79"/>
      <c r="EY1070" s="79"/>
      <c r="EZ1070" s="79"/>
      <c r="FA1070" s="79"/>
      <c r="FB1070" s="79"/>
      <c r="FC1070" s="79"/>
      <c r="FD1070" s="79"/>
      <c r="FE1070" s="79"/>
      <c r="FF1070" s="79"/>
      <c r="FG1070" s="79"/>
      <c r="FH1070" s="79"/>
      <c r="FI1070" s="79"/>
      <c r="FJ1070" s="79"/>
      <c r="FK1070" s="79"/>
      <c r="FL1070" s="79"/>
      <c r="FM1070" s="79"/>
      <c r="FN1070" s="79"/>
      <c r="FO1070" s="79"/>
      <c r="FP1070" s="79"/>
      <c r="FQ1070" s="79"/>
      <c r="FR1070" s="79"/>
      <c r="FS1070" s="79"/>
      <c r="FT1070" s="79"/>
      <c r="FU1070" s="79"/>
      <c r="FV1070" s="79"/>
      <c r="FW1070" s="79"/>
      <c r="FX1070" s="79"/>
      <c r="FY1070" s="79"/>
      <c r="FZ1070" s="79"/>
      <c r="GA1070" s="79"/>
      <c r="GB1070" s="79"/>
      <c r="GC1070" s="79"/>
      <c r="GD1070" s="79"/>
      <c r="GE1070" s="79"/>
      <c r="GF1070" s="79"/>
      <c r="GG1070" s="79"/>
      <c r="GH1070" s="79"/>
      <c r="GI1070" s="79"/>
      <c r="GJ1070" s="79"/>
      <c r="GK1070" s="79"/>
      <c r="GL1070" s="79"/>
      <c r="GM1070" s="79"/>
      <c r="GN1070" s="79"/>
      <c r="GO1070" s="79"/>
      <c r="GP1070" s="79"/>
      <c r="GQ1070" s="79"/>
      <c r="GR1070" s="79"/>
      <c r="GS1070" s="79"/>
      <c r="GT1070" s="79"/>
      <c r="GU1070" s="79"/>
      <c r="GV1070" s="79"/>
      <c r="GW1070" s="79"/>
      <c r="GX1070" s="79"/>
      <c r="GY1070" s="79"/>
      <c r="GZ1070" s="79"/>
      <c r="HA1070" s="79"/>
      <c r="HB1070" s="79"/>
      <c r="HC1070" s="79"/>
      <c r="HD1070" s="79"/>
      <c r="HE1070" s="79"/>
      <c r="HF1070" s="79"/>
      <c r="HG1070" s="79"/>
      <c r="HH1070" s="79"/>
      <c r="HI1070" s="79"/>
      <c r="HJ1070" s="79"/>
      <c r="HK1070" s="79"/>
      <c r="HL1070" s="79"/>
      <c r="HM1070" s="79"/>
      <c r="HN1070" s="79"/>
      <c r="HO1070" s="79"/>
      <c r="HP1070" s="79"/>
      <c r="HQ1070" s="79"/>
      <c r="HR1070" s="79"/>
      <c r="HS1070" s="79"/>
      <c r="HT1070" s="79"/>
      <c r="HU1070" s="79"/>
      <c r="HV1070" s="79"/>
      <c r="HW1070" s="79"/>
      <c r="HX1070" s="79"/>
      <c r="HY1070" s="79"/>
      <c r="HZ1070" s="79"/>
      <c r="IA1070" s="79"/>
      <c r="IB1070" s="79"/>
      <c r="IC1070" s="79"/>
      <c r="ID1070" s="79"/>
      <c r="IE1070" s="79"/>
      <c r="IF1070" s="79"/>
      <c r="IG1070" s="79"/>
      <c r="IH1070" s="79"/>
      <c r="II1070" s="79"/>
      <c r="IJ1070" s="79"/>
      <c r="IK1070" s="79"/>
      <c r="IL1070" s="79"/>
      <c r="IM1070" s="79"/>
      <c r="IN1070" s="79"/>
      <c r="IO1070" s="79"/>
      <c r="IP1070" s="79"/>
      <c r="IQ1070" s="79"/>
      <c r="IR1070" s="79"/>
      <c r="IS1070" s="79"/>
      <c r="IT1070" s="79"/>
      <c r="IU1070" s="79"/>
      <c r="IV1070" s="79"/>
    </row>
    <row r="1071" spans="1:256" ht="81" x14ac:dyDescent="0.15">
      <c r="A1071" s="79"/>
      <c r="B1071" s="59" t="s">
        <v>40</v>
      </c>
      <c r="C1071" s="60" t="s">
        <v>1146</v>
      </c>
      <c r="D1071" s="61" t="s">
        <v>276</v>
      </c>
      <c r="E1071" s="62" t="s">
        <v>1817</v>
      </c>
      <c r="F1071" s="63" t="s">
        <v>1818</v>
      </c>
      <c r="G1071" s="64" t="s">
        <v>1819</v>
      </c>
      <c r="H1071" s="65" t="s">
        <v>46</v>
      </c>
      <c r="I1071" s="66"/>
      <c r="J1071" s="67" t="s">
        <v>47</v>
      </c>
      <c r="K1071" s="67" t="s">
        <v>47</v>
      </c>
      <c r="L1071" s="67"/>
      <c r="M1071" s="67"/>
      <c r="N1071" s="67"/>
      <c r="O1071" s="67" t="s">
        <v>47</v>
      </c>
      <c r="P1071" s="67"/>
      <c r="Q1071" s="67"/>
      <c r="R1071" s="68"/>
      <c r="S1071" s="69"/>
      <c r="T1071" s="70"/>
      <c r="U1071" s="71"/>
      <c r="V1071" s="72"/>
      <c r="W1071" s="71"/>
      <c r="X1071" s="72"/>
      <c r="Y1071" s="73"/>
      <c r="Z1071" s="74"/>
      <c r="AA1071" s="63"/>
      <c r="AB1071" s="75"/>
      <c r="AC1071" s="64"/>
      <c r="AD1071" s="63"/>
      <c r="AE1071" s="64"/>
      <c r="AF1071" s="76"/>
      <c r="AG1071" s="77"/>
      <c r="AH1071" s="15" t="e">
        <f>IF(#REF!=1,IF(OR(COUNTA($D1071:$G1071)&lt;5,COUNTA($J1071:$Q1071)&lt;1),1,0),0)</f>
        <v>#REF!</v>
      </c>
      <c r="AI1071" s="15" t="e">
        <f>IF(#REF!=801,IF(COUNTA(I1071)=1,0,1),0)</f>
        <v>#REF!</v>
      </c>
      <c r="AJ1071" s="78">
        <f t="shared" si="90"/>
        <v>0</v>
      </c>
      <c r="AK1071" s="78">
        <f t="shared" si="91"/>
        <v>0</v>
      </c>
      <c r="AL1071" s="78">
        <f>IF($M1071="○",IF(COUNTA(#REF!)&lt;2,1,0),0)</f>
        <v>0</v>
      </c>
      <c r="AM1071" s="78">
        <f t="shared" si="92"/>
        <v>0</v>
      </c>
      <c r="AN1071" s="78">
        <f t="shared" si="93"/>
        <v>0</v>
      </c>
      <c r="AO1071" s="78">
        <f t="shared" si="94"/>
        <v>0</v>
      </c>
      <c r="AP1071" s="78">
        <f>IF($O1071="○",IF(COUNTA(#REF!)&lt;5,1,0),0)</f>
        <v>1</v>
      </c>
      <c r="AQ1071" s="79"/>
      <c r="AR1071" s="79"/>
      <c r="AS1071" s="79"/>
      <c r="AT1071" s="79"/>
      <c r="AU1071" s="79"/>
      <c r="AV1071" s="79"/>
      <c r="AW1071" s="79"/>
      <c r="AX1071" s="79"/>
      <c r="AY1071" s="79"/>
      <c r="AZ1071" s="79"/>
      <c r="BA1071" s="79"/>
      <c r="BB1071" s="79"/>
      <c r="BC1071" s="79"/>
      <c r="BD1071" s="79"/>
      <c r="BE1071" s="79"/>
      <c r="BF1071" s="79"/>
      <c r="BG1071" s="79"/>
      <c r="BH1071" s="79"/>
      <c r="BI1071" s="79"/>
      <c r="BJ1071" s="79"/>
      <c r="BK1071" s="79"/>
      <c r="BL1071" s="79"/>
      <c r="BM1071" s="79"/>
      <c r="BN1071" s="79"/>
      <c r="BO1071" s="79"/>
      <c r="BP1071" s="79"/>
      <c r="BQ1071" s="79"/>
      <c r="BR1071" s="79"/>
      <c r="BS1071" s="79"/>
      <c r="BT1071" s="79"/>
      <c r="BU1071" s="79"/>
      <c r="BV1071" s="79"/>
      <c r="BW1071" s="79"/>
      <c r="BX1071" s="79"/>
      <c r="BY1071" s="79"/>
      <c r="BZ1071" s="79"/>
      <c r="CA1071" s="79"/>
      <c r="CB1071" s="79"/>
      <c r="CC1071" s="79"/>
      <c r="CD1071" s="79"/>
      <c r="CE1071" s="79"/>
      <c r="CF1071" s="79"/>
      <c r="CG1071" s="79"/>
      <c r="CH1071" s="79"/>
      <c r="CI1071" s="79"/>
      <c r="CJ1071" s="79"/>
      <c r="CK1071" s="79"/>
      <c r="CL1071" s="79"/>
      <c r="CM1071" s="79"/>
      <c r="CN1071" s="79"/>
      <c r="CO1071" s="79"/>
      <c r="CP1071" s="79"/>
      <c r="CQ1071" s="79"/>
      <c r="CR1071" s="79"/>
      <c r="CS1071" s="79"/>
      <c r="CT1071" s="79"/>
      <c r="CU1071" s="79"/>
      <c r="CV1071" s="79"/>
      <c r="CW1071" s="79"/>
      <c r="CX1071" s="79"/>
      <c r="CY1071" s="79"/>
      <c r="CZ1071" s="79"/>
      <c r="DA1071" s="79"/>
      <c r="DB1071" s="79"/>
      <c r="DC1071" s="79"/>
      <c r="DD1071" s="79"/>
      <c r="DE1071" s="79"/>
      <c r="DF1071" s="79"/>
      <c r="DG1071" s="79"/>
      <c r="DH1071" s="79"/>
      <c r="DI1071" s="79"/>
      <c r="DJ1071" s="79"/>
      <c r="DK1071" s="79"/>
      <c r="DL1071" s="79"/>
      <c r="DM1071" s="79"/>
      <c r="DN1071" s="79"/>
      <c r="DO1071" s="79"/>
      <c r="DP1071" s="79"/>
      <c r="DQ1071" s="79"/>
      <c r="DR1071" s="79"/>
      <c r="DS1071" s="79"/>
      <c r="DT1071" s="79"/>
      <c r="DU1071" s="79"/>
      <c r="DV1071" s="79"/>
      <c r="DW1071" s="79"/>
      <c r="DX1071" s="79"/>
      <c r="DY1071" s="79"/>
      <c r="DZ1071" s="79"/>
      <c r="EA1071" s="79"/>
      <c r="EB1071" s="79"/>
      <c r="EC1071" s="79"/>
      <c r="ED1071" s="79"/>
      <c r="EE1071" s="79"/>
      <c r="EF1071" s="79"/>
      <c r="EG1071" s="79"/>
      <c r="EH1071" s="79"/>
      <c r="EI1071" s="79"/>
      <c r="EJ1071" s="79"/>
      <c r="EK1071" s="79"/>
      <c r="EL1071" s="79"/>
      <c r="EM1071" s="79"/>
      <c r="EN1071" s="79"/>
      <c r="EO1071" s="79"/>
      <c r="EP1071" s="79"/>
      <c r="EQ1071" s="79"/>
      <c r="ER1071" s="79"/>
      <c r="ES1071" s="79"/>
      <c r="ET1071" s="79"/>
      <c r="EU1071" s="79"/>
      <c r="EV1071" s="79"/>
      <c r="EW1071" s="79"/>
      <c r="EX1071" s="79"/>
      <c r="EY1071" s="79"/>
      <c r="EZ1071" s="79"/>
      <c r="FA1071" s="79"/>
      <c r="FB1071" s="79"/>
      <c r="FC1071" s="79"/>
      <c r="FD1071" s="79"/>
      <c r="FE1071" s="79"/>
      <c r="FF1071" s="79"/>
      <c r="FG1071" s="79"/>
      <c r="FH1071" s="79"/>
      <c r="FI1071" s="79"/>
      <c r="FJ1071" s="79"/>
      <c r="FK1071" s="79"/>
      <c r="FL1071" s="79"/>
      <c r="FM1071" s="79"/>
      <c r="FN1071" s="79"/>
      <c r="FO1071" s="79"/>
      <c r="FP1071" s="79"/>
      <c r="FQ1071" s="79"/>
      <c r="FR1071" s="79"/>
      <c r="FS1071" s="79"/>
      <c r="FT1071" s="79"/>
      <c r="FU1071" s="79"/>
      <c r="FV1071" s="79"/>
      <c r="FW1071" s="79"/>
      <c r="FX1071" s="79"/>
      <c r="FY1071" s="79"/>
      <c r="FZ1071" s="79"/>
      <c r="GA1071" s="79"/>
      <c r="GB1071" s="79"/>
      <c r="GC1071" s="79"/>
      <c r="GD1071" s="79"/>
      <c r="GE1071" s="79"/>
      <c r="GF1071" s="79"/>
      <c r="GG1071" s="79"/>
      <c r="GH1071" s="79"/>
      <c r="GI1071" s="79"/>
      <c r="GJ1071" s="79"/>
      <c r="GK1071" s="79"/>
      <c r="GL1071" s="79"/>
      <c r="GM1071" s="79"/>
      <c r="GN1071" s="79"/>
      <c r="GO1071" s="79"/>
      <c r="GP1071" s="79"/>
      <c r="GQ1071" s="79"/>
      <c r="GR1071" s="79"/>
      <c r="GS1071" s="79"/>
      <c r="GT1071" s="79"/>
      <c r="GU1071" s="79"/>
      <c r="GV1071" s="79"/>
      <c r="GW1071" s="79"/>
      <c r="GX1071" s="79"/>
      <c r="GY1071" s="79"/>
      <c r="GZ1071" s="79"/>
      <c r="HA1071" s="79"/>
      <c r="HB1071" s="79"/>
      <c r="HC1071" s="79"/>
      <c r="HD1071" s="79"/>
      <c r="HE1071" s="79"/>
      <c r="HF1071" s="79"/>
      <c r="HG1071" s="79"/>
      <c r="HH1071" s="79"/>
      <c r="HI1071" s="79"/>
      <c r="HJ1071" s="79"/>
      <c r="HK1071" s="79"/>
      <c r="HL1071" s="79"/>
      <c r="HM1071" s="79"/>
      <c r="HN1071" s="79"/>
      <c r="HO1071" s="79"/>
      <c r="HP1071" s="79"/>
      <c r="HQ1071" s="79"/>
      <c r="HR1071" s="79"/>
      <c r="HS1071" s="79"/>
      <c r="HT1071" s="79"/>
      <c r="HU1071" s="79"/>
      <c r="HV1071" s="79"/>
      <c r="HW1071" s="79"/>
      <c r="HX1071" s="79"/>
      <c r="HY1071" s="79"/>
      <c r="HZ1071" s="79"/>
      <c r="IA1071" s="79"/>
      <c r="IB1071" s="79"/>
      <c r="IC1071" s="79"/>
      <c r="ID1071" s="79"/>
      <c r="IE1071" s="79"/>
      <c r="IF1071" s="79"/>
      <c r="IG1071" s="79"/>
      <c r="IH1071" s="79"/>
      <c r="II1071" s="79"/>
      <c r="IJ1071" s="79"/>
      <c r="IK1071" s="79"/>
      <c r="IL1071" s="79"/>
      <c r="IM1071" s="79"/>
      <c r="IN1071" s="79"/>
      <c r="IO1071" s="79"/>
      <c r="IP1071" s="79"/>
      <c r="IQ1071" s="79"/>
      <c r="IR1071" s="79"/>
      <c r="IS1071" s="79"/>
      <c r="IT1071" s="79"/>
      <c r="IU1071" s="79"/>
      <c r="IV1071" s="79"/>
    </row>
    <row r="1072" spans="1:256" ht="67.5" x14ac:dyDescent="0.15">
      <c r="A1072" s="79"/>
      <c r="B1072" s="59" t="s">
        <v>40</v>
      </c>
      <c r="C1072" s="60" t="s">
        <v>1146</v>
      </c>
      <c r="D1072" s="61" t="s">
        <v>276</v>
      </c>
      <c r="E1072" s="62" t="s">
        <v>1820</v>
      </c>
      <c r="F1072" s="63" t="s">
        <v>1821</v>
      </c>
      <c r="G1072" s="64" t="s">
        <v>1822</v>
      </c>
      <c r="H1072" s="65" t="s">
        <v>66</v>
      </c>
      <c r="I1072" s="66"/>
      <c r="J1072" s="67" t="s">
        <v>47</v>
      </c>
      <c r="K1072" s="67" t="s">
        <v>47</v>
      </c>
      <c r="L1072" s="67"/>
      <c r="M1072" s="67"/>
      <c r="N1072" s="67"/>
      <c r="O1072" s="67" t="s">
        <v>47</v>
      </c>
      <c r="P1072" s="67"/>
      <c r="Q1072" s="67"/>
      <c r="R1072" s="68"/>
      <c r="S1072" s="69"/>
      <c r="T1072" s="70"/>
      <c r="U1072" s="71"/>
      <c r="V1072" s="72"/>
      <c r="W1072" s="71"/>
      <c r="X1072" s="72"/>
      <c r="Y1072" s="73"/>
      <c r="Z1072" s="74"/>
      <c r="AA1072" s="63"/>
      <c r="AB1072" s="75"/>
      <c r="AC1072" s="64"/>
      <c r="AD1072" s="63"/>
      <c r="AE1072" s="64"/>
      <c r="AF1072" s="76"/>
      <c r="AG1072" s="77"/>
      <c r="AH1072" s="15" t="e">
        <f>IF(#REF!=1,IF(OR(COUNTA($D1072:$G1072)&lt;5,COUNTA($J1072:$Q1072)&lt;1),1,0),0)</f>
        <v>#REF!</v>
      </c>
      <c r="AI1072" s="15" t="e">
        <f>IF(#REF!=801,IF(COUNTA(I1072)=1,0,1),0)</f>
        <v>#REF!</v>
      </c>
      <c r="AJ1072" s="78">
        <f t="shared" si="90"/>
        <v>0</v>
      </c>
      <c r="AK1072" s="78">
        <f t="shared" si="91"/>
        <v>0</v>
      </c>
      <c r="AL1072" s="78">
        <f>IF($M1072="○",IF(COUNTA(#REF!)&lt;2,1,0),0)</f>
        <v>0</v>
      </c>
      <c r="AM1072" s="78">
        <f t="shared" si="92"/>
        <v>0</v>
      </c>
      <c r="AN1072" s="78">
        <f t="shared" si="93"/>
        <v>0</v>
      </c>
      <c r="AO1072" s="78">
        <f t="shared" si="94"/>
        <v>0</v>
      </c>
      <c r="AP1072" s="78">
        <f>IF($O1072="○",IF(COUNTA(#REF!)&lt;5,1,0),0)</f>
        <v>1</v>
      </c>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c r="CA1072" s="79"/>
      <c r="CB1072" s="79"/>
      <c r="CC1072" s="79"/>
      <c r="CD1072" s="79"/>
      <c r="CE1072" s="79"/>
      <c r="CF1072" s="79"/>
      <c r="CG1072" s="79"/>
      <c r="CH1072" s="79"/>
      <c r="CI1072" s="79"/>
      <c r="CJ1072" s="79"/>
      <c r="CK1072" s="79"/>
      <c r="CL1072" s="79"/>
      <c r="CM1072" s="79"/>
      <c r="CN1072" s="79"/>
      <c r="CO1072" s="79"/>
      <c r="CP1072" s="79"/>
      <c r="CQ1072" s="79"/>
      <c r="CR1072" s="79"/>
      <c r="CS1072" s="79"/>
      <c r="CT1072" s="79"/>
      <c r="CU1072" s="79"/>
      <c r="CV1072" s="79"/>
      <c r="CW1072" s="79"/>
      <c r="CX1072" s="79"/>
      <c r="CY1072" s="79"/>
      <c r="CZ1072" s="79"/>
      <c r="DA1072" s="79"/>
      <c r="DB1072" s="79"/>
      <c r="DC1072" s="79"/>
      <c r="DD1072" s="79"/>
      <c r="DE1072" s="79"/>
      <c r="DF1072" s="79"/>
      <c r="DG1072" s="79"/>
      <c r="DH1072" s="79"/>
      <c r="DI1072" s="79"/>
      <c r="DJ1072" s="79"/>
      <c r="DK1072" s="79"/>
      <c r="DL1072" s="79"/>
      <c r="DM1072" s="79"/>
      <c r="DN1072" s="79"/>
      <c r="DO1072" s="79"/>
      <c r="DP1072" s="79"/>
      <c r="DQ1072" s="79"/>
      <c r="DR1072" s="79"/>
      <c r="DS1072" s="79"/>
      <c r="DT1072" s="79"/>
      <c r="DU1072" s="79"/>
      <c r="DV1072" s="79"/>
      <c r="DW1072" s="79"/>
      <c r="DX1072" s="79"/>
      <c r="DY1072" s="79"/>
      <c r="DZ1072" s="79"/>
      <c r="EA1072" s="79"/>
      <c r="EB1072" s="79"/>
      <c r="EC1072" s="79"/>
      <c r="ED1072" s="79"/>
      <c r="EE1072" s="79"/>
      <c r="EF1072" s="79"/>
      <c r="EG1072" s="79"/>
      <c r="EH1072" s="79"/>
      <c r="EI1072" s="79"/>
      <c r="EJ1072" s="79"/>
      <c r="EK1072" s="79"/>
      <c r="EL1072" s="79"/>
      <c r="EM1072" s="79"/>
      <c r="EN1072" s="79"/>
      <c r="EO1072" s="79"/>
      <c r="EP1072" s="79"/>
      <c r="EQ1072" s="79"/>
      <c r="ER1072" s="79"/>
      <c r="ES1072" s="79"/>
      <c r="ET1072" s="79"/>
      <c r="EU1072" s="79"/>
      <c r="EV1072" s="79"/>
      <c r="EW1072" s="79"/>
      <c r="EX1072" s="79"/>
      <c r="EY1072" s="79"/>
      <c r="EZ1072" s="79"/>
      <c r="FA1072" s="79"/>
      <c r="FB1072" s="79"/>
      <c r="FC1072" s="79"/>
      <c r="FD1072" s="79"/>
      <c r="FE1072" s="79"/>
      <c r="FF1072" s="79"/>
      <c r="FG1072" s="79"/>
      <c r="FH1072" s="79"/>
      <c r="FI1072" s="79"/>
      <c r="FJ1072" s="79"/>
      <c r="FK1072" s="79"/>
      <c r="FL1072" s="79"/>
      <c r="FM1072" s="79"/>
      <c r="FN1072" s="79"/>
      <c r="FO1072" s="79"/>
      <c r="FP1072" s="79"/>
      <c r="FQ1072" s="79"/>
      <c r="FR1072" s="79"/>
      <c r="FS1072" s="79"/>
      <c r="FT1072" s="79"/>
      <c r="FU1072" s="79"/>
      <c r="FV1072" s="79"/>
      <c r="FW1072" s="79"/>
      <c r="FX1072" s="79"/>
      <c r="FY1072" s="79"/>
      <c r="FZ1072" s="79"/>
      <c r="GA1072" s="79"/>
      <c r="GB1072" s="79"/>
      <c r="GC1072" s="79"/>
      <c r="GD1072" s="79"/>
      <c r="GE1072" s="79"/>
      <c r="GF1072" s="79"/>
      <c r="GG1072" s="79"/>
      <c r="GH1072" s="79"/>
      <c r="GI1072" s="79"/>
      <c r="GJ1072" s="79"/>
      <c r="GK1072" s="79"/>
      <c r="GL1072" s="79"/>
      <c r="GM1072" s="79"/>
      <c r="GN1072" s="79"/>
      <c r="GO1072" s="79"/>
      <c r="GP1072" s="79"/>
      <c r="GQ1072" s="79"/>
      <c r="GR1072" s="79"/>
      <c r="GS1072" s="79"/>
      <c r="GT1072" s="79"/>
      <c r="GU1072" s="79"/>
      <c r="GV1072" s="79"/>
      <c r="GW1072" s="79"/>
      <c r="GX1072" s="79"/>
      <c r="GY1072" s="79"/>
      <c r="GZ1072" s="79"/>
      <c r="HA1072" s="79"/>
      <c r="HB1072" s="79"/>
      <c r="HC1072" s="79"/>
      <c r="HD1072" s="79"/>
      <c r="HE1072" s="79"/>
      <c r="HF1072" s="79"/>
      <c r="HG1072" s="79"/>
      <c r="HH1072" s="79"/>
      <c r="HI1072" s="79"/>
      <c r="HJ1072" s="79"/>
      <c r="HK1072" s="79"/>
      <c r="HL1072" s="79"/>
      <c r="HM1072" s="79"/>
      <c r="HN1072" s="79"/>
      <c r="HO1072" s="79"/>
      <c r="HP1072" s="79"/>
      <c r="HQ1072" s="79"/>
      <c r="HR1072" s="79"/>
      <c r="HS1072" s="79"/>
      <c r="HT1072" s="79"/>
      <c r="HU1072" s="79"/>
      <c r="HV1072" s="79"/>
      <c r="HW1072" s="79"/>
      <c r="HX1072" s="79"/>
      <c r="HY1072" s="79"/>
      <c r="HZ1072" s="79"/>
      <c r="IA1072" s="79"/>
      <c r="IB1072" s="79"/>
      <c r="IC1072" s="79"/>
      <c r="ID1072" s="79"/>
      <c r="IE1072" s="79"/>
      <c r="IF1072" s="79"/>
      <c r="IG1072" s="79"/>
      <c r="IH1072" s="79"/>
      <c r="II1072" s="79"/>
      <c r="IJ1072" s="79"/>
      <c r="IK1072" s="79"/>
      <c r="IL1072" s="79"/>
      <c r="IM1072" s="79"/>
      <c r="IN1072" s="79"/>
      <c r="IO1072" s="79"/>
      <c r="IP1072" s="79"/>
      <c r="IQ1072" s="79"/>
      <c r="IR1072" s="79"/>
      <c r="IS1072" s="79"/>
      <c r="IT1072" s="79"/>
      <c r="IU1072" s="79"/>
      <c r="IV1072" s="79"/>
    </row>
    <row r="1073" spans="1:256" ht="81" x14ac:dyDescent="0.15">
      <c r="A1073" s="79"/>
      <c r="B1073" s="59" t="s">
        <v>40</v>
      </c>
      <c r="C1073" s="60" t="s">
        <v>1146</v>
      </c>
      <c r="D1073" s="61" t="s">
        <v>1823</v>
      </c>
      <c r="E1073" s="62" t="s">
        <v>1824</v>
      </c>
      <c r="F1073" s="63" t="s">
        <v>1825</v>
      </c>
      <c r="G1073" s="64" t="s">
        <v>1826</v>
      </c>
      <c r="H1073" s="65" t="s">
        <v>134</v>
      </c>
      <c r="I1073" s="66"/>
      <c r="J1073" s="67" t="s">
        <v>47</v>
      </c>
      <c r="K1073" s="67" t="s">
        <v>47</v>
      </c>
      <c r="L1073" s="67"/>
      <c r="M1073" s="67"/>
      <c r="N1073" s="67"/>
      <c r="O1073" s="67" t="s">
        <v>47</v>
      </c>
      <c r="P1073" s="67"/>
      <c r="Q1073" s="67"/>
      <c r="R1073" s="68"/>
      <c r="S1073" s="69"/>
      <c r="T1073" s="70">
        <v>0</v>
      </c>
      <c r="U1073" s="71">
        <v>0</v>
      </c>
      <c r="V1073" s="72"/>
      <c r="W1073" s="71"/>
      <c r="X1073" s="72"/>
      <c r="Y1073" s="73"/>
      <c r="Z1073" s="74"/>
      <c r="AA1073" s="63"/>
      <c r="AB1073" s="75"/>
      <c r="AC1073" s="64"/>
      <c r="AD1073" s="63"/>
      <c r="AE1073" s="64"/>
      <c r="AF1073" s="76"/>
      <c r="AG1073" s="77"/>
      <c r="AH1073" s="15" t="e">
        <f>IF(#REF!=1,IF(OR(COUNTA($D1073:$G1073)&lt;5,COUNTA($J1073:$Q1073)&lt;1),1,0),0)</f>
        <v>#REF!</v>
      </c>
      <c r="AI1073" s="15" t="e">
        <f>IF(#REF!=801,IF(COUNTA(I1073)=1,0,1),0)</f>
        <v>#REF!</v>
      </c>
      <c r="AJ1073" s="78">
        <f t="shared" si="90"/>
        <v>0</v>
      </c>
      <c r="AK1073" s="78">
        <f t="shared" si="91"/>
        <v>0</v>
      </c>
      <c r="AL1073" s="78">
        <f>IF($M1073="○",IF(COUNTA(#REF!)&lt;2,1,0),0)</f>
        <v>0</v>
      </c>
      <c r="AM1073" s="78">
        <f t="shared" si="92"/>
        <v>0</v>
      </c>
      <c r="AN1073" s="78">
        <f t="shared" si="93"/>
        <v>0</v>
      </c>
      <c r="AO1073" s="78">
        <f t="shared" si="94"/>
        <v>0</v>
      </c>
      <c r="AP1073" s="78">
        <f>IF($O1073="○",IF(COUNTA(#REF!)&lt;5,1,0),0)</f>
        <v>1</v>
      </c>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c r="CA1073" s="79"/>
      <c r="CB1073" s="79"/>
      <c r="CC1073" s="79"/>
      <c r="CD1073" s="79"/>
      <c r="CE1073" s="79"/>
      <c r="CF1073" s="79"/>
      <c r="CG1073" s="79"/>
      <c r="CH1073" s="79"/>
      <c r="CI1073" s="79"/>
      <c r="CJ1073" s="79"/>
      <c r="CK1073" s="79"/>
      <c r="CL1073" s="79"/>
      <c r="CM1073" s="79"/>
      <c r="CN1073" s="79"/>
      <c r="CO1073" s="79"/>
      <c r="CP1073" s="79"/>
      <c r="CQ1073" s="79"/>
      <c r="CR1073" s="79"/>
      <c r="CS1073" s="79"/>
      <c r="CT1073" s="79"/>
      <c r="CU1073" s="79"/>
      <c r="CV1073" s="79"/>
      <c r="CW1073" s="79"/>
      <c r="CX1073" s="79"/>
      <c r="CY1073" s="79"/>
      <c r="CZ1073" s="79"/>
      <c r="DA1073" s="79"/>
      <c r="DB1073" s="79"/>
      <c r="DC1073" s="79"/>
      <c r="DD1073" s="79"/>
      <c r="DE1073" s="79"/>
      <c r="DF1073" s="79"/>
      <c r="DG1073" s="79"/>
      <c r="DH1073" s="79"/>
      <c r="DI1073" s="79"/>
      <c r="DJ1073" s="79"/>
      <c r="DK1073" s="79"/>
      <c r="DL1073" s="79"/>
      <c r="DM1073" s="79"/>
      <c r="DN1073" s="79"/>
      <c r="DO1073" s="79"/>
      <c r="DP1073" s="79"/>
      <c r="DQ1073" s="79"/>
      <c r="DR1073" s="79"/>
      <c r="DS1073" s="79"/>
      <c r="DT1073" s="79"/>
      <c r="DU1073" s="79"/>
      <c r="DV1073" s="79"/>
      <c r="DW1073" s="79"/>
      <c r="DX1073" s="79"/>
      <c r="DY1073" s="79"/>
      <c r="DZ1073" s="79"/>
      <c r="EA1073" s="79"/>
      <c r="EB1073" s="79"/>
      <c r="EC1073" s="79"/>
      <c r="ED1073" s="79"/>
      <c r="EE1073" s="79"/>
      <c r="EF1073" s="79"/>
      <c r="EG1073" s="79"/>
      <c r="EH1073" s="79"/>
      <c r="EI1073" s="79"/>
      <c r="EJ1073" s="79"/>
      <c r="EK1073" s="79"/>
      <c r="EL1073" s="79"/>
      <c r="EM1073" s="79"/>
      <c r="EN1073" s="79"/>
      <c r="EO1073" s="79"/>
      <c r="EP1073" s="79"/>
      <c r="EQ1073" s="79"/>
      <c r="ER1073" s="79"/>
      <c r="ES1073" s="79"/>
      <c r="ET1073" s="79"/>
      <c r="EU1073" s="79"/>
      <c r="EV1073" s="79"/>
      <c r="EW1073" s="79"/>
      <c r="EX1073" s="79"/>
      <c r="EY1073" s="79"/>
      <c r="EZ1073" s="79"/>
      <c r="FA1073" s="79"/>
      <c r="FB1073" s="79"/>
      <c r="FC1073" s="79"/>
      <c r="FD1073" s="79"/>
      <c r="FE1073" s="79"/>
      <c r="FF1073" s="79"/>
      <c r="FG1073" s="79"/>
      <c r="FH1073" s="79"/>
      <c r="FI1073" s="79"/>
      <c r="FJ1073" s="79"/>
      <c r="FK1073" s="79"/>
      <c r="FL1073" s="79"/>
      <c r="FM1073" s="79"/>
      <c r="FN1073" s="79"/>
      <c r="FO1073" s="79"/>
      <c r="FP1073" s="79"/>
      <c r="FQ1073" s="79"/>
      <c r="FR1073" s="79"/>
      <c r="FS1073" s="79"/>
      <c r="FT1073" s="79"/>
      <c r="FU1073" s="79"/>
      <c r="FV1073" s="79"/>
      <c r="FW1073" s="79"/>
      <c r="FX1073" s="79"/>
      <c r="FY1073" s="79"/>
      <c r="FZ1073" s="79"/>
      <c r="GA1073" s="79"/>
      <c r="GB1073" s="79"/>
      <c r="GC1073" s="79"/>
      <c r="GD1073" s="79"/>
      <c r="GE1073" s="79"/>
      <c r="GF1073" s="79"/>
      <c r="GG1073" s="79"/>
      <c r="GH1073" s="79"/>
      <c r="GI1073" s="79"/>
      <c r="GJ1073" s="79"/>
      <c r="GK1073" s="79"/>
      <c r="GL1073" s="79"/>
      <c r="GM1073" s="79"/>
      <c r="GN1073" s="79"/>
      <c r="GO1073" s="79"/>
      <c r="GP1073" s="79"/>
      <c r="GQ1073" s="79"/>
      <c r="GR1073" s="79"/>
      <c r="GS1073" s="79"/>
      <c r="GT1073" s="79"/>
      <c r="GU1073" s="79"/>
      <c r="GV1073" s="79"/>
      <c r="GW1073" s="79"/>
      <c r="GX1073" s="79"/>
      <c r="GY1073" s="79"/>
      <c r="GZ1073" s="79"/>
      <c r="HA1073" s="79"/>
      <c r="HB1073" s="79"/>
      <c r="HC1073" s="79"/>
      <c r="HD1073" s="79"/>
      <c r="HE1073" s="79"/>
      <c r="HF1073" s="79"/>
      <c r="HG1073" s="79"/>
      <c r="HH1073" s="79"/>
      <c r="HI1073" s="79"/>
      <c r="HJ1073" s="79"/>
      <c r="HK1073" s="79"/>
      <c r="HL1073" s="79"/>
      <c r="HM1073" s="79"/>
      <c r="HN1073" s="79"/>
      <c r="HO1073" s="79"/>
      <c r="HP1073" s="79"/>
      <c r="HQ1073" s="79"/>
      <c r="HR1073" s="79"/>
      <c r="HS1073" s="79"/>
      <c r="HT1073" s="79"/>
      <c r="HU1073" s="79"/>
      <c r="HV1073" s="79"/>
      <c r="HW1073" s="79"/>
      <c r="HX1073" s="79"/>
      <c r="HY1073" s="79"/>
      <c r="HZ1073" s="79"/>
      <c r="IA1073" s="79"/>
      <c r="IB1073" s="79"/>
      <c r="IC1073" s="79"/>
      <c r="ID1073" s="79"/>
      <c r="IE1073" s="79"/>
      <c r="IF1073" s="79"/>
      <c r="IG1073" s="79"/>
      <c r="IH1073" s="79"/>
      <c r="II1073" s="79"/>
      <c r="IJ1073" s="79"/>
      <c r="IK1073" s="79"/>
      <c r="IL1073" s="79"/>
      <c r="IM1073" s="79"/>
      <c r="IN1073" s="79"/>
      <c r="IO1073" s="79"/>
      <c r="IP1073" s="79"/>
      <c r="IQ1073" s="79"/>
      <c r="IR1073" s="79"/>
      <c r="IS1073" s="79"/>
      <c r="IT1073" s="79"/>
      <c r="IU1073" s="79"/>
      <c r="IV1073" s="79"/>
    </row>
    <row r="1074" spans="1:256" ht="81" x14ac:dyDescent="0.15">
      <c r="A1074" s="79"/>
      <c r="B1074" s="59" t="s">
        <v>40</v>
      </c>
      <c r="C1074" s="60" t="s">
        <v>1146</v>
      </c>
      <c r="D1074" s="61" t="s">
        <v>1827</v>
      </c>
      <c r="E1074" s="62" t="s">
        <v>1828</v>
      </c>
      <c r="F1074" s="63" t="s">
        <v>1825</v>
      </c>
      <c r="G1074" s="64" t="s">
        <v>1826</v>
      </c>
      <c r="H1074" s="65" t="s">
        <v>134</v>
      </c>
      <c r="I1074" s="66"/>
      <c r="J1074" s="67" t="s">
        <v>47</v>
      </c>
      <c r="K1074" s="67"/>
      <c r="L1074" s="67"/>
      <c r="M1074" s="67"/>
      <c r="N1074" s="67"/>
      <c r="O1074" s="67"/>
      <c r="P1074" s="67"/>
      <c r="Q1074" s="67" t="s">
        <v>47</v>
      </c>
      <c r="R1074" s="68"/>
      <c r="S1074" s="69"/>
      <c r="T1074" s="70">
        <v>0</v>
      </c>
      <c r="U1074" s="71">
        <v>0</v>
      </c>
      <c r="V1074" s="72"/>
      <c r="W1074" s="71"/>
      <c r="X1074" s="72"/>
      <c r="Y1074" s="73"/>
      <c r="Z1074" s="74"/>
      <c r="AA1074" s="63"/>
      <c r="AB1074" s="75"/>
      <c r="AC1074" s="64"/>
      <c r="AD1074" s="63"/>
      <c r="AE1074" s="64"/>
      <c r="AF1074" s="76"/>
      <c r="AG1074" s="77"/>
      <c r="AH1074" s="15" t="e">
        <f>IF(#REF!=1,IF(OR(COUNTA($D1074:$G1074)&lt;5,COUNTA($J1074:$Q1074)&lt;1),1,0),0)</f>
        <v>#REF!</v>
      </c>
      <c r="AI1074" s="15" t="e">
        <f>IF(#REF!=801,IF(COUNTA(I1074)=1,0,1),0)</f>
        <v>#REF!</v>
      </c>
      <c r="AJ1074" s="78">
        <f t="shared" si="90"/>
        <v>0</v>
      </c>
      <c r="AK1074" s="78">
        <f t="shared" si="91"/>
        <v>0</v>
      </c>
      <c r="AL1074" s="78">
        <f>IF($M1074="○",IF(COUNTA(#REF!)&lt;2,1,0),0)</f>
        <v>0</v>
      </c>
      <c r="AM1074" s="78">
        <f t="shared" si="92"/>
        <v>0</v>
      </c>
      <c r="AN1074" s="78">
        <f t="shared" si="93"/>
        <v>0</v>
      </c>
      <c r="AO1074" s="78">
        <f t="shared" si="94"/>
        <v>0</v>
      </c>
      <c r="AP1074" s="78">
        <f>IF($O1074="○",IF(COUNTA(#REF!)&lt;5,1,0),0)</f>
        <v>0</v>
      </c>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c r="CA1074" s="79"/>
      <c r="CB1074" s="79"/>
      <c r="CC1074" s="79"/>
      <c r="CD1074" s="79"/>
      <c r="CE1074" s="79"/>
      <c r="CF1074" s="79"/>
      <c r="CG1074" s="79"/>
      <c r="CH1074" s="79"/>
      <c r="CI1074" s="79"/>
      <c r="CJ1074" s="79"/>
      <c r="CK1074" s="79"/>
      <c r="CL1074" s="79"/>
      <c r="CM1074" s="79"/>
      <c r="CN1074" s="79"/>
      <c r="CO1074" s="79"/>
      <c r="CP1074" s="79"/>
      <c r="CQ1074" s="79"/>
      <c r="CR1074" s="79"/>
      <c r="CS1074" s="79"/>
      <c r="CT1074" s="79"/>
      <c r="CU1074" s="79"/>
      <c r="CV1074" s="79"/>
      <c r="CW1074" s="79"/>
      <c r="CX1074" s="79"/>
      <c r="CY1074" s="79"/>
      <c r="CZ1074" s="79"/>
      <c r="DA1074" s="79"/>
      <c r="DB1074" s="79"/>
      <c r="DC1074" s="79"/>
      <c r="DD1074" s="79"/>
      <c r="DE1074" s="79"/>
      <c r="DF1074" s="79"/>
      <c r="DG1074" s="79"/>
      <c r="DH1074" s="79"/>
      <c r="DI1074" s="79"/>
      <c r="DJ1074" s="79"/>
      <c r="DK1074" s="79"/>
      <c r="DL1074" s="79"/>
      <c r="DM1074" s="79"/>
      <c r="DN1074" s="79"/>
      <c r="DO1074" s="79"/>
      <c r="DP1074" s="79"/>
      <c r="DQ1074" s="79"/>
      <c r="DR1074" s="79"/>
      <c r="DS1074" s="79"/>
      <c r="DT1074" s="79"/>
      <c r="DU1074" s="79"/>
      <c r="DV1074" s="79"/>
      <c r="DW1074" s="79"/>
      <c r="DX1074" s="79"/>
      <c r="DY1074" s="79"/>
      <c r="DZ1074" s="79"/>
      <c r="EA1074" s="79"/>
      <c r="EB1074" s="79"/>
      <c r="EC1074" s="79"/>
      <c r="ED1074" s="79"/>
      <c r="EE1074" s="79"/>
      <c r="EF1074" s="79"/>
      <c r="EG1074" s="79"/>
      <c r="EH1074" s="79"/>
      <c r="EI1074" s="79"/>
      <c r="EJ1074" s="79"/>
      <c r="EK1074" s="79"/>
      <c r="EL1074" s="79"/>
      <c r="EM1074" s="79"/>
      <c r="EN1074" s="79"/>
      <c r="EO1074" s="79"/>
      <c r="EP1074" s="79"/>
      <c r="EQ1074" s="79"/>
      <c r="ER1074" s="79"/>
      <c r="ES1074" s="79"/>
      <c r="ET1074" s="79"/>
      <c r="EU1074" s="79"/>
      <c r="EV1074" s="79"/>
      <c r="EW1074" s="79"/>
      <c r="EX1074" s="79"/>
      <c r="EY1074" s="79"/>
      <c r="EZ1074" s="79"/>
      <c r="FA1074" s="79"/>
      <c r="FB1074" s="79"/>
      <c r="FC1074" s="79"/>
      <c r="FD1074" s="79"/>
      <c r="FE1074" s="79"/>
      <c r="FF1074" s="79"/>
      <c r="FG1074" s="79"/>
      <c r="FH1074" s="79"/>
      <c r="FI1074" s="79"/>
      <c r="FJ1074" s="79"/>
      <c r="FK1074" s="79"/>
      <c r="FL1074" s="79"/>
      <c r="FM1074" s="79"/>
      <c r="FN1074" s="79"/>
      <c r="FO1074" s="79"/>
      <c r="FP1074" s="79"/>
      <c r="FQ1074" s="79"/>
      <c r="FR1074" s="79"/>
      <c r="FS1074" s="79"/>
      <c r="FT1074" s="79"/>
      <c r="FU1074" s="79"/>
      <c r="FV1074" s="79"/>
      <c r="FW1074" s="79"/>
      <c r="FX1074" s="79"/>
      <c r="FY1074" s="79"/>
      <c r="FZ1074" s="79"/>
      <c r="GA1074" s="79"/>
      <c r="GB1074" s="79"/>
      <c r="GC1074" s="79"/>
      <c r="GD1074" s="79"/>
      <c r="GE1074" s="79"/>
      <c r="GF1074" s="79"/>
      <c r="GG1074" s="79"/>
      <c r="GH1074" s="79"/>
      <c r="GI1074" s="79"/>
      <c r="GJ1074" s="79"/>
      <c r="GK1074" s="79"/>
      <c r="GL1074" s="79"/>
      <c r="GM1074" s="79"/>
      <c r="GN1074" s="79"/>
      <c r="GO1074" s="79"/>
      <c r="GP1074" s="79"/>
      <c r="GQ1074" s="79"/>
      <c r="GR1074" s="79"/>
      <c r="GS1074" s="79"/>
      <c r="GT1074" s="79"/>
      <c r="GU1074" s="79"/>
      <c r="GV1074" s="79"/>
      <c r="GW1074" s="79"/>
      <c r="GX1074" s="79"/>
      <c r="GY1074" s="79"/>
      <c r="GZ1074" s="79"/>
      <c r="HA1074" s="79"/>
      <c r="HB1074" s="79"/>
      <c r="HC1074" s="79"/>
      <c r="HD1074" s="79"/>
      <c r="HE1074" s="79"/>
      <c r="HF1074" s="79"/>
      <c r="HG1074" s="79"/>
      <c r="HH1074" s="79"/>
      <c r="HI1074" s="79"/>
      <c r="HJ1074" s="79"/>
      <c r="HK1074" s="79"/>
      <c r="HL1074" s="79"/>
      <c r="HM1074" s="79"/>
      <c r="HN1074" s="79"/>
      <c r="HO1074" s="79"/>
      <c r="HP1074" s="79"/>
      <c r="HQ1074" s="79"/>
      <c r="HR1074" s="79"/>
      <c r="HS1074" s="79"/>
      <c r="HT1074" s="79"/>
      <c r="HU1074" s="79"/>
      <c r="HV1074" s="79"/>
      <c r="HW1074" s="79"/>
      <c r="HX1074" s="79"/>
      <c r="HY1074" s="79"/>
      <c r="HZ1074" s="79"/>
      <c r="IA1074" s="79"/>
      <c r="IB1074" s="79"/>
      <c r="IC1074" s="79"/>
      <c r="ID1074" s="79"/>
      <c r="IE1074" s="79"/>
      <c r="IF1074" s="79"/>
      <c r="IG1074" s="79"/>
      <c r="IH1074" s="79"/>
      <c r="II1074" s="79"/>
      <c r="IJ1074" s="79"/>
      <c r="IK1074" s="79"/>
      <c r="IL1074" s="79"/>
      <c r="IM1074" s="79"/>
      <c r="IN1074" s="79"/>
      <c r="IO1074" s="79"/>
      <c r="IP1074" s="79"/>
      <c r="IQ1074" s="79"/>
      <c r="IR1074" s="79"/>
      <c r="IS1074" s="79"/>
      <c r="IT1074" s="79"/>
      <c r="IU1074" s="79"/>
      <c r="IV1074" s="79"/>
    </row>
    <row r="1075" spans="1:256" ht="67.5" x14ac:dyDescent="0.15">
      <c r="A1075" s="79"/>
      <c r="B1075" s="59" t="s">
        <v>40</v>
      </c>
      <c r="C1075" s="60" t="s">
        <v>1146</v>
      </c>
      <c r="D1075" s="61" t="s">
        <v>276</v>
      </c>
      <c r="E1075" s="62" t="s">
        <v>1829</v>
      </c>
      <c r="F1075" s="63" t="s">
        <v>597</v>
      </c>
      <c r="G1075" s="64" t="s">
        <v>598</v>
      </c>
      <c r="H1075" s="65" t="s">
        <v>552</v>
      </c>
      <c r="I1075" s="66"/>
      <c r="J1075" s="67" t="s">
        <v>47</v>
      </c>
      <c r="K1075" s="67" t="s">
        <v>47</v>
      </c>
      <c r="L1075" s="67"/>
      <c r="M1075" s="67"/>
      <c r="N1075" s="67"/>
      <c r="O1075" s="67" t="s">
        <v>47</v>
      </c>
      <c r="P1075" s="67"/>
      <c r="Q1075" s="67"/>
      <c r="R1075" s="68"/>
      <c r="S1075" s="69"/>
      <c r="T1075" s="70">
        <v>0</v>
      </c>
      <c r="U1075" s="71">
        <v>0</v>
      </c>
      <c r="V1075" s="72"/>
      <c r="W1075" s="71"/>
      <c r="X1075" s="72"/>
      <c r="Y1075" s="73"/>
      <c r="Z1075" s="74"/>
      <c r="AA1075" s="63"/>
      <c r="AB1075" s="75"/>
      <c r="AC1075" s="64"/>
      <c r="AD1075" s="63"/>
      <c r="AE1075" s="64"/>
      <c r="AF1075" s="76"/>
      <c r="AG1075" s="77"/>
      <c r="AH1075" s="15" t="e">
        <f>IF(#REF!=1,IF(OR(COUNTA($D1075:$G1075)&lt;5,COUNTA($J1075:$Q1075)&lt;1),1,0),0)</f>
        <v>#REF!</v>
      </c>
      <c r="AI1075" s="15" t="e">
        <f>IF(#REF!=801,IF(COUNTA(I1075)=1,0,1),0)</f>
        <v>#REF!</v>
      </c>
      <c r="AJ1075" s="78">
        <f t="shared" si="90"/>
        <v>0</v>
      </c>
      <c r="AK1075" s="78">
        <f t="shared" si="91"/>
        <v>0</v>
      </c>
      <c r="AL1075" s="78">
        <f>IF($M1075="○",IF(COUNTA(#REF!)&lt;2,1,0),0)</f>
        <v>0</v>
      </c>
      <c r="AM1075" s="78">
        <f t="shared" si="92"/>
        <v>0</v>
      </c>
      <c r="AN1075" s="78">
        <f t="shared" si="93"/>
        <v>0</v>
      </c>
      <c r="AO1075" s="78">
        <f t="shared" si="94"/>
        <v>0</v>
      </c>
      <c r="AP1075" s="78">
        <f>IF($O1075="○",IF(COUNTA(#REF!)&lt;5,1,0),0)</f>
        <v>1</v>
      </c>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c r="CA1075" s="79"/>
      <c r="CB1075" s="79"/>
      <c r="CC1075" s="79"/>
      <c r="CD1075" s="79"/>
      <c r="CE1075" s="79"/>
      <c r="CF1075" s="79"/>
      <c r="CG1075" s="79"/>
      <c r="CH1075" s="79"/>
      <c r="CI1075" s="79"/>
      <c r="CJ1075" s="79"/>
      <c r="CK1075" s="79"/>
      <c r="CL1075" s="79"/>
      <c r="CM1075" s="79"/>
      <c r="CN1075" s="79"/>
      <c r="CO1075" s="79"/>
      <c r="CP1075" s="79"/>
      <c r="CQ1075" s="79"/>
      <c r="CR1075" s="79"/>
      <c r="CS1075" s="79"/>
      <c r="CT1075" s="79"/>
      <c r="CU1075" s="79"/>
      <c r="CV1075" s="79"/>
      <c r="CW1075" s="79"/>
      <c r="CX1075" s="79"/>
      <c r="CY1075" s="79"/>
      <c r="CZ1075" s="79"/>
      <c r="DA1075" s="79"/>
      <c r="DB1075" s="79"/>
      <c r="DC1075" s="79"/>
      <c r="DD1075" s="79"/>
      <c r="DE1075" s="79"/>
      <c r="DF1075" s="79"/>
      <c r="DG1075" s="79"/>
      <c r="DH1075" s="79"/>
      <c r="DI1075" s="79"/>
      <c r="DJ1075" s="79"/>
      <c r="DK1075" s="79"/>
      <c r="DL1075" s="79"/>
      <c r="DM1075" s="79"/>
      <c r="DN1075" s="79"/>
      <c r="DO1075" s="79"/>
      <c r="DP1075" s="79"/>
      <c r="DQ1075" s="79"/>
      <c r="DR1075" s="79"/>
      <c r="DS1075" s="79"/>
      <c r="DT1075" s="79"/>
      <c r="DU1075" s="79"/>
      <c r="DV1075" s="79"/>
      <c r="DW1075" s="79"/>
      <c r="DX1075" s="79"/>
      <c r="DY1075" s="79"/>
      <c r="DZ1075" s="79"/>
      <c r="EA1075" s="79"/>
      <c r="EB1075" s="79"/>
      <c r="EC1075" s="79"/>
      <c r="ED1075" s="79"/>
      <c r="EE1075" s="79"/>
      <c r="EF1075" s="79"/>
      <c r="EG1075" s="79"/>
      <c r="EH1075" s="79"/>
      <c r="EI1075" s="79"/>
      <c r="EJ1075" s="79"/>
      <c r="EK1075" s="79"/>
      <c r="EL1075" s="79"/>
      <c r="EM1075" s="79"/>
      <c r="EN1075" s="79"/>
      <c r="EO1075" s="79"/>
      <c r="EP1075" s="79"/>
      <c r="EQ1075" s="79"/>
      <c r="ER1075" s="79"/>
      <c r="ES1075" s="79"/>
      <c r="ET1075" s="79"/>
      <c r="EU1075" s="79"/>
      <c r="EV1075" s="79"/>
      <c r="EW1075" s="79"/>
      <c r="EX1075" s="79"/>
      <c r="EY1075" s="79"/>
      <c r="EZ1075" s="79"/>
      <c r="FA1075" s="79"/>
      <c r="FB1075" s="79"/>
      <c r="FC1075" s="79"/>
      <c r="FD1075" s="79"/>
      <c r="FE1075" s="79"/>
      <c r="FF1075" s="79"/>
      <c r="FG1075" s="79"/>
      <c r="FH1075" s="79"/>
      <c r="FI1075" s="79"/>
      <c r="FJ1075" s="79"/>
      <c r="FK1075" s="79"/>
      <c r="FL1075" s="79"/>
      <c r="FM1075" s="79"/>
      <c r="FN1075" s="79"/>
      <c r="FO1075" s="79"/>
      <c r="FP1075" s="79"/>
      <c r="FQ1075" s="79"/>
      <c r="FR1075" s="79"/>
      <c r="FS1075" s="79"/>
      <c r="FT1075" s="79"/>
      <c r="FU1075" s="79"/>
      <c r="FV1075" s="79"/>
      <c r="FW1075" s="79"/>
      <c r="FX1075" s="79"/>
      <c r="FY1075" s="79"/>
      <c r="FZ1075" s="79"/>
      <c r="GA1075" s="79"/>
      <c r="GB1075" s="79"/>
      <c r="GC1075" s="79"/>
      <c r="GD1075" s="79"/>
      <c r="GE1075" s="79"/>
      <c r="GF1075" s="79"/>
      <c r="GG1075" s="79"/>
      <c r="GH1075" s="79"/>
      <c r="GI1075" s="79"/>
      <c r="GJ1075" s="79"/>
      <c r="GK1075" s="79"/>
      <c r="GL1075" s="79"/>
      <c r="GM1075" s="79"/>
      <c r="GN1075" s="79"/>
      <c r="GO1075" s="79"/>
      <c r="GP1075" s="79"/>
      <c r="GQ1075" s="79"/>
      <c r="GR1075" s="79"/>
      <c r="GS1075" s="79"/>
      <c r="GT1075" s="79"/>
      <c r="GU1075" s="79"/>
      <c r="GV1075" s="79"/>
      <c r="GW1075" s="79"/>
      <c r="GX1075" s="79"/>
      <c r="GY1075" s="79"/>
      <c r="GZ1075" s="79"/>
      <c r="HA1075" s="79"/>
      <c r="HB1075" s="79"/>
      <c r="HC1075" s="79"/>
      <c r="HD1075" s="79"/>
      <c r="HE1075" s="79"/>
      <c r="HF1075" s="79"/>
      <c r="HG1075" s="79"/>
      <c r="HH1075" s="79"/>
      <c r="HI1075" s="79"/>
      <c r="HJ1075" s="79"/>
      <c r="HK1075" s="79"/>
      <c r="HL1075" s="79"/>
      <c r="HM1075" s="79"/>
      <c r="HN1075" s="79"/>
      <c r="HO1075" s="79"/>
      <c r="HP1075" s="79"/>
      <c r="HQ1075" s="79"/>
      <c r="HR1075" s="79"/>
      <c r="HS1075" s="79"/>
      <c r="HT1075" s="79"/>
      <c r="HU1075" s="79"/>
      <c r="HV1075" s="79"/>
      <c r="HW1075" s="79"/>
      <c r="HX1075" s="79"/>
      <c r="HY1075" s="79"/>
      <c r="HZ1075" s="79"/>
      <c r="IA1075" s="79"/>
      <c r="IB1075" s="79"/>
      <c r="IC1075" s="79"/>
      <c r="ID1075" s="79"/>
      <c r="IE1075" s="79"/>
      <c r="IF1075" s="79"/>
      <c r="IG1075" s="79"/>
      <c r="IH1075" s="79"/>
      <c r="II1075" s="79"/>
      <c r="IJ1075" s="79"/>
      <c r="IK1075" s="79"/>
      <c r="IL1075" s="79"/>
      <c r="IM1075" s="79"/>
      <c r="IN1075" s="79"/>
      <c r="IO1075" s="79"/>
      <c r="IP1075" s="79"/>
      <c r="IQ1075" s="79"/>
      <c r="IR1075" s="79"/>
      <c r="IS1075" s="79"/>
      <c r="IT1075" s="79"/>
      <c r="IU1075" s="79"/>
      <c r="IV1075" s="79"/>
    </row>
    <row r="1076" spans="1:256" ht="67.5" x14ac:dyDescent="0.15">
      <c r="A1076" s="79"/>
      <c r="B1076" s="59" t="s">
        <v>40</v>
      </c>
      <c r="C1076" s="60" t="s">
        <v>1146</v>
      </c>
      <c r="D1076" s="61" t="s">
        <v>276</v>
      </c>
      <c r="E1076" s="62" t="s">
        <v>1830</v>
      </c>
      <c r="F1076" s="63" t="s">
        <v>597</v>
      </c>
      <c r="G1076" s="64" t="s">
        <v>598</v>
      </c>
      <c r="H1076" s="65" t="s">
        <v>552</v>
      </c>
      <c r="I1076" s="66"/>
      <c r="J1076" s="67" t="s">
        <v>47</v>
      </c>
      <c r="K1076" s="67"/>
      <c r="L1076" s="67"/>
      <c r="M1076" s="67"/>
      <c r="N1076" s="67"/>
      <c r="O1076" s="67"/>
      <c r="P1076" s="67"/>
      <c r="Q1076" s="67" t="s">
        <v>47</v>
      </c>
      <c r="R1076" s="68"/>
      <c r="S1076" s="69"/>
      <c r="T1076" s="70">
        <v>0</v>
      </c>
      <c r="U1076" s="71">
        <v>0</v>
      </c>
      <c r="V1076" s="72"/>
      <c r="W1076" s="71"/>
      <c r="X1076" s="72"/>
      <c r="Y1076" s="73"/>
      <c r="Z1076" s="74"/>
      <c r="AA1076" s="63"/>
      <c r="AB1076" s="75"/>
      <c r="AC1076" s="64"/>
      <c r="AD1076" s="63"/>
      <c r="AE1076" s="64"/>
      <c r="AF1076" s="76"/>
      <c r="AG1076" s="77"/>
      <c r="AH1076" s="15" t="e">
        <f>IF(#REF!=1,IF(OR(COUNTA($D1076:$G1076)&lt;5,COUNTA($J1076:$Q1076)&lt;1),1,0),0)</f>
        <v>#REF!</v>
      </c>
      <c r="AI1076" s="15" t="e">
        <f>IF(#REF!=801,IF(COUNTA(I1076)=1,0,1),0)</f>
        <v>#REF!</v>
      </c>
      <c r="AJ1076" s="78">
        <f t="shared" si="90"/>
        <v>0</v>
      </c>
      <c r="AK1076" s="78">
        <f t="shared" si="91"/>
        <v>0</v>
      </c>
      <c r="AL1076" s="78">
        <f>IF($M1076="○",IF(COUNTA(#REF!)&lt;2,1,0),0)</f>
        <v>0</v>
      </c>
      <c r="AM1076" s="78">
        <f t="shared" si="92"/>
        <v>0</v>
      </c>
      <c r="AN1076" s="78">
        <f t="shared" si="93"/>
        <v>0</v>
      </c>
      <c r="AO1076" s="78">
        <f t="shared" si="94"/>
        <v>0</v>
      </c>
      <c r="AP1076" s="78">
        <f>IF($O1076="○",IF(COUNTA(#REF!)&lt;5,1,0),0)</f>
        <v>0</v>
      </c>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c r="CA1076" s="79"/>
      <c r="CB1076" s="79"/>
      <c r="CC1076" s="79"/>
      <c r="CD1076" s="79"/>
      <c r="CE1076" s="79"/>
      <c r="CF1076" s="79"/>
      <c r="CG1076" s="79"/>
      <c r="CH1076" s="79"/>
      <c r="CI1076" s="79"/>
      <c r="CJ1076" s="79"/>
      <c r="CK1076" s="79"/>
      <c r="CL1076" s="79"/>
      <c r="CM1076" s="79"/>
      <c r="CN1076" s="79"/>
      <c r="CO1076" s="79"/>
      <c r="CP1076" s="79"/>
      <c r="CQ1076" s="79"/>
      <c r="CR1076" s="79"/>
      <c r="CS1076" s="79"/>
      <c r="CT1076" s="79"/>
      <c r="CU1076" s="79"/>
      <c r="CV1076" s="79"/>
      <c r="CW1076" s="79"/>
      <c r="CX1076" s="79"/>
      <c r="CY1076" s="79"/>
      <c r="CZ1076" s="79"/>
      <c r="DA1076" s="79"/>
      <c r="DB1076" s="79"/>
      <c r="DC1076" s="79"/>
      <c r="DD1076" s="79"/>
      <c r="DE1076" s="79"/>
      <c r="DF1076" s="79"/>
      <c r="DG1076" s="79"/>
      <c r="DH1076" s="79"/>
      <c r="DI1076" s="79"/>
      <c r="DJ1076" s="79"/>
      <c r="DK1076" s="79"/>
      <c r="DL1076" s="79"/>
      <c r="DM1076" s="79"/>
      <c r="DN1076" s="79"/>
      <c r="DO1076" s="79"/>
      <c r="DP1076" s="79"/>
      <c r="DQ1076" s="79"/>
      <c r="DR1076" s="79"/>
      <c r="DS1076" s="79"/>
      <c r="DT1076" s="79"/>
      <c r="DU1076" s="79"/>
      <c r="DV1076" s="79"/>
      <c r="DW1076" s="79"/>
      <c r="DX1076" s="79"/>
      <c r="DY1076" s="79"/>
      <c r="DZ1076" s="79"/>
      <c r="EA1076" s="79"/>
      <c r="EB1076" s="79"/>
      <c r="EC1076" s="79"/>
      <c r="ED1076" s="79"/>
      <c r="EE1076" s="79"/>
      <c r="EF1076" s="79"/>
      <c r="EG1076" s="79"/>
      <c r="EH1076" s="79"/>
      <c r="EI1076" s="79"/>
      <c r="EJ1076" s="79"/>
      <c r="EK1076" s="79"/>
      <c r="EL1076" s="79"/>
      <c r="EM1076" s="79"/>
      <c r="EN1076" s="79"/>
      <c r="EO1076" s="79"/>
      <c r="EP1076" s="79"/>
      <c r="EQ1076" s="79"/>
      <c r="ER1076" s="79"/>
      <c r="ES1076" s="79"/>
      <c r="ET1076" s="79"/>
      <c r="EU1076" s="79"/>
      <c r="EV1076" s="79"/>
      <c r="EW1076" s="79"/>
      <c r="EX1076" s="79"/>
      <c r="EY1076" s="79"/>
      <c r="EZ1076" s="79"/>
      <c r="FA1076" s="79"/>
      <c r="FB1076" s="79"/>
      <c r="FC1076" s="79"/>
      <c r="FD1076" s="79"/>
      <c r="FE1076" s="79"/>
      <c r="FF1076" s="79"/>
      <c r="FG1076" s="79"/>
      <c r="FH1076" s="79"/>
      <c r="FI1076" s="79"/>
      <c r="FJ1076" s="79"/>
      <c r="FK1076" s="79"/>
      <c r="FL1076" s="79"/>
      <c r="FM1076" s="79"/>
      <c r="FN1076" s="79"/>
      <c r="FO1076" s="79"/>
      <c r="FP1076" s="79"/>
      <c r="FQ1076" s="79"/>
      <c r="FR1076" s="79"/>
      <c r="FS1076" s="79"/>
      <c r="FT1076" s="79"/>
      <c r="FU1076" s="79"/>
      <c r="FV1076" s="79"/>
      <c r="FW1076" s="79"/>
      <c r="FX1076" s="79"/>
      <c r="FY1076" s="79"/>
      <c r="FZ1076" s="79"/>
      <c r="GA1076" s="79"/>
      <c r="GB1076" s="79"/>
      <c r="GC1076" s="79"/>
      <c r="GD1076" s="79"/>
      <c r="GE1076" s="79"/>
      <c r="GF1076" s="79"/>
      <c r="GG1076" s="79"/>
      <c r="GH1076" s="79"/>
      <c r="GI1076" s="79"/>
      <c r="GJ1076" s="79"/>
      <c r="GK1076" s="79"/>
      <c r="GL1076" s="79"/>
      <c r="GM1076" s="79"/>
      <c r="GN1076" s="79"/>
      <c r="GO1076" s="79"/>
      <c r="GP1076" s="79"/>
      <c r="GQ1076" s="79"/>
      <c r="GR1076" s="79"/>
      <c r="GS1076" s="79"/>
      <c r="GT1076" s="79"/>
      <c r="GU1076" s="79"/>
      <c r="GV1076" s="79"/>
      <c r="GW1076" s="79"/>
      <c r="GX1076" s="79"/>
      <c r="GY1076" s="79"/>
      <c r="GZ1076" s="79"/>
      <c r="HA1076" s="79"/>
      <c r="HB1076" s="79"/>
      <c r="HC1076" s="79"/>
      <c r="HD1076" s="79"/>
      <c r="HE1076" s="79"/>
      <c r="HF1076" s="79"/>
      <c r="HG1076" s="79"/>
      <c r="HH1076" s="79"/>
      <c r="HI1076" s="79"/>
      <c r="HJ1076" s="79"/>
      <c r="HK1076" s="79"/>
      <c r="HL1076" s="79"/>
      <c r="HM1076" s="79"/>
      <c r="HN1076" s="79"/>
      <c r="HO1076" s="79"/>
      <c r="HP1076" s="79"/>
      <c r="HQ1076" s="79"/>
      <c r="HR1076" s="79"/>
      <c r="HS1076" s="79"/>
      <c r="HT1076" s="79"/>
      <c r="HU1076" s="79"/>
      <c r="HV1076" s="79"/>
      <c r="HW1076" s="79"/>
      <c r="HX1076" s="79"/>
      <c r="HY1076" s="79"/>
      <c r="HZ1076" s="79"/>
      <c r="IA1076" s="79"/>
      <c r="IB1076" s="79"/>
      <c r="IC1076" s="79"/>
      <c r="ID1076" s="79"/>
      <c r="IE1076" s="79"/>
      <c r="IF1076" s="79"/>
      <c r="IG1076" s="79"/>
      <c r="IH1076" s="79"/>
      <c r="II1076" s="79"/>
      <c r="IJ1076" s="79"/>
      <c r="IK1076" s="79"/>
      <c r="IL1076" s="79"/>
      <c r="IM1076" s="79"/>
      <c r="IN1076" s="79"/>
      <c r="IO1076" s="79"/>
      <c r="IP1076" s="79"/>
      <c r="IQ1076" s="79"/>
      <c r="IR1076" s="79"/>
      <c r="IS1076" s="79"/>
      <c r="IT1076" s="79"/>
      <c r="IU1076" s="79"/>
      <c r="IV1076" s="79"/>
    </row>
    <row r="1077" spans="1:256" ht="94.5" x14ac:dyDescent="0.15">
      <c r="A1077" s="79"/>
      <c r="B1077" s="59" t="s">
        <v>40</v>
      </c>
      <c r="C1077" s="60" t="s">
        <v>1146</v>
      </c>
      <c r="D1077" s="61" t="s">
        <v>1831</v>
      </c>
      <c r="E1077" s="62" t="s">
        <v>1832</v>
      </c>
      <c r="F1077" s="63" t="s">
        <v>1833</v>
      </c>
      <c r="G1077" s="64" t="s">
        <v>1834</v>
      </c>
      <c r="H1077" s="65" t="s">
        <v>52</v>
      </c>
      <c r="I1077" s="66"/>
      <c r="J1077" s="67" t="s">
        <v>47</v>
      </c>
      <c r="K1077" s="67" t="s">
        <v>47</v>
      </c>
      <c r="L1077" s="67" t="s">
        <v>47</v>
      </c>
      <c r="M1077" s="67"/>
      <c r="N1077" s="67"/>
      <c r="O1077" s="67" t="s">
        <v>47</v>
      </c>
      <c r="P1077" s="67"/>
      <c r="Q1077" s="67"/>
      <c r="R1077" s="68"/>
      <c r="S1077" s="69"/>
      <c r="T1077" s="70">
        <v>0</v>
      </c>
      <c r="U1077" s="71">
        <v>16</v>
      </c>
      <c r="V1077" s="72"/>
      <c r="W1077" s="71"/>
      <c r="X1077" s="72"/>
      <c r="Y1077" s="73"/>
      <c r="Z1077" s="74"/>
      <c r="AA1077" s="63"/>
      <c r="AB1077" s="75"/>
      <c r="AC1077" s="64"/>
      <c r="AD1077" s="63"/>
      <c r="AE1077" s="64"/>
      <c r="AF1077" s="76"/>
      <c r="AG1077" s="77"/>
      <c r="AH1077" s="15" t="e">
        <f>IF(#REF!=1,IF(OR(COUNTA($D1077:$G1077)&lt;5,COUNTA($J1077:$Q1077)&lt;1),1,0),0)</f>
        <v>#REF!</v>
      </c>
      <c r="AI1077" s="15" t="e">
        <f>IF(#REF!=801,IF(COUNTA(I1077)=1,0,1),0)</f>
        <v>#REF!</v>
      </c>
      <c r="AJ1077" s="78">
        <f t="shared" si="90"/>
        <v>0</v>
      </c>
      <c r="AK1077" s="78">
        <f t="shared" si="91"/>
        <v>0</v>
      </c>
      <c r="AL1077" s="78">
        <f>IF($M1077="○",IF(COUNTA(#REF!)&lt;2,1,0),0)</f>
        <v>0</v>
      </c>
      <c r="AM1077" s="78">
        <f t="shared" si="92"/>
        <v>0</v>
      </c>
      <c r="AN1077" s="78">
        <f t="shared" si="93"/>
        <v>0</v>
      </c>
      <c r="AO1077" s="78">
        <f t="shared" si="94"/>
        <v>0</v>
      </c>
      <c r="AP1077" s="78">
        <f>IF($O1077="○",IF(COUNTA(#REF!)&lt;5,1,0),0)</f>
        <v>1</v>
      </c>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c r="CA1077" s="79"/>
      <c r="CB1077" s="79"/>
      <c r="CC1077" s="79"/>
      <c r="CD1077" s="79"/>
      <c r="CE1077" s="79"/>
      <c r="CF1077" s="79"/>
      <c r="CG1077" s="79"/>
      <c r="CH1077" s="79"/>
      <c r="CI1077" s="79"/>
      <c r="CJ1077" s="79"/>
      <c r="CK1077" s="79"/>
      <c r="CL1077" s="79"/>
      <c r="CM1077" s="79"/>
      <c r="CN1077" s="79"/>
      <c r="CO1077" s="79"/>
      <c r="CP1077" s="79"/>
      <c r="CQ1077" s="79"/>
      <c r="CR1077" s="79"/>
      <c r="CS1077" s="79"/>
      <c r="CT1077" s="79"/>
      <c r="CU1077" s="79"/>
      <c r="CV1077" s="79"/>
      <c r="CW1077" s="79"/>
      <c r="CX1077" s="79"/>
      <c r="CY1077" s="79"/>
      <c r="CZ1077" s="79"/>
      <c r="DA1077" s="79"/>
      <c r="DB1077" s="79"/>
      <c r="DC1077" s="79"/>
      <c r="DD1077" s="79"/>
      <c r="DE1077" s="79"/>
      <c r="DF1077" s="79"/>
      <c r="DG1077" s="79"/>
      <c r="DH1077" s="79"/>
      <c r="DI1077" s="79"/>
      <c r="DJ1077" s="79"/>
      <c r="DK1077" s="79"/>
      <c r="DL1077" s="79"/>
      <c r="DM1077" s="79"/>
      <c r="DN1077" s="79"/>
      <c r="DO1077" s="79"/>
      <c r="DP1077" s="79"/>
      <c r="DQ1077" s="79"/>
      <c r="DR1077" s="79"/>
      <c r="DS1077" s="79"/>
      <c r="DT1077" s="79"/>
      <c r="DU1077" s="79"/>
      <c r="DV1077" s="79"/>
      <c r="DW1077" s="79"/>
      <c r="DX1077" s="79"/>
      <c r="DY1077" s="79"/>
      <c r="DZ1077" s="79"/>
      <c r="EA1077" s="79"/>
      <c r="EB1077" s="79"/>
      <c r="EC1077" s="79"/>
      <c r="ED1077" s="79"/>
      <c r="EE1077" s="79"/>
      <c r="EF1077" s="79"/>
      <c r="EG1077" s="79"/>
      <c r="EH1077" s="79"/>
      <c r="EI1077" s="79"/>
      <c r="EJ1077" s="79"/>
      <c r="EK1077" s="79"/>
      <c r="EL1077" s="79"/>
      <c r="EM1077" s="79"/>
      <c r="EN1077" s="79"/>
      <c r="EO1077" s="79"/>
      <c r="EP1077" s="79"/>
      <c r="EQ1077" s="79"/>
      <c r="ER1077" s="79"/>
      <c r="ES1077" s="79"/>
      <c r="ET1077" s="79"/>
      <c r="EU1077" s="79"/>
      <c r="EV1077" s="79"/>
      <c r="EW1077" s="79"/>
      <c r="EX1077" s="79"/>
      <c r="EY1077" s="79"/>
      <c r="EZ1077" s="79"/>
      <c r="FA1077" s="79"/>
      <c r="FB1077" s="79"/>
      <c r="FC1077" s="79"/>
      <c r="FD1077" s="79"/>
      <c r="FE1077" s="79"/>
      <c r="FF1077" s="79"/>
      <c r="FG1077" s="79"/>
      <c r="FH1077" s="79"/>
      <c r="FI1077" s="79"/>
      <c r="FJ1077" s="79"/>
      <c r="FK1077" s="79"/>
      <c r="FL1077" s="79"/>
      <c r="FM1077" s="79"/>
      <c r="FN1077" s="79"/>
      <c r="FO1077" s="79"/>
      <c r="FP1077" s="79"/>
      <c r="FQ1077" s="79"/>
      <c r="FR1077" s="79"/>
      <c r="FS1077" s="79"/>
      <c r="FT1077" s="79"/>
      <c r="FU1077" s="79"/>
      <c r="FV1077" s="79"/>
      <c r="FW1077" s="79"/>
      <c r="FX1077" s="79"/>
      <c r="FY1077" s="79"/>
      <c r="FZ1077" s="79"/>
      <c r="GA1077" s="79"/>
      <c r="GB1077" s="79"/>
      <c r="GC1077" s="79"/>
      <c r="GD1077" s="79"/>
      <c r="GE1077" s="79"/>
      <c r="GF1077" s="79"/>
      <c r="GG1077" s="79"/>
      <c r="GH1077" s="79"/>
      <c r="GI1077" s="79"/>
      <c r="GJ1077" s="79"/>
      <c r="GK1077" s="79"/>
      <c r="GL1077" s="79"/>
      <c r="GM1077" s="79"/>
      <c r="GN1077" s="79"/>
      <c r="GO1077" s="79"/>
      <c r="GP1077" s="79"/>
      <c r="GQ1077" s="79"/>
      <c r="GR1077" s="79"/>
      <c r="GS1077" s="79"/>
      <c r="GT1077" s="79"/>
      <c r="GU1077" s="79"/>
      <c r="GV1077" s="79"/>
      <c r="GW1077" s="79"/>
      <c r="GX1077" s="79"/>
      <c r="GY1077" s="79"/>
      <c r="GZ1077" s="79"/>
      <c r="HA1077" s="79"/>
      <c r="HB1077" s="79"/>
      <c r="HC1077" s="79"/>
      <c r="HD1077" s="79"/>
      <c r="HE1077" s="79"/>
      <c r="HF1077" s="79"/>
      <c r="HG1077" s="79"/>
      <c r="HH1077" s="79"/>
      <c r="HI1077" s="79"/>
      <c r="HJ1077" s="79"/>
      <c r="HK1077" s="79"/>
      <c r="HL1077" s="79"/>
      <c r="HM1077" s="79"/>
      <c r="HN1077" s="79"/>
      <c r="HO1077" s="79"/>
      <c r="HP1077" s="79"/>
      <c r="HQ1077" s="79"/>
      <c r="HR1077" s="79"/>
      <c r="HS1077" s="79"/>
      <c r="HT1077" s="79"/>
      <c r="HU1077" s="79"/>
      <c r="HV1077" s="79"/>
      <c r="HW1077" s="79"/>
      <c r="HX1077" s="79"/>
      <c r="HY1077" s="79"/>
      <c r="HZ1077" s="79"/>
      <c r="IA1077" s="79"/>
      <c r="IB1077" s="79"/>
      <c r="IC1077" s="79"/>
      <c r="ID1077" s="79"/>
      <c r="IE1077" s="79"/>
      <c r="IF1077" s="79"/>
      <c r="IG1077" s="79"/>
      <c r="IH1077" s="79"/>
      <c r="II1077" s="79"/>
      <c r="IJ1077" s="79"/>
      <c r="IK1077" s="79"/>
      <c r="IL1077" s="79"/>
      <c r="IM1077" s="79"/>
      <c r="IN1077" s="79"/>
      <c r="IO1077" s="79"/>
      <c r="IP1077" s="79"/>
      <c r="IQ1077" s="79"/>
      <c r="IR1077" s="79"/>
      <c r="IS1077" s="79"/>
      <c r="IT1077" s="79"/>
      <c r="IU1077" s="79"/>
      <c r="IV1077" s="79"/>
    </row>
    <row r="1078" spans="1:256" ht="94.5" x14ac:dyDescent="0.15">
      <c r="A1078" s="79"/>
      <c r="B1078" s="59" t="s">
        <v>40</v>
      </c>
      <c r="C1078" s="60" t="s">
        <v>1146</v>
      </c>
      <c r="D1078" s="61" t="s">
        <v>1835</v>
      </c>
      <c r="E1078" s="62" t="s">
        <v>1836</v>
      </c>
      <c r="F1078" s="63" t="s">
        <v>1833</v>
      </c>
      <c r="G1078" s="64" t="s">
        <v>1834</v>
      </c>
      <c r="H1078" s="65" t="s">
        <v>52</v>
      </c>
      <c r="I1078" s="66"/>
      <c r="J1078" s="67" t="s">
        <v>47</v>
      </c>
      <c r="K1078" s="67"/>
      <c r="L1078" s="67"/>
      <c r="M1078" s="67"/>
      <c r="N1078" s="67"/>
      <c r="O1078" s="67"/>
      <c r="P1078" s="67"/>
      <c r="Q1078" s="67" t="s">
        <v>47</v>
      </c>
      <c r="R1078" s="68"/>
      <c r="S1078" s="69"/>
      <c r="T1078" s="70">
        <v>1</v>
      </c>
      <c r="U1078" s="71">
        <v>0</v>
      </c>
      <c r="V1078" s="72"/>
      <c r="W1078" s="71"/>
      <c r="X1078" s="72"/>
      <c r="Y1078" s="73"/>
      <c r="Z1078" s="74"/>
      <c r="AA1078" s="63"/>
      <c r="AB1078" s="75"/>
      <c r="AC1078" s="64"/>
      <c r="AD1078" s="63"/>
      <c r="AE1078" s="64"/>
      <c r="AF1078" s="76"/>
      <c r="AG1078" s="77"/>
      <c r="AH1078" s="15" t="e">
        <f>IF(#REF!=1,IF(OR(COUNTA($D1078:$G1078)&lt;5,COUNTA($J1078:$Q1078)&lt;1),1,0),0)</f>
        <v>#REF!</v>
      </c>
      <c r="AI1078" s="15" t="e">
        <f>IF(#REF!=801,IF(COUNTA(I1078)=1,0,1),0)</f>
        <v>#REF!</v>
      </c>
      <c r="AJ1078" s="78">
        <f t="shared" si="90"/>
        <v>0</v>
      </c>
      <c r="AK1078" s="78">
        <f t="shared" si="91"/>
        <v>0</v>
      </c>
      <c r="AL1078" s="78">
        <f>IF($M1078="○",IF(COUNTA(#REF!)&lt;2,1,0),0)</f>
        <v>0</v>
      </c>
      <c r="AM1078" s="78">
        <f t="shared" si="92"/>
        <v>0</v>
      </c>
      <c r="AN1078" s="78">
        <f t="shared" si="93"/>
        <v>0</v>
      </c>
      <c r="AO1078" s="78">
        <f t="shared" si="94"/>
        <v>0</v>
      </c>
      <c r="AP1078" s="78">
        <f>IF($O1078="○",IF(COUNTA(#REF!)&lt;5,1,0),0)</f>
        <v>0</v>
      </c>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c r="CA1078" s="79"/>
      <c r="CB1078" s="79"/>
      <c r="CC1078" s="79"/>
      <c r="CD1078" s="79"/>
      <c r="CE1078" s="79"/>
      <c r="CF1078" s="79"/>
      <c r="CG1078" s="79"/>
      <c r="CH1078" s="79"/>
      <c r="CI1078" s="79"/>
      <c r="CJ1078" s="79"/>
      <c r="CK1078" s="79"/>
      <c r="CL1078" s="79"/>
      <c r="CM1078" s="79"/>
      <c r="CN1078" s="79"/>
      <c r="CO1078" s="79"/>
      <c r="CP1078" s="79"/>
      <c r="CQ1078" s="79"/>
      <c r="CR1078" s="79"/>
      <c r="CS1078" s="79"/>
      <c r="CT1078" s="79"/>
      <c r="CU1078" s="79"/>
      <c r="CV1078" s="79"/>
      <c r="CW1078" s="79"/>
      <c r="CX1078" s="79"/>
      <c r="CY1078" s="79"/>
      <c r="CZ1078" s="79"/>
      <c r="DA1078" s="79"/>
      <c r="DB1078" s="79"/>
      <c r="DC1078" s="79"/>
      <c r="DD1078" s="79"/>
      <c r="DE1078" s="79"/>
      <c r="DF1078" s="79"/>
      <c r="DG1078" s="79"/>
      <c r="DH1078" s="79"/>
      <c r="DI1078" s="79"/>
      <c r="DJ1078" s="79"/>
      <c r="DK1078" s="79"/>
      <c r="DL1078" s="79"/>
      <c r="DM1078" s="79"/>
      <c r="DN1078" s="79"/>
      <c r="DO1078" s="79"/>
      <c r="DP1078" s="79"/>
      <c r="DQ1078" s="79"/>
      <c r="DR1078" s="79"/>
      <c r="DS1078" s="79"/>
      <c r="DT1078" s="79"/>
      <c r="DU1078" s="79"/>
      <c r="DV1078" s="79"/>
      <c r="DW1078" s="79"/>
      <c r="DX1078" s="79"/>
      <c r="DY1078" s="79"/>
      <c r="DZ1078" s="79"/>
      <c r="EA1078" s="79"/>
      <c r="EB1078" s="79"/>
      <c r="EC1078" s="79"/>
      <c r="ED1078" s="79"/>
      <c r="EE1078" s="79"/>
      <c r="EF1078" s="79"/>
      <c r="EG1078" s="79"/>
      <c r="EH1078" s="79"/>
      <c r="EI1078" s="79"/>
      <c r="EJ1078" s="79"/>
      <c r="EK1078" s="79"/>
      <c r="EL1078" s="79"/>
      <c r="EM1078" s="79"/>
      <c r="EN1078" s="79"/>
      <c r="EO1078" s="79"/>
      <c r="EP1078" s="79"/>
      <c r="EQ1078" s="79"/>
      <c r="ER1078" s="79"/>
      <c r="ES1078" s="79"/>
      <c r="ET1078" s="79"/>
      <c r="EU1078" s="79"/>
      <c r="EV1078" s="79"/>
      <c r="EW1078" s="79"/>
      <c r="EX1078" s="79"/>
      <c r="EY1078" s="79"/>
      <c r="EZ1078" s="79"/>
      <c r="FA1078" s="79"/>
      <c r="FB1078" s="79"/>
      <c r="FC1078" s="79"/>
      <c r="FD1078" s="79"/>
      <c r="FE1078" s="79"/>
      <c r="FF1078" s="79"/>
      <c r="FG1078" s="79"/>
      <c r="FH1078" s="79"/>
      <c r="FI1078" s="79"/>
      <c r="FJ1078" s="79"/>
      <c r="FK1078" s="79"/>
      <c r="FL1078" s="79"/>
      <c r="FM1078" s="79"/>
      <c r="FN1078" s="79"/>
      <c r="FO1078" s="79"/>
      <c r="FP1078" s="79"/>
      <c r="FQ1078" s="79"/>
      <c r="FR1078" s="79"/>
      <c r="FS1078" s="79"/>
      <c r="FT1078" s="79"/>
      <c r="FU1078" s="79"/>
      <c r="FV1078" s="79"/>
      <c r="FW1078" s="79"/>
      <c r="FX1078" s="79"/>
      <c r="FY1078" s="79"/>
      <c r="FZ1078" s="79"/>
      <c r="GA1078" s="79"/>
      <c r="GB1078" s="79"/>
      <c r="GC1078" s="79"/>
      <c r="GD1078" s="79"/>
      <c r="GE1078" s="79"/>
      <c r="GF1078" s="79"/>
      <c r="GG1078" s="79"/>
      <c r="GH1078" s="79"/>
      <c r="GI1078" s="79"/>
      <c r="GJ1078" s="79"/>
      <c r="GK1078" s="79"/>
      <c r="GL1078" s="79"/>
      <c r="GM1078" s="79"/>
      <c r="GN1078" s="79"/>
      <c r="GO1078" s="79"/>
      <c r="GP1078" s="79"/>
      <c r="GQ1078" s="79"/>
      <c r="GR1078" s="79"/>
      <c r="GS1078" s="79"/>
      <c r="GT1078" s="79"/>
      <c r="GU1078" s="79"/>
      <c r="GV1078" s="79"/>
      <c r="GW1078" s="79"/>
      <c r="GX1078" s="79"/>
      <c r="GY1078" s="79"/>
      <c r="GZ1078" s="79"/>
      <c r="HA1078" s="79"/>
      <c r="HB1078" s="79"/>
      <c r="HC1078" s="79"/>
      <c r="HD1078" s="79"/>
      <c r="HE1078" s="79"/>
      <c r="HF1078" s="79"/>
      <c r="HG1078" s="79"/>
      <c r="HH1078" s="79"/>
      <c r="HI1078" s="79"/>
      <c r="HJ1078" s="79"/>
      <c r="HK1078" s="79"/>
      <c r="HL1078" s="79"/>
      <c r="HM1078" s="79"/>
      <c r="HN1078" s="79"/>
      <c r="HO1078" s="79"/>
      <c r="HP1078" s="79"/>
      <c r="HQ1078" s="79"/>
      <c r="HR1078" s="79"/>
      <c r="HS1078" s="79"/>
      <c r="HT1078" s="79"/>
      <c r="HU1078" s="79"/>
      <c r="HV1078" s="79"/>
      <c r="HW1078" s="79"/>
      <c r="HX1078" s="79"/>
      <c r="HY1078" s="79"/>
      <c r="HZ1078" s="79"/>
      <c r="IA1078" s="79"/>
      <c r="IB1078" s="79"/>
      <c r="IC1078" s="79"/>
      <c r="ID1078" s="79"/>
      <c r="IE1078" s="79"/>
      <c r="IF1078" s="79"/>
      <c r="IG1078" s="79"/>
      <c r="IH1078" s="79"/>
      <c r="II1078" s="79"/>
      <c r="IJ1078" s="79"/>
      <c r="IK1078" s="79"/>
      <c r="IL1078" s="79"/>
      <c r="IM1078" s="79"/>
      <c r="IN1078" s="79"/>
      <c r="IO1078" s="79"/>
      <c r="IP1078" s="79"/>
      <c r="IQ1078" s="79"/>
      <c r="IR1078" s="79"/>
      <c r="IS1078" s="79"/>
      <c r="IT1078" s="79"/>
      <c r="IU1078" s="79"/>
      <c r="IV1078" s="79"/>
    </row>
    <row r="1079" spans="1:256" ht="94.5" x14ac:dyDescent="0.15">
      <c r="A1079" s="79"/>
      <c r="B1079" s="59" t="s">
        <v>40</v>
      </c>
      <c r="C1079" s="60" t="s">
        <v>1146</v>
      </c>
      <c r="D1079" s="61" t="s">
        <v>276</v>
      </c>
      <c r="E1079" s="62" t="s">
        <v>1837</v>
      </c>
      <c r="F1079" s="63" t="s">
        <v>1838</v>
      </c>
      <c r="G1079" s="64" t="s">
        <v>1839</v>
      </c>
      <c r="H1079" s="65" t="s">
        <v>52</v>
      </c>
      <c r="I1079" s="66"/>
      <c r="J1079" s="67" t="s">
        <v>47</v>
      </c>
      <c r="K1079" s="67" t="s">
        <v>47</v>
      </c>
      <c r="L1079" s="67"/>
      <c r="M1079" s="67"/>
      <c r="N1079" s="67"/>
      <c r="O1079" s="67" t="s">
        <v>47</v>
      </c>
      <c r="P1079" s="67"/>
      <c r="Q1079" s="67"/>
      <c r="R1079" s="68"/>
      <c r="S1079" s="69"/>
      <c r="T1079" s="70">
        <v>0</v>
      </c>
      <c r="U1079" s="71">
        <v>0</v>
      </c>
      <c r="V1079" s="72"/>
      <c r="W1079" s="71"/>
      <c r="X1079" s="72"/>
      <c r="Y1079" s="73"/>
      <c r="Z1079" s="74"/>
      <c r="AA1079" s="63"/>
      <c r="AB1079" s="75"/>
      <c r="AC1079" s="64"/>
      <c r="AD1079" s="63"/>
      <c r="AE1079" s="64"/>
      <c r="AF1079" s="76"/>
      <c r="AG1079" s="77"/>
      <c r="AH1079" s="15" t="e">
        <f>IF(#REF!=1,IF(OR(COUNTA($D1079:$G1079)&lt;5,COUNTA($J1079:$Q1079)&lt;1),1,0),0)</f>
        <v>#REF!</v>
      </c>
      <c r="AI1079" s="15" t="e">
        <f>IF(#REF!=801,IF(COUNTA(I1079)=1,0,1),0)</f>
        <v>#REF!</v>
      </c>
      <c r="AJ1079" s="78">
        <f t="shared" ref="AJ1079:AJ1142" si="95">IF($M1079="○",IF(COUNTA($Z1079:$AB1079)&lt;5,1,0),0)</f>
        <v>0</v>
      </c>
      <c r="AK1079" s="78">
        <f t="shared" ref="AK1079:AK1142" si="96">IF($N1079="○",IF(COUNTA($AC1079:$AE1079)&lt;5,1,0),0)</f>
        <v>0</v>
      </c>
      <c r="AL1079" s="78">
        <f>IF($M1079="○",IF(COUNTA(#REF!)&lt;2,1,0),0)</f>
        <v>0</v>
      </c>
      <c r="AM1079" s="78">
        <f t="shared" ref="AM1079:AM1142" si="97">IF($R1079="○",IF($S1079=0,1,0),0)</f>
        <v>0</v>
      </c>
      <c r="AN1079" s="78">
        <f t="shared" ref="AN1079:AN1142" si="98">IF(M1079="",0,IF(AND(M1079="○",COUNTA(V1079:W1079)=2),0,1))</f>
        <v>0</v>
      </c>
      <c r="AO1079" s="78">
        <f t="shared" ref="AO1079:AO1142" si="99">IF(N1079="",0,IF(AND(N1079="○",COUNTA(X1079:Y1079)=2),0,1))</f>
        <v>0</v>
      </c>
      <c r="AP1079" s="78">
        <f>IF($O1079="○",IF(COUNTA(#REF!)&lt;5,1,0),0)</f>
        <v>1</v>
      </c>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c r="CA1079" s="79"/>
      <c r="CB1079" s="79"/>
      <c r="CC1079" s="79"/>
      <c r="CD1079" s="79"/>
      <c r="CE1079" s="79"/>
      <c r="CF1079" s="79"/>
      <c r="CG1079" s="79"/>
      <c r="CH1079" s="79"/>
      <c r="CI1079" s="79"/>
      <c r="CJ1079" s="79"/>
      <c r="CK1079" s="79"/>
      <c r="CL1079" s="79"/>
      <c r="CM1079" s="79"/>
      <c r="CN1079" s="79"/>
      <c r="CO1079" s="79"/>
      <c r="CP1079" s="79"/>
      <c r="CQ1079" s="79"/>
      <c r="CR1079" s="79"/>
      <c r="CS1079" s="79"/>
      <c r="CT1079" s="79"/>
      <c r="CU1079" s="79"/>
      <c r="CV1079" s="79"/>
      <c r="CW1079" s="79"/>
      <c r="CX1079" s="79"/>
      <c r="CY1079" s="79"/>
      <c r="CZ1079" s="79"/>
      <c r="DA1079" s="79"/>
      <c r="DB1079" s="79"/>
      <c r="DC1079" s="79"/>
      <c r="DD1079" s="79"/>
      <c r="DE1079" s="79"/>
      <c r="DF1079" s="79"/>
      <c r="DG1079" s="79"/>
      <c r="DH1079" s="79"/>
      <c r="DI1079" s="79"/>
      <c r="DJ1079" s="79"/>
      <c r="DK1079" s="79"/>
      <c r="DL1079" s="79"/>
      <c r="DM1079" s="79"/>
      <c r="DN1079" s="79"/>
      <c r="DO1079" s="79"/>
      <c r="DP1079" s="79"/>
      <c r="DQ1079" s="79"/>
      <c r="DR1079" s="79"/>
      <c r="DS1079" s="79"/>
      <c r="DT1079" s="79"/>
      <c r="DU1079" s="79"/>
      <c r="DV1079" s="79"/>
      <c r="DW1079" s="79"/>
      <c r="DX1079" s="79"/>
      <c r="DY1079" s="79"/>
      <c r="DZ1079" s="79"/>
      <c r="EA1079" s="79"/>
      <c r="EB1079" s="79"/>
      <c r="EC1079" s="79"/>
      <c r="ED1079" s="79"/>
      <c r="EE1079" s="79"/>
      <c r="EF1079" s="79"/>
      <c r="EG1079" s="79"/>
      <c r="EH1079" s="79"/>
      <c r="EI1079" s="79"/>
      <c r="EJ1079" s="79"/>
      <c r="EK1079" s="79"/>
      <c r="EL1079" s="79"/>
      <c r="EM1079" s="79"/>
      <c r="EN1079" s="79"/>
      <c r="EO1079" s="79"/>
      <c r="EP1079" s="79"/>
      <c r="EQ1079" s="79"/>
      <c r="ER1079" s="79"/>
      <c r="ES1079" s="79"/>
      <c r="ET1079" s="79"/>
      <c r="EU1079" s="79"/>
      <c r="EV1079" s="79"/>
      <c r="EW1079" s="79"/>
      <c r="EX1079" s="79"/>
      <c r="EY1079" s="79"/>
      <c r="EZ1079" s="79"/>
      <c r="FA1079" s="79"/>
      <c r="FB1079" s="79"/>
      <c r="FC1079" s="79"/>
      <c r="FD1079" s="79"/>
      <c r="FE1079" s="79"/>
      <c r="FF1079" s="79"/>
      <c r="FG1079" s="79"/>
      <c r="FH1079" s="79"/>
      <c r="FI1079" s="79"/>
      <c r="FJ1079" s="79"/>
      <c r="FK1079" s="79"/>
      <c r="FL1079" s="79"/>
      <c r="FM1079" s="79"/>
      <c r="FN1079" s="79"/>
      <c r="FO1079" s="79"/>
      <c r="FP1079" s="79"/>
      <c r="FQ1079" s="79"/>
      <c r="FR1079" s="79"/>
      <c r="FS1079" s="79"/>
      <c r="FT1079" s="79"/>
      <c r="FU1079" s="79"/>
      <c r="FV1079" s="79"/>
      <c r="FW1079" s="79"/>
      <c r="FX1079" s="79"/>
      <c r="FY1079" s="79"/>
      <c r="FZ1079" s="79"/>
      <c r="GA1079" s="79"/>
      <c r="GB1079" s="79"/>
      <c r="GC1079" s="79"/>
      <c r="GD1079" s="79"/>
      <c r="GE1079" s="79"/>
      <c r="GF1079" s="79"/>
      <c r="GG1079" s="79"/>
      <c r="GH1079" s="79"/>
      <c r="GI1079" s="79"/>
      <c r="GJ1079" s="79"/>
      <c r="GK1079" s="79"/>
      <c r="GL1079" s="79"/>
      <c r="GM1079" s="79"/>
      <c r="GN1079" s="79"/>
      <c r="GO1079" s="79"/>
      <c r="GP1079" s="79"/>
      <c r="GQ1079" s="79"/>
      <c r="GR1079" s="79"/>
      <c r="GS1079" s="79"/>
      <c r="GT1079" s="79"/>
      <c r="GU1079" s="79"/>
      <c r="GV1079" s="79"/>
      <c r="GW1079" s="79"/>
      <c r="GX1079" s="79"/>
      <c r="GY1079" s="79"/>
      <c r="GZ1079" s="79"/>
      <c r="HA1079" s="79"/>
      <c r="HB1079" s="79"/>
      <c r="HC1079" s="79"/>
      <c r="HD1079" s="79"/>
      <c r="HE1079" s="79"/>
      <c r="HF1079" s="79"/>
      <c r="HG1079" s="79"/>
      <c r="HH1079" s="79"/>
      <c r="HI1079" s="79"/>
      <c r="HJ1079" s="79"/>
      <c r="HK1079" s="79"/>
      <c r="HL1079" s="79"/>
      <c r="HM1079" s="79"/>
      <c r="HN1079" s="79"/>
      <c r="HO1079" s="79"/>
      <c r="HP1079" s="79"/>
      <c r="HQ1079" s="79"/>
      <c r="HR1079" s="79"/>
      <c r="HS1079" s="79"/>
      <c r="HT1079" s="79"/>
      <c r="HU1079" s="79"/>
      <c r="HV1079" s="79"/>
      <c r="HW1079" s="79"/>
      <c r="HX1079" s="79"/>
      <c r="HY1079" s="79"/>
      <c r="HZ1079" s="79"/>
      <c r="IA1079" s="79"/>
      <c r="IB1079" s="79"/>
      <c r="IC1079" s="79"/>
      <c r="ID1079" s="79"/>
      <c r="IE1079" s="79"/>
      <c r="IF1079" s="79"/>
      <c r="IG1079" s="79"/>
      <c r="IH1079" s="79"/>
      <c r="II1079" s="79"/>
      <c r="IJ1079" s="79"/>
      <c r="IK1079" s="79"/>
      <c r="IL1079" s="79"/>
      <c r="IM1079" s="79"/>
      <c r="IN1079" s="79"/>
      <c r="IO1079" s="79"/>
      <c r="IP1079" s="79"/>
      <c r="IQ1079" s="79"/>
      <c r="IR1079" s="79"/>
      <c r="IS1079" s="79"/>
      <c r="IT1079" s="79"/>
      <c r="IU1079" s="79"/>
      <c r="IV1079" s="79"/>
    </row>
    <row r="1080" spans="1:256" ht="94.5" x14ac:dyDescent="0.15">
      <c r="A1080" s="79"/>
      <c r="B1080" s="59" t="s">
        <v>40</v>
      </c>
      <c r="C1080" s="60" t="s">
        <v>1146</v>
      </c>
      <c r="D1080" s="61" t="s">
        <v>276</v>
      </c>
      <c r="E1080" s="62" t="s">
        <v>1840</v>
      </c>
      <c r="F1080" s="63" t="s">
        <v>1838</v>
      </c>
      <c r="G1080" s="64" t="s">
        <v>1839</v>
      </c>
      <c r="H1080" s="65" t="s">
        <v>52</v>
      </c>
      <c r="I1080" s="66"/>
      <c r="J1080" s="67" t="s">
        <v>47</v>
      </c>
      <c r="K1080" s="67"/>
      <c r="L1080" s="67"/>
      <c r="M1080" s="67"/>
      <c r="N1080" s="67"/>
      <c r="O1080" s="67"/>
      <c r="P1080" s="67"/>
      <c r="Q1080" s="67" t="s">
        <v>47</v>
      </c>
      <c r="R1080" s="68"/>
      <c r="S1080" s="69"/>
      <c r="T1080" s="70">
        <v>0</v>
      </c>
      <c r="U1080" s="71">
        <v>0</v>
      </c>
      <c r="V1080" s="72"/>
      <c r="W1080" s="71"/>
      <c r="X1080" s="72"/>
      <c r="Y1080" s="73"/>
      <c r="Z1080" s="74"/>
      <c r="AA1080" s="63"/>
      <c r="AB1080" s="75"/>
      <c r="AC1080" s="64"/>
      <c r="AD1080" s="63"/>
      <c r="AE1080" s="64"/>
      <c r="AF1080" s="76"/>
      <c r="AG1080" s="77"/>
      <c r="AH1080" s="15" t="e">
        <f>IF(#REF!=1,IF(OR(COUNTA($D1080:$G1080)&lt;5,COUNTA($J1080:$Q1080)&lt;1),1,0),0)</f>
        <v>#REF!</v>
      </c>
      <c r="AI1080" s="15" t="e">
        <f>IF(#REF!=801,IF(COUNTA(I1080)=1,0,1),0)</f>
        <v>#REF!</v>
      </c>
      <c r="AJ1080" s="78">
        <f t="shared" si="95"/>
        <v>0</v>
      </c>
      <c r="AK1080" s="78">
        <f t="shared" si="96"/>
        <v>0</v>
      </c>
      <c r="AL1080" s="78">
        <f>IF($M1080="○",IF(COUNTA(#REF!)&lt;2,1,0),0)</f>
        <v>0</v>
      </c>
      <c r="AM1080" s="78">
        <f t="shared" si="97"/>
        <v>0</v>
      </c>
      <c r="AN1080" s="78">
        <f t="shared" si="98"/>
        <v>0</v>
      </c>
      <c r="AO1080" s="78">
        <f t="shared" si="99"/>
        <v>0</v>
      </c>
      <c r="AP1080" s="78">
        <f>IF($O1080="○",IF(COUNTA(#REF!)&lt;5,1,0),0)</f>
        <v>0</v>
      </c>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D1080" s="79"/>
      <c r="CE1080" s="79"/>
      <c r="CF1080" s="79"/>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c r="FH1080" s="79"/>
      <c r="FI1080" s="79"/>
      <c r="FJ1080" s="79"/>
      <c r="FK1080" s="79"/>
      <c r="FL1080" s="79"/>
      <c r="FM1080" s="79"/>
      <c r="FN1080" s="79"/>
      <c r="FO1080" s="79"/>
      <c r="FP1080" s="79"/>
      <c r="FQ1080" s="79"/>
      <c r="FR1080" s="79"/>
      <c r="FS1080" s="79"/>
      <c r="FT1080" s="79"/>
      <c r="FU1080" s="79"/>
      <c r="FV1080" s="79"/>
      <c r="FW1080" s="79"/>
      <c r="FX1080" s="79"/>
      <c r="FY1080" s="79"/>
      <c r="FZ1080" s="79"/>
      <c r="GA1080" s="79"/>
      <c r="GB1080" s="79"/>
      <c r="GC1080" s="79"/>
      <c r="GD1080" s="79"/>
      <c r="GE1080" s="79"/>
      <c r="GF1080" s="79"/>
      <c r="GG1080" s="79"/>
      <c r="GH1080" s="79"/>
      <c r="GI1080" s="79"/>
      <c r="GJ1080" s="79"/>
      <c r="GK1080" s="79"/>
      <c r="GL1080" s="79"/>
      <c r="GM1080" s="79"/>
      <c r="GN1080" s="79"/>
      <c r="GO1080" s="79"/>
      <c r="GP1080" s="79"/>
      <c r="GQ1080" s="79"/>
      <c r="GR1080" s="79"/>
      <c r="GS1080" s="79"/>
      <c r="GT1080" s="79"/>
      <c r="GU1080" s="79"/>
      <c r="GV1080" s="79"/>
      <c r="GW1080" s="79"/>
      <c r="GX1080" s="79"/>
      <c r="GY1080" s="79"/>
      <c r="GZ1080" s="79"/>
      <c r="HA1080" s="79"/>
      <c r="HB1080" s="79"/>
      <c r="HC1080" s="79"/>
      <c r="HD1080" s="79"/>
      <c r="HE1080" s="79"/>
      <c r="HF1080" s="79"/>
      <c r="HG1080" s="79"/>
      <c r="HH1080" s="79"/>
      <c r="HI1080" s="79"/>
      <c r="HJ1080" s="79"/>
      <c r="HK1080" s="79"/>
      <c r="HL1080" s="79"/>
      <c r="HM1080" s="79"/>
      <c r="HN1080" s="79"/>
      <c r="HO1080" s="79"/>
      <c r="HP1080" s="79"/>
      <c r="HQ1080" s="79"/>
      <c r="HR1080" s="79"/>
      <c r="HS1080" s="79"/>
      <c r="HT1080" s="79"/>
      <c r="HU1080" s="79"/>
      <c r="HV1080" s="79"/>
      <c r="HW1080" s="79"/>
      <c r="HX1080" s="79"/>
      <c r="HY1080" s="79"/>
      <c r="HZ1080" s="79"/>
      <c r="IA1080" s="79"/>
      <c r="IB1080" s="79"/>
      <c r="IC1080" s="79"/>
      <c r="ID1080" s="79"/>
      <c r="IE1080" s="79"/>
      <c r="IF1080" s="79"/>
      <c r="IG1080" s="79"/>
      <c r="IH1080" s="79"/>
      <c r="II1080" s="79"/>
      <c r="IJ1080" s="79"/>
      <c r="IK1080" s="79"/>
      <c r="IL1080" s="79"/>
      <c r="IM1080" s="79"/>
      <c r="IN1080" s="79"/>
      <c r="IO1080" s="79"/>
      <c r="IP1080" s="79"/>
      <c r="IQ1080" s="79"/>
      <c r="IR1080" s="79"/>
      <c r="IS1080" s="79"/>
      <c r="IT1080" s="79"/>
      <c r="IU1080" s="79"/>
      <c r="IV1080" s="79"/>
    </row>
    <row r="1081" spans="1:256" ht="81" x14ac:dyDescent="0.15">
      <c r="A1081" s="79"/>
      <c r="B1081" s="59" t="s">
        <v>40</v>
      </c>
      <c r="C1081" s="60" t="s">
        <v>1146</v>
      </c>
      <c r="D1081" s="61" t="s">
        <v>276</v>
      </c>
      <c r="E1081" s="62" t="s">
        <v>1841</v>
      </c>
      <c r="F1081" s="63" t="s">
        <v>1842</v>
      </c>
      <c r="G1081" s="64" t="s">
        <v>1843</v>
      </c>
      <c r="H1081" s="65" t="s">
        <v>52</v>
      </c>
      <c r="I1081" s="66"/>
      <c r="J1081" s="67" t="s">
        <v>47</v>
      </c>
      <c r="K1081" s="67" t="s">
        <v>47</v>
      </c>
      <c r="L1081" s="67" t="s">
        <v>47</v>
      </c>
      <c r="M1081" s="67"/>
      <c r="N1081" s="67"/>
      <c r="O1081" s="67" t="s">
        <v>47</v>
      </c>
      <c r="P1081" s="67"/>
      <c r="Q1081" s="67"/>
      <c r="R1081" s="68"/>
      <c r="S1081" s="69"/>
      <c r="T1081" s="70">
        <v>0</v>
      </c>
      <c r="U1081" s="71">
        <v>0</v>
      </c>
      <c r="V1081" s="72"/>
      <c r="W1081" s="71"/>
      <c r="X1081" s="72"/>
      <c r="Y1081" s="73"/>
      <c r="Z1081" s="74"/>
      <c r="AA1081" s="63"/>
      <c r="AB1081" s="75"/>
      <c r="AC1081" s="64"/>
      <c r="AD1081" s="63"/>
      <c r="AE1081" s="64"/>
      <c r="AF1081" s="76"/>
      <c r="AG1081" s="77"/>
      <c r="AH1081" s="15" t="e">
        <f>IF(#REF!=1,IF(OR(COUNTA($D1081:$G1081)&lt;5,COUNTA($J1081:$Q1081)&lt;1),1,0),0)</f>
        <v>#REF!</v>
      </c>
      <c r="AI1081" s="15" t="e">
        <f>IF(#REF!=801,IF(COUNTA(I1081)=1,0,1),0)</f>
        <v>#REF!</v>
      </c>
      <c r="AJ1081" s="78">
        <f t="shared" si="95"/>
        <v>0</v>
      </c>
      <c r="AK1081" s="78">
        <f t="shared" si="96"/>
        <v>0</v>
      </c>
      <c r="AL1081" s="78">
        <f>IF($M1081="○",IF(COUNTA(#REF!)&lt;2,1,0),0)</f>
        <v>0</v>
      </c>
      <c r="AM1081" s="78">
        <f t="shared" si="97"/>
        <v>0</v>
      </c>
      <c r="AN1081" s="78">
        <f t="shared" si="98"/>
        <v>0</v>
      </c>
      <c r="AO1081" s="78">
        <f t="shared" si="99"/>
        <v>0</v>
      </c>
      <c r="AP1081" s="78">
        <f>IF($O1081="○",IF(COUNTA(#REF!)&lt;5,1,0),0)</f>
        <v>1</v>
      </c>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D1081" s="79"/>
      <c r="CE1081" s="79"/>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c r="FH1081" s="79"/>
      <c r="FI1081" s="79"/>
      <c r="FJ1081" s="79"/>
      <c r="FK1081" s="79"/>
      <c r="FL1081" s="79"/>
      <c r="FM1081" s="79"/>
      <c r="FN1081" s="79"/>
      <c r="FO1081" s="79"/>
      <c r="FP1081" s="79"/>
      <c r="FQ1081" s="79"/>
      <c r="FR1081" s="79"/>
      <c r="FS1081" s="79"/>
      <c r="FT1081" s="79"/>
      <c r="FU1081" s="79"/>
      <c r="FV1081" s="79"/>
      <c r="FW1081" s="79"/>
      <c r="FX1081" s="79"/>
      <c r="FY1081" s="79"/>
      <c r="FZ1081" s="79"/>
      <c r="GA1081" s="79"/>
      <c r="GB1081" s="79"/>
      <c r="GC1081" s="79"/>
      <c r="GD1081" s="79"/>
      <c r="GE1081" s="79"/>
      <c r="GF1081" s="79"/>
      <c r="GG1081" s="79"/>
      <c r="GH1081" s="79"/>
      <c r="GI1081" s="79"/>
      <c r="GJ1081" s="79"/>
      <c r="GK1081" s="79"/>
      <c r="GL1081" s="79"/>
      <c r="GM1081" s="79"/>
      <c r="GN1081" s="79"/>
      <c r="GO1081" s="79"/>
      <c r="GP1081" s="79"/>
      <c r="GQ1081" s="79"/>
      <c r="GR1081" s="79"/>
      <c r="GS1081" s="79"/>
      <c r="GT1081" s="79"/>
      <c r="GU1081" s="79"/>
      <c r="GV1081" s="79"/>
      <c r="GW1081" s="79"/>
      <c r="GX1081" s="79"/>
      <c r="GY1081" s="79"/>
      <c r="GZ1081" s="79"/>
      <c r="HA1081" s="79"/>
      <c r="HB1081" s="79"/>
      <c r="HC1081" s="79"/>
      <c r="HD1081" s="79"/>
      <c r="HE1081" s="79"/>
      <c r="HF1081" s="79"/>
      <c r="HG1081" s="79"/>
      <c r="HH1081" s="79"/>
      <c r="HI1081" s="79"/>
      <c r="HJ1081" s="79"/>
      <c r="HK1081" s="79"/>
      <c r="HL1081" s="79"/>
      <c r="HM1081" s="79"/>
      <c r="HN1081" s="79"/>
      <c r="HO1081" s="79"/>
      <c r="HP1081" s="79"/>
      <c r="HQ1081" s="79"/>
      <c r="HR1081" s="79"/>
      <c r="HS1081" s="79"/>
      <c r="HT1081" s="79"/>
      <c r="HU1081" s="79"/>
      <c r="HV1081" s="79"/>
      <c r="HW1081" s="79"/>
      <c r="HX1081" s="79"/>
      <c r="HY1081" s="79"/>
      <c r="HZ1081" s="79"/>
      <c r="IA1081" s="79"/>
      <c r="IB1081" s="79"/>
      <c r="IC1081" s="79"/>
      <c r="ID1081" s="79"/>
      <c r="IE1081" s="79"/>
      <c r="IF1081" s="79"/>
      <c r="IG1081" s="79"/>
      <c r="IH1081" s="79"/>
      <c r="II1081" s="79"/>
      <c r="IJ1081" s="79"/>
      <c r="IK1081" s="79"/>
      <c r="IL1081" s="79"/>
      <c r="IM1081" s="79"/>
      <c r="IN1081" s="79"/>
      <c r="IO1081" s="79"/>
      <c r="IP1081" s="79"/>
      <c r="IQ1081" s="79"/>
      <c r="IR1081" s="79"/>
      <c r="IS1081" s="79"/>
      <c r="IT1081" s="79"/>
      <c r="IU1081" s="79"/>
      <c r="IV1081" s="79"/>
    </row>
    <row r="1082" spans="1:256" ht="54" x14ac:dyDescent="0.15">
      <c r="A1082" s="79"/>
      <c r="B1082" s="59" t="s">
        <v>40</v>
      </c>
      <c r="C1082" s="60" t="s">
        <v>1146</v>
      </c>
      <c r="D1082" s="61" t="s">
        <v>276</v>
      </c>
      <c r="E1082" s="62" t="s">
        <v>1844</v>
      </c>
      <c r="F1082" s="63" t="s">
        <v>715</v>
      </c>
      <c r="G1082" s="64" t="s">
        <v>1845</v>
      </c>
      <c r="H1082" s="65" t="s">
        <v>102</v>
      </c>
      <c r="I1082" s="66"/>
      <c r="J1082" s="67" t="s">
        <v>47</v>
      </c>
      <c r="K1082" s="67" t="s">
        <v>47</v>
      </c>
      <c r="L1082" s="67" t="s">
        <v>47</v>
      </c>
      <c r="M1082" s="67"/>
      <c r="N1082" s="67"/>
      <c r="O1082" s="67" t="s">
        <v>47</v>
      </c>
      <c r="P1082" s="67"/>
      <c r="Q1082" s="67"/>
      <c r="R1082" s="68"/>
      <c r="S1082" s="69"/>
      <c r="T1082" s="70">
        <v>0</v>
      </c>
      <c r="U1082" s="71">
        <v>0</v>
      </c>
      <c r="V1082" s="72"/>
      <c r="W1082" s="71"/>
      <c r="X1082" s="72"/>
      <c r="Y1082" s="73"/>
      <c r="Z1082" s="74"/>
      <c r="AA1082" s="63"/>
      <c r="AB1082" s="75"/>
      <c r="AC1082" s="64"/>
      <c r="AD1082" s="63"/>
      <c r="AE1082" s="64"/>
      <c r="AF1082" s="76"/>
      <c r="AG1082" s="77"/>
      <c r="AH1082" s="15" t="e">
        <f>IF(#REF!=1,IF(OR(COUNTA($D1082:$G1082)&lt;5,COUNTA($J1082:$Q1082)&lt;1),1,0),0)</f>
        <v>#REF!</v>
      </c>
      <c r="AI1082" s="15" t="e">
        <f>IF(#REF!=801,IF(COUNTA(I1082)=1,0,1),0)</f>
        <v>#REF!</v>
      </c>
      <c r="AJ1082" s="78">
        <f t="shared" si="95"/>
        <v>0</v>
      </c>
      <c r="AK1082" s="78">
        <f t="shared" si="96"/>
        <v>0</v>
      </c>
      <c r="AL1082" s="78">
        <f>IF($M1082="○",IF(COUNTA(#REF!)&lt;2,1,0),0)</f>
        <v>0</v>
      </c>
      <c r="AM1082" s="78">
        <f t="shared" si="97"/>
        <v>0</v>
      </c>
      <c r="AN1082" s="78">
        <f t="shared" si="98"/>
        <v>0</v>
      </c>
      <c r="AO1082" s="78">
        <f t="shared" si="99"/>
        <v>0</v>
      </c>
      <c r="AP1082" s="78">
        <f>IF($O1082="○",IF(COUNTA(#REF!)&lt;5,1,0),0)</f>
        <v>1</v>
      </c>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D1082" s="79"/>
      <c r="CE1082" s="79"/>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c r="FH1082" s="79"/>
      <c r="FI1082" s="79"/>
      <c r="FJ1082" s="79"/>
      <c r="FK1082" s="79"/>
      <c r="FL1082" s="79"/>
      <c r="FM1082" s="79"/>
      <c r="FN1082" s="79"/>
      <c r="FO1082" s="79"/>
      <c r="FP1082" s="79"/>
      <c r="FQ1082" s="79"/>
      <c r="FR1082" s="79"/>
      <c r="FS1082" s="79"/>
      <c r="FT1082" s="79"/>
      <c r="FU1082" s="79"/>
      <c r="FV1082" s="79"/>
      <c r="FW1082" s="79"/>
      <c r="FX1082" s="79"/>
      <c r="FY1082" s="79"/>
      <c r="FZ1082" s="79"/>
      <c r="GA1082" s="79"/>
      <c r="GB1082" s="79"/>
      <c r="GC1082" s="79"/>
      <c r="GD1082" s="79"/>
      <c r="GE1082" s="79"/>
      <c r="GF1082" s="79"/>
      <c r="GG1082" s="79"/>
      <c r="GH1082" s="79"/>
      <c r="GI1082" s="79"/>
      <c r="GJ1082" s="79"/>
      <c r="GK1082" s="79"/>
      <c r="GL1082" s="79"/>
      <c r="GM1082" s="79"/>
      <c r="GN1082" s="79"/>
      <c r="GO1082" s="79"/>
      <c r="GP1082" s="79"/>
      <c r="GQ1082" s="79"/>
      <c r="GR1082" s="79"/>
      <c r="GS1082" s="79"/>
      <c r="GT1082" s="79"/>
      <c r="GU1082" s="79"/>
      <c r="GV1082" s="79"/>
      <c r="GW1082" s="79"/>
      <c r="GX1082" s="79"/>
      <c r="GY1082" s="79"/>
      <c r="GZ1082" s="79"/>
      <c r="HA1082" s="79"/>
      <c r="HB1082" s="79"/>
      <c r="HC1082" s="79"/>
      <c r="HD1082" s="79"/>
      <c r="HE1082" s="79"/>
      <c r="HF1082" s="79"/>
      <c r="HG1082" s="79"/>
      <c r="HH1082" s="79"/>
      <c r="HI1082" s="79"/>
      <c r="HJ1082" s="79"/>
      <c r="HK1082" s="79"/>
      <c r="HL1082" s="79"/>
      <c r="HM1082" s="79"/>
      <c r="HN1082" s="79"/>
      <c r="HO1082" s="79"/>
      <c r="HP1082" s="79"/>
      <c r="HQ1082" s="79"/>
      <c r="HR1082" s="79"/>
      <c r="HS1082" s="79"/>
      <c r="HT1082" s="79"/>
      <c r="HU1082" s="79"/>
      <c r="HV1082" s="79"/>
      <c r="HW1082" s="79"/>
      <c r="HX1082" s="79"/>
      <c r="HY1082" s="79"/>
      <c r="HZ1082" s="79"/>
      <c r="IA1082" s="79"/>
      <c r="IB1082" s="79"/>
      <c r="IC1082" s="79"/>
      <c r="ID1082" s="79"/>
      <c r="IE1082" s="79"/>
      <c r="IF1082" s="79"/>
      <c r="IG1082" s="79"/>
      <c r="IH1082" s="79"/>
      <c r="II1082" s="79"/>
      <c r="IJ1082" s="79"/>
      <c r="IK1082" s="79"/>
      <c r="IL1082" s="79"/>
      <c r="IM1082" s="79"/>
      <c r="IN1082" s="79"/>
      <c r="IO1082" s="79"/>
      <c r="IP1082" s="79"/>
      <c r="IQ1082" s="79"/>
      <c r="IR1082" s="79"/>
      <c r="IS1082" s="79"/>
      <c r="IT1082" s="79"/>
      <c r="IU1082" s="79"/>
      <c r="IV1082" s="79"/>
    </row>
    <row r="1083" spans="1:256" ht="94.5" x14ac:dyDescent="0.15">
      <c r="A1083" s="79"/>
      <c r="B1083" s="59" t="s">
        <v>40</v>
      </c>
      <c r="C1083" s="60" t="s">
        <v>1146</v>
      </c>
      <c r="D1083" s="61" t="s">
        <v>276</v>
      </c>
      <c r="E1083" s="62" t="s">
        <v>1846</v>
      </c>
      <c r="F1083" s="63" t="s">
        <v>1847</v>
      </c>
      <c r="G1083" s="64" t="s">
        <v>1848</v>
      </c>
      <c r="H1083" s="65" t="s">
        <v>102</v>
      </c>
      <c r="I1083" s="66"/>
      <c r="J1083" s="67" t="s">
        <v>47</v>
      </c>
      <c r="K1083" s="67"/>
      <c r="L1083" s="67"/>
      <c r="M1083" s="67"/>
      <c r="N1083" s="67"/>
      <c r="O1083" s="67"/>
      <c r="P1083" s="67"/>
      <c r="Q1083" s="67" t="s">
        <v>47</v>
      </c>
      <c r="R1083" s="68"/>
      <c r="S1083" s="69"/>
      <c r="T1083" s="70">
        <v>0</v>
      </c>
      <c r="U1083" s="71">
        <v>0</v>
      </c>
      <c r="V1083" s="72"/>
      <c r="W1083" s="71"/>
      <c r="X1083" s="72"/>
      <c r="Y1083" s="73"/>
      <c r="Z1083" s="74"/>
      <c r="AA1083" s="63"/>
      <c r="AB1083" s="75"/>
      <c r="AC1083" s="64"/>
      <c r="AD1083" s="63"/>
      <c r="AE1083" s="64"/>
      <c r="AF1083" s="76"/>
      <c r="AG1083" s="77"/>
      <c r="AH1083" s="15" t="e">
        <f>IF(#REF!=1,IF(OR(COUNTA($D1083:$G1083)&lt;5,COUNTA($J1083:$Q1083)&lt;1),1,0),0)</f>
        <v>#REF!</v>
      </c>
      <c r="AI1083" s="15" t="e">
        <f>IF(#REF!=801,IF(COUNTA(I1083)=1,0,1),0)</f>
        <v>#REF!</v>
      </c>
      <c r="AJ1083" s="78">
        <f t="shared" si="95"/>
        <v>0</v>
      </c>
      <c r="AK1083" s="78">
        <f t="shared" si="96"/>
        <v>0</v>
      </c>
      <c r="AL1083" s="78">
        <f>IF($M1083="○",IF(COUNTA(#REF!)&lt;2,1,0),0)</f>
        <v>0</v>
      </c>
      <c r="AM1083" s="78">
        <f t="shared" si="97"/>
        <v>0</v>
      </c>
      <c r="AN1083" s="78">
        <f t="shared" si="98"/>
        <v>0</v>
      </c>
      <c r="AO1083" s="78">
        <f t="shared" si="99"/>
        <v>0</v>
      </c>
      <c r="AP1083" s="78">
        <f>IF($O1083="○",IF(COUNTA(#REF!)&lt;5,1,0),0)</f>
        <v>0</v>
      </c>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D1083" s="79"/>
      <c r="CE1083" s="79"/>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c r="FH1083" s="79"/>
      <c r="FI1083" s="79"/>
      <c r="FJ1083" s="79"/>
      <c r="FK1083" s="79"/>
      <c r="FL1083" s="79"/>
      <c r="FM1083" s="79"/>
      <c r="FN1083" s="79"/>
      <c r="FO1083" s="79"/>
      <c r="FP1083" s="79"/>
      <c r="FQ1083" s="79"/>
      <c r="FR1083" s="79"/>
      <c r="FS1083" s="79"/>
      <c r="FT1083" s="79"/>
      <c r="FU1083" s="79"/>
      <c r="FV1083" s="79"/>
      <c r="FW1083" s="79"/>
      <c r="FX1083" s="79"/>
      <c r="FY1083" s="79"/>
      <c r="FZ1083" s="79"/>
      <c r="GA1083" s="79"/>
      <c r="GB1083" s="79"/>
      <c r="GC1083" s="79"/>
      <c r="GD1083" s="79"/>
      <c r="GE1083" s="79"/>
      <c r="GF1083" s="79"/>
      <c r="GG1083" s="79"/>
      <c r="GH1083" s="79"/>
      <c r="GI1083" s="79"/>
      <c r="GJ1083" s="79"/>
      <c r="GK1083" s="79"/>
      <c r="GL1083" s="79"/>
      <c r="GM1083" s="79"/>
      <c r="GN1083" s="79"/>
      <c r="GO1083" s="79"/>
      <c r="GP1083" s="79"/>
      <c r="GQ1083" s="79"/>
      <c r="GR1083" s="79"/>
      <c r="GS1083" s="79"/>
      <c r="GT1083" s="79"/>
      <c r="GU1083" s="79"/>
      <c r="GV1083" s="79"/>
      <c r="GW1083" s="79"/>
      <c r="GX1083" s="79"/>
      <c r="GY1083" s="79"/>
      <c r="GZ1083" s="79"/>
      <c r="HA1083" s="79"/>
      <c r="HB1083" s="79"/>
      <c r="HC1083" s="79"/>
      <c r="HD1083" s="79"/>
      <c r="HE1083" s="79"/>
      <c r="HF1083" s="79"/>
      <c r="HG1083" s="79"/>
      <c r="HH1083" s="79"/>
      <c r="HI1083" s="79"/>
      <c r="HJ1083" s="79"/>
      <c r="HK1083" s="79"/>
      <c r="HL1083" s="79"/>
      <c r="HM1083" s="79"/>
      <c r="HN1083" s="79"/>
      <c r="HO1083" s="79"/>
      <c r="HP1083" s="79"/>
      <c r="HQ1083" s="79"/>
      <c r="HR1083" s="79"/>
      <c r="HS1083" s="79"/>
      <c r="HT1083" s="79"/>
      <c r="HU1083" s="79"/>
      <c r="HV1083" s="79"/>
      <c r="HW1083" s="79"/>
      <c r="HX1083" s="79"/>
      <c r="HY1083" s="79"/>
      <c r="HZ1083" s="79"/>
      <c r="IA1083" s="79"/>
      <c r="IB1083" s="79"/>
      <c r="IC1083" s="79"/>
      <c r="ID1083" s="79"/>
      <c r="IE1083" s="79"/>
      <c r="IF1083" s="79"/>
      <c r="IG1083" s="79"/>
      <c r="IH1083" s="79"/>
      <c r="II1083" s="79"/>
      <c r="IJ1083" s="79"/>
      <c r="IK1083" s="79"/>
      <c r="IL1083" s="79"/>
      <c r="IM1083" s="79"/>
      <c r="IN1083" s="79"/>
      <c r="IO1083" s="79"/>
      <c r="IP1083" s="79"/>
      <c r="IQ1083" s="79"/>
      <c r="IR1083" s="79"/>
      <c r="IS1083" s="79"/>
      <c r="IT1083" s="79"/>
      <c r="IU1083" s="79"/>
      <c r="IV1083" s="79"/>
    </row>
    <row r="1084" spans="1:256" ht="54" x14ac:dyDescent="0.15">
      <c r="A1084" s="79"/>
      <c r="B1084" s="59" t="s">
        <v>40</v>
      </c>
      <c r="C1084" s="60" t="s">
        <v>1146</v>
      </c>
      <c r="D1084" s="61" t="s">
        <v>1849</v>
      </c>
      <c r="E1084" s="62" t="s">
        <v>1850</v>
      </c>
      <c r="F1084" s="63" t="s">
        <v>400</v>
      </c>
      <c r="G1084" s="64" t="s">
        <v>1851</v>
      </c>
      <c r="H1084" s="65" t="s">
        <v>102</v>
      </c>
      <c r="I1084" s="66"/>
      <c r="J1084" s="67" t="s">
        <v>47</v>
      </c>
      <c r="K1084" s="67" t="s">
        <v>47</v>
      </c>
      <c r="L1084" s="67" t="s">
        <v>47</v>
      </c>
      <c r="M1084" s="67"/>
      <c r="N1084" s="67"/>
      <c r="O1084" s="67" t="s">
        <v>47</v>
      </c>
      <c r="P1084" s="67"/>
      <c r="Q1084" s="67"/>
      <c r="R1084" s="68"/>
      <c r="S1084" s="69"/>
      <c r="T1084" s="70">
        <v>0</v>
      </c>
      <c r="U1084" s="71">
        <v>0</v>
      </c>
      <c r="V1084" s="72"/>
      <c r="W1084" s="71"/>
      <c r="X1084" s="72"/>
      <c r="Y1084" s="73"/>
      <c r="Z1084" s="74"/>
      <c r="AA1084" s="63"/>
      <c r="AB1084" s="75"/>
      <c r="AC1084" s="64"/>
      <c r="AD1084" s="63"/>
      <c r="AE1084" s="64"/>
      <c r="AF1084" s="76"/>
      <c r="AG1084" s="77"/>
      <c r="AH1084" s="15" t="e">
        <f>IF(#REF!=1,IF(OR(COUNTA($D1084:$G1084)&lt;5,COUNTA($J1084:$Q1084)&lt;1),1,0),0)</f>
        <v>#REF!</v>
      </c>
      <c r="AI1084" s="15" t="e">
        <f>IF(#REF!=801,IF(COUNTA(I1084)=1,0,1),0)</f>
        <v>#REF!</v>
      </c>
      <c r="AJ1084" s="78">
        <f t="shared" si="95"/>
        <v>0</v>
      </c>
      <c r="AK1084" s="78">
        <f t="shared" si="96"/>
        <v>0</v>
      </c>
      <c r="AL1084" s="78">
        <f>IF($M1084="○",IF(COUNTA(#REF!)&lt;2,1,0),0)</f>
        <v>0</v>
      </c>
      <c r="AM1084" s="78">
        <f t="shared" si="97"/>
        <v>0</v>
      </c>
      <c r="AN1084" s="78">
        <f t="shared" si="98"/>
        <v>0</v>
      </c>
      <c r="AO1084" s="78">
        <f t="shared" si="99"/>
        <v>0</v>
      </c>
      <c r="AP1084" s="78">
        <f>IF($O1084="○",IF(COUNTA(#REF!)&lt;5,1,0),0)</f>
        <v>1</v>
      </c>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D1084" s="79"/>
      <c r="CE1084" s="79"/>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c r="FH1084" s="79"/>
      <c r="FI1084" s="79"/>
      <c r="FJ1084" s="79"/>
      <c r="FK1084" s="79"/>
      <c r="FL1084" s="79"/>
      <c r="FM1084" s="79"/>
      <c r="FN1084" s="79"/>
      <c r="FO1084" s="79"/>
      <c r="FP1084" s="79"/>
      <c r="FQ1084" s="79"/>
      <c r="FR1084" s="79"/>
      <c r="FS1084" s="79"/>
      <c r="FT1084" s="79"/>
      <c r="FU1084" s="79"/>
      <c r="FV1084" s="79"/>
      <c r="FW1084" s="79"/>
      <c r="FX1084" s="79"/>
      <c r="FY1084" s="79"/>
      <c r="FZ1084" s="79"/>
      <c r="GA1084" s="79"/>
      <c r="GB1084" s="79"/>
      <c r="GC1084" s="79"/>
      <c r="GD1084" s="79"/>
      <c r="GE1084" s="79"/>
      <c r="GF1084" s="79"/>
      <c r="GG1084" s="79"/>
      <c r="GH1084" s="79"/>
      <c r="GI1084" s="79"/>
      <c r="GJ1084" s="79"/>
      <c r="GK1084" s="79"/>
      <c r="GL1084" s="79"/>
      <c r="GM1084" s="79"/>
      <c r="GN1084" s="79"/>
      <c r="GO1084" s="79"/>
      <c r="GP1084" s="79"/>
      <c r="GQ1084" s="79"/>
      <c r="GR1084" s="79"/>
      <c r="GS1084" s="79"/>
      <c r="GT1084" s="79"/>
      <c r="GU1084" s="79"/>
      <c r="GV1084" s="79"/>
      <c r="GW1084" s="79"/>
      <c r="GX1084" s="79"/>
      <c r="GY1084" s="79"/>
      <c r="GZ1084" s="79"/>
      <c r="HA1084" s="79"/>
      <c r="HB1084" s="79"/>
      <c r="HC1084" s="79"/>
      <c r="HD1084" s="79"/>
      <c r="HE1084" s="79"/>
      <c r="HF1084" s="79"/>
      <c r="HG1084" s="79"/>
      <c r="HH1084" s="79"/>
      <c r="HI1084" s="79"/>
      <c r="HJ1084" s="79"/>
      <c r="HK1084" s="79"/>
      <c r="HL1084" s="79"/>
      <c r="HM1084" s="79"/>
      <c r="HN1084" s="79"/>
      <c r="HO1084" s="79"/>
      <c r="HP1084" s="79"/>
      <c r="HQ1084" s="79"/>
      <c r="HR1084" s="79"/>
      <c r="HS1084" s="79"/>
      <c r="HT1084" s="79"/>
      <c r="HU1084" s="79"/>
      <c r="HV1084" s="79"/>
      <c r="HW1084" s="79"/>
      <c r="HX1084" s="79"/>
      <c r="HY1084" s="79"/>
      <c r="HZ1084" s="79"/>
      <c r="IA1084" s="79"/>
      <c r="IB1084" s="79"/>
      <c r="IC1084" s="79"/>
      <c r="ID1084" s="79"/>
      <c r="IE1084" s="79"/>
      <c r="IF1084" s="79"/>
      <c r="IG1084" s="79"/>
      <c r="IH1084" s="79"/>
      <c r="II1084" s="79"/>
      <c r="IJ1084" s="79"/>
      <c r="IK1084" s="79"/>
      <c r="IL1084" s="79"/>
      <c r="IM1084" s="79"/>
      <c r="IN1084" s="79"/>
      <c r="IO1084" s="79"/>
      <c r="IP1084" s="79"/>
      <c r="IQ1084" s="79"/>
      <c r="IR1084" s="79"/>
      <c r="IS1084" s="79"/>
      <c r="IT1084" s="79"/>
      <c r="IU1084" s="79"/>
      <c r="IV1084" s="79"/>
    </row>
    <row r="1085" spans="1:256" ht="54" x14ac:dyDescent="0.15">
      <c r="A1085" s="79"/>
      <c r="B1085" s="59" t="s">
        <v>40</v>
      </c>
      <c r="C1085" s="60" t="s">
        <v>1146</v>
      </c>
      <c r="D1085" s="61" t="s">
        <v>1852</v>
      </c>
      <c r="E1085" s="62" t="s">
        <v>1853</v>
      </c>
      <c r="F1085" s="63" t="s">
        <v>1854</v>
      </c>
      <c r="G1085" s="64" t="s">
        <v>1851</v>
      </c>
      <c r="H1085" s="65" t="s">
        <v>102</v>
      </c>
      <c r="I1085" s="66"/>
      <c r="J1085" s="67" t="s">
        <v>47</v>
      </c>
      <c r="K1085" s="67"/>
      <c r="L1085" s="67"/>
      <c r="M1085" s="67"/>
      <c r="N1085" s="67"/>
      <c r="O1085" s="67"/>
      <c r="P1085" s="67"/>
      <c r="Q1085" s="67" t="s">
        <v>47</v>
      </c>
      <c r="R1085" s="68"/>
      <c r="S1085" s="69"/>
      <c r="T1085" s="70">
        <v>0</v>
      </c>
      <c r="U1085" s="71">
        <v>0</v>
      </c>
      <c r="V1085" s="72"/>
      <c r="W1085" s="71"/>
      <c r="X1085" s="72"/>
      <c r="Y1085" s="73"/>
      <c r="Z1085" s="74"/>
      <c r="AA1085" s="63"/>
      <c r="AB1085" s="75"/>
      <c r="AC1085" s="64"/>
      <c r="AD1085" s="63"/>
      <c r="AE1085" s="64"/>
      <c r="AF1085" s="76"/>
      <c r="AG1085" s="77"/>
      <c r="AH1085" s="15" t="e">
        <f>IF(#REF!=1,IF(OR(COUNTA($D1085:$G1085)&lt;5,COUNTA($J1085:$Q1085)&lt;1),1,0),0)</f>
        <v>#REF!</v>
      </c>
      <c r="AI1085" s="15" t="e">
        <f>IF(#REF!=801,IF(COUNTA(I1085)=1,0,1),0)</f>
        <v>#REF!</v>
      </c>
      <c r="AJ1085" s="78">
        <f t="shared" si="95"/>
        <v>0</v>
      </c>
      <c r="AK1085" s="78">
        <f t="shared" si="96"/>
        <v>0</v>
      </c>
      <c r="AL1085" s="78">
        <f>IF($M1085="○",IF(COUNTA(#REF!)&lt;2,1,0),0)</f>
        <v>0</v>
      </c>
      <c r="AM1085" s="78">
        <f t="shared" si="97"/>
        <v>0</v>
      </c>
      <c r="AN1085" s="78">
        <f t="shared" si="98"/>
        <v>0</v>
      </c>
      <c r="AO1085" s="78">
        <f t="shared" si="99"/>
        <v>0</v>
      </c>
      <c r="AP1085" s="78">
        <f>IF($O1085="○",IF(COUNTA(#REF!)&lt;5,1,0),0)</f>
        <v>0</v>
      </c>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D1085" s="79"/>
      <c r="CE1085" s="79"/>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c r="FH1085" s="79"/>
      <c r="FI1085" s="79"/>
      <c r="FJ1085" s="79"/>
      <c r="FK1085" s="79"/>
      <c r="FL1085" s="79"/>
      <c r="FM1085" s="79"/>
      <c r="FN1085" s="79"/>
      <c r="FO1085" s="79"/>
      <c r="FP1085" s="79"/>
      <c r="FQ1085" s="79"/>
      <c r="FR1085" s="79"/>
      <c r="FS1085" s="79"/>
      <c r="FT1085" s="79"/>
      <c r="FU1085" s="79"/>
      <c r="FV1085" s="79"/>
      <c r="FW1085" s="79"/>
      <c r="FX1085" s="79"/>
      <c r="FY1085" s="79"/>
      <c r="FZ1085" s="79"/>
      <c r="GA1085" s="79"/>
      <c r="GB1085" s="79"/>
      <c r="GC1085" s="79"/>
      <c r="GD1085" s="79"/>
      <c r="GE1085" s="79"/>
      <c r="GF1085" s="79"/>
      <c r="GG1085" s="79"/>
      <c r="GH1085" s="79"/>
      <c r="GI1085" s="79"/>
      <c r="GJ1085" s="79"/>
      <c r="GK1085" s="79"/>
      <c r="GL1085" s="79"/>
      <c r="GM1085" s="79"/>
      <c r="GN1085" s="79"/>
      <c r="GO1085" s="79"/>
      <c r="GP1085" s="79"/>
      <c r="GQ1085" s="79"/>
      <c r="GR1085" s="79"/>
      <c r="GS1085" s="79"/>
      <c r="GT1085" s="79"/>
      <c r="GU1085" s="79"/>
      <c r="GV1085" s="79"/>
      <c r="GW1085" s="79"/>
      <c r="GX1085" s="79"/>
      <c r="GY1085" s="79"/>
      <c r="GZ1085" s="79"/>
      <c r="HA1085" s="79"/>
      <c r="HB1085" s="79"/>
      <c r="HC1085" s="79"/>
      <c r="HD1085" s="79"/>
      <c r="HE1085" s="79"/>
      <c r="HF1085" s="79"/>
      <c r="HG1085" s="79"/>
      <c r="HH1085" s="79"/>
      <c r="HI1085" s="79"/>
      <c r="HJ1085" s="79"/>
      <c r="HK1085" s="79"/>
      <c r="HL1085" s="79"/>
      <c r="HM1085" s="79"/>
      <c r="HN1085" s="79"/>
      <c r="HO1085" s="79"/>
      <c r="HP1085" s="79"/>
      <c r="HQ1085" s="79"/>
      <c r="HR1085" s="79"/>
      <c r="HS1085" s="79"/>
      <c r="HT1085" s="79"/>
      <c r="HU1085" s="79"/>
      <c r="HV1085" s="79"/>
      <c r="HW1085" s="79"/>
      <c r="HX1085" s="79"/>
      <c r="HY1085" s="79"/>
      <c r="HZ1085" s="79"/>
      <c r="IA1085" s="79"/>
      <c r="IB1085" s="79"/>
      <c r="IC1085" s="79"/>
      <c r="ID1085" s="79"/>
      <c r="IE1085" s="79"/>
      <c r="IF1085" s="79"/>
      <c r="IG1085" s="79"/>
      <c r="IH1085" s="79"/>
      <c r="II1085" s="79"/>
      <c r="IJ1085" s="79"/>
      <c r="IK1085" s="79"/>
      <c r="IL1085" s="79"/>
      <c r="IM1085" s="79"/>
      <c r="IN1085" s="79"/>
      <c r="IO1085" s="79"/>
      <c r="IP1085" s="79"/>
      <c r="IQ1085" s="79"/>
      <c r="IR1085" s="79"/>
      <c r="IS1085" s="79"/>
      <c r="IT1085" s="79"/>
      <c r="IU1085" s="79"/>
      <c r="IV1085" s="79"/>
    </row>
    <row r="1086" spans="1:256" ht="81" x14ac:dyDescent="0.15">
      <c r="A1086" s="79"/>
      <c r="B1086" s="59" t="s">
        <v>40</v>
      </c>
      <c r="C1086" s="60" t="s">
        <v>1146</v>
      </c>
      <c r="D1086" s="61" t="s">
        <v>276</v>
      </c>
      <c r="E1086" s="62" t="s">
        <v>1855</v>
      </c>
      <c r="F1086" s="63" t="s">
        <v>100</v>
      </c>
      <c r="G1086" s="64" t="s">
        <v>101</v>
      </c>
      <c r="H1086" s="65" t="s">
        <v>102</v>
      </c>
      <c r="I1086" s="66"/>
      <c r="J1086" s="67" t="s">
        <v>47</v>
      </c>
      <c r="K1086" s="67" t="s">
        <v>47</v>
      </c>
      <c r="L1086" s="67" t="s">
        <v>47</v>
      </c>
      <c r="M1086" s="67"/>
      <c r="N1086" s="67"/>
      <c r="O1086" s="67" t="s">
        <v>47</v>
      </c>
      <c r="P1086" s="67"/>
      <c r="Q1086" s="67"/>
      <c r="R1086" s="68"/>
      <c r="S1086" s="69"/>
      <c r="T1086" s="70">
        <v>0</v>
      </c>
      <c r="U1086" s="71">
        <v>0</v>
      </c>
      <c r="V1086" s="72"/>
      <c r="W1086" s="71"/>
      <c r="X1086" s="72"/>
      <c r="Y1086" s="73"/>
      <c r="Z1086" s="74"/>
      <c r="AA1086" s="63"/>
      <c r="AB1086" s="75"/>
      <c r="AC1086" s="64"/>
      <c r="AD1086" s="63"/>
      <c r="AE1086" s="64"/>
      <c r="AF1086" s="76"/>
      <c r="AG1086" s="77"/>
      <c r="AH1086" s="15" t="e">
        <f>IF(#REF!=1,IF(OR(COUNTA($D1086:$G1086)&lt;5,COUNTA($J1086:$Q1086)&lt;1),1,0),0)</f>
        <v>#REF!</v>
      </c>
      <c r="AI1086" s="15" t="e">
        <f>IF(#REF!=801,IF(COUNTA(I1086)=1,0,1),0)</f>
        <v>#REF!</v>
      </c>
      <c r="AJ1086" s="78">
        <f t="shared" si="95"/>
        <v>0</v>
      </c>
      <c r="AK1086" s="78">
        <f t="shared" si="96"/>
        <v>0</v>
      </c>
      <c r="AL1086" s="78">
        <f>IF($M1086="○",IF(COUNTA(#REF!)&lt;2,1,0),0)</f>
        <v>0</v>
      </c>
      <c r="AM1086" s="78">
        <f t="shared" si="97"/>
        <v>0</v>
      </c>
      <c r="AN1086" s="78">
        <f t="shared" si="98"/>
        <v>0</v>
      </c>
      <c r="AO1086" s="78">
        <f t="shared" si="99"/>
        <v>0</v>
      </c>
      <c r="AP1086" s="78">
        <f>IF($O1086="○",IF(COUNTA(#REF!)&lt;5,1,0),0)</f>
        <v>1</v>
      </c>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D1086" s="79"/>
      <c r="CE1086" s="79"/>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c r="FH1086" s="79"/>
      <c r="FI1086" s="79"/>
      <c r="FJ1086" s="79"/>
      <c r="FK1086" s="79"/>
      <c r="FL1086" s="79"/>
      <c r="FM1086" s="79"/>
      <c r="FN1086" s="79"/>
      <c r="FO1086" s="79"/>
      <c r="FP1086" s="79"/>
      <c r="FQ1086" s="79"/>
      <c r="FR1086" s="79"/>
      <c r="FS1086" s="79"/>
      <c r="FT1086" s="79"/>
      <c r="FU1086" s="79"/>
      <c r="FV1086" s="79"/>
      <c r="FW1086" s="79"/>
      <c r="FX1086" s="79"/>
      <c r="FY1086" s="79"/>
      <c r="FZ1086" s="79"/>
      <c r="GA1086" s="79"/>
      <c r="GB1086" s="79"/>
      <c r="GC1086" s="79"/>
      <c r="GD1086" s="79"/>
      <c r="GE1086" s="79"/>
      <c r="GF1086" s="79"/>
      <c r="GG1086" s="79"/>
      <c r="GH1086" s="79"/>
      <c r="GI1086" s="79"/>
      <c r="GJ1086" s="79"/>
      <c r="GK1086" s="79"/>
      <c r="GL1086" s="79"/>
      <c r="GM1086" s="79"/>
      <c r="GN1086" s="79"/>
      <c r="GO1086" s="79"/>
      <c r="GP1086" s="79"/>
      <c r="GQ1086" s="79"/>
      <c r="GR1086" s="79"/>
      <c r="GS1086" s="79"/>
      <c r="GT1086" s="79"/>
      <c r="GU1086" s="79"/>
      <c r="GV1086" s="79"/>
      <c r="GW1086" s="79"/>
      <c r="GX1086" s="79"/>
      <c r="GY1086" s="79"/>
      <c r="GZ1086" s="79"/>
      <c r="HA1086" s="79"/>
      <c r="HB1086" s="79"/>
      <c r="HC1086" s="79"/>
      <c r="HD1086" s="79"/>
      <c r="HE1086" s="79"/>
      <c r="HF1086" s="79"/>
      <c r="HG1086" s="79"/>
      <c r="HH1086" s="79"/>
      <c r="HI1086" s="79"/>
      <c r="HJ1086" s="79"/>
      <c r="HK1086" s="79"/>
      <c r="HL1086" s="79"/>
      <c r="HM1086" s="79"/>
      <c r="HN1086" s="79"/>
      <c r="HO1086" s="79"/>
      <c r="HP1086" s="79"/>
      <c r="HQ1086" s="79"/>
      <c r="HR1086" s="79"/>
      <c r="HS1086" s="79"/>
      <c r="HT1086" s="79"/>
      <c r="HU1086" s="79"/>
      <c r="HV1086" s="79"/>
      <c r="HW1086" s="79"/>
      <c r="HX1086" s="79"/>
      <c r="HY1086" s="79"/>
      <c r="HZ1086" s="79"/>
      <c r="IA1086" s="79"/>
      <c r="IB1086" s="79"/>
      <c r="IC1086" s="79"/>
      <c r="ID1086" s="79"/>
      <c r="IE1086" s="79"/>
      <c r="IF1086" s="79"/>
      <c r="IG1086" s="79"/>
      <c r="IH1086" s="79"/>
      <c r="II1086" s="79"/>
      <c r="IJ1086" s="79"/>
      <c r="IK1086" s="79"/>
      <c r="IL1086" s="79"/>
      <c r="IM1086" s="79"/>
      <c r="IN1086" s="79"/>
      <c r="IO1086" s="79"/>
      <c r="IP1086" s="79"/>
      <c r="IQ1086" s="79"/>
      <c r="IR1086" s="79"/>
      <c r="IS1086" s="79"/>
      <c r="IT1086" s="79"/>
      <c r="IU1086" s="79"/>
      <c r="IV1086" s="79"/>
    </row>
    <row r="1087" spans="1:256" ht="81" x14ac:dyDescent="0.15">
      <c r="A1087" s="79"/>
      <c r="B1087" s="59" t="s">
        <v>40</v>
      </c>
      <c r="C1087" s="60" t="s">
        <v>1146</v>
      </c>
      <c r="D1087" s="61" t="s">
        <v>276</v>
      </c>
      <c r="E1087" s="62" t="s">
        <v>1856</v>
      </c>
      <c r="F1087" s="63" t="s">
        <v>100</v>
      </c>
      <c r="G1087" s="64" t="s">
        <v>101</v>
      </c>
      <c r="H1087" s="65" t="s">
        <v>102</v>
      </c>
      <c r="I1087" s="66"/>
      <c r="J1087" s="67" t="s">
        <v>47</v>
      </c>
      <c r="K1087" s="67"/>
      <c r="L1087" s="67"/>
      <c r="M1087" s="67"/>
      <c r="N1087" s="67"/>
      <c r="O1087" s="67"/>
      <c r="P1087" s="67"/>
      <c r="Q1087" s="67" t="s">
        <v>47</v>
      </c>
      <c r="R1087" s="68"/>
      <c r="S1087" s="69"/>
      <c r="T1087" s="70">
        <v>0</v>
      </c>
      <c r="U1087" s="71">
        <v>0</v>
      </c>
      <c r="V1087" s="72"/>
      <c r="W1087" s="71"/>
      <c r="X1087" s="72"/>
      <c r="Y1087" s="73"/>
      <c r="Z1087" s="74"/>
      <c r="AA1087" s="63"/>
      <c r="AB1087" s="75"/>
      <c r="AC1087" s="64"/>
      <c r="AD1087" s="63"/>
      <c r="AE1087" s="64"/>
      <c r="AF1087" s="76"/>
      <c r="AG1087" s="77"/>
      <c r="AH1087" s="15" t="e">
        <f>IF(#REF!=1,IF(OR(COUNTA($D1087:$G1087)&lt;5,COUNTA($J1087:$Q1087)&lt;1),1,0),0)</f>
        <v>#REF!</v>
      </c>
      <c r="AI1087" s="15" t="e">
        <f>IF(#REF!=801,IF(COUNTA(I1087)=1,0,1),0)</f>
        <v>#REF!</v>
      </c>
      <c r="AJ1087" s="78">
        <f t="shared" si="95"/>
        <v>0</v>
      </c>
      <c r="AK1087" s="78">
        <f t="shared" si="96"/>
        <v>0</v>
      </c>
      <c r="AL1087" s="78">
        <f>IF($M1087="○",IF(COUNTA(#REF!)&lt;2,1,0),0)</f>
        <v>0</v>
      </c>
      <c r="AM1087" s="78">
        <f t="shared" si="97"/>
        <v>0</v>
      </c>
      <c r="AN1087" s="78">
        <f t="shared" si="98"/>
        <v>0</v>
      </c>
      <c r="AO1087" s="78">
        <f t="shared" si="99"/>
        <v>0</v>
      </c>
      <c r="AP1087" s="78">
        <f>IF($O1087="○",IF(COUNTA(#REF!)&lt;5,1,0),0)</f>
        <v>0</v>
      </c>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D1087" s="79"/>
      <c r="CE1087" s="79"/>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c r="FH1087" s="79"/>
      <c r="FI1087" s="79"/>
      <c r="FJ1087" s="79"/>
      <c r="FK1087" s="79"/>
      <c r="FL1087" s="79"/>
      <c r="FM1087" s="79"/>
      <c r="FN1087" s="79"/>
      <c r="FO1087" s="79"/>
      <c r="FP1087" s="79"/>
      <c r="FQ1087" s="79"/>
      <c r="FR1087" s="79"/>
      <c r="FS1087" s="79"/>
      <c r="FT1087" s="79"/>
      <c r="FU1087" s="79"/>
      <c r="FV1087" s="79"/>
      <c r="FW1087" s="79"/>
      <c r="FX1087" s="79"/>
      <c r="FY1087" s="79"/>
      <c r="FZ1087" s="79"/>
      <c r="GA1087" s="79"/>
      <c r="GB1087" s="79"/>
      <c r="GC1087" s="79"/>
      <c r="GD1087" s="79"/>
      <c r="GE1087" s="79"/>
      <c r="GF1087" s="79"/>
      <c r="GG1087" s="79"/>
      <c r="GH1087" s="79"/>
      <c r="GI1087" s="79"/>
      <c r="GJ1087" s="79"/>
      <c r="GK1087" s="79"/>
      <c r="GL1087" s="79"/>
      <c r="GM1087" s="79"/>
      <c r="GN1087" s="79"/>
      <c r="GO1087" s="79"/>
      <c r="GP1087" s="79"/>
      <c r="GQ1087" s="79"/>
      <c r="GR1087" s="79"/>
      <c r="GS1087" s="79"/>
      <c r="GT1087" s="79"/>
      <c r="GU1087" s="79"/>
      <c r="GV1087" s="79"/>
      <c r="GW1087" s="79"/>
      <c r="GX1087" s="79"/>
      <c r="GY1087" s="79"/>
      <c r="GZ1087" s="79"/>
      <c r="HA1087" s="79"/>
      <c r="HB1087" s="79"/>
      <c r="HC1087" s="79"/>
      <c r="HD1087" s="79"/>
      <c r="HE1087" s="79"/>
      <c r="HF1087" s="79"/>
      <c r="HG1087" s="79"/>
      <c r="HH1087" s="79"/>
      <c r="HI1087" s="79"/>
      <c r="HJ1087" s="79"/>
      <c r="HK1087" s="79"/>
      <c r="HL1087" s="79"/>
      <c r="HM1087" s="79"/>
      <c r="HN1087" s="79"/>
      <c r="HO1087" s="79"/>
      <c r="HP1087" s="79"/>
      <c r="HQ1087" s="79"/>
      <c r="HR1087" s="79"/>
      <c r="HS1087" s="79"/>
      <c r="HT1087" s="79"/>
      <c r="HU1087" s="79"/>
      <c r="HV1087" s="79"/>
      <c r="HW1087" s="79"/>
      <c r="HX1087" s="79"/>
      <c r="HY1087" s="79"/>
      <c r="HZ1087" s="79"/>
      <c r="IA1087" s="79"/>
      <c r="IB1087" s="79"/>
      <c r="IC1087" s="79"/>
      <c r="ID1087" s="79"/>
      <c r="IE1087" s="79"/>
      <c r="IF1087" s="79"/>
      <c r="IG1087" s="79"/>
      <c r="IH1087" s="79"/>
      <c r="II1087" s="79"/>
      <c r="IJ1087" s="79"/>
      <c r="IK1087" s="79"/>
      <c r="IL1087" s="79"/>
      <c r="IM1087" s="79"/>
      <c r="IN1087" s="79"/>
      <c r="IO1087" s="79"/>
      <c r="IP1087" s="79"/>
      <c r="IQ1087" s="79"/>
      <c r="IR1087" s="79"/>
      <c r="IS1087" s="79"/>
      <c r="IT1087" s="79"/>
      <c r="IU1087" s="79"/>
      <c r="IV1087" s="79"/>
    </row>
    <row r="1088" spans="1:256" ht="81" x14ac:dyDescent="0.15">
      <c r="A1088" s="79"/>
      <c r="B1088" s="59" t="s">
        <v>40</v>
      </c>
      <c r="C1088" s="60" t="s">
        <v>1146</v>
      </c>
      <c r="D1088" s="61" t="s">
        <v>276</v>
      </c>
      <c r="E1088" s="62" t="s">
        <v>1857</v>
      </c>
      <c r="F1088" s="63" t="s">
        <v>1858</v>
      </c>
      <c r="G1088" s="64" t="s">
        <v>1859</v>
      </c>
      <c r="H1088" s="65" t="s">
        <v>102</v>
      </c>
      <c r="I1088" s="66"/>
      <c r="J1088" s="67" t="s">
        <v>47</v>
      </c>
      <c r="K1088" s="67" t="s">
        <v>47</v>
      </c>
      <c r="L1088" s="67" t="s">
        <v>47</v>
      </c>
      <c r="M1088" s="67"/>
      <c r="N1088" s="67"/>
      <c r="O1088" s="67" t="s">
        <v>47</v>
      </c>
      <c r="P1088" s="67"/>
      <c r="Q1088" s="67"/>
      <c r="R1088" s="68"/>
      <c r="S1088" s="69"/>
      <c r="T1088" s="70">
        <v>0</v>
      </c>
      <c r="U1088" s="71">
        <v>0</v>
      </c>
      <c r="V1088" s="72"/>
      <c r="W1088" s="71"/>
      <c r="X1088" s="72"/>
      <c r="Y1088" s="73"/>
      <c r="Z1088" s="74"/>
      <c r="AA1088" s="63"/>
      <c r="AB1088" s="75"/>
      <c r="AC1088" s="64"/>
      <c r="AD1088" s="63"/>
      <c r="AE1088" s="64"/>
      <c r="AF1088" s="76"/>
      <c r="AG1088" s="77"/>
      <c r="AH1088" s="15" t="e">
        <f>IF(#REF!=1,IF(OR(COUNTA($D1088:$G1088)&lt;5,COUNTA($J1088:$Q1088)&lt;1),1,0),0)</f>
        <v>#REF!</v>
      </c>
      <c r="AI1088" s="15" t="e">
        <f>IF(#REF!=801,IF(COUNTA(I1088)=1,0,1),0)</f>
        <v>#REF!</v>
      </c>
      <c r="AJ1088" s="78">
        <f t="shared" si="95"/>
        <v>0</v>
      </c>
      <c r="AK1088" s="78">
        <f t="shared" si="96"/>
        <v>0</v>
      </c>
      <c r="AL1088" s="78">
        <f>IF($M1088="○",IF(COUNTA(#REF!)&lt;2,1,0),0)</f>
        <v>0</v>
      </c>
      <c r="AM1088" s="78">
        <f t="shared" si="97"/>
        <v>0</v>
      </c>
      <c r="AN1088" s="78">
        <f t="shared" si="98"/>
        <v>0</v>
      </c>
      <c r="AO1088" s="78">
        <f t="shared" si="99"/>
        <v>0</v>
      </c>
      <c r="AP1088" s="78">
        <f>IF($O1088="○",IF(COUNTA(#REF!)&lt;5,1,0),0)</f>
        <v>1</v>
      </c>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D1088" s="79"/>
      <c r="CE1088" s="79"/>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c r="FH1088" s="79"/>
      <c r="FI1088" s="79"/>
      <c r="FJ1088" s="79"/>
      <c r="FK1088" s="79"/>
      <c r="FL1088" s="79"/>
      <c r="FM1088" s="79"/>
      <c r="FN1088" s="79"/>
      <c r="FO1088" s="79"/>
      <c r="FP1088" s="79"/>
      <c r="FQ1088" s="79"/>
      <c r="FR1088" s="79"/>
      <c r="FS1088" s="79"/>
      <c r="FT1088" s="79"/>
      <c r="FU1088" s="79"/>
      <c r="FV1088" s="79"/>
      <c r="FW1088" s="79"/>
      <c r="FX1088" s="79"/>
      <c r="FY1088" s="79"/>
      <c r="FZ1088" s="79"/>
      <c r="GA1088" s="79"/>
      <c r="GB1088" s="79"/>
      <c r="GC1088" s="79"/>
      <c r="GD1088" s="79"/>
      <c r="GE1088" s="79"/>
      <c r="GF1088" s="79"/>
      <c r="GG1088" s="79"/>
      <c r="GH1088" s="79"/>
      <c r="GI1088" s="79"/>
      <c r="GJ1088" s="79"/>
      <c r="GK1088" s="79"/>
      <c r="GL1088" s="79"/>
      <c r="GM1088" s="79"/>
      <c r="GN1088" s="79"/>
      <c r="GO1088" s="79"/>
      <c r="GP1088" s="79"/>
      <c r="GQ1088" s="79"/>
      <c r="GR1088" s="79"/>
      <c r="GS1088" s="79"/>
      <c r="GT1088" s="79"/>
      <c r="GU1088" s="79"/>
      <c r="GV1088" s="79"/>
      <c r="GW1088" s="79"/>
      <c r="GX1088" s="79"/>
      <c r="GY1088" s="79"/>
      <c r="GZ1088" s="79"/>
      <c r="HA1088" s="79"/>
      <c r="HB1088" s="79"/>
      <c r="HC1088" s="79"/>
      <c r="HD1088" s="79"/>
      <c r="HE1088" s="79"/>
      <c r="HF1088" s="79"/>
      <c r="HG1088" s="79"/>
      <c r="HH1088" s="79"/>
      <c r="HI1088" s="79"/>
      <c r="HJ1088" s="79"/>
      <c r="HK1088" s="79"/>
      <c r="HL1088" s="79"/>
      <c r="HM1088" s="79"/>
      <c r="HN1088" s="79"/>
      <c r="HO1088" s="79"/>
      <c r="HP1088" s="79"/>
      <c r="HQ1088" s="79"/>
      <c r="HR1088" s="79"/>
      <c r="HS1088" s="79"/>
      <c r="HT1088" s="79"/>
      <c r="HU1088" s="79"/>
      <c r="HV1088" s="79"/>
      <c r="HW1088" s="79"/>
      <c r="HX1088" s="79"/>
      <c r="HY1088" s="79"/>
      <c r="HZ1088" s="79"/>
      <c r="IA1088" s="79"/>
      <c r="IB1088" s="79"/>
      <c r="IC1088" s="79"/>
      <c r="ID1088" s="79"/>
      <c r="IE1088" s="79"/>
      <c r="IF1088" s="79"/>
      <c r="IG1088" s="79"/>
      <c r="IH1088" s="79"/>
      <c r="II1088" s="79"/>
      <c r="IJ1088" s="79"/>
      <c r="IK1088" s="79"/>
      <c r="IL1088" s="79"/>
      <c r="IM1088" s="79"/>
      <c r="IN1088" s="79"/>
      <c r="IO1088" s="79"/>
      <c r="IP1088" s="79"/>
      <c r="IQ1088" s="79"/>
      <c r="IR1088" s="79"/>
      <c r="IS1088" s="79"/>
      <c r="IT1088" s="79"/>
      <c r="IU1088" s="79"/>
      <c r="IV1088" s="79"/>
    </row>
    <row r="1089" spans="1:256" ht="81" x14ac:dyDescent="0.15">
      <c r="A1089" s="79"/>
      <c r="B1089" s="59" t="s">
        <v>40</v>
      </c>
      <c r="C1089" s="60" t="s">
        <v>1146</v>
      </c>
      <c r="D1089" s="61" t="s">
        <v>276</v>
      </c>
      <c r="E1089" s="62" t="s">
        <v>1860</v>
      </c>
      <c r="F1089" s="63" t="s">
        <v>1858</v>
      </c>
      <c r="G1089" s="64" t="s">
        <v>1859</v>
      </c>
      <c r="H1089" s="65" t="s">
        <v>102</v>
      </c>
      <c r="I1089" s="66"/>
      <c r="J1089" s="67" t="s">
        <v>47</v>
      </c>
      <c r="K1089" s="67"/>
      <c r="L1089" s="67"/>
      <c r="M1089" s="67"/>
      <c r="N1089" s="67"/>
      <c r="O1089" s="67"/>
      <c r="P1089" s="67"/>
      <c r="Q1089" s="67" t="s">
        <v>47</v>
      </c>
      <c r="R1089" s="68"/>
      <c r="S1089" s="69"/>
      <c r="T1089" s="70">
        <v>0</v>
      </c>
      <c r="U1089" s="71">
        <v>0</v>
      </c>
      <c r="V1089" s="72"/>
      <c r="W1089" s="71"/>
      <c r="X1089" s="72"/>
      <c r="Y1089" s="73"/>
      <c r="Z1089" s="74"/>
      <c r="AA1089" s="63"/>
      <c r="AB1089" s="75"/>
      <c r="AC1089" s="64"/>
      <c r="AD1089" s="63"/>
      <c r="AE1089" s="64"/>
      <c r="AF1089" s="76"/>
      <c r="AG1089" s="77"/>
      <c r="AH1089" s="15" t="e">
        <f>IF(#REF!=1,IF(OR(COUNTA($D1089:$G1089)&lt;5,COUNTA($J1089:$Q1089)&lt;1),1,0),0)</f>
        <v>#REF!</v>
      </c>
      <c r="AI1089" s="15" t="e">
        <f>IF(#REF!=801,IF(COUNTA(I1089)=1,0,1),0)</f>
        <v>#REF!</v>
      </c>
      <c r="AJ1089" s="78">
        <f t="shared" si="95"/>
        <v>0</v>
      </c>
      <c r="AK1089" s="78">
        <f t="shared" si="96"/>
        <v>0</v>
      </c>
      <c r="AL1089" s="78">
        <f>IF($M1089="○",IF(COUNTA(#REF!)&lt;2,1,0),0)</f>
        <v>0</v>
      </c>
      <c r="AM1089" s="78">
        <f t="shared" si="97"/>
        <v>0</v>
      </c>
      <c r="AN1089" s="78">
        <f t="shared" si="98"/>
        <v>0</v>
      </c>
      <c r="AO1089" s="78">
        <f t="shared" si="99"/>
        <v>0</v>
      </c>
      <c r="AP1089" s="78">
        <f>IF($O1089="○",IF(COUNTA(#REF!)&lt;5,1,0),0)</f>
        <v>0</v>
      </c>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D1089" s="79"/>
      <c r="CE1089" s="79"/>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c r="FH1089" s="79"/>
      <c r="FI1089" s="79"/>
      <c r="FJ1089" s="79"/>
      <c r="FK1089" s="79"/>
      <c r="FL1089" s="79"/>
      <c r="FM1089" s="79"/>
      <c r="FN1089" s="79"/>
      <c r="FO1089" s="79"/>
      <c r="FP1089" s="79"/>
      <c r="FQ1089" s="79"/>
      <c r="FR1089" s="79"/>
      <c r="FS1089" s="79"/>
      <c r="FT1089" s="79"/>
      <c r="FU1089" s="79"/>
      <c r="FV1089" s="79"/>
      <c r="FW1089" s="79"/>
      <c r="FX1089" s="79"/>
      <c r="FY1089" s="79"/>
      <c r="FZ1089" s="79"/>
      <c r="GA1089" s="79"/>
      <c r="GB1089" s="79"/>
      <c r="GC1089" s="79"/>
      <c r="GD1089" s="79"/>
      <c r="GE1089" s="79"/>
      <c r="GF1089" s="79"/>
      <c r="GG1089" s="79"/>
      <c r="GH1089" s="79"/>
      <c r="GI1089" s="79"/>
      <c r="GJ1089" s="79"/>
      <c r="GK1089" s="79"/>
      <c r="GL1089" s="79"/>
      <c r="GM1089" s="79"/>
      <c r="GN1089" s="79"/>
      <c r="GO1089" s="79"/>
      <c r="GP1089" s="79"/>
      <c r="GQ1089" s="79"/>
      <c r="GR1089" s="79"/>
      <c r="GS1089" s="79"/>
      <c r="GT1089" s="79"/>
      <c r="GU1089" s="79"/>
      <c r="GV1089" s="79"/>
      <c r="GW1089" s="79"/>
      <c r="GX1089" s="79"/>
      <c r="GY1089" s="79"/>
      <c r="GZ1089" s="79"/>
      <c r="HA1089" s="79"/>
      <c r="HB1089" s="79"/>
      <c r="HC1089" s="79"/>
      <c r="HD1089" s="79"/>
      <c r="HE1089" s="79"/>
      <c r="HF1089" s="79"/>
      <c r="HG1089" s="79"/>
      <c r="HH1089" s="79"/>
      <c r="HI1089" s="79"/>
      <c r="HJ1089" s="79"/>
      <c r="HK1089" s="79"/>
      <c r="HL1089" s="79"/>
      <c r="HM1089" s="79"/>
      <c r="HN1089" s="79"/>
      <c r="HO1089" s="79"/>
      <c r="HP1089" s="79"/>
      <c r="HQ1089" s="79"/>
      <c r="HR1089" s="79"/>
      <c r="HS1089" s="79"/>
      <c r="HT1089" s="79"/>
      <c r="HU1089" s="79"/>
      <c r="HV1089" s="79"/>
      <c r="HW1089" s="79"/>
      <c r="HX1089" s="79"/>
      <c r="HY1089" s="79"/>
      <c r="HZ1089" s="79"/>
      <c r="IA1089" s="79"/>
      <c r="IB1089" s="79"/>
      <c r="IC1089" s="79"/>
      <c r="ID1089" s="79"/>
      <c r="IE1089" s="79"/>
      <c r="IF1089" s="79"/>
      <c r="IG1089" s="79"/>
      <c r="IH1089" s="79"/>
      <c r="II1089" s="79"/>
      <c r="IJ1089" s="79"/>
      <c r="IK1089" s="79"/>
      <c r="IL1089" s="79"/>
      <c r="IM1089" s="79"/>
      <c r="IN1089" s="79"/>
      <c r="IO1089" s="79"/>
      <c r="IP1089" s="79"/>
      <c r="IQ1089" s="79"/>
      <c r="IR1089" s="79"/>
      <c r="IS1089" s="79"/>
      <c r="IT1089" s="79"/>
      <c r="IU1089" s="79"/>
      <c r="IV1089" s="79"/>
    </row>
    <row r="1090" spans="1:256" ht="94.5" x14ac:dyDescent="0.15">
      <c r="A1090" s="79"/>
      <c r="B1090" s="59" t="s">
        <v>40</v>
      </c>
      <c r="C1090" s="60" t="s">
        <v>1146</v>
      </c>
      <c r="D1090" s="61" t="s">
        <v>276</v>
      </c>
      <c r="E1090" s="62" t="s">
        <v>1861</v>
      </c>
      <c r="F1090" s="63" t="s">
        <v>1862</v>
      </c>
      <c r="G1090" s="64" t="s">
        <v>1863</v>
      </c>
      <c r="H1090" s="65" t="s">
        <v>66</v>
      </c>
      <c r="I1090" s="66"/>
      <c r="J1090" s="67" t="s">
        <v>47</v>
      </c>
      <c r="K1090" s="67"/>
      <c r="L1090" s="67"/>
      <c r="M1090" s="67"/>
      <c r="N1090" s="67"/>
      <c r="O1090" s="67"/>
      <c r="P1090" s="67"/>
      <c r="Q1090" s="67" t="s">
        <v>47</v>
      </c>
      <c r="R1090" s="68"/>
      <c r="S1090" s="69"/>
      <c r="T1090" s="70">
        <v>0</v>
      </c>
      <c r="U1090" s="71">
        <v>0</v>
      </c>
      <c r="V1090" s="72"/>
      <c r="W1090" s="71"/>
      <c r="X1090" s="72"/>
      <c r="Y1090" s="73"/>
      <c r="Z1090" s="74"/>
      <c r="AA1090" s="63"/>
      <c r="AB1090" s="75"/>
      <c r="AC1090" s="64"/>
      <c r="AD1090" s="63"/>
      <c r="AE1090" s="64"/>
      <c r="AF1090" s="76"/>
      <c r="AG1090" s="77"/>
      <c r="AH1090" s="15" t="e">
        <f>IF(#REF!=1,IF(OR(COUNTA($D1090:$G1090)&lt;5,COUNTA($J1090:$Q1090)&lt;1),1,0),0)</f>
        <v>#REF!</v>
      </c>
      <c r="AI1090" s="15" t="e">
        <f>IF(#REF!=801,IF(COUNTA(I1090)=1,0,1),0)</f>
        <v>#REF!</v>
      </c>
      <c r="AJ1090" s="78">
        <f t="shared" si="95"/>
        <v>0</v>
      </c>
      <c r="AK1090" s="78">
        <f t="shared" si="96"/>
        <v>0</v>
      </c>
      <c r="AL1090" s="78">
        <f>IF($M1090="○",IF(COUNTA(#REF!)&lt;2,1,0),0)</f>
        <v>0</v>
      </c>
      <c r="AM1090" s="78">
        <f t="shared" si="97"/>
        <v>0</v>
      </c>
      <c r="AN1090" s="78">
        <f t="shared" si="98"/>
        <v>0</v>
      </c>
      <c r="AO1090" s="78">
        <f t="shared" si="99"/>
        <v>0</v>
      </c>
      <c r="AP1090" s="78">
        <f>IF($O1090="○",IF(COUNTA(#REF!)&lt;5,1,0),0)</f>
        <v>0</v>
      </c>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D1090" s="79"/>
      <c r="CE1090" s="79"/>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c r="FH1090" s="79"/>
      <c r="FI1090" s="79"/>
      <c r="FJ1090" s="79"/>
      <c r="FK1090" s="79"/>
      <c r="FL1090" s="79"/>
      <c r="FM1090" s="79"/>
      <c r="FN1090" s="79"/>
      <c r="FO1090" s="79"/>
      <c r="FP1090" s="79"/>
      <c r="FQ1090" s="79"/>
      <c r="FR1090" s="79"/>
      <c r="FS1090" s="79"/>
      <c r="FT1090" s="79"/>
      <c r="FU1090" s="79"/>
      <c r="FV1090" s="79"/>
      <c r="FW1090" s="79"/>
      <c r="FX1090" s="79"/>
      <c r="FY1090" s="79"/>
      <c r="FZ1090" s="79"/>
      <c r="GA1090" s="79"/>
      <c r="GB1090" s="79"/>
      <c r="GC1090" s="79"/>
      <c r="GD1090" s="79"/>
      <c r="GE1090" s="79"/>
      <c r="GF1090" s="79"/>
      <c r="GG1090" s="79"/>
      <c r="GH1090" s="79"/>
      <c r="GI1090" s="79"/>
      <c r="GJ1090" s="79"/>
      <c r="GK1090" s="79"/>
      <c r="GL1090" s="79"/>
      <c r="GM1090" s="79"/>
      <c r="GN1090" s="79"/>
      <c r="GO1090" s="79"/>
      <c r="GP1090" s="79"/>
      <c r="GQ1090" s="79"/>
      <c r="GR1090" s="79"/>
      <c r="GS1090" s="79"/>
      <c r="GT1090" s="79"/>
      <c r="GU1090" s="79"/>
      <c r="GV1090" s="79"/>
      <c r="GW1090" s="79"/>
      <c r="GX1090" s="79"/>
      <c r="GY1090" s="79"/>
      <c r="GZ1090" s="79"/>
      <c r="HA1090" s="79"/>
      <c r="HB1090" s="79"/>
      <c r="HC1090" s="79"/>
      <c r="HD1090" s="79"/>
      <c r="HE1090" s="79"/>
      <c r="HF1090" s="79"/>
      <c r="HG1090" s="79"/>
      <c r="HH1090" s="79"/>
      <c r="HI1090" s="79"/>
      <c r="HJ1090" s="79"/>
      <c r="HK1090" s="79"/>
      <c r="HL1090" s="79"/>
      <c r="HM1090" s="79"/>
      <c r="HN1090" s="79"/>
      <c r="HO1090" s="79"/>
      <c r="HP1090" s="79"/>
      <c r="HQ1090" s="79"/>
      <c r="HR1090" s="79"/>
      <c r="HS1090" s="79"/>
      <c r="HT1090" s="79"/>
      <c r="HU1090" s="79"/>
      <c r="HV1090" s="79"/>
      <c r="HW1090" s="79"/>
      <c r="HX1090" s="79"/>
      <c r="HY1090" s="79"/>
      <c r="HZ1090" s="79"/>
      <c r="IA1090" s="79"/>
      <c r="IB1090" s="79"/>
      <c r="IC1090" s="79"/>
      <c r="ID1090" s="79"/>
      <c r="IE1090" s="79"/>
      <c r="IF1090" s="79"/>
      <c r="IG1090" s="79"/>
      <c r="IH1090" s="79"/>
      <c r="II1090" s="79"/>
      <c r="IJ1090" s="79"/>
      <c r="IK1090" s="79"/>
      <c r="IL1090" s="79"/>
      <c r="IM1090" s="79"/>
      <c r="IN1090" s="79"/>
      <c r="IO1090" s="79"/>
      <c r="IP1090" s="79"/>
      <c r="IQ1090" s="79"/>
      <c r="IR1090" s="79"/>
      <c r="IS1090" s="79"/>
      <c r="IT1090" s="79"/>
      <c r="IU1090" s="79"/>
      <c r="IV1090" s="79"/>
    </row>
    <row r="1091" spans="1:256" ht="108" x14ac:dyDescent="0.15">
      <c r="A1091" s="79"/>
      <c r="B1091" s="59" t="s">
        <v>40</v>
      </c>
      <c r="C1091" s="60" t="s">
        <v>1146</v>
      </c>
      <c r="D1091" s="61" t="s">
        <v>276</v>
      </c>
      <c r="E1091" s="62" t="s">
        <v>1864</v>
      </c>
      <c r="F1091" s="63" t="s">
        <v>1865</v>
      </c>
      <c r="G1091" s="64" t="s">
        <v>1866</v>
      </c>
      <c r="H1091" s="65" t="s">
        <v>66</v>
      </c>
      <c r="I1091" s="66"/>
      <c r="J1091" s="67" t="s">
        <v>47</v>
      </c>
      <c r="K1091" s="67" t="s">
        <v>47</v>
      </c>
      <c r="L1091" s="67" t="s">
        <v>47</v>
      </c>
      <c r="M1091" s="67"/>
      <c r="N1091" s="67"/>
      <c r="O1091" s="67" t="s">
        <v>47</v>
      </c>
      <c r="P1091" s="67"/>
      <c r="Q1091" s="67"/>
      <c r="R1091" s="68"/>
      <c r="S1091" s="69"/>
      <c r="T1091" s="70">
        <v>0</v>
      </c>
      <c r="U1091" s="71">
        <v>0</v>
      </c>
      <c r="V1091" s="72"/>
      <c r="W1091" s="71"/>
      <c r="X1091" s="72"/>
      <c r="Y1091" s="73"/>
      <c r="Z1091" s="74"/>
      <c r="AA1091" s="63"/>
      <c r="AB1091" s="75"/>
      <c r="AC1091" s="64"/>
      <c r="AD1091" s="63"/>
      <c r="AE1091" s="64"/>
      <c r="AF1091" s="76"/>
      <c r="AG1091" s="77"/>
      <c r="AH1091" s="15" t="e">
        <f>IF(#REF!=1,IF(OR(COUNTA($D1091:$G1091)&lt;5,COUNTA($J1091:$Q1091)&lt;1),1,0),0)</f>
        <v>#REF!</v>
      </c>
      <c r="AI1091" s="15" t="e">
        <f>IF(#REF!=801,IF(COUNTA(I1091)=1,0,1),0)</f>
        <v>#REF!</v>
      </c>
      <c r="AJ1091" s="78">
        <f t="shared" si="95"/>
        <v>0</v>
      </c>
      <c r="AK1091" s="78">
        <f t="shared" si="96"/>
        <v>0</v>
      </c>
      <c r="AL1091" s="78">
        <f>IF($M1091="○",IF(COUNTA(#REF!)&lt;2,1,0),0)</f>
        <v>0</v>
      </c>
      <c r="AM1091" s="78">
        <f t="shared" si="97"/>
        <v>0</v>
      </c>
      <c r="AN1091" s="78">
        <f t="shared" si="98"/>
        <v>0</v>
      </c>
      <c r="AO1091" s="78">
        <f t="shared" si="99"/>
        <v>0</v>
      </c>
      <c r="AP1091" s="78">
        <f>IF($O1091="○",IF(COUNTA(#REF!)&lt;5,1,0),0)</f>
        <v>1</v>
      </c>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D1091" s="79"/>
      <c r="CE1091" s="79"/>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c r="FH1091" s="79"/>
      <c r="FI1091" s="79"/>
      <c r="FJ1091" s="79"/>
      <c r="FK1091" s="79"/>
      <c r="FL1091" s="79"/>
      <c r="FM1091" s="79"/>
      <c r="FN1091" s="79"/>
      <c r="FO1091" s="79"/>
      <c r="FP1091" s="79"/>
      <c r="FQ1091" s="79"/>
      <c r="FR1091" s="79"/>
      <c r="FS1091" s="79"/>
      <c r="FT1091" s="79"/>
      <c r="FU1091" s="79"/>
      <c r="FV1091" s="79"/>
      <c r="FW1091" s="79"/>
      <c r="FX1091" s="79"/>
      <c r="FY1091" s="79"/>
      <c r="FZ1091" s="79"/>
      <c r="GA1091" s="79"/>
      <c r="GB1091" s="79"/>
      <c r="GC1091" s="79"/>
      <c r="GD1091" s="79"/>
      <c r="GE1091" s="79"/>
      <c r="GF1091" s="79"/>
      <c r="GG1091" s="79"/>
      <c r="GH1091" s="79"/>
      <c r="GI1091" s="79"/>
      <c r="GJ1091" s="79"/>
      <c r="GK1091" s="79"/>
      <c r="GL1091" s="79"/>
      <c r="GM1091" s="79"/>
      <c r="GN1091" s="79"/>
      <c r="GO1091" s="79"/>
      <c r="GP1091" s="79"/>
      <c r="GQ1091" s="79"/>
      <c r="GR1091" s="79"/>
      <c r="GS1091" s="79"/>
      <c r="GT1091" s="79"/>
      <c r="GU1091" s="79"/>
      <c r="GV1091" s="79"/>
      <c r="GW1091" s="79"/>
      <c r="GX1091" s="79"/>
      <c r="GY1091" s="79"/>
      <c r="GZ1091" s="79"/>
      <c r="HA1091" s="79"/>
      <c r="HB1091" s="79"/>
      <c r="HC1091" s="79"/>
      <c r="HD1091" s="79"/>
      <c r="HE1091" s="79"/>
      <c r="HF1091" s="79"/>
      <c r="HG1091" s="79"/>
      <c r="HH1091" s="79"/>
      <c r="HI1091" s="79"/>
      <c r="HJ1091" s="79"/>
      <c r="HK1091" s="79"/>
      <c r="HL1091" s="79"/>
      <c r="HM1091" s="79"/>
      <c r="HN1091" s="79"/>
      <c r="HO1091" s="79"/>
      <c r="HP1091" s="79"/>
      <c r="HQ1091" s="79"/>
      <c r="HR1091" s="79"/>
      <c r="HS1091" s="79"/>
      <c r="HT1091" s="79"/>
      <c r="HU1091" s="79"/>
      <c r="HV1091" s="79"/>
      <c r="HW1091" s="79"/>
      <c r="HX1091" s="79"/>
      <c r="HY1091" s="79"/>
      <c r="HZ1091" s="79"/>
      <c r="IA1091" s="79"/>
      <c r="IB1091" s="79"/>
      <c r="IC1091" s="79"/>
      <c r="ID1091" s="79"/>
      <c r="IE1091" s="79"/>
      <c r="IF1091" s="79"/>
      <c r="IG1091" s="79"/>
      <c r="IH1091" s="79"/>
      <c r="II1091" s="79"/>
      <c r="IJ1091" s="79"/>
      <c r="IK1091" s="79"/>
      <c r="IL1091" s="79"/>
      <c r="IM1091" s="79"/>
      <c r="IN1091" s="79"/>
      <c r="IO1091" s="79"/>
      <c r="IP1091" s="79"/>
      <c r="IQ1091" s="79"/>
      <c r="IR1091" s="79"/>
      <c r="IS1091" s="79"/>
      <c r="IT1091" s="79"/>
      <c r="IU1091" s="79"/>
      <c r="IV1091" s="79"/>
    </row>
    <row r="1092" spans="1:256" ht="108" x14ac:dyDescent="0.15">
      <c r="A1092" s="79"/>
      <c r="B1092" s="59" t="s">
        <v>40</v>
      </c>
      <c r="C1092" s="60" t="s">
        <v>1146</v>
      </c>
      <c r="D1092" s="61" t="s">
        <v>276</v>
      </c>
      <c r="E1092" s="62" t="s">
        <v>1867</v>
      </c>
      <c r="F1092" s="63" t="s">
        <v>1865</v>
      </c>
      <c r="G1092" s="64" t="s">
        <v>1866</v>
      </c>
      <c r="H1092" s="65" t="s">
        <v>66</v>
      </c>
      <c r="I1092" s="66"/>
      <c r="J1092" s="67" t="s">
        <v>47</v>
      </c>
      <c r="K1092" s="67"/>
      <c r="L1092" s="67"/>
      <c r="M1092" s="67"/>
      <c r="N1092" s="67"/>
      <c r="O1092" s="67"/>
      <c r="P1092" s="67"/>
      <c r="Q1092" s="67" t="s">
        <v>47</v>
      </c>
      <c r="R1092" s="68"/>
      <c r="S1092" s="69"/>
      <c r="T1092" s="70">
        <v>0</v>
      </c>
      <c r="U1092" s="71">
        <v>0</v>
      </c>
      <c r="V1092" s="72"/>
      <c r="W1092" s="71"/>
      <c r="X1092" s="72"/>
      <c r="Y1092" s="73"/>
      <c r="Z1092" s="74"/>
      <c r="AA1092" s="63"/>
      <c r="AB1092" s="75"/>
      <c r="AC1092" s="64"/>
      <c r="AD1092" s="63"/>
      <c r="AE1092" s="64"/>
      <c r="AF1092" s="76"/>
      <c r="AG1092" s="77"/>
      <c r="AH1092" s="15" t="e">
        <f>IF(#REF!=1,IF(OR(COUNTA($D1092:$G1092)&lt;5,COUNTA($J1092:$Q1092)&lt;1),1,0),0)</f>
        <v>#REF!</v>
      </c>
      <c r="AI1092" s="15" t="e">
        <f>IF(#REF!=801,IF(COUNTA(I1092)=1,0,1),0)</f>
        <v>#REF!</v>
      </c>
      <c r="AJ1092" s="78">
        <f t="shared" si="95"/>
        <v>0</v>
      </c>
      <c r="AK1092" s="78">
        <f t="shared" si="96"/>
        <v>0</v>
      </c>
      <c r="AL1092" s="78">
        <f>IF($M1092="○",IF(COUNTA(#REF!)&lt;2,1,0),0)</f>
        <v>0</v>
      </c>
      <c r="AM1092" s="78">
        <f t="shared" si="97"/>
        <v>0</v>
      </c>
      <c r="AN1092" s="78">
        <f t="shared" si="98"/>
        <v>0</v>
      </c>
      <c r="AO1092" s="78">
        <f t="shared" si="99"/>
        <v>0</v>
      </c>
      <c r="AP1092" s="78">
        <f>IF($O1092="○",IF(COUNTA(#REF!)&lt;5,1,0),0)</f>
        <v>0</v>
      </c>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D1092" s="79"/>
      <c r="CE1092" s="79"/>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c r="FH1092" s="79"/>
      <c r="FI1092" s="79"/>
      <c r="FJ1092" s="79"/>
      <c r="FK1092" s="79"/>
      <c r="FL1092" s="79"/>
      <c r="FM1092" s="79"/>
      <c r="FN1092" s="79"/>
      <c r="FO1092" s="79"/>
      <c r="FP1092" s="79"/>
      <c r="FQ1092" s="79"/>
      <c r="FR1092" s="79"/>
      <c r="FS1092" s="79"/>
      <c r="FT1092" s="79"/>
      <c r="FU1092" s="79"/>
      <c r="FV1092" s="79"/>
      <c r="FW1092" s="79"/>
      <c r="FX1092" s="79"/>
      <c r="FY1092" s="79"/>
      <c r="FZ1092" s="79"/>
      <c r="GA1092" s="79"/>
      <c r="GB1092" s="79"/>
      <c r="GC1092" s="79"/>
      <c r="GD1092" s="79"/>
      <c r="GE1092" s="79"/>
      <c r="GF1092" s="79"/>
      <c r="GG1092" s="79"/>
      <c r="GH1092" s="79"/>
      <c r="GI1092" s="79"/>
      <c r="GJ1092" s="79"/>
      <c r="GK1092" s="79"/>
      <c r="GL1092" s="79"/>
      <c r="GM1092" s="79"/>
      <c r="GN1092" s="79"/>
      <c r="GO1092" s="79"/>
      <c r="GP1092" s="79"/>
      <c r="GQ1092" s="79"/>
      <c r="GR1092" s="79"/>
      <c r="GS1092" s="79"/>
      <c r="GT1092" s="79"/>
      <c r="GU1092" s="79"/>
      <c r="GV1092" s="79"/>
      <c r="GW1092" s="79"/>
      <c r="GX1092" s="79"/>
      <c r="GY1092" s="79"/>
      <c r="GZ1092" s="79"/>
      <c r="HA1092" s="79"/>
      <c r="HB1092" s="79"/>
      <c r="HC1092" s="79"/>
      <c r="HD1092" s="79"/>
      <c r="HE1092" s="79"/>
      <c r="HF1092" s="79"/>
      <c r="HG1092" s="79"/>
      <c r="HH1092" s="79"/>
      <c r="HI1092" s="79"/>
      <c r="HJ1092" s="79"/>
      <c r="HK1092" s="79"/>
      <c r="HL1092" s="79"/>
      <c r="HM1092" s="79"/>
      <c r="HN1092" s="79"/>
      <c r="HO1092" s="79"/>
      <c r="HP1092" s="79"/>
      <c r="HQ1092" s="79"/>
      <c r="HR1092" s="79"/>
      <c r="HS1092" s="79"/>
      <c r="HT1092" s="79"/>
      <c r="HU1092" s="79"/>
      <c r="HV1092" s="79"/>
      <c r="HW1092" s="79"/>
      <c r="HX1092" s="79"/>
      <c r="HY1092" s="79"/>
      <c r="HZ1092" s="79"/>
      <c r="IA1092" s="79"/>
      <c r="IB1092" s="79"/>
      <c r="IC1092" s="79"/>
      <c r="ID1092" s="79"/>
      <c r="IE1092" s="79"/>
      <c r="IF1092" s="79"/>
      <c r="IG1092" s="79"/>
      <c r="IH1092" s="79"/>
      <c r="II1092" s="79"/>
      <c r="IJ1092" s="79"/>
      <c r="IK1092" s="79"/>
      <c r="IL1092" s="79"/>
      <c r="IM1092" s="79"/>
      <c r="IN1092" s="79"/>
      <c r="IO1092" s="79"/>
      <c r="IP1092" s="79"/>
      <c r="IQ1092" s="79"/>
      <c r="IR1092" s="79"/>
      <c r="IS1092" s="79"/>
      <c r="IT1092" s="79"/>
      <c r="IU1092" s="79"/>
      <c r="IV1092" s="79"/>
    </row>
    <row r="1093" spans="1:256" ht="94.5" x14ac:dyDescent="0.15">
      <c r="A1093" s="79"/>
      <c r="B1093" s="59" t="s">
        <v>40</v>
      </c>
      <c r="C1093" s="60" t="s">
        <v>1146</v>
      </c>
      <c r="D1093" s="61" t="s">
        <v>276</v>
      </c>
      <c r="E1093" s="62" t="s">
        <v>1868</v>
      </c>
      <c r="F1093" s="63" t="s">
        <v>1869</v>
      </c>
      <c r="G1093" s="64" t="s">
        <v>1870</v>
      </c>
      <c r="H1093" s="65" t="s">
        <v>66</v>
      </c>
      <c r="I1093" s="66"/>
      <c r="J1093" s="67" t="s">
        <v>47</v>
      </c>
      <c r="K1093" s="67" t="s">
        <v>47</v>
      </c>
      <c r="L1093" s="67" t="s">
        <v>47</v>
      </c>
      <c r="M1093" s="67"/>
      <c r="N1093" s="67"/>
      <c r="O1093" s="67" t="s">
        <v>47</v>
      </c>
      <c r="P1093" s="67"/>
      <c r="Q1093" s="67"/>
      <c r="R1093" s="68"/>
      <c r="S1093" s="69"/>
      <c r="T1093" s="70">
        <v>0</v>
      </c>
      <c r="U1093" s="71">
        <v>0</v>
      </c>
      <c r="V1093" s="72"/>
      <c r="W1093" s="71"/>
      <c r="X1093" s="72"/>
      <c r="Y1093" s="73"/>
      <c r="Z1093" s="74"/>
      <c r="AA1093" s="63"/>
      <c r="AB1093" s="75"/>
      <c r="AC1093" s="64"/>
      <c r="AD1093" s="63"/>
      <c r="AE1093" s="64"/>
      <c r="AF1093" s="76"/>
      <c r="AG1093" s="77"/>
      <c r="AH1093" s="15" t="e">
        <f>IF(#REF!=1,IF(OR(COUNTA($D1093:$G1093)&lt;5,COUNTA($J1093:$Q1093)&lt;1),1,0),0)</f>
        <v>#REF!</v>
      </c>
      <c r="AI1093" s="15" t="e">
        <f>IF(#REF!=801,IF(COUNTA(I1093)=1,0,1),0)</f>
        <v>#REF!</v>
      </c>
      <c r="AJ1093" s="78">
        <f t="shared" si="95"/>
        <v>0</v>
      </c>
      <c r="AK1093" s="78">
        <f t="shared" si="96"/>
        <v>0</v>
      </c>
      <c r="AL1093" s="78">
        <f>IF($M1093="○",IF(COUNTA(#REF!)&lt;2,1,0),0)</f>
        <v>0</v>
      </c>
      <c r="AM1093" s="78">
        <f t="shared" si="97"/>
        <v>0</v>
      </c>
      <c r="AN1093" s="78">
        <f t="shared" si="98"/>
        <v>0</v>
      </c>
      <c r="AO1093" s="78">
        <f t="shared" si="99"/>
        <v>0</v>
      </c>
      <c r="AP1093" s="78">
        <f>IF($O1093="○",IF(COUNTA(#REF!)&lt;5,1,0),0)</f>
        <v>1</v>
      </c>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D1093" s="79"/>
      <c r="CE1093" s="79"/>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c r="FH1093" s="79"/>
      <c r="FI1093" s="79"/>
      <c r="FJ1093" s="79"/>
      <c r="FK1093" s="79"/>
      <c r="FL1093" s="79"/>
      <c r="FM1093" s="79"/>
      <c r="FN1093" s="79"/>
      <c r="FO1093" s="79"/>
      <c r="FP1093" s="79"/>
      <c r="FQ1093" s="79"/>
      <c r="FR1093" s="79"/>
      <c r="FS1093" s="79"/>
      <c r="FT1093" s="79"/>
      <c r="FU1093" s="79"/>
      <c r="FV1093" s="79"/>
      <c r="FW1093" s="79"/>
      <c r="FX1093" s="79"/>
      <c r="FY1093" s="79"/>
      <c r="FZ1093" s="79"/>
      <c r="GA1093" s="79"/>
      <c r="GB1093" s="79"/>
      <c r="GC1093" s="79"/>
      <c r="GD1093" s="79"/>
      <c r="GE1093" s="79"/>
      <c r="GF1093" s="79"/>
      <c r="GG1093" s="79"/>
      <c r="GH1093" s="79"/>
      <c r="GI1093" s="79"/>
      <c r="GJ1093" s="79"/>
      <c r="GK1093" s="79"/>
      <c r="GL1093" s="79"/>
      <c r="GM1093" s="79"/>
      <c r="GN1093" s="79"/>
      <c r="GO1093" s="79"/>
      <c r="GP1093" s="79"/>
      <c r="GQ1093" s="79"/>
      <c r="GR1093" s="79"/>
      <c r="GS1093" s="79"/>
      <c r="GT1093" s="79"/>
      <c r="GU1093" s="79"/>
      <c r="GV1093" s="79"/>
      <c r="GW1093" s="79"/>
      <c r="GX1093" s="79"/>
      <c r="GY1093" s="79"/>
      <c r="GZ1093" s="79"/>
      <c r="HA1093" s="79"/>
      <c r="HB1093" s="79"/>
      <c r="HC1093" s="79"/>
      <c r="HD1093" s="79"/>
      <c r="HE1093" s="79"/>
      <c r="HF1093" s="79"/>
      <c r="HG1093" s="79"/>
      <c r="HH1093" s="79"/>
      <c r="HI1093" s="79"/>
      <c r="HJ1093" s="79"/>
      <c r="HK1093" s="79"/>
      <c r="HL1093" s="79"/>
      <c r="HM1093" s="79"/>
      <c r="HN1093" s="79"/>
      <c r="HO1093" s="79"/>
      <c r="HP1093" s="79"/>
      <c r="HQ1093" s="79"/>
      <c r="HR1093" s="79"/>
      <c r="HS1093" s="79"/>
      <c r="HT1093" s="79"/>
      <c r="HU1093" s="79"/>
      <c r="HV1093" s="79"/>
      <c r="HW1093" s="79"/>
      <c r="HX1093" s="79"/>
      <c r="HY1093" s="79"/>
      <c r="HZ1093" s="79"/>
      <c r="IA1093" s="79"/>
      <c r="IB1093" s="79"/>
      <c r="IC1093" s="79"/>
      <c r="ID1093" s="79"/>
      <c r="IE1093" s="79"/>
      <c r="IF1093" s="79"/>
      <c r="IG1093" s="79"/>
      <c r="IH1093" s="79"/>
      <c r="II1093" s="79"/>
      <c r="IJ1093" s="79"/>
      <c r="IK1093" s="79"/>
      <c r="IL1093" s="79"/>
      <c r="IM1093" s="79"/>
      <c r="IN1093" s="79"/>
      <c r="IO1093" s="79"/>
      <c r="IP1093" s="79"/>
      <c r="IQ1093" s="79"/>
      <c r="IR1093" s="79"/>
      <c r="IS1093" s="79"/>
      <c r="IT1093" s="79"/>
      <c r="IU1093" s="79"/>
      <c r="IV1093" s="79"/>
    </row>
    <row r="1094" spans="1:256" ht="94.5" x14ac:dyDescent="0.15">
      <c r="A1094" s="79"/>
      <c r="B1094" s="59" t="s">
        <v>40</v>
      </c>
      <c r="C1094" s="60" t="s">
        <v>1146</v>
      </c>
      <c r="D1094" s="61" t="s">
        <v>276</v>
      </c>
      <c r="E1094" s="62" t="s">
        <v>1871</v>
      </c>
      <c r="F1094" s="63" t="s">
        <v>1869</v>
      </c>
      <c r="G1094" s="64" t="s">
        <v>1870</v>
      </c>
      <c r="H1094" s="65" t="s">
        <v>66</v>
      </c>
      <c r="I1094" s="66"/>
      <c r="J1094" s="67" t="s">
        <v>47</v>
      </c>
      <c r="K1094" s="67"/>
      <c r="L1094" s="67"/>
      <c r="M1094" s="67"/>
      <c r="N1094" s="67"/>
      <c r="O1094" s="67"/>
      <c r="P1094" s="67"/>
      <c r="Q1094" s="67" t="s">
        <v>47</v>
      </c>
      <c r="R1094" s="68"/>
      <c r="S1094" s="69"/>
      <c r="T1094" s="70">
        <v>0</v>
      </c>
      <c r="U1094" s="71">
        <v>0</v>
      </c>
      <c r="V1094" s="72"/>
      <c r="W1094" s="71"/>
      <c r="X1094" s="72"/>
      <c r="Y1094" s="73"/>
      <c r="Z1094" s="74"/>
      <c r="AA1094" s="63"/>
      <c r="AB1094" s="75"/>
      <c r="AC1094" s="64"/>
      <c r="AD1094" s="63"/>
      <c r="AE1094" s="64"/>
      <c r="AF1094" s="76"/>
      <c r="AG1094" s="77"/>
      <c r="AH1094" s="15" t="e">
        <f>IF(#REF!=1,IF(OR(COUNTA($D1094:$G1094)&lt;5,COUNTA($J1094:$Q1094)&lt;1),1,0),0)</f>
        <v>#REF!</v>
      </c>
      <c r="AI1094" s="15" t="e">
        <f>IF(#REF!=801,IF(COUNTA(I1094)=1,0,1),0)</f>
        <v>#REF!</v>
      </c>
      <c r="AJ1094" s="78">
        <f t="shared" si="95"/>
        <v>0</v>
      </c>
      <c r="AK1094" s="78">
        <f t="shared" si="96"/>
        <v>0</v>
      </c>
      <c r="AL1094" s="78">
        <f>IF($M1094="○",IF(COUNTA(#REF!)&lt;2,1,0),0)</f>
        <v>0</v>
      </c>
      <c r="AM1094" s="78">
        <f t="shared" si="97"/>
        <v>0</v>
      </c>
      <c r="AN1094" s="78">
        <f t="shared" si="98"/>
        <v>0</v>
      </c>
      <c r="AO1094" s="78">
        <f t="shared" si="99"/>
        <v>0</v>
      </c>
      <c r="AP1094" s="78">
        <f>IF($O1094="○",IF(COUNTA(#REF!)&lt;5,1,0),0)</f>
        <v>0</v>
      </c>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D1094" s="79"/>
      <c r="CE1094" s="79"/>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c r="FH1094" s="79"/>
      <c r="FI1094" s="79"/>
      <c r="FJ1094" s="79"/>
      <c r="FK1094" s="79"/>
      <c r="FL1094" s="79"/>
      <c r="FM1094" s="79"/>
      <c r="FN1094" s="79"/>
      <c r="FO1094" s="79"/>
      <c r="FP1094" s="79"/>
      <c r="FQ1094" s="79"/>
      <c r="FR1094" s="79"/>
      <c r="FS1094" s="79"/>
      <c r="FT1094" s="79"/>
      <c r="FU1094" s="79"/>
      <c r="FV1094" s="79"/>
      <c r="FW1094" s="79"/>
      <c r="FX1094" s="79"/>
      <c r="FY1094" s="79"/>
      <c r="FZ1094" s="79"/>
      <c r="GA1094" s="79"/>
      <c r="GB1094" s="79"/>
      <c r="GC1094" s="79"/>
      <c r="GD1094" s="79"/>
      <c r="GE1094" s="79"/>
      <c r="GF1094" s="79"/>
      <c r="GG1094" s="79"/>
      <c r="GH1094" s="79"/>
      <c r="GI1094" s="79"/>
      <c r="GJ1094" s="79"/>
      <c r="GK1094" s="79"/>
      <c r="GL1094" s="79"/>
      <c r="GM1094" s="79"/>
      <c r="GN1094" s="79"/>
      <c r="GO1094" s="79"/>
      <c r="GP1094" s="79"/>
      <c r="GQ1094" s="79"/>
      <c r="GR1094" s="79"/>
      <c r="GS1094" s="79"/>
      <c r="GT1094" s="79"/>
      <c r="GU1094" s="79"/>
      <c r="GV1094" s="79"/>
      <c r="GW1094" s="79"/>
      <c r="GX1094" s="79"/>
      <c r="GY1094" s="79"/>
      <c r="GZ1094" s="79"/>
      <c r="HA1094" s="79"/>
      <c r="HB1094" s="79"/>
      <c r="HC1094" s="79"/>
      <c r="HD1094" s="79"/>
      <c r="HE1094" s="79"/>
      <c r="HF1094" s="79"/>
      <c r="HG1094" s="79"/>
      <c r="HH1094" s="79"/>
      <c r="HI1094" s="79"/>
      <c r="HJ1094" s="79"/>
      <c r="HK1094" s="79"/>
      <c r="HL1094" s="79"/>
      <c r="HM1094" s="79"/>
      <c r="HN1094" s="79"/>
      <c r="HO1094" s="79"/>
      <c r="HP1094" s="79"/>
      <c r="HQ1094" s="79"/>
      <c r="HR1094" s="79"/>
      <c r="HS1094" s="79"/>
      <c r="HT1094" s="79"/>
      <c r="HU1094" s="79"/>
      <c r="HV1094" s="79"/>
      <c r="HW1094" s="79"/>
      <c r="HX1094" s="79"/>
      <c r="HY1094" s="79"/>
      <c r="HZ1094" s="79"/>
      <c r="IA1094" s="79"/>
      <c r="IB1094" s="79"/>
      <c r="IC1094" s="79"/>
      <c r="ID1094" s="79"/>
      <c r="IE1094" s="79"/>
      <c r="IF1094" s="79"/>
      <c r="IG1094" s="79"/>
      <c r="IH1094" s="79"/>
      <c r="II1094" s="79"/>
      <c r="IJ1094" s="79"/>
      <c r="IK1094" s="79"/>
      <c r="IL1094" s="79"/>
      <c r="IM1094" s="79"/>
      <c r="IN1094" s="79"/>
      <c r="IO1094" s="79"/>
      <c r="IP1094" s="79"/>
      <c r="IQ1094" s="79"/>
      <c r="IR1094" s="79"/>
      <c r="IS1094" s="79"/>
      <c r="IT1094" s="79"/>
      <c r="IU1094" s="79"/>
      <c r="IV1094" s="79"/>
    </row>
    <row r="1095" spans="1:256" ht="94.5" x14ac:dyDescent="0.15">
      <c r="A1095" s="79"/>
      <c r="B1095" s="59" t="s">
        <v>40</v>
      </c>
      <c r="C1095" s="60" t="s">
        <v>1146</v>
      </c>
      <c r="D1095" s="61" t="s">
        <v>1872</v>
      </c>
      <c r="E1095" s="62" t="s">
        <v>1873</v>
      </c>
      <c r="F1095" s="63" t="s">
        <v>1874</v>
      </c>
      <c r="G1095" s="64" t="s">
        <v>1875</v>
      </c>
      <c r="H1095" s="65" t="s">
        <v>66</v>
      </c>
      <c r="I1095" s="66"/>
      <c r="J1095" s="67" t="s">
        <v>47</v>
      </c>
      <c r="K1095" s="67" t="s">
        <v>47</v>
      </c>
      <c r="L1095" s="67" t="s">
        <v>47</v>
      </c>
      <c r="M1095" s="67"/>
      <c r="N1095" s="67"/>
      <c r="O1095" s="67" t="s">
        <v>47</v>
      </c>
      <c r="P1095" s="67"/>
      <c r="Q1095" s="67"/>
      <c r="R1095" s="68"/>
      <c r="S1095" s="69"/>
      <c r="T1095" s="70">
        <v>0</v>
      </c>
      <c r="U1095" s="71">
        <v>0</v>
      </c>
      <c r="V1095" s="72"/>
      <c r="W1095" s="71"/>
      <c r="X1095" s="72"/>
      <c r="Y1095" s="73"/>
      <c r="Z1095" s="74"/>
      <c r="AA1095" s="63"/>
      <c r="AB1095" s="75"/>
      <c r="AC1095" s="64"/>
      <c r="AD1095" s="63"/>
      <c r="AE1095" s="64"/>
      <c r="AF1095" s="76"/>
      <c r="AG1095" s="77"/>
      <c r="AH1095" s="15" t="e">
        <f>IF(#REF!=1,IF(OR(COUNTA($D1095:$G1095)&lt;5,COUNTA($J1095:$Q1095)&lt;1),1,0),0)</f>
        <v>#REF!</v>
      </c>
      <c r="AI1095" s="15" t="e">
        <f>IF(#REF!=801,IF(COUNTA(I1095)=1,0,1),0)</f>
        <v>#REF!</v>
      </c>
      <c r="AJ1095" s="78">
        <f t="shared" si="95"/>
        <v>0</v>
      </c>
      <c r="AK1095" s="78">
        <f t="shared" si="96"/>
        <v>0</v>
      </c>
      <c r="AL1095" s="78">
        <f>IF($M1095="○",IF(COUNTA(#REF!)&lt;2,1,0),0)</f>
        <v>0</v>
      </c>
      <c r="AM1095" s="78">
        <f t="shared" si="97"/>
        <v>0</v>
      </c>
      <c r="AN1095" s="78">
        <f t="shared" si="98"/>
        <v>0</v>
      </c>
      <c r="AO1095" s="78">
        <f t="shared" si="99"/>
        <v>0</v>
      </c>
      <c r="AP1095" s="78">
        <f>IF($O1095="○",IF(COUNTA(#REF!)&lt;5,1,0),0)</f>
        <v>1</v>
      </c>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D1095" s="79"/>
      <c r="CE1095" s="79"/>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c r="FH1095" s="79"/>
      <c r="FI1095" s="79"/>
      <c r="FJ1095" s="79"/>
      <c r="FK1095" s="79"/>
      <c r="FL1095" s="79"/>
      <c r="FM1095" s="79"/>
      <c r="FN1095" s="79"/>
      <c r="FO1095" s="79"/>
      <c r="FP1095" s="79"/>
      <c r="FQ1095" s="79"/>
      <c r="FR1095" s="79"/>
      <c r="FS1095" s="79"/>
      <c r="FT1095" s="79"/>
      <c r="FU1095" s="79"/>
      <c r="FV1095" s="79"/>
      <c r="FW1095" s="79"/>
      <c r="FX1095" s="79"/>
      <c r="FY1095" s="79"/>
      <c r="FZ1095" s="79"/>
      <c r="GA1095" s="79"/>
      <c r="GB1095" s="79"/>
      <c r="GC1095" s="79"/>
      <c r="GD1095" s="79"/>
      <c r="GE1095" s="79"/>
      <c r="GF1095" s="79"/>
      <c r="GG1095" s="79"/>
      <c r="GH1095" s="79"/>
      <c r="GI1095" s="79"/>
      <c r="GJ1095" s="79"/>
      <c r="GK1095" s="79"/>
      <c r="GL1095" s="79"/>
      <c r="GM1095" s="79"/>
      <c r="GN1095" s="79"/>
      <c r="GO1095" s="79"/>
      <c r="GP1095" s="79"/>
      <c r="GQ1095" s="79"/>
      <c r="GR1095" s="79"/>
      <c r="GS1095" s="79"/>
      <c r="GT1095" s="79"/>
      <c r="GU1095" s="79"/>
      <c r="GV1095" s="79"/>
      <c r="GW1095" s="79"/>
      <c r="GX1095" s="79"/>
      <c r="GY1095" s="79"/>
      <c r="GZ1095" s="79"/>
      <c r="HA1095" s="79"/>
      <c r="HB1095" s="79"/>
      <c r="HC1095" s="79"/>
      <c r="HD1095" s="79"/>
      <c r="HE1095" s="79"/>
      <c r="HF1095" s="79"/>
      <c r="HG1095" s="79"/>
      <c r="HH1095" s="79"/>
      <c r="HI1095" s="79"/>
      <c r="HJ1095" s="79"/>
      <c r="HK1095" s="79"/>
      <c r="HL1095" s="79"/>
      <c r="HM1095" s="79"/>
      <c r="HN1095" s="79"/>
      <c r="HO1095" s="79"/>
      <c r="HP1095" s="79"/>
      <c r="HQ1095" s="79"/>
      <c r="HR1095" s="79"/>
      <c r="HS1095" s="79"/>
      <c r="HT1095" s="79"/>
      <c r="HU1095" s="79"/>
      <c r="HV1095" s="79"/>
      <c r="HW1095" s="79"/>
      <c r="HX1095" s="79"/>
      <c r="HY1095" s="79"/>
      <c r="HZ1095" s="79"/>
      <c r="IA1095" s="79"/>
      <c r="IB1095" s="79"/>
      <c r="IC1095" s="79"/>
      <c r="ID1095" s="79"/>
      <c r="IE1095" s="79"/>
      <c r="IF1095" s="79"/>
      <c r="IG1095" s="79"/>
      <c r="IH1095" s="79"/>
      <c r="II1095" s="79"/>
      <c r="IJ1095" s="79"/>
      <c r="IK1095" s="79"/>
      <c r="IL1095" s="79"/>
      <c r="IM1095" s="79"/>
      <c r="IN1095" s="79"/>
      <c r="IO1095" s="79"/>
      <c r="IP1095" s="79"/>
      <c r="IQ1095" s="79"/>
      <c r="IR1095" s="79"/>
      <c r="IS1095" s="79"/>
      <c r="IT1095" s="79"/>
      <c r="IU1095" s="79"/>
      <c r="IV1095" s="79"/>
    </row>
    <row r="1096" spans="1:256" ht="81" x14ac:dyDescent="0.15">
      <c r="A1096" s="79"/>
      <c r="B1096" s="59" t="s">
        <v>40</v>
      </c>
      <c r="C1096" s="60" t="s">
        <v>1146</v>
      </c>
      <c r="D1096" s="61" t="s">
        <v>1876</v>
      </c>
      <c r="E1096" s="62" t="s">
        <v>1877</v>
      </c>
      <c r="F1096" s="63" t="s">
        <v>137</v>
      </c>
      <c r="G1096" s="64" t="s">
        <v>138</v>
      </c>
      <c r="H1096" s="65" t="s">
        <v>129</v>
      </c>
      <c r="I1096" s="66"/>
      <c r="J1096" s="67" t="s">
        <v>47</v>
      </c>
      <c r="K1096" s="67" t="s">
        <v>47</v>
      </c>
      <c r="L1096" s="67"/>
      <c r="M1096" s="67"/>
      <c r="N1096" s="67"/>
      <c r="O1096" s="67" t="s">
        <v>47</v>
      </c>
      <c r="P1096" s="67"/>
      <c r="Q1096" s="67"/>
      <c r="R1096" s="68"/>
      <c r="S1096" s="69"/>
      <c r="T1096" s="70">
        <v>0</v>
      </c>
      <c r="U1096" s="71">
        <v>0</v>
      </c>
      <c r="V1096" s="72"/>
      <c r="W1096" s="71"/>
      <c r="X1096" s="72"/>
      <c r="Y1096" s="73"/>
      <c r="Z1096" s="74"/>
      <c r="AA1096" s="63"/>
      <c r="AB1096" s="75"/>
      <c r="AC1096" s="64"/>
      <c r="AD1096" s="63"/>
      <c r="AE1096" s="64"/>
      <c r="AF1096" s="76"/>
      <c r="AG1096" s="77"/>
      <c r="AH1096" s="15" t="e">
        <f>IF(#REF!=1,IF(OR(COUNTA($D1096:$G1096)&lt;5,COUNTA($J1096:$Q1096)&lt;1),1,0),0)</f>
        <v>#REF!</v>
      </c>
      <c r="AI1096" s="15" t="e">
        <f>IF(#REF!=801,IF(COUNTA(I1096)=1,0,1),0)</f>
        <v>#REF!</v>
      </c>
      <c r="AJ1096" s="78">
        <f t="shared" si="95"/>
        <v>0</v>
      </c>
      <c r="AK1096" s="78">
        <f t="shared" si="96"/>
        <v>0</v>
      </c>
      <c r="AL1096" s="78">
        <f>IF($M1096="○",IF(COUNTA(#REF!)&lt;2,1,0),0)</f>
        <v>0</v>
      </c>
      <c r="AM1096" s="78">
        <f t="shared" si="97"/>
        <v>0</v>
      </c>
      <c r="AN1096" s="78">
        <f t="shared" si="98"/>
        <v>0</v>
      </c>
      <c r="AO1096" s="78">
        <f t="shared" si="99"/>
        <v>0</v>
      </c>
      <c r="AP1096" s="78">
        <f>IF($O1096="○",IF(COUNTA(#REF!)&lt;5,1,0),0)</f>
        <v>1</v>
      </c>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D1096" s="79"/>
      <c r="CE1096" s="79"/>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c r="FH1096" s="79"/>
      <c r="FI1096" s="79"/>
      <c r="FJ1096" s="79"/>
      <c r="FK1096" s="79"/>
      <c r="FL1096" s="79"/>
      <c r="FM1096" s="79"/>
      <c r="FN1096" s="79"/>
      <c r="FO1096" s="79"/>
      <c r="FP1096" s="79"/>
      <c r="FQ1096" s="79"/>
      <c r="FR1096" s="79"/>
      <c r="FS1096" s="79"/>
      <c r="FT1096" s="79"/>
      <c r="FU1096" s="79"/>
      <c r="FV1096" s="79"/>
      <c r="FW1096" s="79"/>
      <c r="FX1096" s="79"/>
      <c r="FY1096" s="79"/>
      <c r="FZ1096" s="79"/>
      <c r="GA1096" s="79"/>
      <c r="GB1096" s="79"/>
      <c r="GC1096" s="79"/>
      <c r="GD1096" s="79"/>
      <c r="GE1096" s="79"/>
      <c r="GF1096" s="79"/>
      <c r="GG1096" s="79"/>
      <c r="GH1096" s="79"/>
      <c r="GI1096" s="79"/>
      <c r="GJ1096" s="79"/>
      <c r="GK1096" s="79"/>
      <c r="GL1096" s="79"/>
      <c r="GM1096" s="79"/>
      <c r="GN1096" s="79"/>
      <c r="GO1096" s="79"/>
      <c r="GP1096" s="79"/>
      <c r="GQ1096" s="79"/>
      <c r="GR1096" s="79"/>
      <c r="GS1096" s="79"/>
      <c r="GT1096" s="79"/>
      <c r="GU1096" s="79"/>
      <c r="GV1096" s="79"/>
      <c r="GW1096" s="79"/>
      <c r="GX1096" s="79"/>
      <c r="GY1096" s="79"/>
      <c r="GZ1096" s="79"/>
      <c r="HA1096" s="79"/>
      <c r="HB1096" s="79"/>
      <c r="HC1096" s="79"/>
      <c r="HD1096" s="79"/>
      <c r="HE1096" s="79"/>
      <c r="HF1096" s="79"/>
      <c r="HG1096" s="79"/>
      <c r="HH1096" s="79"/>
      <c r="HI1096" s="79"/>
      <c r="HJ1096" s="79"/>
      <c r="HK1096" s="79"/>
      <c r="HL1096" s="79"/>
      <c r="HM1096" s="79"/>
      <c r="HN1096" s="79"/>
      <c r="HO1096" s="79"/>
      <c r="HP1096" s="79"/>
      <c r="HQ1096" s="79"/>
      <c r="HR1096" s="79"/>
      <c r="HS1096" s="79"/>
      <c r="HT1096" s="79"/>
      <c r="HU1096" s="79"/>
      <c r="HV1096" s="79"/>
      <c r="HW1096" s="79"/>
      <c r="HX1096" s="79"/>
      <c r="HY1096" s="79"/>
      <c r="HZ1096" s="79"/>
      <c r="IA1096" s="79"/>
      <c r="IB1096" s="79"/>
      <c r="IC1096" s="79"/>
      <c r="ID1096" s="79"/>
      <c r="IE1096" s="79"/>
      <c r="IF1096" s="79"/>
      <c r="IG1096" s="79"/>
      <c r="IH1096" s="79"/>
      <c r="II1096" s="79"/>
      <c r="IJ1096" s="79"/>
      <c r="IK1096" s="79"/>
      <c r="IL1096" s="79"/>
      <c r="IM1096" s="79"/>
      <c r="IN1096" s="79"/>
      <c r="IO1096" s="79"/>
      <c r="IP1096" s="79"/>
      <c r="IQ1096" s="79"/>
      <c r="IR1096" s="79"/>
      <c r="IS1096" s="79"/>
      <c r="IT1096" s="79"/>
      <c r="IU1096" s="79"/>
      <c r="IV1096" s="79"/>
    </row>
    <row r="1097" spans="1:256" ht="81" x14ac:dyDescent="0.15">
      <c r="A1097" s="79"/>
      <c r="B1097" s="59" t="s">
        <v>40</v>
      </c>
      <c r="C1097" s="60" t="s">
        <v>1146</v>
      </c>
      <c r="D1097" s="61" t="s">
        <v>1878</v>
      </c>
      <c r="E1097" s="62" t="s">
        <v>1879</v>
      </c>
      <c r="F1097" s="63" t="s">
        <v>137</v>
      </c>
      <c r="G1097" s="64" t="s">
        <v>138</v>
      </c>
      <c r="H1097" s="65" t="s">
        <v>129</v>
      </c>
      <c r="I1097" s="66"/>
      <c r="J1097" s="67" t="s">
        <v>47</v>
      </c>
      <c r="K1097" s="67"/>
      <c r="L1097" s="67"/>
      <c r="M1097" s="67"/>
      <c r="N1097" s="67"/>
      <c r="O1097" s="67"/>
      <c r="P1097" s="67"/>
      <c r="Q1097" s="67" t="s">
        <v>47</v>
      </c>
      <c r="R1097" s="68"/>
      <c r="S1097" s="69"/>
      <c r="T1097" s="70">
        <v>0</v>
      </c>
      <c r="U1097" s="71">
        <v>0</v>
      </c>
      <c r="V1097" s="72"/>
      <c r="W1097" s="71"/>
      <c r="X1097" s="72"/>
      <c r="Y1097" s="73"/>
      <c r="Z1097" s="74"/>
      <c r="AA1097" s="63"/>
      <c r="AB1097" s="75"/>
      <c r="AC1097" s="64"/>
      <c r="AD1097" s="63"/>
      <c r="AE1097" s="64"/>
      <c r="AF1097" s="76"/>
      <c r="AG1097" s="77"/>
      <c r="AH1097" s="15" t="e">
        <f>IF(#REF!=1,IF(OR(COUNTA($D1097:$G1097)&lt;5,COUNTA($J1097:$Q1097)&lt;1),1,0),0)</f>
        <v>#REF!</v>
      </c>
      <c r="AI1097" s="15" t="e">
        <f>IF(#REF!=801,IF(COUNTA(I1097)=1,0,1),0)</f>
        <v>#REF!</v>
      </c>
      <c r="AJ1097" s="78">
        <f t="shared" si="95"/>
        <v>0</v>
      </c>
      <c r="AK1097" s="78">
        <f t="shared" si="96"/>
        <v>0</v>
      </c>
      <c r="AL1097" s="78">
        <f>IF($M1097="○",IF(COUNTA(#REF!)&lt;2,1,0),0)</f>
        <v>0</v>
      </c>
      <c r="AM1097" s="78">
        <f t="shared" si="97"/>
        <v>0</v>
      </c>
      <c r="AN1097" s="78">
        <f t="shared" si="98"/>
        <v>0</v>
      </c>
      <c r="AO1097" s="78">
        <f t="shared" si="99"/>
        <v>0</v>
      </c>
      <c r="AP1097" s="78">
        <f>IF($O1097="○",IF(COUNTA(#REF!)&lt;5,1,0),0)</f>
        <v>0</v>
      </c>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D1097" s="79"/>
      <c r="CE1097" s="79"/>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c r="FH1097" s="79"/>
      <c r="FI1097" s="79"/>
      <c r="FJ1097" s="79"/>
      <c r="FK1097" s="79"/>
      <c r="FL1097" s="79"/>
      <c r="FM1097" s="79"/>
      <c r="FN1097" s="79"/>
      <c r="FO1097" s="79"/>
      <c r="FP1097" s="79"/>
      <c r="FQ1097" s="79"/>
      <c r="FR1097" s="79"/>
      <c r="FS1097" s="79"/>
      <c r="FT1097" s="79"/>
      <c r="FU1097" s="79"/>
      <c r="FV1097" s="79"/>
      <c r="FW1097" s="79"/>
      <c r="FX1097" s="79"/>
      <c r="FY1097" s="79"/>
      <c r="FZ1097" s="79"/>
      <c r="GA1097" s="79"/>
      <c r="GB1097" s="79"/>
      <c r="GC1097" s="79"/>
      <c r="GD1097" s="79"/>
      <c r="GE1097" s="79"/>
      <c r="GF1097" s="79"/>
      <c r="GG1097" s="79"/>
      <c r="GH1097" s="79"/>
      <c r="GI1097" s="79"/>
      <c r="GJ1097" s="79"/>
      <c r="GK1097" s="79"/>
      <c r="GL1097" s="79"/>
      <c r="GM1097" s="79"/>
      <c r="GN1097" s="79"/>
      <c r="GO1097" s="79"/>
      <c r="GP1097" s="79"/>
      <c r="GQ1097" s="79"/>
      <c r="GR1097" s="79"/>
      <c r="GS1097" s="79"/>
      <c r="GT1097" s="79"/>
      <c r="GU1097" s="79"/>
      <c r="GV1097" s="79"/>
      <c r="GW1097" s="79"/>
      <c r="GX1097" s="79"/>
      <c r="GY1097" s="79"/>
      <c r="GZ1097" s="79"/>
      <c r="HA1097" s="79"/>
      <c r="HB1097" s="79"/>
      <c r="HC1097" s="79"/>
      <c r="HD1097" s="79"/>
      <c r="HE1097" s="79"/>
      <c r="HF1097" s="79"/>
      <c r="HG1097" s="79"/>
      <c r="HH1097" s="79"/>
      <c r="HI1097" s="79"/>
      <c r="HJ1097" s="79"/>
      <c r="HK1097" s="79"/>
      <c r="HL1097" s="79"/>
      <c r="HM1097" s="79"/>
      <c r="HN1097" s="79"/>
      <c r="HO1097" s="79"/>
      <c r="HP1097" s="79"/>
      <c r="HQ1097" s="79"/>
      <c r="HR1097" s="79"/>
      <c r="HS1097" s="79"/>
      <c r="HT1097" s="79"/>
      <c r="HU1097" s="79"/>
      <c r="HV1097" s="79"/>
      <c r="HW1097" s="79"/>
      <c r="HX1097" s="79"/>
      <c r="HY1097" s="79"/>
      <c r="HZ1097" s="79"/>
      <c r="IA1097" s="79"/>
      <c r="IB1097" s="79"/>
      <c r="IC1097" s="79"/>
      <c r="ID1097" s="79"/>
      <c r="IE1097" s="79"/>
      <c r="IF1097" s="79"/>
      <c r="IG1097" s="79"/>
      <c r="IH1097" s="79"/>
      <c r="II1097" s="79"/>
      <c r="IJ1097" s="79"/>
      <c r="IK1097" s="79"/>
      <c r="IL1097" s="79"/>
      <c r="IM1097" s="79"/>
      <c r="IN1097" s="79"/>
      <c r="IO1097" s="79"/>
      <c r="IP1097" s="79"/>
      <c r="IQ1097" s="79"/>
      <c r="IR1097" s="79"/>
      <c r="IS1097" s="79"/>
      <c r="IT1097" s="79"/>
      <c r="IU1097" s="79"/>
      <c r="IV1097" s="79"/>
    </row>
    <row r="1098" spans="1:256" ht="81" x14ac:dyDescent="0.15">
      <c r="A1098" s="79"/>
      <c r="B1098" s="59" t="s">
        <v>40</v>
      </c>
      <c r="C1098" s="60" t="s">
        <v>1146</v>
      </c>
      <c r="D1098" s="61" t="s">
        <v>276</v>
      </c>
      <c r="E1098" s="62" t="s">
        <v>1880</v>
      </c>
      <c r="F1098" s="63" t="s">
        <v>1881</v>
      </c>
      <c r="G1098" s="64" t="s">
        <v>1882</v>
      </c>
      <c r="H1098" s="65" t="s">
        <v>261</v>
      </c>
      <c r="I1098" s="66"/>
      <c r="J1098" s="67" t="s">
        <v>47</v>
      </c>
      <c r="K1098" s="67" t="s">
        <v>47</v>
      </c>
      <c r="L1098" s="67" t="s">
        <v>47</v>
      </c>
      <c r="M1098" s="67"/>
      <c r="N1098" s="67"/>
      <c r="O1098" s="67" t="s">
        <v>47</v>
      </c>
      <c r="P1098" s="67"/>
      <c r="Q1098" s="67"/>
      <c r="R1098" s="68"/>
      <c r="S1098" s="69"/>
      <c r="T1098" s="70">
        <v>0</v>
      </c>
      <c r="U1098" s="71">
        <v>0</v>
      </c>
      <c r="V1098" s="72"/>
      <c r="W1098" s="71"/>
      <c r="X1098" s="72"/>
      <c r="Y1098" s="73"/>
      <c r="Z1098" s="74"/>
      <c r="AA1098" s="63"/>
      <c r="AB1098" s="75"/>
      <c r="AC1098" s="64"/>
      <c r="AD1098" s="63"/>
      <c r="AE1098" s="64"/>
      <c r="AF1098" s="76"/>
      <c r="AG1098" s="77"/>
      <c r="AH1098" s="15" t="e">
        <f>IF(#REF!=1,IF(OR(COUNTA($D1098:$G1098)&lt;5,COUNTA($J1098:$Q1098)&lt;1),1,0),0)</f>
        <v>#REF!</v>
      </c>
      <c r="AI1098" s="15" t="e">
        <f>IF(#REF!=801,IF(COUNTA(I1098)=1,0,1),0)</f>
        <v>#REF!</v>
      </c>
      <c r="AJ1098" s="78">
        <f t="shared" si="95"/>
        <v>0</v>
      </c>
      <c r="AK1098" s="78">
        <f t="shared" si="96"/>
        <v>0</v>
      </c>
      <c r="AL1098" s="78">
        <f>IF($M1098="○",IF(COUNTA(#REF!)&lt;2,1,0),0)</f>
        <v>0</v>
      </c>
      <c r="AM1098" s="78">
        <f t="shared" si="97"/>
        <v>0</v>
      </c>
      <c r="AN1098" s="78">
        <f t="shared" si="98"/>
        <v>0</v>
      </c>
      <c r="AO1098" s="78">
        <f t="shared" si="99"/>
        <v>0</v>
      </c>
      <c r="AP1098" s="78">
        <f>IF($O1098="○",IF(COUNTA(#REF!)&lt;5,1,0),0)</f>
        <v>1</v>
      </c>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D1098" s="79"/>
      <c r="CE1098" s="79"/>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c r="FH1098" s="79"/>
      <c r="FI1098" s="79"/>
      <c r="FJ1098" s="79"/>
      <c r="FK1098" s="79"/>
      <c r="FL1098" s="79"/>
      <c r="FM1098" s="79"/>
      <c r="FN1098" s="79"/>
      <c r="FO1098" s="79"/>
      <c r="FP1098" s="79"/>
      <c r="FQ1098" s="79"/>
      <c r="FR1098" s="79"/>
      <c r="FS1098" s="79"/>
      <c r="FT1098" s="79"/>
      <c r="FU1098" s="79"/>
      <c r="FV1098" s="79"/>
      <c r="FW1098" s="79"/>
      <c r="FX1098" s="79"/>
      <c r="FY1098" s="79"/>
      <c r="FZ1098" s="79"/>
      <c r="GA1098" s="79"/>
      <c r="GB1098" s="79"/>
      <c r="GC1098" s="79"/>
      <c r="GD1098" s="79"/>
      <c r="GE1098" s="79"/>
      <c r="GF1098" s="79"/>
      <c r="GG1098" s="79"/>
      <c r="GH1098" s="79"/>
      <c r="GI1098" s="79"/>
      <c r="GJ1098" s="79"/>
      <c r="GK1098" s="79"/>
      <c r="GL1098" s="79"/>
      <c r="GM1098" s="79"/>
      <c r="GN1098" s="79"/>
      <c r="GO1098" s="79"/>
      <c r="GP1098" s="79"/>
      <c r="GQ1098" s="79"/>
      <c r="GR1098" s="79"/>
      <c r="GS1098" s="79"/>
      <c r="GT1098" s="79"/>
      <c r="GU1098" s="79"/>
      <c r="GV1098" s="79"/>
      <c r="GW1098" s="79"/>
      <c r="GX1098" s="79"/>
      <c r="GY1098" s="79"/>
      <c r="GZ1098" s="79"/>
      <c r="HA1098" s="79"/>
      <c r="HB1098" s="79"/>
      <c r="HC1098" s="79"/>
      <c r="HD1098" s="79"/>
      <c r="HE1098" s="79"/>
      <c r="HF1098" s="79"/>
      <c r="HG1098" s="79"/>
      <c r="HH1098" s="79"/>
      <c r="HI1098" s="79"/>
      <c r="HJ1098" s="79"/>
      <c r="HK1098" s="79"/>
      <c r="HL1098" s="79"/>
      <c r="HM1098" s="79"/>
      <c r="HN1098" s="79"/>
      <c r="HO1098" s="79"/>
      <c r="HP1098" s="79"/>
      <c r="HQ1098" s="79"/>
      <c r="HR1098" s="79"/>
      <c r="HS1098" s="79"/>
      <c r="HT1098" s="79"/>
      <c r="HU1098" s="79"/>
      <c r="HV1098" s="79"/>
      <c r="HW1098" s="79"/>
      <c r="HX1098" s="79"/>
      <c r="HY1098" s="79"/>
      <c r="HZ1098" s="79"/>
      <c r="IA1098" s="79"/>
      <c r="IB1098" s="79"/>
      <c r="IC1098" s="79"/>
      <c r="ID1098" s="79"/>
      <c r="IE1098" s="79"/>
      <c r="IF1098" s="79"/>
      <c r="IG1098" s="79"/>
      <c r="IH1098" s="79"/>
      <c r="II1098" s="79"/>
      <c r="IJ1098" s="79"/>
      <c r="IK1098" s="79"/>
      <c r="IL1098" s="79"/>
      <c r="IM1098" s="79"/>
      <c r="IN1098" s="79"/>
      <c r="IO1098" s="79"/>
      <c r="IP1098" s="79"/>
      <c r="IQ1098" s="79"/>
      <c r="IR1098" s="79"/>
      <c r="IS1098" s="79"/>
      <c r="IT1098" s="79"/>
      <c r="IU1098" s="79"/>
      <c r="IV1098" s="79"/>
    </row>
    <row r="1099" spans="1:256" ht="81" x14ac:dyDescent="0.15">
      <c r="A1099" s="79"/>
      <c r="B1099" s="59" t="s">
        <v>40</v>
      </c>
      <c r="C1099" s="60" t="s">
        <v>1146</v>
      </c>
      <c r="D1099" s="61" t="s">
        <v>276</v>
      </c>
      <c r="E1099" s="62" t="s">
        <v>1883</v>
      </c>
      <c r="F1099" s="63" t="s">
        <v>1881</v>
      </c>
      <c r="G1099" s="64" t="s">
        <v>1882</v>
      </c>
      <c r="H1099" s="65" t="s">
        <v>261</v>
      </c>
      <c r="I1099" s="66"/>
      <c r="J1099" s="67" t="s">
        <v>47</v>
      </c>
      <c r="K1099" s="67"/>
      <c r="L1099" s="67"/>
      <c r="M1099" s="67"/>
      <c r="N1099" s="67"/>
      <c r="O1099" s="67"/>
      <c r="P1099" s="67"/>
      <c r="Q1099" s="67" t="s">
        <v>47</v>
      </c>
      <c r="R1099" s="68"/>
      <c r="S1099" s="69"/>
      <c r="T1099" s="70">
        <v>0</v>
      </c>
      <c r="U1099" s="71">
        <v>0</v>
      </c>
      <c r="V1099" s="72"/>
      <c r="W1099" s="71"/>
      <c r="X1099" s="72"/>
      <c r="Y1099" s="73"/>
      <c r="Z1099" s="74"/>
      <c r="AA1099" s="63"/>
      <c r="AB1099" s="75"/>
      <c r="AC1099" s="64"/>
      <c r="AD1099" s="63"/>
      <c r="AE1099" s="64"/>
      <c r="AF1099" s="76"/>
      <c r="AG1099" s="77"/>
      <c r="AH1099" s="15" t="e">
        <f>IF(#REF!=1,IF(OR(COUNTA($D1099:$G1099)&lt;5,COUNTA($J1099:$Q1099)&lt;1),1,0),0)</f>
        <v>#REF!</v>
      </c>
      <c r="AI1099" s="15" t="e">
        <f>IF(#REF!=801,IF(COUNTA(I1099)=1,0,1),0)</f>
        <v>#REF!</v>
      </c>
      <c r="AJ1099" s="78">
        <f t="shared" si="95"/>
        <v>0</v>
      </c>
      <c r="AK1099" s="78">
        <f t="shared" si="96"/>
        <v>0</v>
      </c>
      <c r="AL1099" s="78">
        <f>IF($M1099="○",IF(COUNTA(#REF!)&lt;2,1,0),0)</f>
        <v>0</v>
      </c>
      <c r="AM1099" s="78">
        <f t="shared" si="97"/>
        <v>0</v>
      </c>
      <c r="AN1099" s="78">
        <f t="shared" si="98"/>
        <v>0</v>
      </c>
      <c r="AO1099" s="78">
        <f t="shared" si="99"/>
        <v>0</v>
      </c>
      <c r="AP1099" s="78">
        <f>IF($O1099="○",IF(COUNTA(#REF!)&lt;5,1,0),0)</f>
        <v>0</v>
      </c>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D1099" s="79"/>
      <c r="CE1099" s="79"/>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c r="FH1099" s="79"/>
      <c r="FI1099" s="79"/>
      <c r="FJ1099" s="79"/>
      <c r="FK1099" s="79"/>
      <c r="FL1099" s="79"/>
      <c r="FM1099" s="79"/>
      <c r="FN1099" s="79"/>
      <c r="FO1099" s="79"/>
      <c r="FP1099" s="79"/>
      <c r="FQ1099" s="79"/>
      <c r="FR1099" s="79"/>
      <c r="FS1099" s="79"/>
      <c r="FT1099" s="79"/>
      <c r="FU1099" s="79"/>
      <c r="FV1099" s="79"/>
      <c r="FW1099" s="79"/>
      <c r="FX1099" s="79"/>
      <c r="FY1099" s="79"/>
      <c r="FZ1099" s="79"/>
      <c r="GA1099" s="79"/>
      <c r="GB1099" s="79"/>
      <c r="GC1099" s="79"/>
      <c r="GD1099" s="79"/>
      <c r="GE1099" s="79"/>
      <c r="GF1099" s="79"/>
      <c r="GG1099" s="79"/>
      <c r="GH1099" s="79"/>
      <c r="GI1099" s="79"/>
      <c r="GJ1099" s="79"/>
      <c r="GK1099" s="79"/>
      <c r="GL1099" s="79"/>
      <c r="GM1099" s="79"/>
      <c r="GN1099" s="79"/>
      <c r="GO1099" s="79"/>
      <c r="GP1099" s="79"/>
      <c r="GQ1099" s="79"/>
      <c r="GR1099" s="79"/>
      <c r="GS1099" s="79"/>
      <c r="GT1099" s="79"/>
      <c r="GU1099" s="79"/>
      <c r="GV1099" s="79"/>
      <c r="GW1099" s="79"/>
      <c r="GX1099" s="79"/>
      <c r="GY1099" s="79"/>
      <c r="GZ1099" s="79"/>
      <c r="HA1099" s="79"/>
      <c r="HB1099" s="79"/>
      <c r="HC1099" s="79"/>
      <c r="HD1099" s="79"/>
      <c r="HE1099" s="79"/>
      <c r="HF1099" s="79"/>
      <c r="HG1099" s="79"/>
      <c r="HH1099" s="79"/>
      <c r="HI1099" s="79"/>
      <c r="HJ1099" s="79"/>
      <c r="HK1099" s="79"/>
      <c r="HL1099" s="79"/>
      <c r="HM1099" s="79"/>
      <c r="HN1099" s="79"/>
      <c r="HO1099" s="79"/>
      <c r="HP1099" s="79"/>
      <c r="HQ1099" s="79"/>
      <c r="HR1099" s="79"/>
      <c r="HS1099" s="79"/>
      <c r="HT1099" s="79"/>
      <c r="HU1099" s="79"/>
      <c r="HV1099" s="79"/>
      <c r="HW1099" s="79"/>
      <c r="HX1099" s="79"/>
      <c r="HY1099" s="79"/>
      <c r="HZ1099" s="79"/>
      <c r="IA1099" s="79"/>
      <c r="IB1099" s="79"/>
      <c r="IC1099" s="79"/>
      <c r="ID1099" s="79"/>
      <c r="IE1099" s="79"/>
      <c r="IF1099" s="79"/>
      <c r="IG1099" s="79"/>
      <c r="IH1099" s="79"/>
      <c r="II1099" s="79"/>
      <c r="IJ1099" s="79"/>
      <c r="IK1099" s="79"/>
      <c r="IL1099" s="79"/>
      <c r="IM1099" s="79"/>
      <c r="IN1099" s="79"/>
      <c r="IO1099" s="79"/>
      <c r="IP1099" s="79"/>
      <c r="IQ1099" s="79"/>
      <c r="IR1099" s="79"/>
      <c r="IS1099" s="79"/>
      <c r="IT1099" s="79"/>
      <c r="IU1099" s="79"/>
      <c r="IV1099" s="79"/>
    </row>
    <row r="1100" spans="1:256" ht="81" x14ac:dyDescent="0.15">
      <c r="A1100" s="79"/>
      <c r="B1100" s="59" t="s">
        <v>40</v>
      </c>
      <c r="C1100" s="60" t="s">
        <v>1146</v>
      </c>
      <c r="D1100" s="61" t="s">
        <v>276</v>
      </c>
      <c r="E1100" s="62" t="s">
        <v>1884</v>
      </c>
      <c r="F1100" s="63" t="s">
        <v>1885</v>
      </c>
      <c r="G1100" s="64" t="s">
        <v>1886</v>
      </c>
      <c r="H1100" s="65" t="s">
        <v>261</v>
      </c>
      <c r="I1100" s="66"/>
      <c r="J1100" s="67" t="s">
        <v>47</v>
      </c>
      <c r="K1100" s="67" t="s">
        <v>47</v>
      </c>
      <c r="L1100" s="67"/>
      <c r="M1100" s="67"/>
      <c r="N1100" s="67"/>
      <c r="O1100" s="67" t="s">
        <v>47</v>
      </c>
      <c r="P1100" s="67"/>
      <c r="Q1100" s="67"/>
      <c r="R1100" s="68"/>
      <c r="S1100" s="69"/>
      <c r="T1100" s="70">
        <v>0</v>
      </c>
      <c r="U1100" s="71">
        <v>0</v>
      </c>
      <c r="V1100" s="72"/>
      <c r="W1100" s="71"/>
      <c r="X1100" s="72"/>
      <c r="Y1100" s="73"/>
      <c r="Z1100" s="74"/>
      <c r="AA1100" s="63"/>
      <c r="AB1100" s="75"/>
      <c r="AC1100" s="64"/>
      <c r="AD1100" s="63"/>
      <c r="AE1100" s="64"/>
      <c r="AF1100" s="76"/>
      <c r="AG1100" s="77"/>
      <c r="AH1100" s="15" t="e">
        <f>IF(#REF!=1,IF(OR(COUNTA($D1100:$G1100)&lt;5,COUNTA($J1100:$Q1100)&lt;1),1,0),0)</f>
        <v>#REF!</v>
      </c>
      <c r="AI1100" s="15" t="e">
        <f>IF(#REF!=801,IF(COUNTA(I1100)=1,0,1),0)</f>
        <v>#REF!</v>
      </c>
      <c r="AJ1100" s="78">
        <f t="shared" si="95"/>
        <v>0</v>
      </c>
      <c r="AK1100" s="78">
        <f t="shared" si="96"/>
        <v>0</v>
      </c>
      <c r="AL1100" s="78">
        <f>IF($M1100="○",IF(COUNTA(#REF!)&lt;2,1,0),0)</f>
        <v>0</v>
      </c>
      <c r="AM1100" s="78">
        <f t="shared" si="97"/>
        <v>0</v>
      </c>
      <c r="AN1100" s="78">
        <f t="shared" si="98"/>
        <v>0</v>
      </c>
      <c r="AO1100" s="78">
        <f t="shared" si="99"/>
        <v>0</v>
      </c>
      <c r="AP1100" s="78">
        <f>IF($O1100="○",IF(COUNTA(#REF!)&lt;5,1,0),0)</f>
        <v>1</v>
      </c>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D1100" s="79"/>
      <c r="CE1100" s="79"/>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c r="FH1100" s="79"/>
      <c r="FI1100" s="79"/>
      <c r="FJ1100" s="79"/>
      <c r="FK1100" s="79"/>
      <c r="FL1100" s="79"/>
      <c r="FM1100" s="79"/>
      <c r="FN1100" s="79"/>
      <c r="FO1100" s="79"/>
      <c r="FP1100" s="79"/>
      <c r="FQ1100" s="79"/>
      <c r="FR1100" s="79"/>
      <c r="FS1100" s="79"/>
      <c r="FT1100" s="79"/>
      <c r="FU1100" s="79"/>
      <c r="FV1100" s="79"/>
      <c r="FW1100" s="79"/>
      <c r="FX1100" s="79"/>
      <c r="FY1100" s="79"/>
      <c r="FZ1100" s="79"/>
      <c r="GA1100" s="79"/>
      <c r="GB1100" s="79"/>
      <c r="GC1100" s="79"/>
      <c r="GD1100" s="79"/>
      <c r="GE1100" s="79"/>
      <c r="GF1100" s="79"/>
      <c r="GG1100" s="79"/>
      <c r="GH1100" s="79"/>
      <c r="GI1100" s="79"/>
      <c r="GJ1100" s="79"/>
      <c r="GK1100" s="79"/>
      <c r="GL1100" s="79"/>
      <c r="GM1100" s="79"/>
      <c r="GN1100" s="79"/>
      <c r="GO1100" s="79"/>
      <c r="GP1100" s="79"/>
      <c r="GQ1100" s="79"/>
      <c r="GR1100" s="79"/>
      <c r="GS1100" s="79"/>
      <c r="GT1100" s="79"/>
      <c r="GU1100" s="79"/>
      <c r="GV1100" s="79"/>
      <c r="GW1100" s="79"/>
      <c r="GX1100" s="79"/>
      <c r="GY1100" s="79"/>
      <c r="GZ1100" s="79"/>
      <c r="HA1100" s="79"/>
      <c r="HB1100" s="79"/>
      <c r="HC1100" s="79"/>
      <c r="HD1100" s="79"/>
      <c r="HE1100" s="79"/>
      <c r="HF1100" s="79"/>
      <c r="HG1100" s="79"/>
      <c r="HH1100" s="79"/>
      <c r="HI1100" s="79"/>
      <c r="HJ1100" s="79"/>
      <c r="HK1100" s="79"/>
      <c r="HL1100" s="79"/>
      <c r="HM1100" s="79"/>
      <c r="HN1100" s="79"/>
      <c r="HO1100" s="79"/>
      <c r="HP1100" s="79"/>
      <c r="HQ1100" s="79"/>
      <c r="HR1100" s="79"/>
      <c r="HS1100" s="79"/>
      <c r="HT1100" s="79"/>
      <c r="HU1100" s="79"/>
      <c r="HV1100" s="79"/>
      <c r="HW1100" s="79"/>
      <c r="HX1100" s="79"/>
      <c r="HY1100" s="79"/>
      <c r="HZ1100" s="79"/>
      <c r="IA1100" s="79"/>
      <c r="IB1100" s="79"/>
      <c r="IC1100" s="79"/>
      <c r="ID1100" s="79"/>
      <c r="IE1100" s="79"/>
      <c r="IF1100" s="79"/>
      <c r="IG1100" s="79"/>
      <c r="IH1100" s="79"/>
      <c r="II1100" s="79"/>
      <c r="IJ1100" s="79"/>
      <c r="IK1100" s="79"/>
      <c r="IL1100" s="79"/>
      <c r="IM1100" s="79"/>
      <c r="IN1100" s="79"/>
      <c r="IO1100" s="79"/>
      <c r="IP1100" s="79"/>
      <c r="IQ1100" s="79"/>
      <c r="IR1100" s="79"/>
      <c r="IS1100" s="79"/>
      <c r="IT1100" s="79"/>
      <c r="IU1100" s="79"/>
      <c r="IV1100" s="79"/>
    </row>
    <row r="1101" spans="1:256" ht="81" x14ac:dyDescent="0.15">
      <c r="A1101" s="79"/>
      <c r="B1101" s="59" t="s">
        <v>40</v>
      </c>
      <c r="C1101" s="60" t="s">
        <v>1146</v>
      </c>
      <c r="D1101" s="61" t="s">
        <v>276</v>
      </c>
      <c r="E1101" s="62" t="s">
        <v>1887</v>
      </c>
      <c r="F1101" s="63" t="s">
        <v>1885</v>
      </c>
      <c r="G1101" s="64" t="s">
        <v>1886</v>
      </c>
      <c r="H1101" s="65" t="s">
        <v>261</v>
      </c>
      <c r="I1101" s="66"/>
      <c r="J1101" s="67" t="s">
        <v>47</v>
      </c>
      <c r="K1101" s="67"/>
      <c r="L1101" s="67"/>
      <c r="M1101" s="67"/>
      <c r="N1101" s="67"/>
      <c r="O1101" s="67"/>
      <c r="P1101" s="67"/>
      <c r="Q1101" s="67" t="s">
        <v>47</v>
      </c>
      <c r="R1101" s="68"/>
      <c r="S1101" s="69"/>
      <c r="T1101" s="70">
        <v>0</v>
      </c>
      <c r="U1101" s="71">
        <v>0</v>
      </c>
      <c r="V1101" s="72"/>
      <c r="W1101" s="71"/>
      <c r="X1101" s="72"/>
      <c r="Y1101" s="73"/>
      <c r="Z1101" s="74"/>
      <c r="AA1101" s="63"/>
      <c r="AB1101" s="75"/>
      <c r="AC1101" s="64"/>
      <c r="AD1101" s="63"/>
      <c r="AE1101" s="64"/>
      <c r="AF1101" s="76"/>
      <c r="AG1101" s="77"/>
      <c r="AH1101" s="15" t="e">
        <f>IF(#REF!=1,IF(OR(COUNTA($D1101:$G1101)&lt;5,COUNTA($J1101:$Q1101)&lt;1),1,0),0)</f>
        <v>#REF!</v>
      </c>
      <c r="AI1101" s="15" t="e">
        <f>IF(#REF!=801,IF(COUNTA(I1101)=1,0,1),0)</f>
        <v>#REF!</v>
      </c>
      <c r="AJ1101" s="78">
        <f t="shared" si="95"/>
        <v>0</v>
      </c>
      <c r="AK1101" s="78">
        <f t="shared" si="96"/>
        <v>0</v>
      </c>
      <c r="AL1101" s="78">
        <f>IF($M1101="○",IF(COUNTA(#REF!)&lt;2,1,0),0)</f>
        <v>0</v>
      </c>
      <c r="AM1101" s="78">
        <f t="shared" si="97"/>
        <v>0</v>
      </c>
      <c r="AN1101" s="78">
        <f t="shared" si="98"/>
        <v>0</v>
      </c>
      <c r="AO1101" s="78">
        <f t="shared" si="99"/>
        <v>0</v>
      </c>
      <c r="AP1101" s="78">
        <f>IF($O1101="○",IF(COUNTA(#REF!)&lt;5,1,0),0)</f>
        <v>0</v>
      </c>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D1101" s="79"/>
      <c r="CE1101" s="79"/>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c r="FH1101" s="79"/>
      <c r="FI1101" s="79"/>
      <c r="FJ1101" s="79"/>
      <c r="FK1101" s="79"/>
      <c r="FL1101" s="79"/>
      <c r="FM1101" s="79"/>
      <c r="FN1101" s="79"/>
      <c r="FO1101" s="79"/>
      <c r="FP1101" s="79"/>
      <c r="FQ1101" s="79"/>
      <c r="FR1101" s="79"/>
      <c r="FS1101" s="79"/>
      <c r="FT1101" s="79"/>
      <c r="FU1101" s="79"/>
      <c r="FV1101" s="79"/>
      <c r="FW1101" s="79"/>
      <c r="FX1101" s="79"/>
      <c r="FY1101" s="79"/>
      <c r="FZ1101" s="79"/>
      <c r="GA1101" s="79"/>
      <c r="GB1101" s="79"/>
      <c r="GC1101" s="79"/>
      <c r="GD1101" s="79"/>
      <c r="GE1101" s="79"/>
      <c r="GF1101" s="79"/>
      <c r="GG1101" s="79"/>
      <c r="GH1101" s="79"/>
      <c r="GI1101" s="79"/>
      <c r="GJ1101" s="79"/>
      <c r="GK1101" s="79"/>
      <c r="GL1101" s="79"/>
      <c r="GM1101" s="79"/>
      <c r="GN1101" s="79"/>
      <c r="GO1101" s="79"/>
      <c r="GP1101" s="79"/>
      <c r="GQ1101" s="79"/>
      <c r="GR1101" s="79"/>
      <c r="GS1101" s="79"/>
      <c r="GT1101" s="79"/>
      <c r="GU1101" s="79"/>
      <c r="GV1101" s="79"/>
      <c r="GW1101" s="79"/>
      <c r="GX1101" s="79"/>
      <c r="GY1101" s="79"/>
      <c r="GZ1101" s="79"/>
      <c r="HA1101" s="79"/>
      <c r="HB1101" s="79"/>
      <c r="HC1101" s="79"/>
      <c r="HD1101" s="79"/>
      <c r="HE1101" s="79"/>
      <c r="HF1101" s="79"/>
      <c r="HG1101" s="79"/>
      <c r="HH1101" s="79"/>
      <c r="HI1101" s="79"/>
      <c r="HJ1101" s="79"/>
      <c r="HK1101" s="79"/>
      <c r="HL1101" s="79"/>
      <c r="HM1101" s="79"/>
      <c r="HN1101" s="79"/>
      <c r="HO1101" s="79"/>
      <c r="HP1101" s="79"/>
      <c r="HQ1101" s="79"/>
      <c r="HR1101" s="79"/>
      <c r="HS1101" s="79"/>
      <c r="HT1101" s="79"/>
      <c r="HU1101" s="79"/>
      <c r="HV1101" s="79"/>
      <c r="HW1101" s="79"/>
      <c r="HX1101" s="79"/>
      <c r="HY1101" s="79"/>
      <c r="HZ1101" s="79"/>
      <c r="IA1101" s="79"/>
      <c r="IB1101" s="79"/>
      <c r="IC1101" s="79"/>
      <c r="ID1101" s="79"/>
      <c r="IE1101" s="79"/>
      <c r="IF1101" s="79"/>
      <c r="IG1101" s="79"/>
      <c r="IH1101" s="79"/>
      <c r="II1101" s="79"/>
      <c r="IJ1101" s="79"/>
      <c r="IK1101" s="79"/>
      <c r="IL1101" s="79"/>
      <c r="IM1101" s="79"/>
      <c r="IN1101" s="79"/>
      <c r="IO1101" s="79"/>
      <c r="IP1101" s="79"/>
      <c r="IQ1101" s="79"/>
      <c r="IR1101" s="79"/>
      <c r="IS1101" s="79"/>
      <c r="IT1101" s="79"/>
      <c r="IU1101" s="79"/>
      <c r="IV1101" s="79"/>
    </row>
    <row r="1102" spans="1:256" ht="67.5" x14ac:dyDescent="0.15">
      <c r="A1102" s="79"/>
      <c r="B1102" s="59" t="s">
        <v>40</v>
      </c>
      <c r="C1102" s="60" t="s">
        <v>1146</v>
      </c>
      <c r="D1102" s="61" t="s">
        <v>276</v>
      </c>
      <c r="E1102" s="62" t="s">
        <v>1888</v>
      </c>
      <c r="F1102" s="63" t="s">
        <v>1889</v>
      </c>
      <c r="G1102" s="64" t="s">
        <v>1890</v>
      </c>
      <c r="H1102" s="65" t="s">
        <v>261</v>
      </c>
      <c r="I1102" s="66"/>
      <c r="J1102" s="67" t="s">
        <v>47</v>
      </c>
      <c r="K1102" s="67" t="s">
        <v>47</v>
      </c>
      <c r="L1102" s="67" t="s">
        <v>47</v>
      </c>
      <c r="M1102" s="67"/>
      <c r="N1102" s="67"/>
      <c r="O1102" s="67" t="s">
        <v>47</v>
      </c>
      <c r="P1102" s="67"/>
      <c r="Q1102" s="67"/>
      <c r="R1102" s="68"/>
      <c r="S1102" s="69"/>
      <c r="T1102" s="70">
        <v>0</v>
      </c>
      <c r="U1102" s="71">
        <v>8</v>
      </c>
      <c r="V1102" s="72"/>
      <c r="W1102" s="71"/>
      <c r="X1102" s="72"/>
      <c r="Y1102" s="73"/>
      <c r="Z1102" s="74"/>
      <c r="AA1102" s="63"/>
      <c r="AB1102" s="75"/>
      <c r="AC1102" s="64"/>
      <c r="AD1102" s="63"/>
      <c r="AE1102" s="64"/>
      <c r="AF1102" s="76"/>
      <c r="AG1102" s="77"/>
      <c r="AH1102" s="15" t="e">
        <f>IF(#REF!=1,IF(OR(COUNTA($D1102:$G1102)&lt;5,COUNTA($J1102:$Q1102)&lt;1),1,0),0)</f>
        <v>#REF!</v>
      </c>
      <c r="AI1102" s="15" t="e">
        <f>IF(#REF!=801,IF(COUNTA(I1102)=1,0,1),0)</f>
        <v>#REF!</v>
      </c>
      <c r="AJ1102" s="78">
        <f t="shared" si="95"/>
        <v>0</v>
      </c>
      <c r="AK1102" s="78">
        <f t="shared" si="96"/>
        <v>0</v>
      </c>
      <c r="AL1102" s="78">
        <f>IF($M1102="○",IF(COUNTA(#REF!)&lt;2,1,0),0)</f>
        <v>0</v>
      </c>
      <c r="AM1102" s="78">
        <f t="shared" si="97"/>
        <v>0</v>
      </c>
      <c r="AN1102" s="78">
        <f t="shared" si="98"/>
        <v>0</v>
      </c>
      <c r="AO1102" s="78">
        <f t="shared" si="99"/>
        <v>0</v>
      </c>
      <c r="AP1102" s="78">
        <f>IF($O1102="○",IF(COUNTA(#REF!)&lt;5,1,0),0)</f>
        <v>1</v>
      </c>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D1102" s="79"/>
      <c r="CE1102" s="79"/>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c r="FH1102" s="79"/>
      <c r="FI1102" s="79"/>
      <c r="FJ1102" s="79"/>
      <c r="FK1102" s="79"/>
      <c r="FL1102" s="79"/>
      <c r="FM1102" s="79"/>
      <c r="FN1102" s="79"/>
      <c r="FO1102" s="79"/>
      <c r="FP1102" s="79"/>
      <c r="FQ1102" s="79"/>
      <c r="FR1102" s="79"/>
      <c r="FS1102" s="79"/>
      <c r="FT1102" s="79"/>
      <c r="FU1102" s="79"/>
      <c r="FV1102" s="79"/>
      <c r="FW1102" s="79"/>
      <c r="FX1102" s="79"/>
      <c r="FY1102" s="79"/>
      <c r="FZ1102" s="79"/>
      <c r="GA1102" s="79"/>
      <c r="GB1102" s="79"/>
      <c r="GC1102" s="79"/>
      <c r="GD1102" s="79"/>
      <c r="GE1102" s="79"/>
      <c r="GF1102" s="79"/>
      <c r="GG1102" s="79"/>
      <c r="GH1102" s="79"/>
      <c r="GI1102" s="79"/>
      <c r="GJ1102" s="79"/>
      <c r="GK1102" s="79"/>
      <c r="GL1102" s="79"/>
      <c r="GM1102" s="79"/>
      <c r="GN1102" s="79"/>
      <c r="GO1102" s="79"/>
      <c r="GP1102" s="79"/>
      <c r="GQ1102" s="79"/>
      <c r="GR1102" s="79"/>
      <c r="GS1102" s="79"/>
      <c r="GT1102" s="79"/>
      <c r="GU1102" s="79"/>
      <c r="GV1102" s="79"/>
      <c r="GW1102" s="79"/>
      <c r="GX1102" s="79"/>
      <c r="GY1102" s="79"/>
      <c r="GZ1102" s="79"/>
      <c r="HA1102" s="79"/>
      <c r="HB1102" s="79"/>
      <c r="HC1102" s="79"/>
      <c r="HD1102" s="79"/>
      <c r="HE1102" s="79"/>
      <c r="HF1102" s="79"/>
      <c r="HG1102" s="79"/>
      <c r="HH1102" s="79"/>
      <c r="HI1102" s="79"/>
      <c r="HJ1102" s="79"/>
      <c r="HK1102" s="79"/>
      <c r="HL1102" s="79"/>
      <c r="HM1102" s="79"/>
      <c r="HN1102" s="79"/>
      <c r="HO1102" s="79"/>
      <c r="HP1102" s="79"/>
      <c r="HQ1102" s="79"/>
      <c r="HR1102" s="79"/>
      <c r="HS1102" s="79"/>
      <c r="HT1102" s="79"/>
      <c r="HU1102" s="79"/>
      <c r="HV1102" s="79"/>
      <c r="HW1102" s="79"/>
      <c r="HX1102" s="79"/>
      <c r="HY1102" s="79"/>
      <c r="HZ1102" s="79"/>
      <c r="IA1102" s="79"/>
      <c r="IB1102" s="79"/>
      <c r="IC1102" s="79"/>
      <c r="ID1102" s="79"/>
      <c r="IE1102" s="79"/>
      <c r="IF1102" s="79"/>
      <c r="IG1102" s="79"/>
      <c r="IH1102" s="79"/>
      <c r="II1102" s="79"/>
      <c r="IJ1102" s="79"/>
      <c r="IK1102" s="79"/>
      <c r="IL1102" s="79"/>
      <c r="IM1102" s="79"/>
      <c r="IN1102" s="79"/>
      <c r="IO1102" s="79"/>
      <c r="IP1102" s="79"/>
      <c r="IQ1102" s="79"/>
      <c r="IR1102" s="79"/>
      <c r="IS1102" s="79"/>
      <c r="IT1102" s="79"/>
      <c r="IU1102" s="79"/>
      <c r="IV1102" s="79"/>
    </row>
    <row r="1103" spans="1:256" ht="81" x14ac:dyDescent="0.15">
      <c r="A1103" s="79"/>
      <c r="B1103" s="59" t="s">
        <v>40</v>
      </c>
      <c r="C1103" s="60" t="s">
        <v>1146</v>
      </c>
      <c r="D1103" s="61" t="s">
        <v>276</v>
      </c>
      <c r="E1103" s="62" t="s">
        <v>1891</v>
      </c>
      <c r="F1103" s="63" t="s">
        <v>1892</v>
      </c>
      <c r="G1103" s="64" t="s">
        <v>1893</v>
      </c>
      <c r="H1103" s="65" t="s">
        <v>46</v>
      </c>
      <c r="I1103" s="66"/>
      <c r="J1103" s="67" t="s">
        <v>47</v>
      </c>
      <c r="K1103" s="67" t="s">
        <v>47</v>
      </c>
      <c r="L1103" s="67" t="s">
        <v>47</v>
      </c>
      <c r="M1103" s="67"/>
      <c r="N1103" s="67"/>
      <c r="O1103" s="67" t="s">
        <v>47</v>
      </c>
      <c r="P1103" s="67"/>
      <c r="Q1103" s="67"/>
      <c r="R1103" s="68"/>
      <c r="S1103" s="69"/>
      <c r="T1103" s="70">
        <v>0</v>
      </c>
      <c r="U1103" s="71">
        <v>0</v>
      </c>
      <c r="V1103" s="72"/>
      <c r="W1103" s="71"/>
      <c r="X1103" s="72"/>
      <c r="Y1103" s="73"/>
      <c r="Z1103" s="74"/>
      <c r="AA1103" s="63"/>
      <c r="AB1103" s="75"/>
      <c r="AC1103" s="64"/>
      <c r="AD1103" s="63"/>
      <c r="AE1103" s="64"/>
      <c r="AF1103" s="76"/>
      <c r="AG1103" s="77"/>
      <c r="AH1103" s="15" t="e">
        <f>IF(#REF!=1,IF(OR(COUNTA($D1103:$G1103)&lt;5,COUNTA($J1103:$Q1103)&lt;1),1,0),0)</f>
        <v>#REF!</v>
      </c>
      <c r="AI1103" s="15" t="e">
        <f>IF(#REF!=801,IF(COUNTA(I1103)=1,0,1),0)</f>
        <v>#REF!</v>
      </c>
      <c r="AJ1103" s="78">
        <f t="shared" si="95"/>
        <v>0</v>
      </c>
      <c r="AK1103" s="78">
        <f t="shared" si="96"/>
        <v>0</v>
      </c>
      <c r="AL1103" s="78">
        <f>IF($M1103="○",IF(COUNTA(#REF!)&lt;2,1,0),0)</f>
        <v>0</v>
      </c>
      <c r="AM1103" s="78">
        <f t="shared" si="97"/>
        <v>0</v>
      </c>
      <c r="AN1103" s="78">
        <f t="shared" si="98"/>
        <v>0</v>
      </c>
      <c r="AO1103" s="78">
        <f t="shared" si="99"/>
        <v>0</v>
      </c>
      <c r="AP1103" s="78">
        <f>IF($O1103="○",IF(COUNTA(#REF!)&lt;5,1,0),0)</f>
        <v>1</v>
      </c>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D1103" s="79"/>
      <c r="CE1103" s="79"/>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c r="FH1103" s="79"/>
      <c r="FI1103" s="79"/>
      <c r="FJ1103" s="79"/>
      <c r="FK1103" s="79"/>
      <c r="FL1103" s="79"/>
      <c r="FM1103" s="79"/>
      <c r="FN1103" s="79"/>
      <c r="FO1103" s="79"/>
      <c r="FP1103" s="79"/>
      <c r="FQ1103" s="79"/>
      <c r="FR1103" s="79"/>
      <c r="FS1103" s="79"/>
      <c r="FT1103" s="79"/>
      <c r="FU1103" s="79"/>
      <c r="FV1103" s="79"/>
      <c r="FW1103" s="79"/>
      <c r="FX1103" s="79"/>
      <c r="FY1103" s="79"/>
      <c r="FZ1103" s="79"/>
      <c r="GA1103" s="79"/>
      <c r="GB1103" s="79"/>
      <c r="GC1103" s="79"/>
      <c r="GD1103" s="79"/>
      <c r="GE1103" s="79"/>
      <c r="GF1103" s="79"/>
      <c r="GG1103" s="79"/>
      <c r="GH1103" s="79"/>
      <c r="GI1103" s="79"/>
      <c r="GJ1103" s="79"/>
      <c r="GK1103" s="79"/>
      <c r="GL1103" s="79"/>
      <c r="GM1103" s="79"/>
      <c r="GN1103" s="79"/>
      <c r="GO1103" s="79"/>
      <c r="GP1103" s="79"/>
      <c r="GQ1103" s="79"/>
      <c r="GR1103" s="79"/>
      <c r="GS1103" s="79"/>
      <c r="GT1103" s="79"/>
      <c r="GU1103" s="79"/>
      <c r="GV1103" s="79"/>
      <c r="GW1103" s="79"/>
      <c r="GX1103" s="79"/>
      <c r="GY1103" s="79"/>
      <c r="GZ1103" s="79"/>
      <c r="HA1103" s="79"/>
      <c r="HB1103" s="79"/>
      <c r="HC1103" s="79"/>
      <c r="HD1103" s="79"/>
      <c r="HE1103" s="79"/>
      <c r="HF1103" s="79"/>
      <c r="HG1103" s="79"/>
      <c r="HH1103" s="79"/>
      <c r="HI1103" s="79"/>
      <c r="HJ1103" s="79"/>
      <c r="HK1103" s="79"/>
      <c r="HL1103" s="79"/>
      <c r="HM1103" s="79"/>
      <c r="HN1103" s="79"/>
      <c r="HO1103" s="79"/>
      <c r="HP1103" s="79"/>
      <c r="HQ1103" s="79"/>
      <c r="HR1103" s="79"/>
      <c r="HS1103" s="79"/>
      <c r="HT1103" s="79"/>
      <c r="HU1103" s="79"/>
      <c r="HV1103" s="79"/>
      <c r="HW1103" s="79"/>
      <c r="HX1103" s="79"/>
      <c r="HY1103" s="79"/>
      <c r="HZ1103" s="79"/>
      <c r="IA1103" s="79"/>
      <c r="IB1103" s="79"/>
      <c r="IC1103" s="79"/>
      <c r="ID1103" s="79"/>
      <c r="IE1103" s="79"/>
      <c r="IF1103" s="79"/>
      <c r="IG1103" s="79"/>
      <c r="IH1103" s="79"/>
      <c r="II1103" s="79"/>
      <c r="IJ1103" s="79"/>
      <c r="IK1103" s="79"/>
      <c r="IL1103" s="79"/>
      <c r="IM1103" s="79"/>
      <c r="IN1103" s="79"/>
      <c r="IO1103" s="79"/>
      <c r="IP1103" s="79"/>
      <c r="IQ1103" s="79"/>
      <c r="IR1103" s="79"/>
      <c r="IS1103" s="79"/>
      <c r="IT1103" s="79"/>
      <c r="IU1103" s="79"/>
      <c r="IV1103" s="79"/>
    </row>
    <row r="1104" spans="1:256" ht="81" x14ac:dyDescent="0.15">
      <c r="A1104" s="79"/>
      <c r="B1104" s="59" t="s">
        <v>40</v>
      </c>
      <c r="C1104" s="60" t="s">
        <v>1146</v>
      </c>
      <c r="D1104" s="61" t="s">
        <v>276</v>
      </c>
      <c r="E1104" s="62" t="s">
        <v>1894</v>
      </c>
      <c r="F1104" s="63" t="s">
        <v>1892</v>
      </c>
      <c r="G1104" s="64" t="s">
        <v>1893</v>
      </c>
      <c r="H1104" s="65" t="s">
        <v>46</v>
      </c>
      <c r="I1104" s="66"/>
      <c r="J1104" s="67" t="s">
        <v>47</v>
      </c>
      <c r="K1104" s="67"/>
      <c r="L1104" s="67"/>
      <c r="M1104" s="67"/>
      <c r="N1104" s="67"/>
      <c r="O1104" s="67"/>
      <c r="P1104" s="67"/>
      <c r="Q1104" s="67" t="s">
        <v>47</v>
      </c>
      <c r="R1104" s="68"/>
      <c r="S1104" s="69"/>
      <c r="T1104" s="70">
        <v>0</v>
      </c>
      <c r="U1104" s="71">
        <v>0</v>
      </c>
      <c r="V1104" s="72"/>
      <c r="W1104" s="71"/>
      <c r="X1104" s="72"/>
      <c r="Y1104" s="73"/>
      <c r="Z1104" s="74"/>
      <c r="AA1104" s="63"/>
      <c r="AB1104" s="75"/>
      <c r="AC1104" s="64"/>
      <c r="AD1104" s="63"/>
      <c r="AE1104" s="64"/>
      <c r="AF1104" s="76"/>
      <c r="AG1104" s="77"/>
      <c r="AH1104" s="15" t="e">
        <f>IF(#REF!=1,IF(OR(COUNTA($D1104:$G1104)&lt;5,COUNTA($J1104:$Q1104)&lt;1),1,0),0)</f>
        <v>#REF!</v>
      </c>
      <c r="AI1104" s="15" t="e">
        <f>IF(#REF!=801,IF(COUNTA(I1104)=1,0,1),0)</f>
        <v>#REF!</v>
      </c>
      <c r="AJ1104" s="78">
        <f t="shared" si="95"/>
        <v>0</v>
      </c>
      <c r="AK1104" s="78">
        <f t="shared" si="96"/>
        <v>0</v>
      </c>
      <c r="AL1104" s="78">
        <f>IF($M1104="○",IF(COUNTA(#REF!)&lt;2,1,0),0)</f>
        <v>0</v>
      </c>
      <c r="AM1104" s="78">
        <f t="shared" si="97"/>
        <v>0</v>
      </c>
      <c r="AN1104" s="78">
        <f t="shared" si="98"/>
        <v>0</v>
      </c>
      <c r="AO1104" s="78">
        <f t="shared" si="99"/>
        <v>0</v>
      </c>
      <c r="AP1104" s="78">
        <f>IF($O1104="○",IF(COUNTA(#REF!)&lt;5,1,0),0)</f>
        <v>0</v>
      </c>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D1104" s="79"/>
      <c r="CE1104" s="79"/>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c r="FH1104" s="79"/>
      <c r="FI1104" s="79"/>
      <c r="FJ1104" s="79"/>
      <c r="FK1104" s="79"/>
      <c r="FL1104" s="79"/>
      <c r="FM1104" s="79"/>
      <c r="FN1104" s="79"/>
      <c r="FO1104" s="79"/>
      <c r="FP1104" s="79"/>
      <c r="FQ1104" s="79"/>
      <c r="FR1104" s="79"/>
      <c r="FS1104" s="79"/>
      <c r="FT1104" s="79"/>
      <c r="FU1104" s="79"/>
      <c r="FV1104" s="79"/>
      <c r="FW1104" s="79"/>
      <c r="FX1104" s="79"/>
      <c r="FY1104" s="79"/>
      <c r="FZ1104" s="79"/>
      <c r="GA1104" s="79"/>
      <c r="GB1104" s="79"/>
      <c r="GC1104" s="79"/>
      <c r="GD1104" s="79"/>
      <c r="GE1104" s="79"/>
      <c r="GF1104" s="79"/>
      <c r="GG1104" s="79"/>
      <c r="GH1104" s="79"/>
      <c r="GI1104" s="79"/>
      <c r="GJ1104" s="79"/>
      <c r="GK1104" s="79"/>
      <c r="GL1104" s="79"/>
      <c r="GM1104" s="79"/>
      <c r="GN1104" s="79"/>
      <c r="GO1104" s="79"/>
      <c r="GP1104" s="79"/>
      <c r="GQ1104" s="79"/>
      <c r="GR1104" s="79"/>
      <c r="GS1104" s="79"/>
      <c r="GT1104" s="79"/>
      <c r="GU1104" s="79"/>
      <c r="GV1104" s="79"/>
      <c r="GW1104" s="79"/>
      <c r="GX1104" s="79"/>
      <c r="GY1104" s="79"/>
      <c r="GZ1104" s="79"/>
      <c r="HA1104" s="79"/>
      <c r="HB1104" s="79"/>
      <c r="HC1104" s="79"/>
      <c r="HD1104" s="79"/>
      <c r="HE1104" s="79"/>
      <c r="HF1104" s="79"/>
      <c r="HG1104" s="79"/>
      <c r="HH1104" s="79"/>
      <c r="HI1104" s="79"/>
      <c r="HJ1104" s="79"/>
      <c r="HK1104" s="79"/>
      <c r="HL1104" s="79"/>
      <c r="HM1104" s="79"/>
      <c r="HN1104" s="79"/>
      <c r="HO1104" s="79"/>
      <c r="HP1104" s="79"/>
      <c r="HQ1104" s="79"/>
      <c r="HR1104" s="79"/>
      <c r="HS1104" s="79"/>
      <c r="HT1104" s="79"/>
      <c r="HU1104" s="79"/>
      <c r="HV1104" s="79"/>
      <c r="HW1104" s="79"/>
      <c r="HX1104" s="79"/>
      <c r="HY1104" s="79"/>
      <c r="HZ1104" s="79"/>
      <c r="IA1104" s="79"/>
      <c r="IB1104" s="79"/>
      <c r="IC1104" s="79"/>
      <c r="ID1104" s="79"/>
      <c r="IE1104" s="79"/>
      <c r="IF1104" s="79"/>
      <c r="IG1104" s="79"/>
      <c r="IH1104" s="79"/>
      <c r="II1104" s="79"/>
      <c r="IJ1104" s="79"/>
      <c r="IK1104" s="79"/>
      <c r="IL1104" s="79"/>
      <c r="IM1104" s="79"/>
      <c r="IN1104" s="79"/>
      <c r="IO1104" s="79"/>
      <c r="IP1104" s="79"/>
      <c r="IQ1104" s="79"/>
      <c r="IR1104" s="79"/>
      <c r="IS1104" s="79"/>
      <c r="IT1104" s="79"/>
      <c r="IU1104" s="79"/>
      <c r="IV1104" s="79"/>
    </row>
    <row r="1105" spans="1:256" ht="81" x14ac:dyDescent="0.15">
      <c r="A1105" s="79"/>
      <c r="B1105" s="59" t="s">
        <v>40</v>
      </c>
      <c r="C1105" s="60" t="s">
        <v>1146</v>
      </c>
      <c r="D1105" s="61" t="s">
        <v>1895</v>
      </c>
      <c r="E1105" s="62" t="s">
        <v>1896</v>
      </c>
      <c r="F1105" s="63" t="s">
        <v>694</v>
      </c>
      <c r="G1105" s="64" t="s">
        <v>695</v>
      </c>
      <c r="H1105" s="65" t="s">
        <v>46</v>
      </c>
      <c r="I1105" s="66"/>
      <c r="J1105" s="67" t="s">
        <v>47</v>
      </c>
      <c r="K1105" s="67" t="s">
        <v>47</v>
      </c>
      <c r="L1105" s="67" t="s">
        <v>47</v>
      </c>
      <c r="M1105" s="67"/>
      <c r="N1105" s="67"/>
      <c r="O1105" s="67" t="s">
        <v>47</v>
      </c>
      <c r="P1105" s="67"/>
      <c r="Q1105" s="67"/>
      <c r="R1105" s="68"/>
      <c r="S1105" s="69"/>
      <c r="T1105" s="70">
        <v>0</v>
      </c>
      <c r="U1105" s="71">
        <v>0</v>
      </c>
      <c r="V1105" s="72"/>
      <c r="W1105" s="71"/>
      <c r="X1105" s="72"/>
      <c r="Y1105" s="73"/>
      <c r="Z1105" s="74"/>
      <c r="AA1105" s="63"/>
      <c r="AB1105" s="75"/>
      <c r="AC1105" s="64"/>
      <c r="AD1105" s="63"/>
      <c r="AE1105" s="64"/>
      <c r="AF1105" s="76"/>
      <c r="AG1105" s="77"/>
      <c r="AH1105" s="15" t="e">
        <f>IF(#REF!=1,IF(OR(COUNTA($D1105:$G1105)&lt;5,COUNTA($J1105:$Q1105)&lt;1),1,0),0)</f>
        <v>#REF!</v>
      </c>
      <c r="AI1105" s="15" t="e">
        <f>IF(#REF!=801,IF(COUNTA(I1105)=1,0,1),0)</f>
        <v>#REF!</v>
      </c>
      <c r="AJ1105" s="78">
        <f t="shared" si="95"/>
        <v>0</v>
      </c>
      <c r="AK1105" s="78">
        <f t="shared" si="96"/>
        <v>0</v>
      </c>
      <c r="AL1105" s="78">
        <f>IF($M1105="○",IF(COUNTA(#REF!)&lt;2,1,0),0)</f>
        <v>0</v>
      </c>
      <c r="AM1105" s="78">
        <f t="shared" si="97"/>
        <v>0</v>
      </c>
      <c r="AN1105" s="78">
        <f t="shared" si="98"/>
        <v>0</v>
      </c>
      <c r="AO1105" s="78">
        <f t="shared" si="99"/>
        <v>0</v>
      </c>
      <c r="AP1105" s="78">
        <f>IF($O1105="○",IF(COUNTA(#REF!)&lt;5,1,0),0)</f>
        <v>1</v>
      </c>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D1105" s="79"/>
      <c r="CE1105" s="79"/>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c r="FH1105" s="79"/>
      <c r="FI1105" s="79"/>
      <c r="FJ1105" s="79"/>
      <c r="FK1105" s="79"/>
      <c r="FL1105" s="79"/>
      <c r="FM1105" s="79"/>
      <c r="FN1105" s="79"/>
      <c r="FO1105" s="79"/>
      <c r="FP1105" s="79"/>
      <c r="FQ1105" s="79"/>
      <c r="FR1105" s="79"/>
      <c r="FS1105" s="79"/>
      <c r="FT1105" s="79"/>
      <c r="FU1105" s="79"/>
      <c r="FV1105" s="79"/>
      <c r="FW1105" s="79"/>
      <c r="FX1105" s="79"/>
      <c r="FY1105" s="79"/>
      <c r="FZ1105" s="79"/>
      <c r="GA1105" s="79"/>
      <c r="GB1105" s="79"/>
      <c r="GC1105" s="79"/>
      <c r="GD1105" s="79"/>
      <c r="GE1105" s="79"/>
      <c r="GF1105" s="79"/>
      <c r="GG1105" s="79"/>
      <c r="GH1105" s="79"/>
      <c r="GI1105" s="79"/>
      <c r="GJ1105" s="79"/>
      <c r="GK1105" s="79"/>
      <c r="GL1105" s="79"/>
      <c r="GM1105" s="79"/>
      <c r="GN1105" s="79"/>
      <c r="GO1105" s="79"/>
      <c r="GP1105" s="79"/>
      <c r="GQ1105" s="79"/>
      <c r="GR1105" s="79"/>
      <c r="GS1105" s="79"/>
      <c r="GT1105" s="79"/>
      <c r="GU1105" s="79"/>
      <c r="GV1105" s="79"/>
      <c r="GW1105" s="79"/>
      <c r="GX1105" s="79"/>
      <c r="GY1105" s="79"/>
      <c r="GZ1105" s="79"/>
      <c r="HA1105" s="79"/>
      <c r="HB1105" s="79"/>
      <c r="HC1105" s="79"/>
      <c r="HD1105" s="79"/>
      <c r="HE1105" s="79"/>
      <c r="HF1105" s="79"/>
      <c r="HG1105" s="79"/>
      <c r="HH1105" s="79"/>
      <c r="HI1105" s="79"/>
      <c r="HJ1105" s="79"/>
      <c r="HK1105" s="79"/>
      <c r="HL1105" s="79"/>
      <c r="HM1105" s="79"/>
      <c r="HN1105" s="79"/>
      <c r="HO1105" s="79"/>
      <c r="HP1105" s="79"/>
      <c r="HQ1105" s="79"/>
      <c r="HR1105" s="79"/>
      <c r="HS1105" s="79"/>
      <c r="HT1105" s="79"/>
      <c r="HU1105" s="79"/>
      <c r="HV1105" s="79"/>
      <c r="HW1105" s="79"/>
      <c r="HX1105" s="79"/>
      <c r="HY1105" s="79"/>
      <c r="HZ1105" s="79"/>
      <c r="IA1105" s="79"/>
      <c r="IB1105" s="79"/>
      <c r="IC1105" s="79"/>
      <c r="ID1105" s="79"/>
      <c r="IE1105" s="79"/>
      <c r="IF1105" s="79"/>
      <c r="IG1105" s="79"/>
      <c r="IH1105" s="79"/>
      <c r="II1105" s="79"/>
      <c r="IJ1105" s="79"/>
      <c r="IK1105" s="79"/>
      <c r="IL1105" s="79"/>
      <c r="IM1105" s="79"/>
      <c r="IN1105" s="79"/>
      <c r="IO1105" s="79"/>
      <c r="IP1105" s="79"/>
      <c r="IQ1105" s="79"/>
      <c r="IR1105" s="79"/>
      <c r="IS1105" s="79"/>
      <c r="IT1105" s="79"/>
      <c r="IU1105" s="79"/>
      <c r="IV1105" s="79"/>
    </row>
    <row r="1106" spans="1:256" ht="81" x14ac:dyDescent="0.15">
      <c r="A1106" s="79"/>
      <c r="B1106" s="59" t="s">
        <v>40</v>
      </c>
      <c r="C1106" s="60" t="s">
        <v>1146</v>
      </c>
      <c r="D1106" s="61" t="s">
        <v>1897</v>
      </c>
      <c r="E1106" s="62" t="s">
        <v>1898</v>
      </c>
      <c r="F1106" s="63" t="s">
        <v>694</v>
      </c>
      <c r="G1106" s="64" t="s">
        <v>695</v>
      </c>
      <c r="H1106" s="65" t="s">
        <v>46</v>
      </c>
      <c r="I1106" s="66"/>
      <c r="J1106" s="67" t="s">
        <v>47</v>
      </c>
      <c r="K1106" s="67"/>
      <c r="L1106" s="67"/>
      <c r="M1106" s="67"/>
      <c r="N1106" s="67"/>
      <c r="O1106" s="67"/>
      <c r="P1106" s="67"/>
      <c r="Q1106" s="67" t="s">
        <v>47</v>
      </c>
      <c r="R1106" s="68"/>
      <c r="S1106" s="69"/>
      <c r="T1106" s="70">
        <v>0</v>
      </c>
      <c r="U1106" s="71">
        <v>0</v>
      </c>
      <c r="V1106" s="72"/>
      <c r="W1106" s="71"/>
      <c r="X1106" s="72"/>
      <c r="Y1106" s="73"/>
      <c r="Z1106" s="74"/>
      <c r="AA1106" s="63"/>
      <c r="AB1106" s="75"/>
      <c r="AC1106" s="64"/>
      <c r="AD1106" s="63"/>
      <c r="AE1106" s="64"/>
      <c r="AF1106" s="76"/>
      <c r="AG1106" s="77"/>
      <c r="AH1106" s="15" t="e">
        <f>IF(#REF!=1,IF(OR(COUNTA($D1106:$G1106)&lt;5,COUNTA($J1106:$Q1106)&lt;1),1,0),0)</f>
        <v>#REF!</v>
      </c>
      <c r="AI1106" s="15" t="e">
        <f>IF(#REF!=801,IF(COUNTA(I1106)=1,0,1),0)</f>
        <v>#REF!</v>
      </c>
      <c r="AJ1106" s="78">
        <f t="shared" si="95"/>
        <v>0</v>
      </c>
      <c r="AK1106" s="78">
        <f t="shared" si="96"/>
        <v>0</v>
      </c>
      <c r="AL1106" s="78">
        <f>IF($M1106="○",IF(COUNTA(#REF!)&lt;2,1,0),0)</f>
        <v>0</v>
      </c>
      <c r="AM1106" s="78">
        <f t="shared" si="97"/>
        <v>0</v>
      </c>
      <c r="AN1106" s="78">
        <f t="shared" si="98"/>
        <v>0</v>
      </c>
      <c r="AO1106" s="78">
        <f t="shared" si="99"/>
        <v>0</v>
      </c>
      <c r="AP1106" s="78">
        <f>IF($O1106="○",IF(COUNTA(#REF!)&lt;5,1,0),0)</f>
        <v>0</v>
      </c>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D1106" s="79"/>
      <c r="CE1106" s="79"/>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c r="FH1106" s="79"/>
      <c r="FI1106" s="79"/>
      <c r="FJ1106" s="79"/>
      <c r="FK1106" s="79"/>
      <c r="FL1106" s="79"/>
      <c r="FM1106" s="79"/>
      <c r="FN1106" s="79"/>
      <c r="FO1106" s="79"/>
      <c r="FP1106" s="79"/>
      <c r="FQ1106" s="79"/>
      <c r="FR1106" s="79"/>
      <c r="FS1106" s="79"/>
      <c r="FT1106" s="79"/>
      <c r="FU1106" s="79"/>
      <c r="FV1106" s="79"/>
      <c r="FW1106" s="79"/>
      <c r="FX1106" s="79"/>
      <c r="FY1106" s="79"/>
      <c r="FZ1106" s="79"/>
      <c r="GA1106" s="79"/>
      <c r="GB1106" s="79"/>
      <c r="GC1106" s="79"/>
      <c r="GD1106" s="79"/>
      <c r="GE1106" s="79"/>
      <c r="GF1106" s="79"/>
      <c r="GG1106" s="79"/>
      <c r="GH1106" s="79"/>
      <c r="GI1106" s="79"/>
      <c r="GJ1106" s="79"/>
      <c r="GK1106" s="79"/>
      <c r="GL1106" s="79"/>
      <c r="GM1106" s="79"/>
      <c r="GN1106" s="79"/>
      <c r="GO1106" s="79"/>
      <c r="GP1106" s="79"/>
      <c r="GQ1106" s="79"/>
      <c r="GR1106" s="79"/>
      <c r="GS1106" s="79"/>
      <c r="GT1106" s="79"/>
      <c r="GU1106" s="79"/>
      <c r="GV1106" s="79"/>
      <c r="GW1106" s="79"/>
      <c r="GX1106" s="79"/>
      <c r="GY1106" s="79"/>
      <c r="GZ1106" s="79"/>
      <c r="HA1106" s="79"/>
      <c r="HB1106" s="79"/>
      <c r="HC1106" s="79"/>
      <c r="HD1106" s="79"/>
      <c r="HE1106" s="79"/>
      <c r="HF1106" s="79"/>
      <c r="HG1106" s="79"/>
      <c r="HH1106" s="79"/>
      <c r="HI1106" s="79"/>
      <c r="HJ1106" s="79"/>
      <c r="HK1106" s="79"/>
      <c r="HL1106" s="79"/>
      <c r="HM1106" s="79"/>
      <c r="HN1106" s="79"/>
      <c r="HO1106" s="79"/>
      <c r="HP1106" s="79"/>
      <c r="HQ1106" s="79"/>
      <c r="HR1106" s="79"/>
      <c r="HS1106" s="79"/>
      <c r="HT1106" s="79"/>
      <c r="HU1106" s="79"/>
      <c r="HV1106" s="79"/>
      <c r="HW1106" s="79"/>
      <c r="HX1106" s="79"/>
      <c r="HY1106" s="79"/>
      <c r="HZ1106" s="79"/>
      <c r="IA1106" s="79"/>
      <c r="IB1106" s="79"/>
      <c r="IC1106" s="79"/>
      <c r="ID1106" s="79"/>
      <c r="IE1106" s="79"/>
      <c r="IF1106" s="79"/>
      <c r="IG1106" s="79"/>
      <c r="IH1106" s="79"/>
      <c r="II1106" s="79"/>
      <c r="IJ1106" s="79"/>
      <c r="IK1106" s="79"/>
      <c r="IL1106" s="79"/>
      <c r="IM1106" s="79"/>
      <c r="IN1106" s="79"/>
      <c r="IO1106" s="79"/>
      <c r="IP1106" s="79"/>
      <c r="IQ1106" s="79"/>
      <c r="IR1106" s="79"/>
      <c r="IS1106" s="79"/>
      <c r="IT1106" s="79"/>
      <c r="IU1106" s="79"/>
      <c r="IV1106" s="79"/>
    </row>
    <row r="1107" spans="1:256" ht="94.5" x14ac:dyDescent="0.15">
      <c r="A1107" s="79"/>
      <c r="B1107" s="59" t="s">
        <v>40</v>
      </c>
      <c r="C1107" s="60" t="s">
        <v>1146</v>
      </c>
      <c r="D1107" s="61" t="s">
        <v>276</v>
      </c>
      <c r="E1107" s="62" t="s">
        <v>1899</v>
      </c>
      <c r="F1107" s="63" t="s">
        <v>1900</v>
      </c>
      <c r="G1107" s="64" t="s">
        <v>1901</v>
      </c>
      <c r="H1107" s="65" t="s">
        <v>46</v>
      </c>
      <c r="I1107" s="66"/>
      <c r="J1107" s="67" t="s">
        <v>47</v>
      </c>
      <c r="K1107" s="67" t="s">
        <v>47</v>
      </c>
      <c r="L1107" s="67" t="s">
        <v>47</v>
      </c>
      <c r="M1107" s="67"/>
      <c r="N1107" s="67"/>
      <c r="O1107" s="67" t="s">
        <v>47</v>
      </c>
      <c r="P1107" s="67"/>
      <c r="Q1107" s="67"/>
      <c r="R1107" s="68"/>
      <c r="S1107" s="69"/>
      <c r="T1107" s="70">
        <v>0</v>
      </c>
      <c r="U1107" s="71">
        <v>0</v>
      </c>
      <c r="V1107" s="72"/>
      <c r="W1107" s="71"/>
      <c r="X1107" s="72"/>
      <c r="Y1107" s="73"/>
      <c r="Z1107" s="74"/>
      <c r="AA1107" s="63"/>
      <c r="AB1107" s="75"/>
      <c r="AC1107" s="64"/>
      <c r="AD1107" s="63"/>
      <c r="AE1107" s="64"/>
      <c r="AF1107" s="76"/>
      <c r="AG1107" s="77"/>
      <c r="AH1107" s="15" t="e">
        <f>IF(#REF!=1,IF(OR(COUNTA($D1107:$G1107)&lt;5,COUNTA($J1107:$Q1107)&lt;1),1,0),0)</f>
        <v>#REF!</v>
      </c>
      <c r="AI1107" s="15" t="e">
        <f>IF(#REF!=801,IF(COUNTA(I1107)=1,0,1),0)</f>
        <v>#REF!</v>
      </c>
      <c r="AJ1107" s="78">
        <f t="shared" si="95"/>
        <v>0</v>
      </c>
      <c r="AK1107" s="78">
        <f t="shared" si="96"/>
        <v>0</v>
      </c>
      <c r="AL1107" s="78">
        <f>IF($M1107="○",IF(COUNTA(#REF!)&lt;2,1,0),0)</f>
        <v>0</v>
      </c>
      <c r="AM1107" s="78">
        <f t="shared" si="97"/>
        <v>0</v>
      </c>
      <c r="AN1107" s="78">
        <f t="shared" si="98"/>
        <v>0</v>
      </c>
      <c r="AO1107" s="78">
        <f t="shared" si="99"/>
        <v>0</v>
      </c>
      <c r="AP1107" s="78">
        <f>IF($O1107="○",IF(COUNTA(#REF!)&lt;5,1,0),0)</f>
        <v>1</v>
      </c>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D1107" s="79"/>
      <c r="CE1107" s="79"/>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c r="FH1107" s="79"/>
      <c r="FI1107" s="79"/>
      <c r="FJ1107" s="79"/>
      <c r="FK1107" s="79"/>
      <c r="FL1107" s="79"/>
      <c r="FM1107" s="79"/>
      <c r="FN1107" s="79"/>
      <c r="FO1107" s="79"/>
      <c r="FP1107" s="79"/>
      <c r="FQ1107" s="79"/>
      <c r="FR1107" s="79"/>
      <c r="FS1107" s="79"/>
      <c r="FT1107" s="79"/>
      <c r="FU1107" s="79"/>
      <c r="FV1107" s="79"/>
      <c r="FW1107" s="79"/>
      <c r="FX1107" s="79"/>
      <c r="FY1107" s="79"/>
      <c r="FZ1107" s="79"/>
      <c r="GA1107" s="79"/>
      <c r="GB1107" s="79"/>
      <c r="GC1107" s="79"/>
      <c r="GD1107" s="79"/>
      <c r="GE1107" s="79"/>
      <c r="GF1107" s="79"/>
      <c r="GG1107" s="79"/>
      <c r="GH1107" s="79"/>
      <c r="GI1107" s="79"/>
      <c r="GJ1107" s="79"/>
      <c r="GK1107" s="79"/>
      <c r="GL1107" s="79"/>
      <c r="GM1107" s="79"/>
      <c r="GN1107" s="79"/>
      <c r="GO1107" s="79"/>
      <c r="GP1107" s="79"/>
      <c r="GQ1107" s="79"/>
      <c r="GR1107" s="79"/>
      <c r="GS1107" s="79"/>
      <c r="GT1107" s="79"/>
      <c r="GU1107" s="79"/>
      <c r="GV1107" s="79"/>
      <c r="GW1107" s="79"/>
      <c r="GX1107" s="79"/>
      <c r="GY1107" s="79"/>
      <c r="GZ1107" s="79"/>
      <c r="HA1107" s="79"/>
      <c r="HB1107" s="79"/>
      <c r="HC1107" s="79"/>
      <c r="HD1107" s="79"/>
      <c r="HE1107" s="79"/>
      <c r="HF1107" s="79"/>
      <c r="HG1107" s="79"/>
      <c r="HH1107" s="79"/>
      <c r="HI1107" s="79"/>
      <c r="HJ1107" s="79"/>
      <c r="HK1107" s="79"/>
      <c r="HL1107" s="79"/>
      <c r="HM1107" s="79"/>
      <c r="HN1107" s="79"/>
      <c r="HO1107" s="79"/>
      <c r="HP1107" s="79"/>
      <c r="HQ1107" s="79"/>
      <c r="HR1107" s="79"/>
      <c r="HS1107" s="79"/>
      <c r="HT1107" s="79"/>
      <c r="HU1107" s="79"/>
      <c r="HV1107" s="79"/>
      <c r="HW1107" s="79"/>
      <c r="HX1107" s="79"/>
      <c r="HY1107" s="79"/>
      <c r="HZ1107" s="79"/>
      <c r="IA1107" s="79"/>
      <c r="IB1107" s="79"/>
      <c r="IC1107" s="79"/>
      <c r="ID1107" s="79"/>
      <c r="IE1107" s="79"/>
      <c r="IF1107" s="79"/>
      <c r="IG1107" s="79"/>
      <c r="IH1107" s="79"/>
      <c r="II1107" s="79"/>
      <c r="IJ1107" s="79"/>
      <c r="IK1107" s="79"/>
      <c r="IL1107" s="79"/>
      <c r="IM1107" s="79"/>
      <c r="IN1107" s="79"/>
      <c r="IO1107" s="79"/>
      <c r="IP1107" s="79"/>
      <c r="IQ1107" s="79"/>
      <c r="IR1107" s="79"/>
      <c r="IS1107" s="79"/>
      <c r="IT1107" s="79"/>
      <c r="IU1107" s="79"/>
      <c r="IV1107" s="79"/>
    </row>
    <row r="1108" spans="1:256" ht="81" x14ac:dyDescent="0.15">
      <c r="A1108" s="79"/>
      <c r="B1108" s="59" t="s">
        <v>40</v>
      </c>
      <c r="C1108" s="60" t="s">
        <v>1146</v>
      </c>
      <c r="D1108" s="61" t="s">
        <v>276</v>
      </c>
      <c r="E1108" s="62" t="s">
        <v>1902</v>
      </c>
      <c r="F1108" s="63" t="s">
        <v>1900</v>
      </c>
      <c r="G1108" s="64" t="s">
        <v>1901</v>
      </c>
      <c r="H1108" s="65" t="s">
        <v>46</v>
      </c>
      <c r="I1108" s="66"/>
      <c r="J1108" s="67" t="s">
        <v>47</v>
      </c>
      <c r="K1108" s="67"/>
      <c r="L1108" s="67"/>
      <c r="M1108" s="67"/>
      <c r="N1108" s="67"/>
      <c r="O1108" s="67"/>
      <c r="P1108" s="67"/>
      <c r="Q1108" s="67" t="s">
        <v>47</v>
      </c>
      <c r="R1108" s="68"/>
      <c r="S1108" s="69"/>
      <c r="T1108" s="70">
        <v>3</v>
      </c>
      <c r="U1108" s="71">
        <v>0</v>
      </c>
      <c r="V1108" s="72"/>
      <c r="W1108" s="71"/>
      <c r="X1108" s="72"/>
      <c r="Y1108" s="73"/>
      <c r="Z1108" s="74"/>
      <c r="AA1108" s="63"/>
      <c r="AB1108" s="75"/>
      <c r="AC1108" s="64"/>
      <c r="AD1108" s="63"/>
      <c r="AE1108" s="64"/>
      <c r="AF1108" s="76"/>
      <c r="AG1108" s="77"/>
      <c r="AH1108" s="15" t="e">
        <f>IF(#REF!=1,IF(OR(COUNTA($D1108:$G1108)&lt;5,COUNTA($J1108:$Q1108)&lt;1),1,0),0)</f>
        <v>#REF!</v>
      </c>
      <c r="AI1108" s="15" t="e">
        <f>IF(#REF!=801,IF(COUNTA(I1108)=1,0,1),0)</f>
        <v>#REF!</v>
      </c>
      <c r="AJ1108" s="78">
        <f t="shared" si="95"/>
        <v>0</v>
      </c>
      <c r="AK1108" s="78">
        <f t="shared" si="96"/>
        <v>0</v>
      </c>
      <c r="AL1108" s="78">
        <f>IF($M1108="○",IF(COUNTA(#REF!)&lt;2,1,0),0)</f>
        <v>0</v>
      </c>
      <c r="AM1108" s="78">
        <f t="shared" si="97"/>
        <v>0</v>
      </c>
      <c r="AN1108" s="78">
        <f t="shared" si="98"/>
        <v>0</v>
      </c>
      <c r="AO1108" s="78">
        <f t="shared" si="99"/>
        <v>0</v>
      </c>
      <c r="AP1108" s="78">
        <f>IF($O1108="○",IF(COUNTA(#REF!)&lt;5,1,0),0)</f>
        <v>0</v>
      </c>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D1108" s="79"/>
      <c r="CE1108" s="79"/>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c r="FH1108" s="79"/>
      <c r="FI1108" s="79"/>
      <c r="FJ1108" s="79"/>
      <c r="FK1108" s="79"/>
      <c r="FL1108" s="79"/>
      <c r="FM1108" s="79"/>
      <c r="FN1108" s="79"/>
      <c r="FO1108" s="79"/>
      <c r="FP1108" s="79"/>
      <c r="FQ1108" s="79"/>
      <c r="FR1108" s="79"/>
      <c r="FS1108" s="79"/>
      <c r="FT1108" s="79"/>
      <c r="FU1108" s="79"/>
      <c r="FV1108" s="79"/>
      <c r="FW1108" s="79"/>
      <c r="FX1108" s="79"/>
      <c r="FY1108" s="79"/>
      <c r="FZ1108" s="79"/>
      <c r="GA1108" s="79"/>
      <c r="GB1108" s="79"/>
      <c r="GC1108" s="79"/>
      <c r="GD1108" s="79"/>
      <c r="GE1108" s="79"/>
      <c r="GF1108" s="79"/>
      <c r="GG1108" s="79"/>
      <c r="GH1108" s="79"/>
      <c r="GI1108" s="79"/>
      <c r="GJ1108" s="79"/>
      <c r="GK1108" s="79"/>
      <c r="GL1108" s="79"/>
      <c r="GM1108" s="79"/>
      <c r="GN1108" s="79"/>
      <c r="GO1108" s="79"/>
      <c r="GP1108" s="79"/>
      <c r="GQ1108" s="79"/>
      <c r="GR1108" s="79"/>
      <c r="GS1108" s="79"/>
      <c r="GT1108" s="79"/>
      <c r="GU1108" s="79"/>
      <c r="GV1108" s="79"/>
      <c r="GW1108" s="79"/>
      <c r="GX1108" s="79"/>
      <c r="GY1108" s="79"/>
      <c r="GZ1108" s="79"/>
      <c r="HA1108" s="79"/>
      <c r="HB1108" s="79"/>
      <c r="HC1108" s="79"/>
      <c r="HD1108" s="79"/>
      <c r="HE1108" s="79"/>
      <c r="HF1108" s="79"/>
      <c r="HG1108" s="79"/>
      <c r="HH1108" s="79"/>
      <c r="HI1108" s="79"/>
      <c r="HJ1108" s="79"/>
      <c r="HK1108" s="79"/>
      <c r="HL1108" s="79"/>
      <c r="HM1108" s="79"/>
      <c r="HN1108" s="79"/>
      <c r="HO1108" s="79"/>
      <c r="HP1108" s="79"/>
      <c r="HQ1108" s="79"/>
      <c r="HR1108" s="79"/>
      <c r="HS1108" s="79"/>
      <c r="HT1108" s="79"/>
      <c r="HU1108" s="79"/>
      <c r="HV1108" s="79"/>
      <c r="HW1108" s="79"/>
      <c r="HX1108" s="79"/>
      <c r="HY1108" s="79"/>
      <c r="HZ1108" s="79"/>
      <c r="IA1108" s="79"/>
      <c r="IB1108" s="79"/>
      <c r="IC1108" s="79"/>
      <c r="ID1108" s="79"/>
      <c r="IE1108" s="79"/>
      <c r="IF1108" s="79"/>
      <c r="IG1108" s="79"/>
      <c r="IH1108" s="79"/>
      <c r="II1108" s="79"/>
      <c r="IJ1108" s="79"/>
      <c r="IK1108" s="79"/>
      <c r="IL1108" s="79"/>
      <c r="IM1108" s="79"/>
      <c r="IN1108" s="79"/>
      <c r="IO1108" s="79"/>
      <c r="IP1108" s="79"/>
      <c r="IQ1108" s="79"/>
      <c r="IR1108" s="79"/>
      <c r="IS1108" s="79"/>
      <c r="IT1108" s="79"/>
      <c r="IU1108" s="79"/>
      <c r="IV1108" s="79"/>
    </row>
    <row r="1109" spans="1:256" ht="67.5" x14ac:dyDescent="0.15">
      <c r="A1109" s="79"/>
      <c r="B1109" s="59" t="s">
        <v>40</v>
      </c>
      <c r="C1109" s="60" t="s">
        <v>1146</v>
      </c>
      <c r="D1109" s="61" t="s">
        <v>1903</v>
      </c>
      <c r="E1109" s="62" t="s">
        <v>276</v>
      </c>
      <c r="F1109" s="63" t="s">
        <v>698</v>
      </c>
      <c r="G1109" s="64" t="s">
        <v>699</v>
      </c>
      <c r="H1109" s="65" t="s">
        <v>46</v>
      </c>
      <c r="I1109" s="66"/>
      <c r="J1109" s="67" t="s">
        <v>47</v>
      </c>
      <c r="K1109" s="67" t="s">
        <v>47</v>
      </c>
      <c r="L1109" s="67" t="s">
        <v>47</v>
      </c>
      <c r="M1109" s="67"/>
      <c r="N1109" s="67"/>
      <c r="O1109" s="67" t="s">
        <v>47</v>
      </c>
      <c r="P1109" s="67"/>
      <c r="Q1109" s="67"/>
      <c r="R1109" s="68"/>
      <c r="S1109" s="69"/>
      <c r="T1109" s="70">
        <v>0</v>
      </c>
      <c r="U1109" s="71">
        <v>0</v>
      </c>
      <c r="V1109" s="72"/>
      <c r="W1109" s="71"/>
      <c r="X1109" s="72"/>
      <c r="Y1109" s="73"/>
      <c r="Z1109" s="74"/>
      <c r="AA1109" s="63"/>
      <c r="AB1109" s="75"/>
      <c r="AC1109" s="64"/>
      <c r="AD1109" s="63"/>
      <c r="AE1109" s="64"/>
      <c r="AF1109" s="76"/>
      <c r="AG1109" s="77"/>
      <c r="AH1109" s="15" t="e">
        <f>IF(#REF!=1,IF(OR(COUNTA($D1109:$G1109)&lt;5,COUNTA($J1109:$Q1109)&lt;1),1,0),0)</f>
        <v>#REF!</v>
      </c>
      <c r="AI1109" s="15" t="e">
        <f>IF(#REF!=801,IF(COUNTA(I1109)=1,0,1),0)</f>
        <v>#REF!</v>
      </c>
      <c r="AJ1109" s="78">
        <f t="shared" si="95"/>
        <v>0</v>
      </c>
      <c r="AK1109" s="78">
        <f t="shared" si="96"/>
        <v>0</v>
      </c>
      <c r="AL1109" s="78">
        <f>IF($M1109="○",IF(COUNTA(#REF!)&lt;2,1,0),0)</f>
        <v>0</v>
      </c>
      <c r="AM1109" s="78">
        <f t="shared" si="97"/>
        <v>0</v>
      </c>
      <c r="AN1109" s="78">
        <f t="shared" si="98"/>
        <v>0</v>
      </c>
      <c r="AO1109" s="78">
        <f t="shared" si="99"/>
        <v>0</v>
      </c>
      <c r="AP1109" s="78">
        <f>IF($O1109="○",IF(COUNTA(#REF!)&lt;5,1,0),0)</f>
        <v>1</v>
      </c>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D1109" s="79"/>
      <c r="CE1109" s="79"/>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c r="FH1109" s="79"/>
      <c r="FI1109" s="79"/>
      <c r="FJ1109" s="79"/>
      <c r="FK1109" s="79"/>
      <c r="FL1109" s="79"/>
      <c r="FM1109" s="79"/>
      <c r="FN1109" s="79"/>
      <c r="FO1109" s="79"/>
      <c r="FP1109" s="79"/>
      <c r="FQ1109" s="79"/>
      <c r="FR1109" s="79"/>
      <c r="FS1109" s="79"/>
      <c r="FT1109" s="79"/>
      <c r="FU1109" s="79"/>
      <c r="FV1109" s="79"/>
      <c r="FW1109" s="79"/>
      <c r="FX1109" s="79"/>
      <c r="FY1109" s="79"/>
      <c r="FZ1109" s="79"/>
      <c r="GA1109" s="79"/>
      <c r="GB1109" s="79"/>
      <c r="GC1109" s="79"/>
      <c r="GD1109" s="79"/>
      <c r="GE1109" s="79"/>
      <c r="GF1109" s="79"/>
      <c r="GG1109" s="79"/>
      <c r="GH1109" s="79"/>
      <c r="GI1109" s="79"/>
      <c r="GJ1109" s="79"/>
      <c r="GK1109" s="79"/>
      <c r="GL1109" s="79"/>
      <c r="GM1109" s="79"/>
      <c r="GN1109" s="79"/>
      <c r="GO1109" s="79"/>
      <c r="GP1109" s="79"/>
      <c r="GQ1109" s="79"/>
      <c r="GR1109" s="79"/>
      <c r="GS1109" s="79"/>
      <c r="GT1109" s="79"/>
      <c r="GU1109" s="79"/>
      <c r="GV1109" s="79"/>
      <c r="GW1109" s="79"/>
      <c r="GX1109" s="79"/>
      <c r="GY1109" s="79"/>
      <c r="GZ1109" s="79"/>
      <c r="HA1109" s="79"/>
      <c r="HB1109" s="79"/>
      <c r="HC1109" s="79"/>
      <c r="HD1109" s="79"/>
      <c r="HE1109" s="79"/>
      <c r="HF1109" s="79"/>
      <c r="HG1109" s="79"/>
      <c r="HH1109" s="79"/>
      <c r="HI1109" s="79"/>
      <c r="HJ1109" s="79"/>
      <c r="HK1109" s="79"/>
      <c r="HL1109" s="79"/>
      <c r="HM1109" s="79"/>
      <c r="HN1109" s="79"/>
      <c r="HO1109" s="79"/>
      <c r="HP1109" s="79"/>
      <c r="HQ1109" s="79"/>
      <c r="HR1109" s="79"/>
      <c r="HS1109" s="79"/>
      <c r="HT1109" s="79"/>
      <c r="HU1109" s="79"/>
      <c r="HV1109" s="79"/>
      <c r="HW1109" s="79"/>
      <c r="HX1109" s="79"/>
      <c r="HY1109" s="79"/>
      <c r="HZ1109" s="79"/>
      <c r="IA1109" s="79"/>
      <c r="IB1109" s="79"/>
      <c r="IC1109" s="79"/>
      <c r="ID1109" s="79"/>
      <c r="IE1109" s="79"/>
      <c r="IF1109" s="79"/>
      <c r="IG1109" s="79"/>
      <c r="IH1109" s="79"/>
      <c r="II1109" s="79"/>
      <c r="IJ1109" s="79"/>
      <c r="IK1109" s="79"/>
      <c r="IL1109" s="79"/>
      <c r="IM1109" s="79"/>
      <c r="IN1109" s="79"/>
      <c r="IO1109" s="79"/>
      <c r="IP1109" s="79"/>
      <c r="IQ1109" s="79"/>
      <c r="IR1109" s="79"/>
      <c r="IS1109" s="79"/>
      <c r="IT1109" s="79"/>
      <c r="IU1109" s="79"/>
      <c r="IV1109" s="79"/>
    </row>
    <row r="1110" spans="1:256" ht="40.5" x14ac:dyDescent="0.15">
      <c r="A1110" s="79"/>
      <c r="B1110" s="59" t="s">
        <v>40</v>
      </c>
      <c r="C1110" s="60" t="s">
        <v>1146</v>
      </c>
      <c r="D1110" s="61" t="s">
        <v>1904</v>
      </c>
      <c r="E1110" s="62" t="s">
        <v>276</v>
      </c>
      <c r="F1110" s="63" t="s">
        <v>698</v>
      </c>
      <c r="G1110" s="64" t="s">
        <v>699</v>
      </c>
      <c r="H1110" s="65" t="s">
        <v>46</v>
      </c>
      <c r="I1110" s="66"/>
      <c r="J1110" s="67" t="s">
        <v>47</v>
      </c>
      <c r="K1110" s="67"/>
      <c r="L1110" s="67"/>
      <c r="M1110" s="67"/>
      <c r="N1110" s="67"/>
      <c r="O1110" s="67"/>
      <c r="P1110" s="67"/>
      <c r="Q1110" s="67" t="s">
        <v>47</v>
      </c>
      <c r="R1110" s="68"/>
      <c r="S1110" s="69"/>
      <c r="T1110" s="70">
        <v>1</v>
      </c>
      <c r="U1110" s="71">
        <v>0</v>
      </c>
      <c r="V1110" s="72"/>
      <c r="W1110" s="71"/>
      <c r="X1110" s="72"/>
      <c r="Y1110" s="73"/>
      <c r="Z1110" s="74"/>
      <c r="AA1110" s="63"/>
      <c r="AB1110" s="75"/>
      <c r="AC1110" s="64"/>
      <c r="AD1110" s="63"/>
      <c r="AE1110" s="64"/>
      <c r="AF1110" s="76"/>
      <c r="AG1110" s="77"/>
      <c r="AH1110" s="15" t="e">
        <f>IF(#REF!=1,IF(OR(COUNTA($D1110:$G1110)&lt;5,COUNTA($J1110:$Q1110)&lt;1),1,0),0)</f>
        <v>#REF!</v>
      </c>
      <c r="AI1110" s="15" t="e">
        <f>IF(#REF!=801,IF(COUNTA(I1110)=1,0,1),0)</f>
        <v>#REF!</v>
      </c>
      <c r="AJ1110" s="78">
        <f t="shared" si="95"/>
        <v>0</v>
      </c>
      <c r="AK1110" s="78">
        <f t="shared" si="96"/>
        <v>0</v>
      </c>
      <c r="AL1110" s="78">
        <f>IF($M1110="○",IF(COUNTA(#REF!)&lt;2,1,0),0)</f>
        <v>0</v>
      </c>
      <c r="AM1110" s="78">
        <f t="shared" si="97"/>
        <v>0</v>
      </c>
      <c r="AN1110" s="78">
        <f t="shared" si="98"/>
        <v>0</v>
      </c>
      <c r="AO1110" s="78">
        <f t="shared" si="99"/>
        <v>0</v>
      </c>
      <c r="AP1110" s="78">
        <f>IF($O1110="○",IF(COUNTA(#REF!)&lt;5,1,0),0)</f>
        <v>0</v>
      </c>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D1110" s="79"/>
      <c r="CE1110" s="79"/>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c r="FH1110" s="79"/>
      <c r="FI1110" s="79"/>
      <c r="FJ1110" s="79"/>
      <c r="FK1110" s="79"/>
      <c r="FL1110" s="79"/>
      <c r="FM1110" s="79"/>
      <c r="FN1110" s="79"/>
      <c r="FO1110" s="79"/>
      <c r="FP1110" s="79"/>
      <c r="FQ1110" s="79"/>
      <c r="FR1110" s="79"/>
      <c r="FS1110" s="79"/>
      <c r="FT1110" s="79"/>
      <c r="FU1110" s="79"/>
      <c r="FV1110" s="79"/>
      <c r="FW1110" s="79"/>
      <c r="FX1110" s="79"/>
      <c r="FY1110" s="79"/>
      <c r="FZ1110" s="79"/>
      <c r="GA1110" s="79"/>
      <c r="GB1110" s="79"/>
      <c r="GC1110" s="79"/>
      <c r="GD1110" s="79"/>
      <c r="GE1110" s="79"/>
      <c r="GF1110" s="79"/>
      <c r="GG1110" s="79"/>
      <c r="GH1110" s="79"/>
      <c r="GI1110" s="79"/>
      <c r="GJ1110" s="79"/>
      <c r="GK1110" s="79"/>
      <c r="GL1110" s="79"/>
      <c r="GM1110" s="79"/>
      <c r="GN1110" s="79"/>
      <c r="GO1110" s="79"/>
      <c r="GP1110" s="79"/>
      <c r="GQ1110" s="79"/>
      <c r="GR1110" s="79"/>
      <c r="GS1110" s="79"/>
      <c r="GT1110" s="79"/>
      <c r="GU1110" s="79"/>
      <c r="GV1110" s="79"/>
      <c r="GW1110" s="79"/>
      <c r="GX1110" s="79"/>
      <c r="GY1110" s="79"/>
      <c r="GZ1110" s="79"/>
      <c r="HA1110" s="79"/>
      <c r="HB1110" s="79"/>
      <c r="HC1110" s="79"/>
      <c r="HD1110" s="79"/>
      <c r="HE1110" s="79"/>
      <c r="HF1110" s="79"/>
      <c r="HG1110" s="79"/>
      <c r="HH1110" s="79"/>
      <c r="HI1110" s="79"/>
      <c r="HJ1110" s="79"/>
      <c r="HK1110" s="79"/>
      <c r="HL1110" s="79"/>
      <c r="HM1110" s="79"/>
      <c r="HN1110" s="79"/>
      <c r="HO1110" s="79"/>
      <c r="HP1110" s="79"/>
      <c r="HQ1110" s="79"/>
      <c r="HR1110" s="79"/>
      <c r="HS1110" s="79"/>
      <c r="HT1110" s="79"/>
      <c r="HU1110" s="79"/>
      <c r="HV1110" s="79"/>
      <c r="HW1110" s="79"/>
      <c r="HX1110" s="79"/>
      <c r="HY1110" s="79"/>
      <c r="HZ1110" s="79"/>
      <c r="IA1110" s="79"/>
      <c r="IB1110" s="79"/>
      <c r="IC1110" s="79"/>
      <c r="ID1110" s="79"/>
      <c r="IE1110" s="79"/>
      <c r="IF1110" s="79"/>
      <c r="IG1110" s="79"/>
      <c r="IH1110" s="79"/>
      <c r="II1110" s="79"/>
      <c r="IJ1110" s="79"/>
      <c r="IK1110" s="79"/>
      <c r="IL1110" s="79"/>
      <c r="IM1110" s="79"/>
      <c r="IN1110" s="79"/>
      <c r="IO1110" s="79"/>
      <c r="IP1110" s="79"/>
      <c r="IQ1110" s="79"/>
      <c r="IR1110" s="79"/>
      <c r="IS1110" s="79"/>
      <c r="IT1110" s="79"/>
      <c r="IU1110" s="79"/>
      <c r="IV1110" s="79"/>
    </row>
    <row r="1111" spans="1:256" ht="81" x14ac:dyDescent="0.15">
      <c r="A1111" s="79"/>
      <c r="B1111" s="59" t="s">
        <v>40</v>
      </c>
      <c r="C1111" s="60" t="s">
        <v>1146</v>
      </c>
      <c r="D1111" s="61" t="s">
        <v>276</v>
      </c>
      <c r="E1111" s="62" t="s">
        <v>1905</v>
      </c>
      <c r="F1111" s="63" t="s">
        <v>1906</v>
      </c>
      <c r="G1111" s="64" t="s">
        <v>1907</v>
      </c>
      <c r="H1111" s="65" t="s">
        <v>46</v>
      </c>
      <c r="I1111" s="66"/>
      <c r="J1111" s="67" t="s">
        <v>47</v>
      </c>
      <c r="K1111" s="67" t="s">
        <v>47</v>
      </c>
      <c r="L1111" s="67" t="s">
        <v>47</v>
      </c>
      <c r="M1111" s="67"/>
      <c r="N1111" s="67"/>
      <c r="O1111" s="67" t="s">
        <v>47</v>
      </c>
      <c r="P1111" s="67"/>
      <c r="Q1111" s="67"/>
      <c r="R1111" s="68"/>
      <c r="S1111" s="69"/>
      <c r="T1111" s="70">
        <v>0</v>
      </c>
      <c r="U1111" s="71">
        <v>0</v>
      </c>
      <c r="V1111" s="72"/>
      <c r="W1111" s="71"/>
      <c r="X1111" s="72"/>
      <c r="Y1111" s="73"/>
      <c r="Z1111" s="74"/>
      <c r="AA1111" s="63"/>
      <c r="AB1111" s="75"/>
      <c r="AC1111" s="64"/>
      <c r="AD1111" s="63"/>
      <c r="AE1111" s="64"/>
      <c r="AF1111" s="76"/>
      <c r="AG1111" s="77"/>
      <c r="AH1111" s="15" t="e">
        <f>IF(#REF!=1,IF(OR(COUNTA($D1111:$G1111)&lt;5,COUNTA($J1111:$Q1111)&lt;1),1,0),0)</f>
        <v>#REF!</v>
      </c>
      <c r="AI1111" s="15" t="e">
        <f>IF(#REF!=801,IF(COUNTA(I1111)=1,0,1),0)</f>
        <v>#REF!</v>
      </c>
      <c r="AJ1111" s="78">
        <f t="shared" si="95"/>
        <v>0</v>
      </c>
      <c r="AK1111" s="78">
        <f t="shared" si="96"/>
        <v>0</v>
      </c>
      <c r="AL1111" s="78">
        <f>IF($M1111="○",IF(COUNTA(#REF!)&lt;2,1,0),0)</f>
        <v>0</v>
      </c>
      <c r="AM1111" s="78">
        <f t="shared" si="97"/>
        <v>0</v>
      </c>
      <c r="AN1111" s="78">
        <f t="shared" si="98"/>
        <v>0</v>
      </c>
      <c r="AO1111" s="78">
        <f t="shared" si="99"/>
        <v>0</v>
      </c>
      <c r="AP1111" s="78">
        <f>IF($O1111="○",IF(COUNTA(#REF!)&lt;5,1,0),0)</f>
        <v>1</v>
      </c>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D1111" s="79"/>
      <c r="CE1111" s="79"/>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c r="FH1111" s="79"/>
      <c r="FI1111" s="79"/>
      <c r="FJ1111" s="79"/>
      <c r="FK1111" s="79"/>
      <c r="FL1111" s="79"/>
      <c r="FM1111" s="79"/>
      <c r="FN1111" s="79"/>
      <c r="FO1111" s="79"/>
      <c r="FP1111" s="79"/>
      <c r="FQ1111" s="79"/>
      <c r="FR1111" s="79"/>
      <c r="FS1111" s="79"/>
      <c r="FT1111" s="79"/>
      <c r="FU1111" s="79"/>
      <c r="FV1111" s="79"/>
      <c r="FW1111" s="79"/>
      <c r="FX1111" s="79"/>
      <c r="FY1111" s="79"/>
      <c r="FZ1111" s="79"/>
      <c r="GA1111" s="79"/>
      <c r="GB1111" s="79"/>
      <c r="GC1111" s="79"/>
      <c r="GD1111" s="79"/>
      <c r="GE1111" s="79"/>
      <c r="GF1111" s="79"/>
      <c r="GG1111" s="79"/>
      <c r="GH1111" s="79"/>
      <c r="GI1111" s="79"/>
      <c r="GJ1111" s="79"/>
      <c r="GK1111" s="79"/>
      <c r="GL1111" s="79"/>
      <c r="GM1111" s="79"/>
      <c r="GN1111" s="79"/>
      <c r="GO1111" s="79"/>
      <c r="GP1111" s="79"/>
      <c r="GQ1111" s="79"/>
      <c r="GR1111" s="79"/>
      <c r="GS1111" s="79"/>
      <c r="GT1111" s="79"/>
      <c r="GU1111" s="79"/>
      <c r="GV1111" s="79"/>
      <c r="GW1111" s="79"/>
      <c r="GX1111" s="79"/>
      <c r="GY1111" s="79"/>
      <c r="GZ1111" s="79"/>
      <c r="HA1111" s="79"/>
      <c r="HB1111" s="79"/>
      <c r="HC1111" s="79"/>
      <c r="HD1111" s="79"/>
      <c r="HE1111" s="79"/>
      <c r="HF1111" s="79"/>
      <c r="HG1111" s="79"/>
      <c r="HH1111" s="79"/>
      <c r="HI1111" s="79"/>
      <c r="HJ1111" s="79"/>
      <c r="HK1111" s="79"/>
      <c r="HL1111" s="79"/>
      <c r="HM1111" s="79"/>
      <c r="HN1111" s="79"/>
      <c r="HO1111" s="79"/>
      <c r="HP1111" s="79"/>
      <c r="HQ1111" s="79"/>
      <c r="HR1111" s="79"/>
      <c r="HS1111" s="79"/>
      <c r="HT1111" s="79"/>
      <c r="HU1111" s="79"/>
      <c r="HV1111" s="79"/>
      <c r="HW1111" s="79"/>
      <c r="HX1111" s="79"/>
      <c r="HY1111" s="79"/>
      <c r="HZ1111" s="79"/>
      <c r="IA1111" s="79"/>
      <c r="IB1111" s="79"/>
      <c r="IC1111" s="79"/>
      <c r="ID1111" s="79"/>
      <c r="IE1111" s="79"/>
      <c r="IF1111" s="79"/>
      <c r="IG1111" s="79"/>
      <c r="IH1111" s="79"/>
      <c r="II1111" s="79"/>
      <c r="IJ1111" s="79"/>
      <c r="IK1111" s="79"/>
      <c r="IL1111" s="79"/>
      <c r="IM1111" s="79"/>
      <c r="IN1111" s="79"/>
      <c r="IO1111" s="79"/>
      <c r="IP1111" s="79"/>
      <c r="IQ1111" s="79"/>
      <c r="IR1111" s="79"/>
      <c r="IS1111" s="79"/>
      <c r="IT1111" s="79"/>
      <c r="IU1111" s="79"/>
      <c r="IV1111" s="79"/>
    </row>
    <row r="1112" spans="1:256" ht="81" x14ac:dyDescent="0.15">
      <c r="A1112" s="79"/>
      <c r="B1112" s="59" t="s">
        <v>40</v>
      </c>
      <c r="C1112" s="60" t="s">
        <v>1146</v>
      </c>
      <c r="D1112" s="61" t="s">
        <v>276</v>
      </c>
      <c r="E1112" s="62" t="s">
        <v>1908</v>
      </c>
      <c r="F1112" s="63" t="s">
        <v>1906</v>
      </c>
      <c r="G1112" s="64" t="s">
        <v>1907</v>
      </c>
      <c r="H1112" s="65" t="s">
        <v>46</v>
      </c>
      <c r="I1112" s="66"/>
      <c r="J1112" s="67" t="s">
        <v>47</v>
      </c>
      <c r="K1112" s="67"/>
      <c r="L1112" s="67"/>
      <c r="M1112" s="67"/>
      <c r="N1112" s="67"/>
      <c r="O1112" s="67"/>
      <c r="P1112" s="67"/>
      <c r="Q1112" s="67" t="s">
        <v>47</v>
      </c>
      <c r="R1112" s="68"/>
      <c r="S1112" s="69"/>
      <c r="T1112" s="70">
        <v>2</v>
      </c>
      <c r="U1112" s="71">
        <v>0</v>
      </c>
      <c r="V1112" s="72"/>
      <c r="W1112" s="71"/>
      <c r="X1112" s="72"/>
      <c r="Y1112" s="73"/>
      <c r="Z1112" s="74"/>
      <c r="AA1112" s="63"/>
      <c r="AB1112" s="75"/>
      <c r="AC1112" s="64"/>
      <c r="AD1112" s="63"/>
      <c r="AE1112" s="64"/>
      <c r="AF1112" s="76"/>
      <c r="AG1112" s="77"/>
      <c r="AH1112" s="15" t="e">
        <f>IF(#REF!=1,IF(OR(COUNTA($D1112:$G1112)&lt;5,COUNTA($J1112:$Q1112)&lt;1),1,0),0)</f>
        <v>#REF!</v>
      </c>
      <c r="AI1112" s="15" t="e">
        <f>IF(#REF!=801,IF(COUNTA(I1112)=1,0,1),0)</f>
        <v>#REF!</v>
      </c>
      <c r="AJ1112" s="78">
        <f t="shared" si="95"/>
        <v>0</v>
      </c>
      <c r="AK1112" s="78">
        <f t="shared" si="96"/>
        <v>0</v>
      </c>
      <c r="AL1112" s="78">
        <f>IF($M1112="○",IF(COUNTA(#REF!)&lt;2,1,0),0)</f>
        <v>0</v>
      </c>
      <c r="AM1112" s="78">
        <f t="shared" si="97"/>
        <v>0</v>
      </c>
      <c r="AN1112" s="78">
        <f t="shared" si="98"/>
        <v>0</v>
      </c>
      <c r="AO1112" s="78">
        <f t="shared" si="99"/>
        <v>0</v>
      </c>
      <c r="AP1112" s="78">
        <f>IF($O1112="○",IF(COUNTA(#REF!)&lt;5,1,0),0)</f>
        <v>0</v>
      </c>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D1112" s="79"/>
      <c r="CE1112" s="79"/>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c r="FH1112" s="79"/>
      <c r="FI1112" s="79"/>
      <c r="FJ1112" s="79"/>
      <c r="FK1112" s="79"/>
      <c r="FL1112" s="79"/>
      <c r="FM1112" s="79"/>
      <c r="FN1112" s="79"/>
      <c r="FO1112" s="79"/>
      <c r="FP1112" s="79"/>
      <c r="FQ1112" s="79"/>
      <c r="FR1112" s="79"/>
      <c r="FS1112" s="79"/>
      <c r="FT1112" s="79"/>
      <c r="FU1112" s="79"/>
      <c r="FV1112" s="79"/>
      <c r="FW1112" s="79"/>
      <c r="FX1112" s="79"/>
      <c r="FY1112" s="79"/>
      <c r="FZ1112" s="79"/>
      <c r="GA1112" s="79"/>
      <c r="GB1112" s="79"/>
      <c r="GC1112" s="79"/>
      <c r="GD1112" s="79"/>
      <c r="GE1112" s="79"/>
      <c r="GF1112" s="79"/>
      <c r="GG1112" s="79"/>
      <c r="GH1112" s="79"/>
      <c r="GI1112" s="79"/>
      <c r="GJ1112" s="79"/>
      <c r="GK1112" s="79"/>
      <c r="GL1112" s="79"/>
      <c r="GM1112" s="79"/>
      <c r="GN1112" s="79"/>
      <c r="GO1112" s="79"/>
      <c r="GP1112" s="79"/>
      <c r="GQ1112" s="79"/>
      <c r="GR1112" s="79"/>
      <c r="GS1112" s="79"/>
      <c r="GT1112" s="79"/>
      <c r="GU1112" s="79"/>
      <c r="GV1112" s="79"/>
      <c r="GW1112" s="79"/>
      <c r="GX1112" s="79"/>
      <c r="GY1112" s="79"/>
      <c r="GZ1112" s="79"/>
      <c r="HA1112" s="79"/>
      <c r="HB1112" s="79"/>
      <c r="HC1112" s="79"/>
      <c r="HD1112" s="79"/>
      <c r="HE1112" s="79"/>
      <c r="HF1112" s="79"/>
      <c r="HG1112" s="79"/>
      <c r="HH1112" s="79"/>
      <c r="HI1112" s="79"/>
      <c r="HJ1112" s="79"/>
      <c r="HK1112" s="79"/>
      <c r="HL1112" s="79"/>
      <c r="HM1112" s="79"/>
      <c r="HN1112" s="79"/>
      <c r="HO1112" s="79"/>
      <c r="HP1112" s="79"/>
      <c r="HQ1112" s="79"/>
      <c r="HR1112" s="79"/>
      <c r="HS1112" s="79"/>
      <c r="HT1112" s="79"/>
      <c r="HU1112" s="79"/>
      <c r="HV1112" s="79"/>
      <c r="HW1112" s="79"/>
      <c r="HX1112" s="79"/>
      <c r="HY1112" s="79"/>
      <c r="HZ1112" s="79"/>
      <c r="IA1112" s="79"/>
      <c r="IB1112" s="79"/>
      <c r="IC1112" s="79"/>
      <c r="ID1112" s="79"/>
      <c r="IE1112" s="79"/>
      <c r="IF1112" s="79"/>
      <c r="IG1112" s="79"/>
      <c r="IH1112" s="79"/>
      <c r="II1112" s="79"/>
      <c r="IJ1112" s="79"/>
      <c r="IK1112" s="79"/>
      <c r="IL1112" s="79"/>
      <c r="IM1112" s="79"/>
      <c r="IN1112" s="79"/>
      <c r="IO1112" s="79"/>
      <c r="IP1112" s="79"/>
      <c r="IQ1112" s="79"/>
      <c r="IR1112" s="79"/>
      <c r="IS1112" s="79"/>
      <c r="IT1112" s="79"/>
      <c r="IU1112" s="79"/>
      <c r="IV1112" s="79"/>
    </row>
    <row r="1113" spans="1:256" ht="81" x14ac:dyDescent="0.15">
      <c r="A1113" s="79"/>
      <c r="B1113" s="59" t="s">
        <v>40</v>
      </c>
      <c r="C1113" s="60" t="s">
        <v>1146</v>
      </c>
      <c r="D1113" s="61" t="s">
        <v>1909</v>
      </c>
      <c r="E1113" s="62" t="s">
        <v>1910</v>
      </c>
      <c r="F1113" s="63" t="s">
        <v>1911</v>
      </c>
      <c r="G1113" s="64" t="s">
        <v>926</v>
      </c>
      <c r="H1113" s="65" t="s">
        <v>46</v>
      </c>
      <c r="I1113" s="66"/>
      <c r="J1113" s="67" t="s">
        <v>47</v>
      </c>
      <c r="K1113" s="67" t="s">
        <v>47</v>
      </c>
      <c r="L1113" s="67" t="s">
        <v>47</v>
      </c>
      <c r="M1113" s="67"/>
      <c r="N1113" s="67"/>
      <c r="O1113" s="67" t="s">
        <v>47</v>
      </c>
      <c r="P1113" s="67"/>
      <c r="Q1113" s="67"/>
      <c r="R1113" s="68"/>
      <c r="S1113" s="69"/>
      <c r="T1113" s="70">
        <v>0</v>
      </c>
      <c r="U1113" s="71">
        <v>0</v>
      </c>
      <c r="V1113" s="72"/>
      <c r="W1113" s="71"/>
      <c r="X1113" s="72"/>
      <c r="Y1113" s="73"/>
      <c r="Z1113" s="74"/>
      <c r="AA1113" s="63"/>
      <c r="AB1113" s="75"/>
      <c r="AC1113" s="64"/>
      <c r="AD1113" s="63"/>
      <c r="AE1113" s="64"/>
      <c r="AF1113" s="76"/>
      <c r="AG1113" s="77"/>
      <c r="AH1113" s="15" t="e">
        <f>IF(#REF!=1,IF(OR(COUNTA($D1113:$G1113)&lt;5,COUNTA($J1113:$Q1113)&lt;1),1,0),0)</f>
        <v>#REF!</v>
      </c>
      <c r="AI1113" s="15" t="e">
        <f>IF(#REF!=801,IF(COUNTA(I1113)=1,0,1),0)</f>
        <v>#REF!</v>
      </c>
      <c r="AJ1113" s="78">
        <f t="shared" si="95"/>
        <v>0</v>
      </c>
      <c r="AK1113" s="78">
        <f t="shared" si="96"/>
        <v>0</v>
      </c>
      <c r="AL1113" s="78">
        <f>IF($M1113="○",IF(COUNTA(#REF!)&lt;2,1,0),0)</f>
        <v>0</v>
      </c>
      <c r="AM1113" s="78">
        <f t="shared" si="97"/>
        <v>0</v>
      </c>
      <c r="AN1113" s="78">
        <f t="shared" si="98"/>
        <v>0</v>
      </c>
      <c r="AO1113" s="78">
        <f t="shared" si="99"/>
        <v>0</v>
      </c>
      <c r="AP1113" s="78">
        <f>IF($O1113="○",IF(COUNTA(#REF!)&lt;5,1,0),0)</f>
        <v>1</v>
      </c>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c r="CB1113" s="79"/>
      <c r="CC1113" s="79"/>
      <c r="CD1113" s="79"/>
      <c r="CE1113" s="79"/>
      <c r="CF1113" s="79"/>
      <c r="CG1113" s="79"/>
      <c r="CH1113" s="79"/>
      <c r="CI1113" s="79"/>
      <c r="CJ1113" s="79"/>
      <c r="CK1113" s="79"/>
      <c r="CL1113" s="79"/>
      <c r="CM1113" s="79"/>
      <c r="CN1113" s="79"/>
      <c r="CO1113" s="79"/>
      <c r="CP1113" s="79"/>
      <c r="CQ1113" s="79"/>
      <c r="CR1113" s="79"/>
      <c r="CS1113" s="79"/>
      <c r="CT1113" s="79"/>
      <c r="CU1113" s="79"/>
      <c r="CV1113" s="79"/>
      <c r="CW1113" s="79"/>
      <c r="CX1113" s="79"/>
      <c r="CY1113" s="79"/>
      <c r="CZ1113" s="79"/>
      <c r="DA1113" s="79"/>
      <c r="DB1113" s="79"/>
      <c r="DC1113" s="79"/>
      <c r="DD1113" s="79"/>
      <c r="DE1113" s="79"/>
      <c r="DF1113" s="79"/>
      <c r="DG1113" s="79"/>
      <c r="DH1113" s="79"/>
      <c r="DI1113" s="79"/>
      <c r="DJ1113" s="79"/>
      <c r="DK1113" s="79"/>
      <c r="DL1113" s="79"/>
      <c r="DM1113" s="79"/>
      <c r="DN1113" s="79"/>
      <c r="DO1113" s="79"/>
      <c r="DP1113" s="79"/>
      <c r="DQ1113" s="79"/>
      <c r="DR1113" s="79"/>
      <c r="DS1113" s="79"/>
      <c r="DT1113" s="79"/>
      <c r="DU1113" s="79"/>
      <c r="DV1113" s="79"/>
      <c r="DW1113" s="79"/>
      <c r="DX1113" s="79"/>
      <c r="DY1113" s="79"/>
      <c r="DZ1113" s="79"/>
      <c r="EA1113" s="79"/>
      <c r="EB1113" s="79"/>
      <c r="EC1113" s="79"/>
      <c r="ED1113" s="79"/>
      <c r="EE1113" s="79"/>
      <c r="EF1113" s="79"/>
      <c r="EG1113" s="79"/>
      <c r="EH1113" s="79"/>
      <c r="EI1113" s="79"/>
      <c r="EJ1113" s="79"/>
      <c r="EK1113" s="79"/>
      <c r="EL1113" s="79"/>
      <c r="EM1113" s="79"/>
      <c r="EN1113" s="79"/>
      <c r="EO1113" s="79"/>
      <c r="EP1113" s="79"/>
      <c r="EQ1113" s="79"/>
      <c r="ER1113" s="79"/>
      <c r="ES1113" s="79"/>
      <c r="ET1113" s="79"/>
      <c r="EU1113" s="79"/>
      <c r="EV1113" s="79"/>
      <c r="EW1113" s="79"/>
      <c r="EX1113" s="79"/>
      <c r="EY1113" s="79"/>
      <c r="EZ1113" s="79"/>
      <c r="FA1113" s="79"/>
      <c r="FB1113" s="79"/>
      <c r="FC1113" s="79"/>
      <c r="FD1113" s="79"/>
      <c r="FE1113" s="79"/>
      <c r="FF1113" s="79"/>
      <c r="FG1113" s="79"/>
      <c r="FH1113" s="79"/>
      <c r="FI1113" s="79"/>
      <c r="FJ1113" s="79"/>
      <c r="FK1113" s="79"/>
      <c r="FL1113" s="79"/>
      <c r="FM1113" s="79"/>
      <c r="FN1113" s="79"/>
      <c r="FO1113" s="79"/>
      <c r="FP1113" s="79"/>
      <c r="FQ1113" s="79"/>
      <c r="FR1113" s="79"/>
      <c r="FS1113" s="79"/>
      <c r="FT1113" s="79"/>
      <c r="FU1113" s="79"/>
      <c r="FV1113" s="79"/>
      <c r="FW1113" s="79"/>
      <c r="FX1113" s="79"/>
      <c r="FY1113" s="79"/>
      <c r="FZ1113" s="79"/>
      <c r="GA1113" s="79"/>
      <c r="GB1113" s="79"/>
      <c r="GC1113" s="79"/>
      <c r="GD1113" s="79"/>
      <c r="GE1113" s="79"/>
      <c r="GF1113" s="79"/>
      <c r="GG1113" s="79"/>
      <c r="GH1113" s="79"/>
      <c r="GI1113" s="79"/>
      <c r="GJ1113" s="79"/>
      <c r="GK1113" s="79"/>
      <c r="GL1113" s="79"/>
      <c r="GM1113" s="79"/>
      <c r="GN1113" s="79"/>
      <c r="GO1113" s="79"/>
      <c r="GP1113" s="79"/>
      <c r="GQ1113" s="79"/>
      <c r="GR1113" s="79"/>
      <c r="GS1113" s="79"/>
      <c r="GT1113" s="79"/>
      <c r="GU1113" s="79"/>
      <c r="GV1113" s="79"/>
      <c r="GW1113" s="79"/>
      <c r="GX1113" s="79"/>
      <c r="GY1113" s="79"/>
      <c r="GZ1113" s="79"/>
      <c r="HA1113" s="79"/>
      <c r="HB1113" s="79"/>
      <c r="HC1113" s="79"/>
      <c r="HD1113" s="79"/>
      <c r="HE1113" s="79"/>
      <c r="HF1113" s="79"/>
      <c r="HG1113" s="79"/>
      <c r="HH1113" s="79"/>
      <c r="HI1113" s="79"/>
      <c r="HJ1113" s="79"/>
      <c r="HK1113" s="79"/>
      <c r="HL1113" s="79"/>
      <c r="HM1113" s="79"/>
      <c r="HN1113" s="79"/>
      <c r="HO1113" s="79"/>
      <c r="HP1113" s="79"/>
      <c r="HQ1113" s="79"/>
      <c r="HR1113" s="79"/>
      <c r="HS1113" s="79"/>
      <c r="HT1113" s="79"/>
      <c r="HU1113" s="79"/>
      <c r="HV1113" s="79"/>
      <c r="HW1113" s="79"/>
      <c r="HX1113" s="79"/>
      <c r="HY1113" s="79"/>
      <c r="HZ1113" s="79"/>
      <c r="IA1113" s="79"/>
      <c r="IB1113" s="79"/>
      <c r="IC1113" s="79"/>
      <c r="ID1113" s="79"/>
      <c r="IE1113" s="79"/>
      <c r="IF1113" s="79"/>
      <c r="IG1113" s="79"/>
      <c r="IH1113" s="79"/>
      <c r="II1113" s="79"/>
      <c r="IJ1113" s="79"/>
      <c r="IK1113" s="79"/>
      <c r="IL1113" s="79"/>
      <c r="IM1113" s="79"/>
      <c r="IN1113" s="79"/>
      <c r="IO1113" s="79"/>
      <c r="IP1113" s="79"/>
      <c r="IQ1113" s="79"/>
      <c r="IR1113" s="79"/>
      <c r="IS1113" s="79"/>
      <c r="IT1113" s="79"/>
      <c r="IU1113" s="79"/>
      <c r="IV1113" s="79"/>
    </row>
    <row r="1114" spans="1:256" ht="81" x14ac:dyDescent="0.15">
      <c r="A1114" s="79"/>
      <c r="B1114" s="59" t="s">
        <v>40</v>
      </c>
      <c r="C1114" s="60" t="s">
        <v>1146</v>
      </c>
      <c r="D1114" s="61" t="s">
        <v>1912</v>
      </c>
      <c r="E1114" s="62" t="s">
        <v>1913</v>
      </c>
      <c r="F1114" s="63" t="s">
        <v>1911</v>
      </c>
      <c r="G1114" s="64" t="s">
        <v>926</v>
      </c>
      <c r="H1114" s="65" t="s">
        <v>46</v>
      </c>
      <c r="I1114" s="66"/>
      <c r="J1114" s="67" t="s">
        <v>47</v>
      </c>
      <c r="K1114" s="67"/>
      <c r="L1114" s="67"/>
      <c r="M1114" s="67"/>
      <c r="N1114" s="67"/>
      <c r="O1114" s="67"/>
      <c r="P1114" s="67"/>
      <c r="Q1114" s="67" t="s">
        <v>47</v>
      </c>
      <c r="R1114" s="68"/>
      <c r="S1114" s="69"/>
      <c r="T1114" s="70">
        <v>0</v>
      </c>
      <c r="U1114" s="71">
        <v>0</v>
      </c>
      <c r="V1114" s="72"/>
      <c r="W1114" s="71"/>
      <c r="X1114" s="72"/>
      <c r="Y1114" s="73"/>
      <c r="Z1114" s="74"/>
      <c r="AA1114" s="63"/>
      <c r="AB1114" s="75"/>
      <c r="AC1114" s="64"/>
      <c r="AD1114" s="63"/>
      <c r="AE1114" s="64"/>
      <c r="AF1114" s="76"/>
      <c r="AG1114" s="77"/>
      <c r="AH1114" s="15" t="e">
        <f>IF(#REF!=1,IF(OR(COUNTA($D1114:$G1114)&lt;5,COUNTA($J1114:$Q1114)&lt;1),1,0),0)</f>
        <v>#REF!</v>
      </c>
      <c r="AI1114" s="15" t="e">
        <f>IF(#REF!=801,IF(COUNTA(I1114)=1,0,1),0)</f>
        <v>#REF!</v>
      </c>
      <c r="AJ1114" s="78">
        <f t="shared" si="95"/>
        <v>0</v>
      </c>
      <c r="AK1114" s="78">
        <f t="shared" si="96"/>
        <v>0</v>
      </c>
      <c r="AL1114" s="78">
        <f>IF($M1114="○",IF(COUNTA(#REF!)&lt;2,1,0),0)</f>
        <v>0</v>
      </c>
      <c r="AM1114" s="78">
        <f t="shared" si="97"/>
        <v>0</v>
      </c>
      <c r="AN1114" s="78">
        <f t="shared" si="98"/>
        <v>0</v>
      </c>
      <c r="AO1114" s="78">
        <f t="shared" si="99"/>
        <v>0</v>
      </c>
      <c r="AP1114" s="78">
        <f>IF($O1114="○",IF(COUNTA(#REF!)&lt;5,1,0),0)</f>
        <v>0</v>
      </c>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c r="CB1114" s="79"/>
      <c r="CC1114" s="79"/>
      <c r="CD1114" s="79"/>
      <c r="CE1114" s="79"/>
      <c r="CF1114" s="79"/>
      <c r="CG1114" s="79"/>
      <c r="CH1114" s="79"/>
      <c r="CI1114" s="79"/>
      <c r="CJ1114" s="79"/>
      <c r="CK1114" s="79"/>
      <c r="CL1114" s="79"/>
      <c r="CM1114" s="79"/>
      <c r="CN1114" s="79"/>
      <c r="CO1114" s="79"/>
      <c r="CP1114" s="79"/>
      <c r="CQ1114" s="79"/>
      <c r="CR1114" s="79"/>
      <c r="CS1114" s="79"/>
      <c r="CT1114" s="79"/>
      <c r="CU1114" s="79"/>
      <c r="CV1114" s="79"/>
      <c r="CW1114" s="79"/>
      <c r="CX1114" s="79"/>
      <c r="CY1114" s="79"/>
      <c r="CZ1114" s="79"/>
      <c r="DA1114" s="79"/>
      <c r="DB1114" s="79"/>
      <c r="DC1114" s="79"/>
      <c r="DD1114" s="79"/>
      <c r="DE1114" s="79"/>
      <c r="DF1114" s="79"/>
      <c r="DG1114" s="79"/>
      <c r="DH1114" s="79"/>
      <c r="DI1114" s="79"/>
      <c r="DJ1114" s="79"/>
      <c r="DK1114" s="79"/>
      <c r="DL1114" s="79"/>
      <c r="DM1114" s="79"/>
      <c r="DN1114" s="79"/>
      <c r="DO1114" s="79"/>
      <c r="DP1114" s="79"/>
      <c r="DQ1114" s="79"/>
      <c r="DR1114" s="79"/>
      <c r="DS1114" s="79"/>
      <c r="DT1114" s="79"/>
      <c r="DU1114" s="79"/>
      <c r="DV1114" s="79"/>
      <c r="DW1114" s="79"/>
      <c r="DX1114" s="79"/>
      <c r="DY1114" s="79"/>
      <c r="DZ1114" s="79"/>
      <c r="EA1114" s="79"/>
      <c r="EB1114" s="79"/>
      <c r="EC1114" s="79"/>
      <c r="ED1114" s="79"/>
      <c r="EE1114" s="79"/>
      <c r="EF1114" s="79"/>
      <c r="EG1114" s="79"/>
      <c r="EH1114" s="79"/>
      <c r="EI1114" s="79"/>
      <c r="EJ1114" s="79"/>
      <c r="EK1114" s="79"/>
      <c r="EL1114" s="79"/>
      <c r="EM1114" s="79"/>
      <c r="EN1114" s="79"/>
      <c r="EO1114" s="79"/>
      <c r="EP1114" s="79"/>
      <c r="EQ1114" s="79"/>
      <c r="ER1114" s="79"/>
      <c r="ES1114" s="79"/>
      <c r="ET1114" s="79"/>
      <c r="EU1114" s="79"/>
      <c r="EV1114" s="79"/>
      <c r="EW1114" s="79"/>
      <c r="EX1114" s="79"/>
      <c r="EY1114" s="79"/>
      <c r="EZ1114" s="79"/>
      <c r="FA1114" s="79"/>
      <c r="FB1114" s="79"/>
      <c r="FC1114" s="79"/>
      <c r="FD1114" s="79"/>
      <c r="FE1114" s="79"/>
      <c r="FF1114" s="79"/>
      <c r="FG1114" s="79"/>
      <c r="FH1114" s="79"/>
      <c r="FI1114" s="79"/>
      <c r="FJ1114" s="79"/>
      <c r="FK1114" s="79"/>
      <c r="FL1114" s="79"/>
      <c r="FM1114" s="79"/>
      <c r="FN1114" s="79"/>
      <c r="FO1114" s="79"/>
      <c r="FP1114" s="79"/>
      <c r="FQ1114" s="79"/>
      <c r="FR1114" s="79"/>
      <c r="FS1114" s="79"/>
      <c r="FT1114" s="79"/>
      <c r="FU1114" s="79"/>
      <c r="FV1114" s="79"/>
      <c r="FW1114" s="79"/>
      <c r="FX1114" s="79"/>
      <c r="FY1114" s="79"/>
      <c r="FZ1114" s="79"/>
      <c r="GA1114" s="79"/>
      <c r="GB1114" s="79"/>
      <c r="GC1114" s="79"/>
      <c r="GD1114" s="79"/>
      <c r="GE1114" s="79"/>
      <c r="GF1114" s="79"/>
      <c r="GG1114" s="79"/>
      <c r="GH1114" s="79"/>
      <c r="GI1114" s="79"/>
      <c r="GJ1114" s="79"/>
      <c r="GK1114" s="79"/>
      <c r="GL1114" s="79"/>
      <c r="GM1114" s="79"/>
      <c r="GN1114" s="79"/>
      <c r="GO1114" s="79"/>
      <c r="GP1114" s="79"/>
      <c r="GQ1114" s="79"/>
      <c r="GR1114" s="79"/>
      <c r="GS1114" s="79"/>
      <c r="GT1114" s="79"/>
      <c r="GU1114" s="79"/>
      <c r="GV1114" s="79"/>
      <c r="GW1114" s="79"/>
      <c r="GX1114" s="79"/>
      <c r="GY1114" s="79"/>
      <c r="GZ1114" s="79"/>
      <c r="HA1114" s="79"/>
      <c r="HB1114" s="79"/>
      <c r="HC1114" s="79"/>
      <c r="HD1114" s="79"/>
      <c r="HE1114" s="79"/>
      <c r="HF1114" s="79"/>
      <c r="HG1114" s="79"/>
      <c r="HH1114" s="79"/>
      <c r="HI1114" s="79"/>
      <c r="HJ1114" s="79"/>
      <c r="HK1114" s="79"/>
      <c r="HL1114" s="79"/>
      <c r="HM1114" s="79"/>
      <c r="HN1114" s="79"/>
      <c r="HO1114" s="79"/>
      <c r="HP1114" s="79"/>
      <c r="HQ1114" s="79"/>
      <c r="HR1114" s="79"/>
      <c r="HS1114" s="79"/>
      <c r="HT1114" s="79"/>
      <c r="HU1114" s="79"/>
      <c r="HV1114" s="79"/>
      <c r="HW1114" s="79"/>
      <c r="HX1114" s="79"/>
      <c r="HY1114" s="79"/>
      <c r="HZ1114" s="79"/>
      <c r="IA1114" s="79"/>
      <c r="IB1114" s="79"/>
      <c r="IC1114" s="79"/>
      <c r="ID1114" s="79"/>
      <c r="IE1114" s="79"/>
      <c r="IF1114" s="79"/>
      <c r="IG1114" s="79"/>
      <c r="IH1114" s="79"/>
      <c r="II1114" s="79"/>
      <c r="IJ1114" s="79"/>
      <c r="IK1114" s="79"/>
      <c r="IL1114" s="79"/>
      <c r="IM1114" s="79"/>
      <c r="IN1114" s="79"/>
      <c r="IO1114" s="79"/>
      <c r="IP1114" s="79"/>
      <c r="IQ1114" s="79"/>
      <c r="IR1114" s="79"/>
      <c r="IS1114" s="79"/>
      <c r="IT1114" s="79"/>
      <c r="IU1114" s="79"/>
      <c r="IV1114" s="79"/>
    </row>
    <row r="1115" spans="1:256" ht="94.5" x14ac:dyDescent="0.15">
      <c r="A1115" s="79"/>
      <c r="B1115" s="59" t="s">
        <v>40</v>
      </c>
      <c r="C1115" s="60" t="s">
        <v>1146</v>
      </c>
      <c r="D1115" s="61" t="s">
        <v>276</v>
      </c>
      <c r="E1115" s="62" t="s">
        <v>1914</v>
      </c>
      <c r="F1115" s="63" t="s">
        <v>1915</v>
      </c>
      <c r="G1115" s="64" t="s">
        <v>1916</v>
      </c>
      <c r="H1115" s="65" t="s">
        <v>46</v>
      </c>
      <c r="I1115" s="66"/>
      <c r="J1115" s="67" t="s">
        <v>47</v>
      </c>
      <c r="K1115" s="67" t="s">
        <v>47</v>
      </c>
      <c r="L1115" s="67"/>
      <c r="M1115" s="67"/>
      <c r="N1115" s="67"/>
      <c r="O1115" s="67"/>
      <c r="P1115" s="67"/>
      <c r="Q1115" s="67"/>
      <c r="R1115" s="68"/>
      <c r="S1115" s="69"/>
      <c r="T1115" s="70">
        <v>0</v>
      </c>
      <c r="U1115" s="71">
        <v>0</v>
      </c>
      <c r="V1115" s="72"/>
      <c r="W1115" s="71"/>
      <c r="X1115" s="72"/>
      <c r="Y1115" s="73"/>
      <c r="Z1115" s="74"/>
      <c r="AA1115" s="63"/>
      <c r="AB1115" s="75"/>
      <c r="AC1115" s="64"/>
      <c r="AD1115" s="63"/>
      <c r="AE1115" s="64"/>
      <c r="AF1115" s="76"/>
      <c r="AG1115" s="77"/>
      <c r="AH1115" s="15" t="e">
        <f>IF(#REF!=1,IF(OR(COUNTA($D1115:$G1115)&lt;5,COUNTA($J1115:$Q1115)&lt;1),1,0),0)</f>
        <v>#REF!</v>
      </c>
      <c r="AI1115" s="15" t="e">
        <f>IF(#REF!=801,IF(COUNTA(I1115)=1,0,1),0)</f>
        <v>#REF!</v>
      </c>
      <c r="AJ1115" s="78">
        <f t="shared" si="95"/>
        <v>0</v>
      </c>
      <c r="AK1115" s="78">
        <f t="shared" si="96"/>
        <v>0</v>
      </c>
      <c r="AL1115" s="78">
        <f>IF($M1115="○",IF(COUNTA(#REF!)&lt;2,1,0),0)</f>
        <v>0</v>
      </c>
      <c r="AM1115" s="78">
        <f t="shared" si="97"/>
        <v>0</v>
      </c>
      <c r="AN1115" s="78">
        <f t="shared" si="98"/>
        <v>0</v>
      </c>
      <c r="AO1115" s="78">
        <f t="shared" si="99"/>
        <v>0</v>
      </c>
      <c r="AP1115" s="78">
        <f>IF($O1115="○",IF(COUNTA(#REF!)&lt;5,1,0),0)</f>
        <v>0</v>
      </c>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c r="CJ1115" s="79"/>
      <c r="CK1115" s="79"/>
      <c r="CL1115" s="79"/>
      <c r="CM1115" s="79"/>
      <c r="CN1115" s="79"/>
      <c r="CO1115" s="79"/>
      <c r="CP1115" s="79"/>
      <c r="CQ1115" s="79"/>
      <c r="CR1115" s="79"/>
      <c r="CS1115" s="79"/>
      <c r="CT1115" s="79"/>
      <c r="CU1115" s="79"/>
      <c r="CV1115" s="79"/>
      <c r="CW1115" s="79"/>
      <c r="CX1115" s="79"/>
      <c r="CY1115" s="79"/>
      <c r="CZ1115" s="79"/>
      <c r="DA1115" s="79"/>
      <c r="DB1115" s="79"/>
      <c r="DC1115" s="79"/>
      <c r="DD1115" s="79"/>
      <c r="DE1115" s="79"/>
      <c r="DF1115" s="79"/>
      <c r="DG1115" s="79"/>
      <c r="DH1115" s="79"/>
      <c r="DI1115" s="79"/>
      <c r="DJ1115" s="79"/>
      <c r="DK1115" s="79"/>
      <c r="DL1115" s="79"/>
      <c r="DM1115" s="79"/>
      <c r="DN1115" s="79"/>
      <c r="DO1115" s="79"/>
      <c r="DP1115" s="79"/>
      <c r="DQ1115" s="79"/>
      <c r="DR1115" s="79"/>
      <c r="DS1115" s="79"/>
      <c r="DT1115" s="79"/>
      <c r="DU1115" s="79"/>
      <c r="DV1115" s="79"/>
      <c r="DW1115" s="79"/>
      <c r="DX1115" s="79"/>
      <c r="DY1115" s="79"/>
      <c r="DZ1115" s="79"/>
      <c r="EA1115" s="79"/>
      <c r="EB1115" s="79"/>
      <c r="EC1115" s="79"/>
      <c r="ED1115" s="79"/>
      <c r="EE1115" s="79"/>
      <c r="EF1115" s="79"/>
      <c r="EG1115" s="79"/>
      <c r="EH1115" s="79"/>
      <c r="EI1115" s="79"/>
      <c r="EJ1115" s="79"/>
      <c r="EK1115" s="79"/>
      <c r="EL1115" s="79"/>
      <c r="EM1115" s="79"/>
      <c r="EN1115" s="79"/>
      <c r="EO1115" s="79"/>
      <c r="EP1115" s="79"/>
      <c r="EQ1115" s="79"/>
      <c r="ER1115" s="79"/>
      <c r="ES1115" s="79"/>
      <c r="ET1115" s="79"/>
      <c r="EU1115" s="79"/>
      <c r="EV1115" s="79"/>
      <c r="EW1115" s="79"/>
      <c r="EX1115" s="79"/>
      <c r="EY1115" s="79"/>
      <c r="EZ1115" s="79"/>
      <c r="FA1115" s="79"/>
      <c r="FB1115" s="79"/>
      <c r="FC1115" s="79"/>
      <c r="FD1115" s="79"/>
      <c r="FE1115" s="79"/>
      <c r="FF1115" s="79"/>
      <c r="FG1115" s="79"/>
      <c r="FH1115" s="79"/>
      <c r="FI1115" s="79"/>
      <c r="FJ1115" s="79"/>
      <c r="FK1115" s="79"/>
      <c r="FL1115" s="79"/>
      <c r="FM1115" s="79"/>
      <c r="FN1115" s="79"/>
      <c r="FO1115" s="79"/>
      <c r="FP1115" s="79"/>
      <c r="FQ1115" s="79"/>
      <c r="FR1115" s="79"/>
      <c r="FS1115" s="79"/>
      <c r="FT1115" s="79"/>
      <c r="FU1115" s="79"/>
      <c r="FV1115" s="79"/>
      <c r="FW1115" s="79"/>
      <c r="FX1115" s="79"/>
      <c r="FY1115" s="79"/>
      <c r="FZ1115" s="79"/>
      <c r="GA1115" s="79"/>
      <c r="GB1115" s="79"/>
      <c r="GC1115" s="79"/>
      <c r="GD1115" s="79"/>
      <c r="GE1115" s="79"/>
      <c r="GF1115" s="79"/>
      <c r="GG1115" s="79"/>
      <c r="GH1115" s="79"/>
      <c r="GI1115" s="79"/>
      <c r="GJ1115" s="79"/>
      <c r="GK1115" s="79"/>
      <c r="GL1115" s="79"/>
      <c r="GM1115" s="79"/>
      <c r="GN1115" s="79"/>
      <c r="GO1115" s="79"/>
      <c r="GP1115" s="79"/>
      <c r="GQ1115" s="79"/>
      <c r="GR1115" s="79"/>
      <c r="GS1115" s="79"/>
      <c r="GT1115" s="79"/>
      <c r="GU1115" s="79"/>
      <c r="GV1115" s="79"/>
      <c r="GW1115" s="79"/>
      <c r="GX1115" s="79"/>
      <c r="GY1115" s="79"/>
      <c r="GZ1115" s="79"/>
      <c r="HA1115" s="79"/>
      <c r="HB1115" s="79"/>
      <c r="HC1115" s="79"/>
      <c r="HD1115" s="79"/>
      <c r="HE1115" s="79"/>
      <c r="HF1115" s="79"/>
      <c r="HG1115" s="79"/>
      <c r="HH1115" s="79"/>
      <c r="HI1115" s="79"/>
      <c r="HJ1115" s="79"/>
      <c r="HK1115" s="79"/>
      <c r="HL1115" s="79"/>
      <c r="HM1115" s="79"/>
      <c r="HN1115" s="79"/>
      <c r="HO1115" s="79"/>
      <c r="HP1115" s="79"/>
      <c r="HQ1115" s="79"/>
      <c r="HR1115" s="79"/>
      <c r="HS1115" s="79"/>
      <c r="HT1115" s="79"/>
      <c r="HU1115" s="79"/>
      <c r="HV1115" s="79"/>
      <c r="HW1115" s="79"/>
      <c r="HX1115" s="79"/>
      <c r="HY1115" s="79"/>
      <c r="HZ1115" s="79"/>
      <c r="IA1115" s="79"/>
      <c r="IB1115" s="79"/>
      <c r="IC1115" s="79"/>
      <c r="ID1115" s="79"/>
      <c r="IE1115" s="79"/>
      <c r="IF1115" s="79"/>
      <c r="IG1115" s="79"/>
      <c r="IH1115" s="79"/>
      <c r="II1115" s="79"/>
      <c r="IJ1115" s="79"/>
      <c r="IK1115" s="79"/>
      <c r="IL1115" s="79"/>
      <c r="IM1115" s="79"/>
      <c r="IN1115" s="79"/>
      <c r="IO1115" s="79"/>
      <c r="IP1115" s="79"/>
      <c r="IQ1115" s="79"/>
      <c r="IR1115" s="79"/>
      <c r="IS1115" s="79"/>
      <c r="IT1115" s="79"/>
      <c r="IU1115" s="79"/>
      <c r="IV1115" s="79"/>
    </row>
    <row r="1116" spans="1:256" ht="94.5" x14ac:dyDescent="0.15">
      <c r="A1116" s="79"/>
      <c r="B1116" s="59" t="s">
        <v>40</v>
      </c>
      <c r="C1116" s="60" t="s">
        <v>1146</v>
      </c>
      <c r="D1116" s="61" t="s">
        <v>1917</v>
      </c>
      <c r="E1116" s="62" t="s">
        <v>1918</v>
      </c>
      <c r="F1116" s="63" t="s">
        <v>1919</v>
      </c>
      <c r="G1116" s="64" t="s">
        <v>1920</v>
      </c>
      <c r="H1116" s="65" t="s">
        <v>46</v>
      </c>
      <c r="I1116" s="66"/>
      <c r="J1116" s="67" t="s">
        <v>47</v>
      </c>
      <c r="K1116" s="67" t="s">
        <v>47</v>
      </c>
      <c r="L1116" s="67" t="s">
        <v>47</v>
      </c>
      <c r="M1116" s="67"/>
      <c r="N1116" s="67"/>
      <c r="O1116" s="67" t="s">
        <v>47</v>
      </c>
      <c r="P1116" s="67"/>
      <c r="Q1116" s="67"/>
      <c r="R1116" s="68"/>
      <c r="S1116" s="69"/>
      <c r="T1116" s="70">
        <v>0</v>
      </c>
      <c r="U1116" s="71">
        <v>0</v>
      </c>
      <c r="V1116" s="72"/>
      <c r="W1116" s="71"/>
      <c r="X1116" s="72"/>
      <c r="Y1116" s="73"/>
      <c r="Z1116" s="74"/>
      <c r="AA1116" s="63"/>
      <c r="AB1116" s="75"/>
      <c r="AC1116" s="64"/>
      <c r="AD1116" s="63"/>
      <c r="AE1116" s="64"/>
      <c r="AF1116" s="76"/>
      <c r="AG1116" s="77"/>
      <c r="AH1116" s="15" t="e">
        <f>IF(#REF!=1,IF(OR(COUNTA($D1116:$G1116)&lt;5,COUNTA($J1116:$Q1116)&lt;1),1,0),0)</f>
        <v>#REF!</v>
      </c>
      <c r="AI1116" s="15" t="e">
        <f>IF(#REF!=801,IF(COUNTA(I1116)=1,0,1),0)</f>
        <v>#REF!</v>
      </c>
      <c r="AJ1116" s="78">
        <f t="shared" si="95"/>
        <v>0</v>
      </c>
      <c r="AK1116" s="78">
        <f t="shared" si="96"/>
        <v>0</v>
      </c>
      <c r="AL1116" s="78">
        <f>IF($M1116="○",IF(COUNTA(#REF!)&lt;2,1,0),0)</f>
        <v>0</v>
      </c>
      <c r="AM1116" s="78">
        <f t="shared" si="97"/>
        <v>0</v>
      </c>
      <c r="AN1116" s="78">
        <f t="shared" si="98"/>
        <v>0</v>
      </c>
      <c r="AO1116" s="78">
        <f t="shared" si="99"/>
        <v>0</v>
      </c>
      <c r="AP1116" s="78">
        <f>IF($O1116="○",IF(COUNTA(#REF!)&lt;5,1,0),0)</f>
        <v>1</v>
      </c>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c r="CB1116" s="79"/>
      <c r="CC1116" s="79"/>
      <c r="CD1116" s="79"/>
      <c r="CE1116" s="79"/>
      <c r="CF1116" s="79"/>
      <c r="CG1116" s="79"/>
      <c r="CH1116" s="79"/>
      <c r="CI1116" s="79"/>
      <c r="CJ1116" s="79"/>
      <c r="CK1116" s="79"/>
      <c r="CL1116" s="79"/>
      <c r="CM1116" s="79"/>
      <c r="CN1116" s="79"/>
      <c r="CO1116" s="79"/>
      <c r="CP1116" s="79"/>
      <c r="CQ1116" s="79"/>
      <c r="CR1116" s="79"/>
      <c r="CS1116" s="79"/>
      <c r="CT1116" s="79"/>
      <c r="CU1116" s="79"/>
      <c r="CV1116" s="79"/>
      <c r="CW1116" s="79"/>
      <c r="CX1116" s="79"/>
      <c r="CY1116" s="79"/>
      <c r="CZ1116" s="79"/>
      <c r="DA1116" s="79"/>
      <c r="DB1116" s="79"/>
      <c r="DC1116" s="79"/>
      <c r="DD1116" s="79"/>
      <c r="DE1116" s="79"/>
      <c r="DF1116" s="79"/>
      <c r="DG1116" s="79"/>
      <c r="DH1116" s="79"/>
      <c r="DI1116" s="79"/>
      <c r="DJ1116" s="79"/>
      <c r="DK1116" s="79"/>
      <c r="DL1116" s="79"/>
      <c r="DM1116" s="79"/>
      <c r="DN1116" s="79"/>
      <c r="DO1116" s="79"/>
      <c r="DP1116" s="79"/>
      <c r="DQ1116" s="79"/>
      <c r="DR1116" s="79"/>
      <c r="DS1116" s="79"/>
      <c r="DT1116" s="79"/>
      <c r="DU1116" s="79"/>
      <c r="DV1116" s="79"/>
      <c r="DW1116" s="79"/>
      <c r="DX1116" s="79"/>
      <c r="DY1116" s="79"/>
      <c r="DZ1116" s="79"/>
      <c r="EA1116" s="79"/>
      <c r="EB1116" s="79"/>
      <c r="EC1116" s="79"/>
      <c r="ED1116" s="79"/>
      <c r="EE1116" s="79"/>
      <c r="EF1116" s="79"/>
      <c r="EG1116" s="79"/>
      <c r="EH1116" s="79"/>
      <c r="EI1116" s="79"/>
      <c r="EJ1116" s="79"/>
      <c r="EK1116" s="79"/>
      <c r="EL1116" s="79"/>
      <c r="EM1116" s="79"/>
      <c r="EN1116" s="79"/>
      <c r="EO1116" s="79"/>
      <c r="EP1116" s="79"/>
      <c r="EQ1116" s="79"/>
      <c r="ER1116" s="79"/>
      <c r="ES1116" s="79"/>
      <c r="ET1116" s="79"/>
      <c r="EU1116" s="79"/>
      <c r="EV1116" s="79"/>
      <c r="EW1116" s="79"/>
      <c r="EX1116" s="79"/>
      <c r="EY1116" s="79"/>
      <c r="EZ1116" s="79"/>
      <c r="FA1116" s="79"/>
      <c r="FB1116" s="79"/>
      <c r="FC1116" s="79"/>
      <c r="FD1116" s="79"/>
      <c r="FE1116" s="79"/>
      <c r="FF1116" s="79"/>
      <c r="FG1116" s="79"/>
      <c r="FH1116" s="79"/>
      <c r="FI1116" s="79"/>
      <c r="FJ1116" s="79"/>
      <c r="FK1116" s="79"/>
      <c r="FL1116" s="79"/>
      <c r="FM1116" s="79"/>
      <c r="FN1116" s="79"/>
      <c r="FO1116" s="79"/>
      <c r="FP1116" s="79"/>
      <c r="FQ1116" s="79"/>
      <c r="FR1116" s="79"/>
      <c r="FS1116" s="79"/>
      <c r="FT1116" s="79"/>
      <c r="FU1116" s="79"/>
      <c r="FV1116" s="79"/>
      <c r="FW1116" s="79"/>
      <c r="FX1116" s="79"/>
      <c r="FY1116" s="79"/>
      <c r="FZ1116" s="79"/>
      <c r="GA1116" s="79"/>
      <c r="GB1116" s="79"/>
      <c r="GC1116" s="79"/>
      <c r="GD1116" s="79"/>
      <c r="GE1116" s="79"/>
      <c r="GF1116" s="79"/>
      <c r="GG1116" s="79"/>
      <c r="GH1116" s="79"/>
      <c r="GI1116" s="79"/>
      <c r="GJ1116" s="79"/>
      <c r="GK1116" s="79"/>
      <c r="GL1116" s="79"/>
      <c r="GM1116" s="79"/>
      <c r="GN1116" s="79"/>
      <c r="GO1116" s="79"/>
      <c r="GP1116" s="79"/>
      <c r="GQ1116" s="79"/>
      <c r="GR1116" s="79"/>
      <c r="GS1116" s="79"/>
      <c r="GT1116" s="79"/>
      <c r="GU1116" s="79"/>
      <c r="GV1116" s="79"/>
      <c r="GW1116" s="79"/>
      <c r="GX1116" s="79"/>
      <c r="GY1116" s="79"/>
      <c r="GZ1116" s="79"/>
      <c r="HA1116" s="79"/>
      <c r="HB1116" s="79"/>
      <c r="HC1116" s="79"/>
      <c r="HD1116" s="79"/>
      <c r="HE1116" s="79"/>
      <c r="HF1116" s="79"/>
      <c r="HG1116" s="79"/>
      <c r="HH1116" s="79"/>
      <c r="HI1116" s="79"/>
      <c r="HJ1116" s="79"/>
      <c r="HK1116" s="79"/>
      <c r="HL1116" s="79"/>
      <c r="HM1116" s="79"/>
      <c r="HN1116" s="79"/>
      <c r="HO1116" s="79"/>
      <c r="HP1116" s="79"/>
      <c r="HQ1116" s="79"/>
      <c r="HR1116" s="79"/>
      <c r="HS1116" s="79"/>
      <c r="HT1116" s="79"/>
      <c r="HU1116" s="79"/>
      <c r="HV1116" s="79"/>
      <c r="HW1116" s="79"/>
      <c r="HX1116" s="79"/>
      <c r="HY1116" s="79"/>
      <c r="HZ1116" s="79"/>
      <c r="IA1116" s="79"/>
      <c r="IB1116" s="79"/>
      <c r="IC1116" s="79"/>
      <c r="ID1116" s="79"/>
      <c r="IE1116" s="79"/>
      <c r="IF1116" s="79"/>
      <c r="IG1116" s="79"/>
      <c r="IH1116" s="79"/>
      <c r="II1116" s="79"/>
      <c r="IJ1116" s="79"/>
      <c r="IK1116" s="79"/>
      <c r="IL1116" s="79"/>
      <c r="IM1116" s="79"/>
      <c r="IN1116" s="79"/>
      <c r="IO1116" s="79"/>
      <c r="IP1116" s="79"/>
      <c r="IQ1116" s="79"/>
      <c r="IR1116" s="79"/>
      <c r="IS1116" s="79"/>
      <c r="IT1116" s="79"/>
      <c r="IU1116" s="79"/>
      <c r="IV1116" s="79"/>
    </row>
    <row r="1117" spans="1:256" ht="81" x14ac:dyDescent="0.15">
      <c r="A1117" s="79"/>
      <c r="B1117" s="59" t="s">
        <v>40</v>
      </c>
      <c r="C1117" s="60" t="s">
        <v>1146</v>
      </c>
      <c r="D1117" s="61" t="s">
        <v>1921</v>
      </c>
      <c r="E1117" s="62" t="s">
        <v>1922</v>
      </c>
      <c r="F1117" s="63" t="s">
        <v>1919</v>
      </c>
      <c r="G1117" s="64" t="s">
        <v>1920</v>
      </c>
      <c r="H1117" s="65" t="s">
        <v>46</v>
      </c>
      <c r="I1117" s="66"/>
      <c r="J1117" s="67" t="s">
        <v>47</v>
      </c>
      <c r="K1117" s="67"/>
      <c r="L1117" s="67"/>
      <c r="M1117" s="67"/>
      <c r="N1117" s="67"/>
      <c r="O1117" s="67"/>
      <c r="P1117" s="67"/>
      <c r="Q1117" s="67" t="s">
        <v>47</v>
      </c>
      <c r="R1117" s="68"/>
      <c r="S1117" s="69"/>
      <c r="T1117" s="70">
        <v>0</v>
      </c>
      <c r="U1117" s="71">
        <v>0</v>
      </c>
      <c r="V1117" s="72"/>
      <c r="W1117" s="71"/>
      <c r="X1117" s="72"/>
      <c r="Y1117" s="73"/>
      <c r="Z1117" s="74"/>
      <c r="AA1117" s="63"/>
      <c r="AB1117" s="75"/>
      <c r="AC1117" s="64"/>
      <c r="AD1117" s="63"/>
      <c r="AE1117" s="64"/>
      <c r="AF1117" s="76"/>
      <c r="AG1117" s="77"/>
      <c r="AH1117" s="15" t="e">
        <f>IF(#REF!=1,IF(OR(COUNTA($D1117:$G1117)&lt;5,COUNTA($J1117:$Q1117)&lt;1),1,0),0)</f>
        <v>#REF!</v>
      </c>
      <c r="AI1117" s="15" t="e">
        <f>IF(#REF!=801,IF(COUNTA(I1117)=1,0,1),0)</f>
        <v>#REF!</v>
      </c>
      <c r="AJ1117" s="78">
        <f t="shared" si="95"/>
        <v>0</v>
      </c>
      <c r="AK1117" s="78">
        <f t="shared" si="96"/>
        <v>0</v>
      </c>
      <c r="AL1117" s="78">
        <f>IF($M1117="○",IF(COUNTA(#REF!)&lt;2,1,0),0)</f>
        <v>0</v>
      </c>
      <c r="AM1117" s="78">
        <f t="shared" si="97"/>
        <v>0</v>
      </c>
      <c r="AN1117" s="78">
        <f t="shared" si="98"/>
        <v>0</v>
      </c>
      <c r="AO1117" s="78">
        <f t="shared" si="99"/>
        <v>0</v>
      </c>
      <c r="AP1117" s="78">
        <f>IF($O1117="○",IF(COUNTA(#REF!)&lt;5,1,0),0)</f>
        <v>0</v>
      </c>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c r="CB1117" s="79"/>
      <c r="CC1117" s="79"/>
      <c r="CD1117" s="79"/>
      <c r="CE1117" s="79"/>
      <c r="CF1117" s="79"/>
      <c r="CG1117" s="79"/>
      <c r="CH1117" s="79"/>
      <c r="CI1117" s="79"/>
      <c r="CJ1117" s="79"/>
      <c r="CK1117" s="79"/>
      <c r="CL1117" s="79"/>
      <c r="CM1117" s="79"/>
      <c r="CN1117" s="79"/>
      <c r="CO1117" s="79"/>
      <c r="CP1117" s="79"/>
      <c r="CQ1117" s="79"/>
      <c r="CR1117" s="79"/>
      <c r="CS1117" s="79"/>
      <c r="CT1117" s="79"/>
      <c r="CU1117" s="79"/>
      <c r="CV1117" s="79"/>
      <c r="CW1117" s="79"/>
      <c r="CX1117" s="79"/>
      <c r="CY1117" s="79"/>
      <c r="CZ1117" s="79"/>
      <c r="DA1117" s="79"/>
      <c r="DB1117" s="79"/>
      <c r="DC1117" s="79"/>
      <c r="DD1117" s="79"/>
      <c r="DE1117" s="79"/>
      <c r="DF1117" s="79"/>
      <c r="DG1117" s="79"/>
      <c r="DH1117" s="79"/>
      <c r="DI1117" s="79"/>
      <c r="DJ1117" s="79"/>
      <c r="DK1117" s="79"/>
      <c r="DL1117" s="79"/>
      <c r="DM1117" s="79"/>
      <c r="DN1117" s="79"/>
      <c r="DO1117" s="79"/>
      <c r="DP1117" s="79"/>
      <c r="DQ1117" s="79"/>
      <c r="DR1117" s="79"/>
      <c r="DS1117" s="79"/>
      <c r="DT1117" s="79"/>
      <c r="DU1117" s="79"/>
      <c r="DV1117" s="79"/>
      <c r="DW1117" s="79"/>
      <c r="DX1117" s="79"/>
      <c r="DY1117" s="79"/>
      <c r="DZ1117" s="79"/>
      <c r="EA1117" s="79"/>
      <c r="EB1117" s="79"/>
      <c r="EC1117" s="79"/>
      <c r="ED1117" s="79"/>
      <c r="EE1117" s="79"/>
      <c r="EF1117" s="79"/>
      <c r="EG1117" s="79"/>
      <c r="EH1117" s="79"/>
      <c r="EI1117" s="79"/>
      <c r="EJ1117" s="79"/>
      <c r="EK1117" s="79"/>
      <c r="EL1117" s="79"/>
      <c r="EM1117" s="79"/>
      <c r="EN1117" s="79"/>
      <c r="EO1117" s="79"/>
      <c r="EP1117" s="79"/>
      <c r="EQ1117" s="79"/>
      <c r="ER1117" s="79"/>
      <c r="ES1117" s="79"/>
      <c r="ET1117" s="79"/>
      <c r="EU1117" s="79"/>
      <c r="EV1117" s="79"/>
      <c r="EW1117" s="79"/>
      <c r="EX1117" s="79"/>
      <c r="EY1117" s="79"/>
      <c r="EZ1117" s="79"/>
      <c r="FA1117" s="79"/>
      <c r="FB1117" s="79"/>
      <c r="FC1117" s="79"/>
      <c r="FD1117" s="79"/>
      <c r="FE1117" s="79"/>
      <c r="FF1117" s="79"/>
      <c r="FG1117" s="79"/>
      <c r="FH1117" s="79"/>
      <c r="FI1117" s="79"/>
      <c r="FJ1117" s="79"/>
      <c r="FK1117" s="79"/>
      <c r="FL1117" s="79"/>
      <c r="FM1117" s="79"/>
      <c r="FN1117" s="79"/>
      <c r="FO1117" s="79"/>
      <c r="FP1117" s="79"/>
      <c r="FQ1117" s="79"/>
      <c r="FR1117" s="79"/>
      <c r="FS1117" s="79"/>
      <c r="FT1117" s="79"/>
      <c r="FU1117" s="79"/>
      <c r="FV1117" s="79"/>
      <c r="FW1117" s="79"/>
      <c r="FX1117" s="79"/>
      <c r="FY1117" s="79"/>
      <c r="FZ1117" s="79"/>
      <c r="GA1117" s="79"/>
      <c r="GB1117" s="79"/>
      <c r="GC1117" s="79"/>
      <c r="GD1117" s="79"/>
      <c r="GE1117" s="79"/>
      <c r="GF1117" s="79"/>
      <c r="GG1117" s="79"/>
      <c r="GH1117" s="79"/>
      <c r="GI1117" s="79"/>
      <c r="GJ1117" s="79"/>
      <c r="GK1117" s="79"/>
      <c r="GL1117" s="79"/>
      <c r="GM1117" s="79"/>
      <c r="GN1117" s="79"/>
      <c r="GO1117" s="79"/>
      <c r="GP1117" s="79"/>
      <c r="GQ1117" s="79"/>
      <c r="GR1117" s="79"/>
      <c r="GS1117" s="79"/>
      <c r="GT1117" s="79"/>
      <c r="GU1117" s="79"/>
      <c r="GV1117" s="79"/>
      <c r="GW1117" s="79"/>
      <c r="GX1117" s="79"/>
      <c r="GY1117" s="79"/>
      <c r="GZ1117" s="79"/>
      <c r="HA1117" s="79"/>
      <c r="HB1117" s="79"/>
      <c r="HC1117" s="79"/>
      <c r="HD1117" s="79"/>
      <c r="HE1117" s="79"/>
      <c r="HF1117" s="79"/>
      <c r="HG1117" s="79"/>
      <c r="HH1117" s="79"/>
      <c r="HI1117" s="79"/>
      <c r="HJ1117" s="79"/>
      <c r="HK1117" s="79"/>
      <c r="HL1117" s="79"/>
      <c r="HM1117" s="79"/>
      <c r="HN1117" s="79"/>
      <c r="HO1117" s="79"/>
      <c r="HP1117" s="79"/>
      <c r="HQ1117" s="79"/>
      <c r="HR1117" s="79"/>
      <c r="HS1117" s="79"/>
      <c r="HT1117" s="79"/>
      <c r="HU1117" s="79"/>
      <c r="HV1117" s="79"/>
      <c r="HW1117" s="79"/>
      <c r="HX1117" s="79"/>
      <c r="HY1117" s="79"/>
      <c r="HZ1117" s="79"/>
      <c r="IA1117" s="79"/>
      <c r="IB1117" s="79"/>
      <c r="IC1117" s="79"/>
      <c r="ID1117" s="79"/>
      <c r="IE1117" s="79"/>
      <c r="IF1117" s="79"/>
      <c r="IG1117" s="79"/>
      <c r="IH1117" s="79"/>
      <c r="II1117" s="79"/>
      <c r="IJ1117" s="79"/>
      <c r="IK1117" s="79"/>
      <c r="IL1117" s="79"/>
      <c r="IM1117" s="79"/>
      <c r="IN1117" s="79"/>
      <c r="IO1117" s="79"/>
      <c r="IP1117" s="79"/>
      <c r="IQ1117" s="79"/>
      <c r="IR1117" s="79"/>
      <c r="IS1117" s="79"/>
      <c r="IT1117" s="79"/>
      <c r="IU1117" s="79"/>
      <c r="IV1117" s="79"/>
    </row>
    <row r="1118" spans="1:256" ht="81" x14ac:dyDescent="0.15">
      <c r="A1118" s="79"/>
      <c r="B1118" s="59" t="s">
        <v>40</v>
      </c>
      <c r="C1118" s="60" t="s">
        <v>1146</v>
      </c>
      <c r="D1118" s="61" t="s">
        <v>1923</v>
      </c>
      <c r="E1118" s="62" t="s">
        <v>1924</v>
      </c>
      <c r="F1118" s="63" t="s">
        <v>1925</v>
      </c>
      <c r="G1118" s="64" t="s">
        <v>1926</v>
      </c>
      <c r="H1118" s="65" t="s">
        <v>46</v>
      </c>
      <c r="I1118" s="66"/>
      <c r="J1118" s="67" t="s">
        <v>47</v>
      </c>
      <c r="K1118" s="67" t="s">
        <v>47</v>
      </c>
      <c r="L1118" s="67" t="s">
        <v>47</v>
      </c>
      <c r="M1118" s="67"/>
      <c r="N1118" s="67"/>
      <c r="O1118" s="67" t="s">
        <v>47</v>
      </c>
      <c r="P1118" s="67"/>
      <c r="Q1118" s="67"/>
      <c r="R1118" s="68"/>
      <c r="S1118" s="69"/>
      <c r="T1118" s="70">
        <v>0</v>
      </c>
      <c r="U1118" s="71">
        <v>0</v>
      </c>
      <c r="V1118" s="72"/>
      <c r="W1118" s="71"/>
      <c r="X1118" s="72"/>
      <c r="Y1118" s="73"/>
      <c r="Z1118" s="74"/>
      <c r="AA1118" s="63"/>
      <c r="AB1118" s="75"/>
      <c r="AC1118" s="64"/>
      <c r="AD1118" s="63"/>
      <c r="AE1118" s="64"/>
      <c r="AF1118" s="76"/>
      <c r="AG1118" s="77"/>
      <c r="AH1118" s="15" t="e">
        <f>IF(#REF!=1,IF(OR(COUNTA($D1118:$G1118)&lt;5,COUNTA($J1118:$Q1118)&lt;1),1,0),0)</f>
        <v>#REF!</v>
      </c>
      <c r="AI1118" s="15" t="e">
        <f>IF(#REF!=801,IF(COUNTA(I1118)=1,0,1),0)</f>
        <v>#REF!</v>
      </c>
      <c r="AJ1118" s="78">
        <f t="shared" si="95"/>
        <v>0</v>
      </c>
      <c r="AK1118" s="78">
        <f t="shared" si="96"/>
        <v>0</v>
      </c>
      <c r="AL1118" s="78">
        <f>IF($M1118="○",IF(COUNTA(#REF!)&lt;2,1,0),0)</f>
        <v>0</v>
      </c>
      <c r="AM1118" s="78">
        <f t="shared" si="97"/>
        <v>0</v>
      </c>
      <c r="AN1118" s="78">
        <f t="shared" si="98"/>
        <v>0</v>
      </c>
      <c r="AO1118" s="78">
        <f t="shared" si="99"/>
        <v>0</v>
      </c>
      <c r="AP1118" s="78">
        <f>IF($O1118="○",IF(COUNTA(#REF!)&lt;5,1,0),0)</f>
        <v>1</v>
      </c>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c r="CB1118" s="79"/>
      <c r="CC1118" s="79"/>
      <c r="CD1118" s="79"/>
      <c r="CE1118" s="79"/>
      <c r="CF1118" s="79"/>
      <c r="CG1118" s="79"/>
      <c r="CH1118" s="79"/>
      <c r="CI1118" s="79"/>
      <c r="CJ1118" s="79"/>
      <c r="CK1118" s="79"/>
      <c r="CL1118" s="79"/>
      <c r="CM1118" s="79"/>
      <c r="CN1118" s="79"/>
      <c r="CO1118" s="79"/>
      <c r="CP1118" s="79"/>
      <c r="CQ1118" s="79"/>
      <c r="CR1118" s="79"/>
      <c r="CS1118" s="79"/>
      <c r="CT1118" s="79"/>
      <c r="CU1118" s="79"/>
      <c r="CV1118" s="79"/>
      <c r="CW1118" s="79"/>
      <c r="CX1118" s="79"/>
      <c r="CY1118" s="79"/>
      <c r="CZ1118" s="79"/>
      <c r="DA1118" s="79"/>
      <c r="DB1118" s="79"/>
      <c r="DC1118" s="79"/>
      <c r="DD1118" s="79"/>
      <c r="DE1118" s="79"/>
      <c r="DF1118" s="79"/>
      <c r="DG1118" s="79"/>
      <c r="DH1118" s="79"/>
      <c r="DI1118" s="79"/>
      <c r="DJ1118" s="79"/>
      <c r="DK1118" s="79"/>
      <c r="DL1118" s="79"/>
      <c r="DM1118" s="79"/>
      <c r="DN1118" s="79"/>
      <c r="DO1118" s="79"/>
      <c r="DP1118" s="79"/>
      <c r="DQ1118" s="79"/>
      <c r="DR1118" s="79"/>
      <c r="DS1118" s="79"/>
      <c r="DT1118" s="79"/>
      <c r="DU1118" s="79"/>
      <c r="DV1118" s="79"/>
      <c r="DW1118" s="79"/>
      <c r="DX1118" s="79"/>
      <c r="DY1118" s="79"/>
      <c r="DZ1118" s="79"/>
      <c r="EA1118" s="79"/>
      <c r="EB1118" s="79"/>
      <c r="EC1118" s="79"/>
      <c r="ED1118" s="79"/>
      <c r="EE1118" s="79"/>
      <c r="EF1118" s="79"/>
      <c r="EG1118" s="79"/>
      <c r="EH1118" s="79"/>
      <c r="EI1118" s="79"/>
      <c r="EJ1118" s="79"/>
      <c r="EK1118" s="79"/>
      <c r="EL1118" s="79"/>
      <c r="EM1118" s="79"/>
      <c r="EN1118" s="79"/>
      <c r="EO1118" s="79"/>
      <c r="EP1118" s="79"/>
      <c r="EQ1118" s="79"/>
      <c r="ER1118" s="79"/>
      <c r="ES1118" s="79"/>
      <c r="ET1118" s="79"/>
      <c r="EU1118" s="79"/>
      <c r="EV1118" s="79"/>
      <c r="EW1118" s="79"/>
      <c r="EX1118" s="79"/>
      <c r="EY1118" s="79"/>
      <c r="EZ1118" s="79"/>
      <c r="FA1118" s="79"/>
      <c r="FB1118" s="79"/>
      <c r="FC1118" s="79"/>
      <c r="FD1118" s="79"/>
      <c r="FE1118" s="79"/>
      <c r="FF1118" s="79"/>
      <c r="FG1118" s="79"/>
      <c r="FH1118" s="79"/>
      <c r="FI1118" s="79"/>
      <c r="FJ1118" s="79"/>
      <c r="FK1118" s="79"/>
      <c r="FL1118" s="79"/>
      <c r="FM1118" s="79"/>
      <c r="FN1118" s="79"/>
      <c r="FO1118" s="79"/>
      <c r="FP1118" s="79"/>
      <c r="FQ1118" s="79"/>
      <c r="FR1118" s="79"/>
      <c r="FS1118" s="79"/>
      <c r="FT1118" s="79"/>
      <c r="FU1118" s="79"/>
      <c r="FV1118" s="79"/>
      <c r="FW1118" s="79"/>
      <c r="FX1118" s="79"/>
      <c r="FY1118" s="79"/>
      <c r="FZ1118" s="79"/>
      <c r="GA1118" s="79"/>
      <c r="GB1118" s="79"/>
      <c r="GC1118" s="79"/>
      <c r="GD1118" s="79"/>
      <c r="GE1118" s="79"/>
      <c r="GF1118" s="79"/>
      <c r="GG1118" s="79"/>
      <c r="GH1118" s="79"/>
      <c r="GI1118" s="79"/>
      <c r="GJ1118" s="79"/>
      <c r="GK1118" s="79"/>
      <c r="GL1118" s="79"/>
      <c r="GM1118" s="79"/>
      <c r="GN1118" s="79"/>
      <c r="GO1118" s="79"/>
      <c r="GP1118" s="79"/>
      <c r="GQ1118" s="79"/>
      <c r="GR1118" s="79"/>
      <c r="GS1118" s="79"/>
      <c r="GT1118" s="79"/>
      <c r="GU1118" s="79"/>
      <c r="GV1118" s="79"/>
      <c r="GW1118" s="79"/>
      <c r="GX1118" s="79"/>
      <c r="GY1118" s="79"/>
      <c r="GZ1118" s="79"/>
      <c r="HA1118" s="79"/>
      <c r="HB1118" s="79"/>
      <c r="HC1118" s="79"/>
      <c r="HD1118" s="79"/>
      <c r="HE1118" s="79"/>
      <c r="HF1118" s="79"/>
      <c r="HG1118" s="79"/>
      <c r="HH1118" s="79"/>
      <c r="HI1118" s="79"/>
      <c r="HJ1118" s="79"/>
      <c r="HK1118" s="79"/>
      <c r="HL1118" s="79"/>
      <c r="HM1118" s="79"/>
      <c r="HN1118" s="79"/>
      <c r="HO1118" s="79"/>
      <c r="HP1118" s="79"/>
      <c r="HQ1118" s="79"/>
      <c r="HR1118" s="79"/>
      <c r="HS1118" s="79"/>
      <c r="HT1118" s="79"/>
      <c r="HU1118" s="79"/>
      <c r="HV1118" s="79"/>
      <c r="HW1118" s="79"/>
      <c r="HX1118" s="79"/>
      <c r="HY1118" s="79"/>
      <c r="HZ1118" s="79"/>
      <c r="IA1118" s="79"/>
      <c r="IB1118" s="79"/>
      <c r="IC1118" s="79"/>
      <c r="ID1118" s="79"/>
      <c r="IE1118" s="79"/>
      <c r="IF1118" s="79"/>
      <c r="IG1118" s="79"/>
      <c r="IH1118" s="79"/>
      <c r="II1118" s="79"/>
      <c r="IJ1118" s="79"/>
      <c r="IK1118" s="79"/>
      <c r="IL1118" s="79"/>
      <c r="IM1118" s="79"/>
      <c r="IN1118" s="79"/>
      <c r="IO1118" s="79"/>
      <c r="IP1118" s="79"/>
      <c r="IQ1118" s="79"/>
      <c r="IR1118" s="79"/>
      <c r="IS1118" s="79"/>
      <c r="IT1118" s="79"/>
      <c r="IU1118" s="79"/>
      <c r="IV1118" s="79"/>
    </row>
    <row r="1119" spans="1:256" ht="81" x14ac:dyDescent="0.15">
      <c r="A1119" s="79"/>
      <c r="B1119" s="59" t="s">
        <v>40</v>
      </c>
      <c r="C1119" s="60" t="s">
        <v>1146</v>
      </c>
      <c r="D1119" s="61" t="s">
        <v>1927</v>
      </c>
      <c r="E1119" s="62" t="s">
        <v>1928</v>
      </c>
      <c r="F1119" s="63" t="s">
        <v>1925</v>
      </c>
      <c r="G1119" s="64" t="s">
        <v>1926</v>
      </c>
      <c r="H1119" s="65" t="s">
        <v>46</v>
      </c>
      <c r="I1119" s="66"/>
      <c r="J1119" s="67" t="s">
        <v>47</v>
      </c>
      <c r="K1119" s="67"/>
      <c r="L1119" s="67"/>
      <c r="M1119" s="67"/>
      <c r="N1119" s="67"/>
      <c r="O1119" s="67"/>
      <c r="P1119" s="67"/>
      <c r="Q1119" s="67" t="s">
        <v>47</v>
      </c>
      <c r="R1119" s="68"/>
      <c r="S1119" s="69"/>
      <c r="T1119" s="70">
        <v>1</v>
      </c>
      <c r="U1119" s="71">
        <v>0</v>
      </c>
      <c r="V1119" s="72"/>
      <c r="W1119" s="71"/>
      <c r="X1119" s="72"/>
      <c r="Y1119" s="73"/>
      <c r="Z1119" s="74"/>
      <c r="AA1119" s="63"/>
      <c r="AB1119" s="75"/>
      <c r="AC1119" s="64"/>
      <c r="AD1119" s="63"/>
      <c r="AE1119" s="64"/>
      <c r="AF1119" s="76"/>
      <c r="AG1119" s="77"/>
      <c r="AH1119" s="15" t="e">
        <f>IF(#REF!=1,IF(OR(COUNTA($D1119:$G1119)&lt;5,COUNTA($J1119:$Q1119)&lt;1),1,0),0)</f>
        <v>#REF!</v>
      </c>
      <c r="AI1119" s="15" t="e">
        <f>IF(#REF!=801,IF(COUNTA(I1119)=1,0,1),0)</f>
        <v>#REF!</v>
      </c>
      <c r="AJ1119" s="78">
        <f t="shared" si="95"/>
        <v>0</v>
      </c>
      <c r="AK1119" s="78">
        <f t="shared" si="96"/>
        <v>0</v>
      </c>
      <c r="AL1119" s="78">
        <f>IF($M1119="○",IF(COUNTA(#REF!)&lt;2,1,0),0)</f>
        <v>0</v>
      </c>
      <c r="AM1119" s="78">
        <f t="shared" si="97"/>
        <v>0</v>
      </c>
      <c r="AN1119" s="78">
        <f t="shared" si="98"/>
        <v>0</v>
      </c>
      <c r="AO1119" s="78">
        <f t="shared" si="99"/>
        <v>0</v>
      </c>
      <c r="AP1119" s="78">
        <f>IF($O1119="○",IF(COUNTA(#REF!)&lt;5,1,0),0)</f>
        <v>0</v>
      </c>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c r="CB1119" s="79"/>
      <c r="CC1119" s="79"/>
      <c r="CD1119" s="79"/>
      <c r="CE1119" s="79"/>
      <c r="CF1119" s="79"/>
      <c r="CG1119" s="79"/>
      <c r="CH1119" s="79"/>
      <c r="CI1119" s="79"/>
      <c r="CJ1119" s="79"/>
      <c r="CK1119" s="79"/>
      <c r="CL1119" s="79"/>
      <c r="CM1119" s="79"/>
      <c r="CN1119" s="79"/>
      <c r="CO1119" s="79"/>
      <c r="CP1119" s="79"/>
      <c r="CQ1119" s="79"/>
      <c r="CR1119" s="79"/>
      <c r="CS1119" s="79"/>
      <c r="CT1119" s="79"/>
      <c r="CU1119" s="79"/>
      <c r="CV1119" s="79"/>
      <c r="CW1119" s="79"/>
      <c r="CX1119" s="79"/>
      <c r="CY1119" s="79"/>
      <c r="CZ1119" s="79"/>
      <c r="DA1119" s="79"/>
      <c r="DB1119" s="79"/>
      <c r="DC1119" s="79"/>
      <c r="DD1119" s="79"/>
      <c r="DE1119" s="79"/>
      <c r="DF1119" s="79"/>
      <c r="DG1119" s="79"/>
      <c r="DH1119" s="79"/>
      <c r="DI1119" s="79"/>
      <c r="DJ1119" s="79"/>
      <c r="DK1119" s="79"/>
      <c r="DL1119" s="79"/>
      <c r="DM1119" s="79"/>
      <c r="DN1119" s="79"/>
      <c r="DO1119" s="79"/>
      <c r="DP1119" s="79"/>
      <c r="DQ1119" s="79"/>
      <c r="DR1119" s="79"/>
      <c r="DS1119" s="79"/>
      <c r="DT1119" s="79"/>
      <c r="DU1119" s="79"/>
      <c r="DV1119" s="79"/>
      <c r="DW1119" s="79"/>
      <c r="DX1119" s="79"/>
      <c r="DY1119" s="79"/>
      <c r="DZ1119" s="79"/>
      <c r="EA1119" s="79"/>
      <c r="EB1119" s="79"/>
      <c r="EC1119" s="79"/>
      <c r="ED1119" s="79"/>
      <c r="EE1119" s="79"/>
      <c r="EF1119" s="79"/>
      <c r="EG1119" s="79"/>
      <c r="EH1119" s="79"/>
      <c r="EI1119" s="79"/>
      <c r="EJ1119" s="79"/>
      <c r="EK1119" s="79"/>
      <c r="EL1119" s="79"/>
      <c r="EM1119" s="79"/>
      <c r="EN1119" s="79"/>
      <c r="EO1119" s="79"/>
      <c r="EP1119" s="79"/>
      <c r="EQ1119" s="79"/>
      <c r="ER1119" s="79"/>
      <c r="ES1119" s="79"/>
      <c r="ET1119" s="79"/>
      <c r="EU1119" s="79"/>
      <c r="EV1119" s="79"/>
      <c r="EW1119" s="79"/>
      <c r="EX1119" s="79"/>
      <c r="EY1119" s="79"/>
      <c r="EZ1119" s="79"/>
      <c r="FA1119" s="79"/>
      <c r="FB1119" s="79"/>
      <c r="FC1119" s="79"/>
      <c r="FD1119" s="79"/>
      <c r="FE1119" s="79"/>
      <c r="FF1119" s="79"/>
      <c r="FG1119" s="79"/>
      <c r="FH1119" s="79"/>
      <c r="FI1119" s="79"/>
      <c r="FJ1119" s="79"/>
      <c r="FK1119" s="79"/>
      <c r="FL1119" s="79"/>
      <c r="FM1119" s="79"/>
      <c r="FN1119" s="79"/>
      <c r="FO1119" s="79"/>
      <c r="FP1119" s="79"/>
      <c r="FQ1119" s="79"/>
      <c r="FR1119" s="79"/>
      <c r="FS1119" s="79"/>
      <c r="FT1119" s="79"/>
      <c r="FU1119" s="79"/>
      <c r="FV1119" s="79"/>
      <c r="FW1119" s="79"/>
      <c r="FX1119" s="79"/>
      <c r="FY1119" s="79"/>
      <c r="FZ1119" s="79"/>
      <c r="GA1119" s="79"/>
      <c r="GB1119" s="79"/>
      <c r="GC1119" s="79"/>
      <c r="GD1119" s="79"/>
      <c r="GE1119" s="79"/>
      <c r="GF1119" s="79"/>
      <c r="GG1119" s="79"/>
      <c r="GH1119" s="79"/>
      <c r="GI1119" s="79"/>
      <c r="GJ1119" s="79"/>
      <c r="GK1119" s="79"/>
      <c r="GL1119" s="79"/>
      <c r="GM1119" s="79"/>
      <c r="GN1119" s="79"/>
      <c r="GO1119" s="79"/>
      <c r="GP1119" s="79"/>
      <c r="GQ1119" s="79"/>
      <c r="GR1119" s="79"/>
      <c r="GS1119" s="79"/>
      <c r="GT1119" s="79"/>
      <c r="GU1119" s="79"/>
      <c r="GV1119" s="79"/>
      <c r="GW1119" s="79"/>
      <c r="GX1119" s="79"/>
      <c r="GY1119" s="79"/>
      <c r="GZ1119" s="79"/>
      <c r="HA1119" s="79"/>
      <c r="HB1119" s="79"/>
      <c r="HC1119" s="79"/>
      <c r="HD1119" s="79"/>
      <c r="HE1119" s="79"/>
      <c r="HF1119" s="79"/>
      <c r="HG1119" s="79"/>
      <c r="HH1119" s="79"/>
      <c r="HI1119" s="79"/>
      <c r="HJ1119" s="79"/>
      <c r="HK1119" s="79"/>
      <c r="HL1119" s="79"/>
      <c r="HM1119" s="79"/>
      <c r="HN1119" s="79"/>
      <c r="HO1119" s="79"/>
      <c r="HP1119" s="79"/>
      <c r="HQ1119" s="79"/>
      <c r="HR1119" s="79"/>
      <c r="HS1119" s="79"/>
      <c r="HT1119" s="79"/>
      <c r="HU1119" s="79"/>
      <c r="HV1119" s="79"/>
      <c r="HW1119" s="79"/>
      <c r="HX1119" s="79"/>
      <c r="HY1119" s="79"/>
      <c r="HZ1119" s="79"/>
      <c r="IA1119" s="79"/>
      <c r="IB1119" s="79"/>
      <c r="IC1119" s="79"/>
      <c r="ID1119" s="79"/>
      <c r="IE1119" s="79"/>
      <c r="IF1119" s="79"/>
      <c r="IG1119" s="79"/>
      <c r="IH1119" s="79"/>
      <c r="II1119" s="79"/>
      <c r="IJ1119" s="79"/>
      <c r="IK1119" s="79"/>
      <c r="IL1119" s="79"/>
      <c r="IM1119" s="79"/>
      <c r="IN1119" s="79"/>
      <c r="IO1119" s="79"/>
      <c r="IP1119" s="79"/>
      <c r="IQ1119" s="79"/>
      <c r="IR1119" s="79"/>
      <c r="IS1119" s="79"/>
      <c r="IT1119" s="79"/>
      <c r="IU1119" s="79"/>
      <c r="IV1119" s="79"/>
    </row>
    <row r="1120" spans="1:256" ht="54" x14ac:dyDescent="0.15">
      <c r="A1120" s="79"/>
      <c r="B1120" s="59" t="s">
        <v>40</v>
      </c>
      <c r="C1120" s="60" t="s">
        <v>1146</v>
      </c>
      <c r="D1120" s="61" t="s">
        <v>1929</v>
      </c>
      <c r="E1120" s="62" t="s">
        <v>1930</v>
      </c>
      <c r="F1120" s="63" t="s">
        <v>529</v>
      </c>
      <c r="G1120" s="64" t="s">
        <v>530</v>
      </c>
      <c r="H1120" s="65" t="s">
        <v>46</v>
      </c>
      <c r="I1120" s="66"/>
      <c r="J1120" s="67" t="s">
        <v>47</v>
      </c>
      <c r="K1120" s="67" t="s">
        <v>47</v>
      </c>
      <c r="L1120" s="67" t="s">
        <v>47</v>
      </c>
      <c r="M1120" s="67"/>
      <c r="N1120" s="67"/>
      <c r="O1120" s="67" t="s">
        <v>47</v>
      </c>
      <c r="P1120" s="67"/>
      <c r="Q1120" s="67"/>
      <c r="R1120" s="68"/>
      <c r="S1120" s="69"/>
      <c r="T1120" s="70">
        <v>0</v>
      </c>
      <c r="U1120" s="71">
        <v>0</v>
      </c>
      <c r="V1120" s="72"/>
      <c r="W1120" s="71"/>
      <c r="X1120" s="72"/>
      <c r="Y1120" s="73"/>
      <c r="Z1120" s="74"/>
      <c r="AA1120" s="63"/>
      <c r="AB1120" s="75"/>
      <c r="AC1120" s="64"/>
      <c r="AD1120" s="63"/>
      <c r="AE1120" s="64"/>
      <c r="AF1120" s="76"/>
      <c r="AG1120" s="77"/>
      <c r="AH1120" s="15" t="e">
        <f>IF(#REF!=1,IF(OR(COUNTA($D1120:$G1120)&lt;5,COUNTA($J1120:$Q1120)&lt;1),1,0),0)</f>
        <v>#REF!</v>
      </c>
      <c r="AI1120" s="15" t="e">
        <f>IF(#REF!=801,IF(COUNTA(I1120)=1,0,1),0)</f>
        <v>#REF!</v>
      </c>
      <c r="AJ1120" s="78">
        <f t="shared" si="95"/>
        <v>0</v>
      </c>
      <c r="AK1120" s="78">
        <f t="shared" si="96"/>
        <v>0</v>
      </c>
      <c r="AL1120" s="78">
        <f>IF($M1120="○",IF(COUNTA(#REF!)&lt;2,1,0),0)</f>
        <v>0</v>
      </c>
      <c r="AM1120" s="78">
        <f t="shared" si="97"/>
        <v>0</v>
      </c>
      <c r="AN1120" s="78">
        <f t="shared" si="98"/>
        <v>0</v>
      </c>
      <c r="AO1120" s="78">
        <f t="shared" si="99"/>
        <v>0</v>
      </c>
      <c r="AP1120" s="78">
        <f>IF($O1120="○",IF(COUNTA(#REF!)&lt;5,1,0),0)</f>
        <v>1</v>
      </c>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c r="CB1120" s="79"/>
      <c r="CC1120" s="79"/>
      <c r="CD1120" s="79"/>
      <c r="CE1120" s="79"/>
      <c r="CF1120" s="79"/>
      <c r="CG1120" s="79"/>
      <c r="CH1120" s="79"/>
      <c r="CI1120" s="79"/>
      <c r="CJ1120" s="79"/>
      <c r="CK1120" s="79"/>
      <c r="CL1120" s="79"/>
      <c r="CM1120" s="79"/>
      <c r="CN1120" s="79"/>
      <c r="CO1120" s="79"/>
      <c r="CP1120" s="79"/>
      <c r="CQ1120" s="79"/>
      <c r="CR1120" s="79"/>
      <c r="CS1120" s="79"/>
      <c r="CT1120" s="79"/>
      <c r="CU1120" s="79"/>
      <c r="CV1120" s="79"/>
      <c r="CW1120" s="79"/>
      <c r="CX1120" s="79"/>
      <c r="CY1120" s="79"/>
      <c r="CZ1120" s="79"/>
      <c r="DA1120" s="79"/>
      <c r="DB1120" s="79"/>
      <c r="DC1120" s="79"/>
      <c r="DD1120" s="79"/>
      <c r="DE1120" s="79"/>
      <c r="DF1120" s="79"/>
      <c r="DG1120" s="79"/>
      <c r="DH1120" s="79"/>
      <c r="DI1120" s="79"/>
      <c r="DJ1120" s="79"/>
      <c r="DK1120" s="79"/>
      <c r="DL1120" s="79"/>
      <c r="DM1120" s="79"/>
      <c r="DN1120" s="79"/>
      <c r="DO1120" s="79"/>
      <c r="DP1120" s="79"/>
      <c r="DQ1120" s="79"/>
      <c r="DR1120" s="79"/>
      <c r="DS1120" s="79"/>
      <c r="DT1120" s="79"/>
      <c r="DU1120" s="79"/>
      <c r="DV1120" s="79"/>
      <c r="DW1120" s="79"/>
      <c r="DX1120" s="79"/>
      <c r="DY1120" s="79"/>
      <c r="DZ1120" s="79"/>
      <c r="EA1120" s="79"/>
      <c r="EB1120" s="79"/>
      <c r="EC1120" s="79"/>
      <c r="ED1120" s="79"/>
      <c r="EE1120" s="79"/>
      <c r="EF1120" s="79"/>
      <c r="EG1120" s="79"/>
      <c r="EH1120" s="79"/>
      <c r="EI1120" s="79"/>
      <c r="EJ1120" s="79"/>
      <c r="EK1120" s="79"/>
      <c r="EL1120" s="79"/>
      <c r="EM1120" s="79"/>
      <c r="EN1120" s="79"/>
      <c r="EO1120" s="79"/>
      <c r="EP1120" s="79"/>
      <c r="EQ1120" s="79"/>
      <c r="ER1120" s="79"/>
      <c r="ES1120" s="79"/>
      <c r="ET1120" s="79"/>
      <c r="EU1120" s="79"/>
      <c r="EV1120" s="79"/>
      <c r="EW1120" s="79"/>
      <c r="EX1120" s="79"/>
      <c r="EY1120" s="79"/>
      <c r="EZ1120" s="79"/>
      <c r="FA1120" s="79"/>
      <c r="FB1120" s="79"/>
      <c r="FC1120" s="79"/>
      <c r="FD1120" s="79"/>
      <c r="FE1120" s="79"/>
      <c r="FF1120" s="79"/>
      <c r="FG1120" s="79"/>
      <c r="FH1120" s="79"/>
      <c r="FI1120" s="79"/>
      <c r="FJ1120" s="79"/>
      <c r="FK1120" s="79"/>
      <c r="FL1120" s="79"/>
      <c r="FM1120" s="79"/>
      <c r="FN1120" s="79"/>
      <c r="FO1120" s="79"/>
      <c r="FP1120" s="79"/>
      <c r="FQ1120" s="79"/>
      <c r="FR1120" s="79"/>
      <c r="FS1120" s="79"/>
      <c r="FT1120" s="79"/>
      <c r="FU1120" s="79"/>
      <c r="FV1120" s="79"/>
      <c r="FW1120" s="79"/>
      <c r="FX1120" s="79"/>
      <c r="FY1120" s="79"/>
      <c r="FZ1120" s="79"/>
      <c r="GA1120" s="79"/>
      <c r="GB1120" s="79"/>
      <c r="GC1120" s="79"/>
      <c r="GD1120" s="79"/>
      <c r="GE1120" s="79"/>
      <c r="GF1120" s="79"/>
      <c r="GG1120" s="79"/>
      <c r="GH1120" s="79"/>
      <c r="GI1120" s="79"/>
      <c r="GJ1120" s="79"/>
      <c r="GK1120" s="79"/>
      <c r="GL1120" s="79"/>
      <c r="GM1120" s="79"/>
      <c r="GN1120" s="79"/>
      <c r="GO1120" s="79"/>
      <c r="GP1120" s="79"/>
      <c r="GQ1120" s="79"/>
      <c r="GR1120" s="79"/>
      <c r="GS1120" s="79"/>
      <c r="GT1120" s="79"/>
      <c r="GU1120" s="79"/>
      <c r="GV1120" s="79"/>
      <c r="GW1120" s="79"/>
      <c r="GX1120" s="79"/>
      <c r="GY1120" s="79"/>
      <c r="GZ1120" s="79"/>
      <c r="HA1120" s="79"/>
      <c r="HB1120" s="79"/>
      <c r="HC1120" s="79"/>
      <c r="HD1120" s="79"/>
      <c r="HE1120" s="79"/>
      <c r="HF1120" s="79"/>
      <c r="HG1120" s="79"/>
      <c r="HH1120" s="79"/>
      <c r="HI1120" s="79"/>
      <c r="HJ1120" s="79"/>
      <c r="HK1120" s="79"/>
      <c r="HL1120" s="79"/>
      <c r="HM1120" s="79"/>
      <c r="HN1120" s="79"/>
      <c r="HO1120" s="79"/>
      <c r="HP1120" s="79"/>
      <c r="HQ1120" s="79"/>
      <c r="HR1120" s="79"/>
      <c r="HS1120" s="79"/>
      <c r="HT1120" s="79"/>
      <c r="HU1120" s="79"/>
      <c r="HV1120" s="79"/>
      <c r="HW1120" s="79"/>
      <c r="HX1120" s="79"/>
      <c r="HY1120" s="79"/>
      <c r="HZ1120" s="79"/>
      <c r="IA1120" s="79"/>
      <c r="IB1120" s="79"/>
      <c r="IC1120" s="79"/>
      <c r="ID1120" s="79"/>
      <c r="IE1120" s="79"/>
      <c r="IF1120" s="79"/>
      <c r="IG1120" s="79"/>
      <c r="IH1120" s="79"/>
      <c r="II1120" s="79"/>
      <c r="IJ1120" s="79"/>
      <c r="IK1120" s="79"/>
      <c r="IL1120" s="79"/>
      <c r="IM1120" s="79"/>
      <c r="IN1120" s="79"/>
      <c r="IO1120" s="79"/>
      <c r="IP1120" s="79"/>
      <c r="IQ1120" s="79"/>
      <c r="IR1120" s="79"/>
      <c r="IS1120" s="79"/>
      <c r="IT1120" s="79"/>
      <c r="IU1120" s="79"/>
      <c r="IV1120" s="79"/>
    </row>
    <row r="1121" spans="1:256" ht="54" x14ac:dyDescent="0.15">
      <c r="A1121" s="79"/>
      <c r="B1121" s="59" t="s">
        <v>40</v>
      </c>
      <c r="C1121" s="60" t="s">
        <v>1146</v>
      </c>
      <c r="D1121" s="61" t="s">
        <v>1931</v>
      </c>
      <c r="E1121" s="62" t="s">
        <v>1932</v>
      </c>
      <c r="F1121" s="63" t="s">
        <v>529</v>
      </c>
      <c r="G1121" s="64" t="s">
        <v>530</v>
      </c>
      <c r="H1121" s="65" t="s">
        <v>46</v>
      </c>
      <c r="I1121" s="66"/>
      <c r="J1121" s="67" t="s">
        <v>47</v>
      </c>
      <c r="K1121" s="67"/>
      <c r="L1121" s="67"/>
      <c r="M1121" s="67"/>
      <c r="N1121" s="67"/>
      <c r="O1121" s="67"/>
      <c r="P1121" s="67"/>
      <c r="Q1121" s="67" t="s">
        <v>47</v>
      </c>
      <c r="R1121" s="68"/>
      <c r="S1121" s="69"/>
      <c r="T1121" s="70">
        <v>0</v>
      </c>
      <c r="U1121" s="71">
        <v>0</v>
      </c>
      <c r="V1121" s="72"/>
      <c r="W1121" s="71"/>
      <c r="X1121" s="72"/>
      <c r="Y1121" s="73"/>
      <c r="Z1121" s="74"/>
      <c r="AA1121" s="63"/>
      <c r="AB1121" s="75"/>
      <c r="AC1121" s="64"/>
      <c r="AD1121" s="63"/>
      <c r="AE1121" s="64"/>
      <c r="AF1121" s="76"/>
      <c r="AG1121" s="77"/>
      <c r="AH1121" s="15" t="e">
        <f>IF(#REF!=1,IF(OR(COUNTA($D1121:$G1121)&lt;5,COUNTA($J1121:$Q1121)&lt;1),1,0),0)</f>
        <v>#REF!</v>
      </c>
      <c r="AI1121" s="15" t="e">
        <f>IF(#REF!=801,IF(COUNTA(I1121)=1,0,1),0)</f>
        <v>#REF!</v>
      </c>
      <c r="AJ1121" s="78">
        <f t="shared" si="95"/>
        <v>0</v>
      </c>
      <c r="AK1121" s="78">
        <f t="shared" si="96"/>
        <v>0</v>
      </c>
      <c r="AL1121" s="78">
        <f>IF($M1121="○",IF(COUNTA(#REF!)&lt;2,1,0),0)</f>
        <v>0</v>
      </c>
      <c r="AM1121" s="78">
        <f t="shared" si="97"/>
        <v>0</v>
      </c>
      <c r="AN1121" s="78">
        <f t="shared" si="98"/>
        <v>0</v>
      </c>
      <c r="AO1121" s="78">
        <f t="shared" si="99"/>
        <v>0</v>
      </c>
      <c r="AP1121" s="78">
        <f>IF($O1121="○",IF(COUNTA(#REF!)&lt;5,1,0),0)</f>
        <v>0</v>
      </c>
      <c r="AQ1121" s="79"/>
      <c r="AR1121" s="79"/>
      <c r="AS1121" s="79"/>
      <c r="AT1121" s="79"/>
      <c r="AU1121" s="79"/>
      <c r="AV1121" s="79"/>
      <c r="AW1121" s="79"/>
      <c r="AX1121" s="79"/>
      <c r="AY1121" s="79"/>
      <c r="AZ1121" s="79"/>
      <c r="BA1121" s="79"/>
      <c r="BB1121" s="79"/>
      <c r="BC1121" s="79"/>
      <c r="BD1121" s="79"/>
      <c r="BE1121" s="79"/>
      <c r="BF1121" s="79"/>
      <c r="BG1121" s="79"/>
      <c r="BH1121" s="79"/>
      <c r="BI1121" s="79"/>
      <c r="BJ1121" s="79"/>
      <c r="BK1121" s="79"/>
      <c r="BL1121" s="79"/>
      <c r="BM1121" s="79"/>
      <c r="BN1121" s="79"/>
      <c r="BO1121" s="79"/>
      <c r="BP1121" s="79"/>
      <c r="BQ1121" s="79"/>
      <c r="BR1121" s="79"/>
      <c r="BS1121" s="79"/>
      <c r="BT1121" s="79"/>
      <c r="BU1121" s="79"/>
      <c r="BV1121" s="79"/>
      <c r="BW1121" s="79"/>
      <c r="BX1121" s="79"/>
      <c r="BY1121" s="79"/>
      <c r="BZ1121" s="79"/>
      <c r="CA1121" s="79"/>
      <c r="CB1121" s="79"/>
      <c r="CC1121" s="79"/>
      <c r="CD1121" s="79"/>
      <c r="CE1121" s="79"/>
      <c r="CF1121" s="79"/>
      <c r="CG1121" s="79"/>
      <c r="CH1121" s="79"/>
      <c r="CI1121" s="79"/>
      <c r="CJ1121" s="79"/>
      <c r="CK1121" s="79"/>
      <c r="CL1121" s="79"/>
      <c r="CM1121" s="79"/>
      <c r="CN1121" s="79"/>
      <c r="CO1121" s="79"/>
      <c r="CP1121" s="79"/>
      <c r="CQ1121" s="79"/>
      <c r="CR1121" s="79"/>
      <c r="CS1121" s="79"/>
      <c r="CT1121" s="79"/>
      <c r="CU1121" s="79"/>
      <c r="CV1121" s="79"/>
      <c r="CW1121" s="79"/>
      <c r="CX1121" s="79"/>
      <c r="CY1121" s="79"/>
      <c r="CZ1121" s="79"/>
      <c r="DA1121" s="79"/>
      <c r="DB1121" s="79"/>
      <c r="DC1121" s="79"/>
      <c r="DD1121" s="79"/>
      <c r="DE1121" s="79"/>
      <c r="DF1121" s="79"/>
      <c r="DG1121" s="79"/>
      <c r="DH1121" s="79"/>
      <c r="DI1121" s="79"/>
      <c r="DJ1121" s="79"/>
      <c r="DK1121" s="79"/>
      <c r="DL1121" s="79"/>
      <c r="DM1121" s="79"/>
      <c r="DN1121" s="79"/>
      <c r="DO1121" s="79"/>
      <c r="DP1121" s="79"/>
      <c r="DQ1121" s="79"/>
      <c r="DR1121" s="79"/>
      <c r="DS1121" s="79"/>
      <c r="DT1121" s="79"/>
      <c r="DU1121" s="79"/>
      <c r="DV1121" s="79"/>
      <c r="DW1121" s="79"/>
      <c r="DX1121" s="79"/>
      <c r="DY1121" s="79"/>
      <c r="DZ1121" s="79"/>
      <c r="EA1121" s="79"/>
      <c r="EB1121" s="79"/>
      <c r="EC1121" s="79"/>
      <c r="ED1121" s="79"/>
      <c r="EE1121" s="79"/>
      <c r="EF1121" s="79"/>
      <c r="EG1121" s="79"/>
      <c r="EH1121" s="79"/>
      <c r="EI1121" s="79"/>
      <c r="EJ1121" s="79"/>
      <c r="EK1121" s="79"/>
      <c r="EL1121" s="79"/>
      <c r="EM1121" s="79"/>
      <c r="EN1121" s="79"/>
      <c r="EO1121" s="79"/>
      <c r="EP1121" s="79"/>
      <c r="EQ1121" s="79"/>
      <c r="ER1121" s="79"/>
      <c r="ES1121" s="79"/>
      <c r="ET1121" s="79"/>
      <c r="EU1121" s="79"/>
      <c r="EV1121" s="79"/>
      <c r="EW1121" s="79"/>
      <c r="EX1121" s="79"/>
      <c r="EY1121" s="79"/>
      <c r="EZ1121" s="79"/>
      <c r="FA1121" s="79"/>
      <c r="FB1121" s="79"/>
      <c r="FC1121" s="79"/>
      <c r="FD1121" s="79"/>
      <c r="FE1121" s="79"/>
      <c r="FF1121" s="79"/>
      <c r="FG1121" s="79"/>
      <c r="FH1121" s="79"/>
      <c r="FI1121" s="79"/>
      <c r="FJ1121" s="79"/>
      <c r="FK1121" s="79"/>
      <c r="FL1121" s="79"/>
      <c r="FM1121" s="79"/>
      <c r="FN1121" s="79"/>
      <c r="FO1121" s="79"/>
      <c r="FP1121" s="79"/>
      <c r="FQ1121" s="79"/>
      <c r="FR1121" s="79"/>
      <c r="FS1121" s="79"/>
      <c r="FT1121" s="79"/>
      <c r="FU1121" s="79"/>
      <c r="FV1121" s="79"/>
      <c r="FW1121" s="79"/>
      <c r="FX1121" s="79"/>
      <c r="FY1121" s="79"/>
      <c r="FZ1121" s="79"/>
      <c r="GA1121" s="79"/>
      <c r="GB1121" s="79"/>
      <c r="GC1121" s="79"/>
      <c r="GD1121" s="79"/>
      <c r="GE1121" s="79"/>
      <c r="GF1121" s="79"/>
      <c r="GG1121" s="79"/>
      <c r="GH1121" s="79"/>
      <c r="GI1121" s="79"/>
      <c r="GJ1121" s="79"/>
      <c r="GK1121" s="79"/>
      <c r="GL1121" s="79"/>
      <c r="GM1121" s="79"/>
      <c r="GN1121" s="79"/>
      <c r="GO1121" s="79"/>
      <c r="GP1121" s="79"/>
      <c r="GQ1121" s="79"/>
      <c r="GR1121" s="79"/>
      <c r="GS1121" s="79"/>
      <c r="GT1121" s="79"/>
      <c r="GU1121" s="79"/>
      <c r="GV1121" s="79"/>
      <c r="GW1121" s="79"/>
      <c r="GX1121" s="79"/>
      <c r="GY1121" s="79"/>
      <c r="GZ1121" s="79"/>
      <c r="HA1121" s="79"/>
      <c r="HB1121" s="79"/>
      <c r="HC1121" s="79"/>
      <c r="HD1121" s="79"/>
      <c r="HE1121" s="79"/>
      <c r="HF1121" s="79"/>
      <c r="HG1121" s="79"/>
      <c r="HH1121" s="79"/>
      <c r="HI1121" s="79"/>
      <c r="HJ1121" s="79"/>
      <c r="HK1121" s="79"/>
      <c r="HL1121" s="79"/>
      <c r="HM1121" s="79"/>
      <c r="HN1121" s="79"/>
      <c r="HO1121" s="79"/>
      <c r="HP1121" s="79"/>
      <c r="HQ1121" s="79"/>
      <c r="HR1121" s="79"/>
      <c r="HS1121" s="79"/>
      <c r="HT1121" s="79"/>
      <c r="HU1121" s="79"/>
      <c r="HV1121" s="79"/>
      <c r="HW1121" s="79"/>
      <c r="HX1121" s="79"/>
      <c r="HY1121" s="79"/>
      <c r="HZ1121" s="79"/>
      <c r="IA1121" s="79"/>
      <c r="IB1121" s="79"/>
      <c r="IC1121" s="79"/>
      <c r="ID1121" s="79"/>
      <c r="IE1121" s="79"/>
      <c r="IF1121" s="79"/>
      <c r="IG1121" s="79"/>
      <c r="IH1121" s="79"/>
      <c r="II1121" s="79"/>
      <c r="IJ1121" s="79"/>
      <c r="IK1121" s="79"/>
      <c r="IL1121" s="79"/>
      <c r="IM1121" s="79"/>
      <c r="IN1121" s="79"/>
      <c r="IO1121" s="79"/>
      <c r="IP1121" s="79"/>
      <c r="IQ1121" s="79"/>
      <c r="IR1121" s="79"/>
      <c r="IS1121" s="79"/>
      <c r="IT1121" s="79"/>
      <c r="IU1121" s="79"/>
      <c r="IV1121" s="79"/>
    </row>
    <row r="1122" spans="1:256" ht="108" x14ac:dyDescent="0.15">
      <c r="A1122" s="79"/>
      <c r="B1122" s="59" t="s">
        <v>40</v>
      </c>
      <c r="C1122" s="60" t="s">
        <v>1146</v>
      </c>
      <c r="D1122" s="61" t="s">
        <v>276</v>
      </c>
      <c r="E1122" s="62" t="s">
        <v>1933</v>
      </c>
      <c r="F1122" s="63" t="s">
        <v>1934</v>
      </c>
      <c r="G1122" s="64" t="s">
        <v>1935</v>
      </c>
      <c r="H1122" s="65" t="s">
        <v>739</v>
      </c>
      <c r="I1122" s="66"/>
      <c r="J1122" s="67" t="s">
        <v>47</v>
      </c>
      <c r="K1122" s="67" t="s">
        <v>47</v>
      </c>
      <c r="L1122" s="67" t="s">
        <v>47</v>
      </c>
      <c r="M1122" s="67"/>
      <c r="N1122" s="67"/>
      <c r="O1122" s="67" t="s">
        <v>47</v>
      </c>
      <c r="P1122" s="67"/>
      <c r="Q1122" s="67"/>
      <c r="R1122" s="68"/>
      <c r="S1122" s="69"/>
      <c r="T1122" s="70">
        <v>0</v>
      </c>
      <c r="U1122" s="71">
        <v>0</v>
      </c>
      <c r="V1122" s="72"/>
      <c r="W1122" s="71"/>
      <c r="X1122" s="72"/>
      <c r="Y1122" s="73"/>
      <c r="Z1122" s="74"/>
      <c r="AA1122" s="63"/>
      <c r="AB1122" s="75"/>
      <c r="AC1122" s="64"/>
      <c r="AD1122" s="63"/>
      <c r="AE1122" s="64"/>
      <c r="AF1122" s="76"/>
      <c r="AG1122" s="77"/>
      <c r="AH1122" s="15" t="e">
        <f>IF(#REF!=1,IF(OR(COUNTA($D1122:$G1122)&lt;5,COUNTA($J1122:$Q1122)&lt;1),1,0),0)</f>
        <v>#REF!</v>
      </c>
      <c r="AI1122" s="15" t="e">
        <f>IF(#REF!=801,IF(COUNTA(I1122)=1,0,1),0)</f>
        <v>#REF!</v>
      </c>
      <c r="AJ1122" s="78">
        <f t="shared" si="95"/>
        <v>0</v>
      </c>
      <c r="AK1122" s="78">
        <f t="shared" si="96"/>
        <v>0</v>
      </c>
      <c r="AL1122" s="78">
        <f>IF($M1122="○",IF(COUNTA(#REF!)&lt;2,1,0),0)</f>
        <v>0</v>
      </c>
      <c r="AM1122" s="78">
        <f t="shared" si="97"/>
        <v>0</v>
      </c>
      <c r="AN1122" s="78">
        <f t="shared" si="98"/>
        <v>0</v>
      </c>
      <c r="AO1122" s="78">
        <f t="shared" si="99"/>
        <v>0</v>
      </c>
      <c r="AP1122" s="78">
        <f>IF($O1122="○",IF(COUNTA(#REF!)&lt;5,1,0),0)</f>
        <v>1</v>
      </c>
      <c r="AQ1122" s="79"/>
      <c r="AR1122" s="79"/>
      <c r="AS1122" s="79"/>
      <c r="AT1122" s="79"/>
      <c r="AU1122" s="79"/>
      <c r="AV1122" s="79"/>
      <c r="AW1122" s="79"/>
      <c r="AX1122" s="79"/>
      <c r="AY1122" s="79"/>
      <c r="AZ1122" s="79"/>
      <c r="BA1122" s="79"/>
      <c r="BB1122" s="79"/>
      <c r="BC1122" s="79"/>
      <c r="BD1122" s="79"/>
      <c r="BE1122" s="79"/>
      <c r="BF1122" s="79"/>
      <c r="BG1122" s="79"/>
      <c r="BH1122" s="79"/>
      <c r="BI1122" s="79"/>
      <c r="BJ1122" s="79"/>
      <c r="BK1122" s="79"/>
      <c r="BL1122" s="79"/>
      <c r="BM1122" s="79"/>
      <c r="BN1122" s="79"/>
      <c r="BO1122" s="79"/>
      <c r="BP1122" s="79"/>
      <c r="BQ1122" s="79"/>
      <c r="BR1122" s="79"/>
      <c r="BS1122" s="79"/>
      <c r="BT1122" s="79"/>
      <c r="BU1122" s="79"/>
      <c r="BV1122" s="79"/>
      <c r="BW1122" s="79"/>
      <c r="BX1122" s="79"/>
      <c r="BY1122" s="79"/>
      <c r="BZ1122" s="79"/>
      <c r="CA1122" s="79"/>
      <c r="CB1122" s="79"/>
      <c r="CC1122" s="79"/>
      <c r="CD1122" s="79"/>
      <c r="CE1122" s="79"/>
      <c r="CF1122" s="79"/>
      <c r="CG1122" s="79"/>
      <c r="CH1122" s="79"/>
      <c r="CI1122" s="79"/>
      <c r="CJ1122" s="79"/>
      <c r="CK1122" s="79"/>
      <c r="CL1122" s="79"/>
      <c r="CM1122" s="79"/>
      <c r="CN1122" s="79"/>
      <c r="CO1122" s="79"/>
      <c r="CP1122" s="79"/>
      <c r="CQ1122" s="79"/>
      <c r="CR1122" s="79"/>
      <c r="CS1122" s="79"/>
      <c r="CT1122" s="79"/>
      <c r="CU1122" s="79"/>
      <c r="CV1122" s="79"/>
      <c r="CW1122" s="79"/>
      <c r="CX1122" s="79"/>
      <c r="CY1122" s="79"/>
      <c r="CZ1122" s="79"/>
      <c r="DA1122" s="79"/>
      <c r="DB1122" s="79"/>
      <c r="DC1122" s="79"/>
      <c r="DD1122" s="79"/>
      <c r="DE1122" s="79"/>
      <c r="DF1122" s="79"/>
      <c r="DG1122" s="79"/>
      <c r="DH1122" s="79"/>
      <c r="DI1122" s="79"/>
      <c r="DJ1122" s="79"/>
      <c r="DK1122" s="79"/>
      <c r="DL1122" s="79"/>
      <c r="DM1122" s="79"/>
      <c r="DN1122" s="79"/>
      <c r="DO1122" s="79"/>
      <c r="DP1122" s="79"/>
      <c r="DQ1122" s="79"/>
      <c r="DR1122" s="79"/>
      <c r="DS1122" s="79"/>
      <c r="DT1122" s="79"/>
      <c r="DU1122" s="79"/>
      <c r="DV1122" s="79"/>
      <c r="DW1122" s="79"/>
      <c r="DX1122" s="79"/>
      <c r="DY1122" s="79"/>
      <c r="DZ1122" s="79"/>
      <c r="EA1122" s="79"/>
      <c r="EB1122" s="79"/>
      <c r="EC1122" s="79"/>
      <c r="ED1122" s="79"/>
      <c r="EE1122" s="79"/>
      <c r="EF1122" s="79"/>
      <c r="EG1122" s="79"/>
      <c r="EH1122" s="79"/>
      <c r="EI1122" s="79"/>
      <c r="EJ1122" s="79"/>
      <c r="EK1122" s="79"/>
      <c r="EL1122" s="79"/>
      <c r="EM1122" s="79"/>
      <c r="EN1122" s="79"/>
      <c r="EO1122" s="79"/>
      <c r="EP1122" s="79"/>
      <c r="EQ1122" s="79"/>
      <c r="ER1122" s="79"/>
      <c r="ES1122" s="79"/>
      <c r="ET1122" s="79"/>
      <c r="EU1122" s="79"/>
      <c r="EV1122" s="79"/>
      <c r="EW1122" s="79"/>
      <c r="EX1122" s="79"/>
      <c r="EY1122" s="79"/>
      <c r="EZ1122" s="79"/>
      <c r="FA1122" s="79"/>
      <c r="FB1122" s="79"/>
      <c r="FC1122" s="79"/>
      <c r="FD1122" s="79"/>
      <c r="FE1122" s="79"/>
      <c r="FF1122" s="79"/>
      <c r="FG1122" s="79"/>
      <c r="FH1122" s="79"/>
      <c r="FI1122" s="79"/>
      <c r="FJ1122" s="79"/>
      <c r="FK1122" s="79"/>
      <c r="FL1122" s="79"/>
      <c r="FM1122" s="79"/>
      <c r="FN1122" s="79"/>
      <c r="FO1122" s="79"/>
      <c r="FP1122" s="79"/>
      <c r="FQ1122" s="79"/>
      <c r="FR1122" s="79"/>
      <c r="FS1122" s="79"/>
      <c r="FT1122" s="79"/>
      <c r="FU1122" s="79"/>
      <c r="FV1122" s="79"/>
      <c r="FW1122" s="79"/>
      <c r="FX1122" s="79"/>
      <c r="FY1122" s="79"/>
      <c r="FZ1122" s="79"/>
      <c r="GA1122" s="79"/>
      <c r="GB1122" s="79"/>
      <c r="GC1122" s="79"/>
      <c r="GD1122" s="79"/>
      <c r="GE1122" s="79"/>
      <c r="GF1122" s="79"/>
      <c r="GG1122" s="79"/>
      <c r="GH1122" s="79"/>
      <c r="GI1122" s="79"/>
      <c r="GJ1122" s="79"/>
      <c r="GK1122" s="79"/>
      <c r="GL1122" s="79"/>
      <c r="GM1122" s="79"/>
      <c r="GN1122" s="79"/>
      <c r="GO1122" s="79"/>
      <c r="GP1122" s="79"/>
      <c r="GQ1122" s="79"/>
      <c r="GR1122" s="79"/>
      <c r="GS1122" s="79"/>
      <c r="GT1122" s="79"/>
      <c r="GU1122" s="79"/>
      <c r="GV1122" s="79"/>
      <c r="GW1122" s="79"/>
      <c r="GX1122" s="79"/>
      <c r="GY1122" s="79"/>
      <c r="GZ1122" s="79"/>
      <c r="HA1122" s="79"/>
      <c r="HB1122" s="79"/>
      <c r="HC1122" s="79"/>
      <c r="HD1122" s="79"/>
      <c r="HE1122" s="79"/>
      <c r="HF1122" s="79"/>
      <c r="HG1122" s="79"/>
      <c r="HH1122" s="79"/>
      <c r="HI1122" s="79"/>
      <c r="HJ1122" s="79"/>
      <c r="HK1122" s="79"/>
      <c r="HL1122" s="79"/>
      <c r="HM1122" s="79"/>
      <c r="HN1122" s="79"/>
      <c r="HO1122" s="79"/>
      <c r="HP1122" s="79"/>
      <c r="HQ1122" s="79"/>
      <c r="HR1122" s="79"/>
      <c r="HS1122" s="79"/>
      <c r="HT1122" s="79"/>
      <c r="HU1122" s="79"/>
      <c r="HV1122" s="79"/>
      <c r="HW1122" s="79"/>
      <c r="HX1122" s="79"/>
      <c r="HY1122" s="79"/>
      <c r="HZ1122" s="79"/>
      <c r="IA1122" s="79"/>
      <c r="IB1122" s="79"/>
      <c r="IC1122" s="79"/>
      <c r="ID1122" s="79"/>
      <c r="IE1122" s="79"/>
      <c r="IF1122" s="79"/>
      <c r="IG1122" s="79"/>
      <c r="IH1122" s="79"/>
      <c r="II1122" s="79"/>
      <c r="IJ1122" s="79"/>
      <c r="IK1122" s="79"/>
      <c r="IL1122" s="79"/>
      <c r="IM1122" s="79"/>
      <c r="IN1122" s="79"/>
      <c r="IO1122" s="79"/>
      <c r="IP1122" s="79"/>
      <c r="IQ1122" s="79"/>
      <c r="IR1122" s="79"/>
      <c r="IS1122" s="79"/>
      <c r="IT1122" s="79"/>
      <c r="IU1122" s="79"/>
      <c r="IV1122" s="79"/>
    </row>
    <row r="1123" spans="1:256" ht="94.5" x14ac:dyDescent="0.15">
      <c r="A1123" s="79"/>
      <c r="B1123" s="59" t="s">
        <v>40</v>
      </c>
      <c r="C1123" s="60" t="s">
        <v>1146</v>
      </c>
      <c r="D1123" s="61" t="s">
        <v>276</v>
      </c>
      <c r="E1123" s="62" t="s">
        <v>1936</v>
      </c>
      <c r="F1123" s="63" t="s">
        <v>1937</v>
      </c>
      <c r="G1123" s="64" t="s">
        <v>1938</v>
      </c>
      <c r="H1123" s="65" t="s">
        <v>1939</v>
      </c>
      <c r="I1123" s="66"/>
      <c r="J1123" s="67" t="s">
        <v>47</v>
      </c>
      <c r="K1123" s="67"/>
      <c r="L1123" s="67"/>
      <c r="M1123" s="67"/>
      <c r="N1123" s="67"/>
      <c r="O1123" s="67"/>
      <c r="P1123" s="67"/>
      <c r="Q1123" s="67" t="s">
        <v>47</v>
      </c>
      <c r="R1123" s="68"/>
      <c r="S1123" s="69"/>
      <c r="T1123" s="70">
        <v>0</v>
      </c>
      <c r="U1123" s="71">
        <v>0</v>
      </c>
      <c r="V1123" s="72"/>
      <c r="W1123" s="71"/>
      <c r="X1123" s="72"/>
      <c r="Y1123" s="73"/>
      <c r="Z1123" s="74"/>
      <c r="AA1123" s="63"/>
      <c r="AB1123" s="75"/>
      <c r="AC1123" s="64"/>
      <c r="AD1123" s="63"/>
      <c r="AE1123" s="64"/>
      <c r="AF1123" s="76"/>
      <c r="AG1123" s="77"/>
      <c r="AH1123" s="15" t="e">
        <f>IF(#REF!=1,IF(OR(COUNTA($D1123:$G1123)&lt;5,COUNTA($J1123:$Q1123)&lt;1),1,0),0)</f>
        <v>#REF!</v>
      </c>
      <c r="AI1123" s="15" t="e">
        <f>IF(#REF!=801,IF(COUNTA(I1123)=1,0,1),0)</f>
        <v>#REF!</v>
      </c>
      <c r="AJ1123" s="78">
        <f t="shared" si="95"/>
        <v>0</v>
      </c>
      <c r="AK1123" s="78">
        <f t="shared" si="96"/>
        <v>0</v>
      </c>
      <c r="AL1123" s="78">
        <f>IF($M1123="○",IF(COUNTA(#REF!)&lt;2,1,0),0)</f>
        <v>0</v>
      </c>
      <c r="AM1123" s="78">
        <f t="shared" si="97"/>
        <v>0</v>
      </c>
      <c r="AN1123" s="78">
        <f t="shared" si="98"/>
        <v>0</v>
      </c>
      <c r="AO1123" s="78">
        <f t="shared" si="99"/>
        <v>0</v>
      </c>
      <c r="AP1123" s="78">
        <f>IF($O1123="○",IF(COUNTA(#REF!)&lt;5,1,0),0)</f>
        <v>0</v>
      </c>
      <c r="AQ1123" s="79"/>
      <c r="AR1123" s="79"/>
      <c r="AS1123" s="79"/>
      <c r="AT1123" s="79"/>
      <c r="AU1123" s="79"/>
      <c r="AV1123" s="79"/>
      <c r="AW1123" s="79"/>
      <c r="AX1123" s="79"/>
      <c r="AY1123" s="79"/>
      <c r="AZ1123" s="79"/>
      <c r="BA1123" s="79"/>
      <c r="BB1123" s="79"/>
      <c r="BC1123" s="79"/>
      <c r="BD1123" s="79"/>
      <c r="BE1123" s="79"/>
      <c r="BF1123" s="79"/>
      <c r="BG1123" s="79"/>
      <c r="BH1123" s="79"/>
      <c r="BI1123" s="79"/>
      <c r="BJ1123" s="79"/>
      <c r="BK1123" s="79"/>
      <c r="BL1123" s="79"/>
      <c r="BM1123" s="79"/>
      <c r="BN1123" s="79"/>
      <c r="BO1123" s="79"/>
      <c r="BP1123" s="79"/>
      <c r="BQ1123" s="79"/>
      <c r="BR1123" s="79"/>
      <c r="BS1123" s="79"/>
      <c r="BT1123" s="79"/>
      <c r="BU1123" s="79"/>
      <c r="BV1123" s="79"/>
      <c r="BW1123" s="79"/>
      <c r="BX1123" s="79"/>
      <c r="BY1123" s="79"/>
      <c r="BZ1123" s="79"/>
      <c r="CA1123" s="79"/>
      <c r="CB1123" s="79"/>
      <c r="CC1123" s="79"/>
      <c r="CD1123" s="79"/>
      <c r="CE1123" s="79"/>
      <c r="CF1123" s="79"/>
      <c r="CG1123" s="79"/>
      <c r="CH1123" s="79"/>
      <c r="CI1123" s="79"/>
      <c r="CJ1123" s="79"/>
      <c r="CK1123" s="79"/>
      <c r="CL1123" s="79"/>
      <c r="CM1123" s="79"/>
      <c r="CN1123" s="79"/>
      <c r="CO1123" s="79"/>
      <c r="CP1123" s="79"/>
      <c r="CQ1123" s="79"/>
      <c r="CR1123" s="79"/>
      <c r="CS1123" s="79"/>
      <c r="CT1123" s="79"/>
      <c r="CU1123" s="79"/>
      <c r="CV1123" s="79"/>
      <c r="CW1123" s="79"/>
      <c r="CX1123" s="79"/>
      <c r="CY1123" s="79"/>
      <c r="CZ1123" s="79"/>
      <c r="DA1123" s="79"/>
      <c r="DB1123" s="79"/>
      <c r="DC1123" s="79"/>
      <c r="DD1123" s="79"/>
      <c r="DE1123" s="79"/>
      <c r="DF1123" s="79"/>
      <c r="DG1123" s="79"/>
      <c r="DH1123" s="79"/>
      <c r="DI1123" s="79"/>
      <c r="DJ1123" s="79"/>
      <c r="DK1123" s="79"/>
      <c r="DL1123" s="79"/>
      <c r="DM1123" s="79"/>
      <c r="DN1123" s="79"/>
      <c r="DO1123" s="79"/>
      <c r="DP1123" s="79"/>
      <c r="DQ1123" s="79"/>
      <c r="DR1123" s="79"/>
      <c r="DS1123" s="79"/>
      <c r="DT1123" s="79"/>
      <c r="DU1123" s="79"/>
      <c r="DV1123" s="79"/>
      <c r="DW1123" s="79"/>
      <c r="DX1123" s="79"/>
      <c r="DY1123" s="79"/>
      <c r="DZ1123" s="79"/>
      <c r="EA1123" s="79"/>
      <c r="EB1123" s="79"/>
      <c r="EC1123" s="79"/>
      <c r="ED1123" s="79"/>
      <c r="EE1123" s="79"/>
      <c r="EF1123" s="79"/>
      <c r="EG1123" s="79"/>
      <c r="EH1123" s="79"/>
      <c r="EI1123" s="79"/>
      <c r="EJ1123" s="79"/>
      <c r="EK1123" s="79"/>
      <c r="EL1123" s="79"/>
      <c r="EM1123" s="79"/>
      <c r="EN1123" s="79"/>
      <c r="EO1123" s="79"/>
      <c r="EP1123" s="79"/>
      <c r="EQ1123" s="79"/>
      <c r="ER1123" s="79"/>
      <c r="ES1123" s="79"/>
      <c r="ET1123" s="79"/>
      <c r="EU1123" s="79"/>
      <c r="EV1123" s="79"/>
      <c r="EW1123" s="79"/>
      <c r="EX1123" s="79"/>
      <c r="EY1123" s="79"/>
      <c r="EZ1123" s="79"/>
      <c r="FA1123" s="79"/>
      <c r="FB1123" s="79"/>
      <c r="FC1123" s="79"/>
      <c r="FD1123" s="79"/>
      <c r="FE1123" s="79"/>
      <c r="FF1123" s="79"/>
      <c r="FG1123" s="79"/>
      <c r="FH1123" s="79"/>
      <c r="FI1123" s="79"/>
      <c r="FJ1123" s="79"/>
      <c r="FK1123" s="79"/>
      <c r="FL1123" s="79"/>
      <c r="FM1123" s="79"/>
      <c r="FN1123" s="79"/>
      <c r="FO1123" s="79"/>
      <c r="FP1123" s="79"/>
      <c r="FQ1123" s="79"/>
      <c r="FR1123" s="79"/>
      <c r="FS1123" s="79"/>
      <c r="FT1123" s="79"/>
      <c r="FU1123" s="79"/>
      <c r="FV1123" s="79"/>
      <c r="FW1123" s="79"/>
      <c r="FX1123" s="79"/>
      <c r="FY1123" s="79"/>
      <c r="FZ1123" s="79"/>
      <c r="GA1123" s="79"/>
      <c r="GB1123" s="79"/>
      <c r="GC1123" s="79"/>
      <c r="GD1123" s="79"/>
      <c r="GE1123" s="79"/>
      <c r="GF1123" s="79"/>
      <c r="GG1123" s="79"/>
      <c r="GH1123" s="79"/>
      <c r="GI1123" s="79"/>
      <c r="GJ1123" s="79"/>
      <c r="GK1123" s="79"/>
      <c r="GL1123" s="79"/>
      <c r="GM1123" s="79"/>
      <c r="GN1123" s="79"/>
      <c r="GO1123" s="79"/>
      <c r="GP1123" s="79"/>
      <c r="GQ1123" s="79"/>
      <c r="GR1123" s="79"/>
      <c r="GS1123" s="79"/>
      <c r="GT1123" s="79"/>
      <c r="GU1123" s="79"/>
      <c r="GV1123" s="79"/>
      <c r="GW1123" s="79"/>
      <c r="GX1123" s="79"/>
      <c r="GY1123" s="79"/>
      <c r="GZ1123" s="79"/>
      <c r="HA1123" s="79"/>
      <c r="HB1123" s="79"/>
      <c r="HC1123" s="79"/>
      <c r="HD1123" s="79"/>
      <c r="HE1123" s="79"/>
      <c r="HF1123" s="79"/>
      <c r="HG1123" s="79"/>
      <c r="HH1123" s="79"/>
      <c r="HI1123" s="79"/>
      <c r="HJ1123" s="79"/>
      <c r="HK1123" s="79"/>
      <c r="HL1123" s="79"/>
      <c r="HM1123" s="79"/>
      <c r="HN1123" s="79"/>
      <c r="HO1123" s="79"/>
      <c r="HP1123" s="79"/>
      <c r="HQ1123" s="79"/>
      <c r="HR1123" s="79"/>
      <c r="HS1123" s="79"/>
      <c r="HT1123" s="79"/>
      <c r="HU1123" s="79"/>
      <c r="HV1123" s="79"/>
      <c r="HW1123" s="79"/>
      <c r="HX1123" s="79"/>
      <c r="HY1123" s="79"/>
      <c r="HZ1123" s="79"/>
      <c r="IA1123" s="79"/>
      <c r="IB1123" s="79"/>
      <c r="IC1123" s="79"/>
      <c r="ID1123" s="79"/>
      <c r="IE1123" s="79"/>
      <c r="IF1123" s="79"/>
      <c r="IG1123" s="79"/>
      <c r="IH1123" s="79"/>
      <c r="II1123" s="79"/>
      <c r="IJ1123" s="79"/>
      <c r="IK1123" s="79"/>
      <c r="IL1123" s="79"/>
      <c r="IM1123" s="79"/>
      <c r="IN1123" s="79"/>
      <c r="IO1123" s="79"/>
      <c r="IP1123" s="79"/>
      <c r="IQ1123" s="79"/>
      <c r="IR1123" s="79"/>
      <c r="IS1123" s="79"/>
      <c r="IT1123" s="79"/>
      <c r="IU1123" s="79"/>
      <c r="IV1123" s="79"/>
    </row>
    <row r="1124" spans="1:256" ht="94.5" x14ac:dyDescent="0.15">
      <c r="A1124" s="79"/>
      <c r="B1124" s="59" t="s">
        <v>40</v>
      </c>
      <c r="C1124" s="60" t="s">
        <v>1146</v>
      </c>
      <c r="D1124" s="61" t="s">
        <v>276</v>
      </c>
      <c r="E1124" s="62" t="s">
        <v>1940</v>
      </c>
      <c r="F1124" s="63" t="s">
        <v>1937</v>
      </c>
      <c r="G1124" s="64" t="s">
        <v>1938</v>
      </c>
      <c r="H1124" s="65" t="s">
        <v>1939</v>
      </c>
      <c r="I1124" s="66"/>
      <c r="J1124" s="67" t="s">
        <v>47</v>
      </c>
      <c r="K1124" s="67" t="s">
        <v>47</v>
      </c>
      <c r="L1124" s="67"/>
      <c r="M1124" s="67"/>
      <c r="N1124" s="67"/>
      <c r="O1124" s="67" t="s">
        <v>47</v>
      </c>
      <c r="P1124" s="67"/>
      <c r="Q1124" s="67"/>
      <c r="R1124" s="68"/>
      <c r="S1124" s="69"/>
      <c r="T1124" s="70">
        <v>0</v>
      </c>
      <c r="U1124" s="71">
        <v>0</v>
      </c>
      <c r="V1124" s="72"/>
      <c r="W1124" s="71"/>
      <c r="X1124" s="72"/>
      <c r="Y1124" s="73"/>
      <c r="Z1124" s="74"/>
      <c r="AA1124" s="63"/>
      <c r="AB1124" s="75"/>
      <c r="AC1124" s="64"/>
      <c r="AD1124" s="63"/>
      <c r="AE1124" s="64"/>
      <c r="AF1124" s="76"/>
      <c r="AG1124" s="77"/>
      <c r="AH1124" s="15" t="e">
        <f>IF(#REF!=1,IF(OR(COUNTA($D1124:$G1124)&lt;5,COUNTA($J1124:$Q1124)&lt;1),1,0),0)</f>
        <v>#REF!</v>
      </c>
      <c r="AI1124" s="15" t="e">
        <f>IF(#REF!=801,IF(COUNTA(I1124)=1,0,1),0)</f>
        <v>#REF!</v>
      </c>
      <c r="AJ1124" s="78">
        <f t="shared" si="95"/>
        <v>0</v>
      </c>
      <c r="AK1124" s="78">
        <f t="shared" si="96"/>
        <v>0</v>
      </c>
      <c r="AL1124" s="78">
        <f>IF($M1124="○",IF(COUNTA(#REF!)&lt;2,1,0),0)</f>
        <v>0</v>
      </c>
      <c r="AM1124" s="78">
        <f t="shared" si="97"/>
        <v>0</v>
      </c>
      <c r="AN1124" s="78">
        <f t="shared" si="98"/>
        <v>0</v>
      </c>
      <c r="AO1124" s="78">
        <f t="shared" si="99"/>
        <v>0</v>
      </c>
      <c r="AP1124" s="78">
        <f>IF($O1124="○",IF(COUNTA(#REF!)&lt;5,1,0),0)</f>
        <v>1</v>
      </c>
      <c r="AQ1124" s="79"/>
      <c r="AR1124" s="79"/>
      <c r="AS1124" s="79"/>
      <c r="AT1124" s="79"/>
      <c r="AU1124" s="79"/>
      <c r="AV1124" s="79"/>
      <c r="AW1124" s="79"/>
      <c r="AX1124" s="79"/>
      <c r="AY1124" s="79"/>
      <c r="AZ1124" s="79"/>
      <c r="BA1124" s="79"/>
      <c r="BB1124" s="79"/>
      <c r="BC1124" s="79"/>
      <c r="BD1124" s="79"/>
      <c r="BE1124" s="79"/>
      <c r="BF1124" s="79"/>
      <c r="BG1124" s="79"/>
      <c r="BH1124" s="79"/>
      <c r="BI1124" s="79"/>
      <c r="BJ1124" s="79"/>
      <c r="BK1124" s="79"/>
      <c r="BL1124" s="79"/>
      <c r="BM1124" s="79"/>
      <c r="BN1124" s="79"/>
      <c r="BO1124" s="79"/>
      <c r="BP1124" s="79"/>
      <c r="BQ1124" s="79"/>
      <c r="BR1124" s="79"/>
      <c r="BS1124" s="79"/>
      <c r="BT1124" s="79"/>
      <c r="BU1124" s="79"/>
      <c r="BV1124" s="79"/>
      <c r="BW1124" s="79"/>
      <c r="BX1124" s="79"/>
      <c r="BY1124" s="79"/>
      <c r="BZ1124" s="79"/>
      <c r="CA1124" s="79"/>
      <c r="CB1124" s="79"/>
      <c r="CC1124" s="79"/>
      <c r="CD1124" s="79"/>
      <c r="CE1124" s="79"/>
      <c r="CF1124" s="79"/>
      <c r="CG1124" s="79"/>
      <c r="CH1124" s="79"/>
      <c r="CI1124" s="79"/>
      <c r="CJ1124" s="79"/>
      <c r="CK1124" s="79"/>
      <c r="CL1124" s="79"/>
      <c r="CM1124" s="79"/>
      <c r="CN1124" s="79"/>
      <c r="CO1124" s="79"/>
      <c r="CP1124" s="79"/>
      <c r="CQ1124" s="79"/>
      <c r="CR1124" s="79"/>
      <c r="CS1124" s="79"/>
      <c r="CT1124" s="79"/>
      <c r="CU1124" s="79"/>
      <c r="CV1124" s="79"/>
      <c r="CW1124" s="79"/>
      <c r="CX1124" s="79"/>
      <c r="CY1124" s="79"/>
      <c r="CZ1124" s="79"/>
      <c r="DA1124" s="79"/>
      <c r="DB1124" s="79"/>
      <c r="DC1124" s="79"/>
      <c r="DD1124" s="79"/>
      <c r="DE1124" s="79"/>
      <c r="DF1124" s="79"/>
      <c r="DG1124" s="79"/>
      <c r="DH1124" s="79"/>
      <c r="DI1124" s="79"/>
      <c r="DJ1124" s="79"/>
      <c r="DK1124" s="79"/>
      <c r="DL1124" s="79"/>
      <c r="DM1124" s="79"/>
      <c r="DN1124" s="79"/>
      <c r="DO1124" s="79"/>
      <c r="DP1124" s="79"/>
      <c r="DQ1124" s="79"/>
      <c r="DR1124" s="79"/>
      <c r="DS1124" s="79"/>
      <c r="DT1124" s="79"/>
      <c r="DU1124" s="79"/>
      <c r="DV1124" s="79"/>
      <c r="DW1124" s="79"/>
      <c r="DX1124" s="79"/>
      <c r="DY1124" s="79"/>
      <c r="DZ1124" s="79"/>
      <c r="EA1124" s="79"/>
      <c r="EB1124" s="79"/>
      <c r="EC1124" s="79"/>
      <c r="ED1124" s="79"/>
      <c r="EE1124" s="79"/>
      <c r="EF1124" s="79"/>
      <c r="EG1124" s="79"/>
      <c r="EH1124" s="79"/>
      <c r="EI1124" s="79"/>
      <c r="EJ1124" s="79"/>
      <c r="EK1124" s="79"/>
      <c r="EL1124" s="79"/>
      <c r="EM1124" s="79"/>
      <c r="EN1124" s="79"/>
      <c r="EO1124" s="79"/>
      <c r="EP1124" s="79"/>
      <c r="EQ1124" s="79"/>
      <c r="ER1124" s="79"/>
      <c r="ES1124" s="79"/>
      <c r="ET1124" s="79"/>
      <c r="EU1124" s="79"/>
      <c r="EV1124" s="79"/>
      <c r="EW1124" s="79"/>
      <c r="EX1124" s="79"/>
      <c r="EY1124" s="79"/>
      <c r="EZ1124" s="79"/>
      <c r="FA1124" s="79"/>
      <c r="FB1124" s="79"/>
      <c r="FC1124" s="79"/>
      <c r="FD1124" s="79"/>
      <c r="FE1124" s="79"/>
      <c r="FF1124" s="79"/>
      <c r="FG1124" s="79"/>
      <c r="FH1124" s="79"/>
      <c r="FI1124" s="79"/>
      <c r="FJ1124" s="79"/>
      <c r="FK1124" s="79"/>
      <c r="FL1124" s="79"/>
      <c r="FM1124" s="79"/>
      <c r="FN1124" s="79"/>
      <c r="FO1124" s="79"/>
      <c r="FP1124" s="79"/>
      <c r="FQ1124" s="79"/>
      <c r="FR1124" s="79"/>
      <c r="FS1124" s="79"/>
      <c r="FT1124" s="79"/>
      <c r="FU1124" s="79"/>
      <c r="FV1124" s="79"/>
      <c r="FW1124" s="79"/>
      <c r="FX1124" s="79"/>
      <c r="FY1124" s="79"/>
      <c r="FZ1124" s="79"/>
      <c r="GA1124" s="79"/>
      <c r="GB1124" s="79"/>
      <c r="GC1124" s="79"/>
      <c r="GD1124" s="79"/>
      <c r="GE1124" s="79"/>
      <c r="GF1124" s="79"/>
      <c r="GG1124" s="79"/>
      <c r="GH1124" s="79"/>
      <c r="GI1124" s="79"/>
      <c r="GJ1124" s="79"/>
      <c r="GK1124" s="79"/>
      <c r="GL1124" s="79"/>
      <c r="GM1124" s="79"/>
      <c r="GN1124" s="79"/>
      <c r="GO1124" s="79"/>
      <c r="GP1124" s="79"/>
      <c r="GQ1124" s="79"/>
      <c r="GR1124" s="79"/>
      <c r="GS1124" s="79"/>
      <c r="GT1124" s="79"/>
      <c r="GU1124" s="79"/>
      <c r="GV1124" s="79"/>
      <c r="GW1124" s="79"/>
      <c r="GX1124" s="79"/>
      <c r="GY1124" s="79"/>
      <c r="GZ1124" s="79"/>
      <c r="HA1124" s="79"/>
      <c r="HB1124" s="79"/>
      <c r="HC1124" s="79"/>
      <c r="HD1124" s="79"/>
      <c r="HE1124" s="79"/>
      <c r="HF1124" s="79"/>
      <c r="HG1124" s="79"/>
      <c r="HH1124" s="79"/>
      <c r="HI1124" s="79"/>
      <c r="HJ1124" s="79"/>
      <c r="HK1124" s="79"/>
      <c r="HL1124" s="79"/>
      <c r="HM1124" s="79"/>
      <c r="HN1124" s="79"/>
      <c r="HO1124" s="79"/>
      <c r="HP1124" s="79"/>
      <c r="HQ1124" s="79"/>
      <c r="HR1124" s="79"/>
      <c r="HS1124" s="79"/>
      <c r="HT1124" s="79"/>
      <c r="HU1124" s="79"/>
      <c r="HV1124" s="79"/>
      <c r="HW1124" s="79"/>
      <c r="HX1124" s="79"/>
      <c r="HY1124" s="79"/>
      <c r="HZ1124" s="79"/>
      <c r="IA1124" s="79"/>
      <c r="IB1124" s="79"/>
      <c r="IC1124" s="79"/>
      <c r="ID1124" s="79"/>
      <c r="IE1124" s="79"/>
      <c r="IF1124" s="79"/>
      <c r="IG1124" s="79"/>
      <c r="IH1124" s="79"/>
      <c r="II1124" s="79"/>
      <c r="IJ1124" s="79"/>
      <c r="IK1124" s="79"/>
      <c r="IL1124" s="79"/>
      <c r="IM1124" s="79"/>
      <c r="IN1124" s="79"/>
      <c r="IO1124" s="79"/>
      <c r="IP1124" s="79"/>
      <c r="IQ1124" s="79"/>
      <c r="IR1124" s="79"/>
      <c r="IS1124" s="79"/>
      <c r="IT1124" s="79"/>
      <c r="IU1124" s="79"/>
      <c r="IV1124" s="79"/>
    </row>
    <row r="1125" spans="1:256" ht="94.5" x14ac:dyDescent="0.15">
      <c r="A1125" s="79"/>
      <c r="B1125" s="59" t="s">
        <v>40</v>
      </c>
      <c r="C1125" s="60" t="s">
        <v>1146</v>
      </c>
      <c r="D1125" s="61" t="s">
        <v>1941</v>
      </c>
      <c r="E1125" s="62" t="s">
        <v>1942</v>
      </c>
      <c r="F1125" s="63" t="s">
        <v>1943</v>
      </c>
      <c r="G1125" s="64" t="s">
        <v>1944</v>
      </c>
      <c r="H1125" s="65" t="s">
        <v>111</v>
      </c>
      <c r="I1125" s="66"/>
      <c r="J1125" s="67" t="s">
        <v>47</v>
      </c>
      <c r="K1125" s="67" t="s">
        <v>47</v>
      </c>
      <c r="L1125" s="67" t="s">
        <v>47</v>
      </c>
      <c r="M1125" s="67"/>
      <c r="N1125" s="67"/>
      <c r="O1125" s="67" t="s">
        <v>47</v>
      </c>
      <c r="P1125" s="67"/>
      <c r="Q1125" s="67"/>
      <c r="R1125" s="68"/>
      <c r="S1125" s="69"/>
      <c r="T1125" s="70">
        <v>0</v>
      </c>
      <c r="U1125" s="71">
        <v>0</v>
      </c>
      <c r="V1125" s="72"/>
      <c r="W1125" s="71"/>
      <c r="X1125" s="72"/>
      <c r="Y1125" s="73"/>
      <c r="Z1125" s="74"/>
      <c r="AA1125" s="63"/>
      <c r="AB1125" s="75"/>
      <c r="AC1125" s="64"/>
      <c r="AD1125" s="63"/>
      <c r="AE1125" s="64"/>
      <c r="AF1125" s="76"/>
      <c r="AG1125" s="77"/>
      <c r="AH1125" s="15" t="e">
        <f>IF(#REF!=1,IF(OR(COUNTA($D1125:$G1125)&lt;5,COUNTA($J1125:$Q1125)&lt;1),1,0),0)</f>
        <v>#REF!</v>
      </c>
      <c r="AI1125" s="15" t="e">
        <f>IF(#REF!=801,IF(COUNTA(I1125)=1,0,1),0)</f>
        <v>#REF!</v>
      </c>
      <c r="AJ1125" s="78">
        <f t="shared" si="95"/>
        <v>0</v>
      </c>
      <c r="AK1125" s="78">
        <f t="shared" si="96"/>
        <v>0</v>
      </c>
      <c r="AL1125" s="78">
        <f>IF($M1125="○",IF(COUNTA(#REF!)&lt;2,1,0),0)</f>
        <v>0</v>
      </c>
      <c r="AM1125" s="78">
        <f t="shared" si="97"/>
        <v>0</v>
      </c>
      <c r="AN1125" s="78">
        <f t="shared" si="98"/>
        <v>0</v>
      </c>
      <c r="AO1125" s="78">
        <f t="shared" si="99"/>
        <v>0</v>
      </c>
      <c r="AP1125" s="78">
        <f>IF($O1125="○",IF(COUNTA(#REF!)&lt;5,1,0),0)</f>
        <v>1</v>
      </c>
      <c r="AQ1125" s="79"/>
      <c r="AR1125" s="79"/>
      <c r="AS1125" s="79"/>
      <c r="AT1125" s="79"/>
      <c r="AU1125" s="79"/>
      <c r="AV1125" s="79"/>
      <c r="AW1125" s="79"/>
      <c r="AX1125" s="79"/>
      <c r="AY1125" s="79"/>
      <c r="AZ1125" s="79"/>
      <c r="BA1125" s="79"/>
      <c r="BB1125" s="79"/>
      <c r="BC1125" s="79"/>
      <c r="BD1125" s="79"/>
      <c r="BE1125" s="79"/>
      <c r="BF1125" s="79"/>
      <c r="BG1125" s="79"/>
      <c r="BH1125" s="79"/>
      <c r="BI1125" s="79"/>
      <c r="BJ1125" s="79"/>
      <c r="BK1125" s="79"/>
      <c r="BL1125" s="79"/>
      <c r="BM1125" s="79"/>
      <c r="BN1125" s="79"/>
      <c r="BO1125" s="79"/>
      <c r="BP1125" s="79"/>
      <c r="BQ1125" s="79"/>
      <c r="BR1125" s="79"/>
      <c r="BS1125" s="79"/>
      <c r="BT1125" s="79"/>
      <c r="BU1125" s="79"/>
      <c r="BV1125" s="79"/>
      <c r="BW1125" s="79"/>
      <c r="BX1125" s="79"/>
      <c r="BY1125" s="79"/>
      <c r="BZ1125" s="79"/>
      <c r="CA1125" s="79"/>
      <c r="CB1125" s="79"/>
      <c r="CC1125" s="79"/>
      <c r="CD1125" s="79"/>
      <c r="CE1125" s="79"/>
      <c r="CF1125" s="79"/>
      <c r="CG1125" s="79"/>
      <c r="CH1125" s="79"/>
      <c r="CI1125" s="79"/>
      <c r="CJ1125" s="79"/>
      <c r="CK1125" s="79"/>
      <c r="CL1125" s="79"/>
      <c r="CM1125" s="79"/>
      <c r="CN1125" s="79"/>
      <c r="CO1125" s="79"/>
      <c r="CP1125" s="79"/>
      <c r="CQ1125" s="79"/>
      <c r="CR1125" s="79"/>
      <c r="CS1125" s="79"/>
      <c r="CT1125" s="79"/>
      <c r="CU1125" s="79"/>
      <c r="CV1125" s="79"/>
      <c r="CW1125" s="79"/>
      <c r="CX1125" s="79"/>
      <c r="CY1125" s="79"/>
      <c r="CZ1125" s="79"/>
      <c r="DA1125" s="79"/>
      <c r="DB1125" s="79"/>
      <c r="DC1125" s="79"/>
      <c r="DD1125" s="79"/>
      <c r="DE1125" s="79"/>
      <c r="DF1125" s="79"/>
      <c r="DG1125" s="79"/>
      <c r="DH1125" s="79"/>
      <c r="DI1125" s="79"/>
      <c r="DJ1125" s="79"/>
      <c r="DK1125" s="79"/>
      <c r="DL1125" s="79"/>
      <c r="DM1125" s="79"/>
      <c r="DN1125" s="79"/>
      <c r="DO1125" s="79"/>
      <c r="DP1125" s="79"/>
      <c r="DQ1125" s="79"/>
      <c r="DR1125" s="79"/>
      <c r="DS1125" s="79"/>
      <c r="DT1125" s="79"/>
      <c r="DU1125" s="79"/>
      <c r="DV1125" s="79"/>
      <c r="DW1125" s="79"/>
      <c r="DX1125" s="79"/>
      <c r="DY1125" s="79"/>
      <c r="DZ1125" s="79"/>
      <c r="EA1125" s="79"/>
      <c r="EB1125" s="79"/>
      <c r="EC1125" s="79"/>
      <c r="ED1125" s="79"/>
      <c r="EE1125" s="79"/>
      <c r="EF1125" s="79"/>
      <c r="EG1125" s="79"/>
      <c r="EH1125" s="79"/>
      <c r="EI1125" s="79"/>
      <c r="EJ1125" s="79"/>
      <c r="EK1125" s="79"/>
      <c r="EL1125" s="79"/>
      <c r="EM1125" s="79"/>
      <c r="EN1125" s="79"/>
      <c r="EO1125" s="79"/>
      <c r="EP1125" s="79"/>
      <c r="EQ1125" s="79"/>
      <c r="ER1125" s="79"/>
      <c r="ES1125" s="79"/>
      <c r="ET1125" s="79"/>
      <c r="EU1125" s="79"/>
      <c r="EV1125" s="79"/>
      <c r="EW1125" s="79"/>
      <c r="EX1125" s="79"/>
      <c r="EY1125" s="79"/>
      <c r="EZ1125" s="79"/>
      <c r="FA1125" s="79"/>
      <c r="FB1125" s="79"/>
      <c r="FC1125" s="79"/>
      <c r="FD1125" s="79"/>
      <c r="FE1125" s="79"/>
      <c r="FF1125" s="79"/>
      <c r="FG1125" s="79"/>
      <c r="FH1125" s="79"/>
      <c r="FI1125" s="79"/>
      <c r="FJ1125" s="79"/>
      <c r="FK1125" s="79"/>
      <c r="FL1125" s="79"/>
      <c r="FM1125" s="79"/>
      <c r="FN1125" s="79"/>
      <c r="FO1125" s="79"/>
      <c r="FP1125" s="79"/>
      <c r="FQ1125" s="79"/>
      <c r="FR1125" s="79"/>
      <c r="FS1125" s="79"/>
      <c r="FT1125" s="79"/>
      <c r="FU1125" s="79"/>
      <c r="FV1125" s="79"/>
      <c r="FW1125" s="79"/>
      <c r="FX1125" s="79"/>
      <c r="FY1125" s="79"/>
      <c r="FZ1125" s="79"/>
      <c r="GA1125" s="79"/>
      <c r="GB1125" s="79"/>
      <c r="GC1125" s="79"/>
      <c r="GD1125" s="79"/>
      <c r="GE1125" s="79"/>
      <c r="GF1125" s="79"/>
      <c r="GG1125" s="79"/>
      <c r="GH1125" s="79"/>
      <c r="GI1125" s="79"/>
      <c r="GJ1125" s="79"/>
      <c r="GK1125" s="79"/>
      <c r="GL1125" s="79"/>
      <c r="GM1125" s="79"/>
      <c r="GN1125" s="79"/>
      <c r="GO1125" s="79"/>
      <c r="GP1125" s="79"/>
      <c r="GQ1125" s="79"/>
      <c r="GR1125" s="79"/>
      <c r="GS1125" s="79"/>
      <c r="GT1125" s="79"/>
      <c r="GU1125" s="79"/>
      <c r="GV1125" s="79"/>
      <c r="GW1125" s="79"/>
      <c r="GX1125" s="79"/>
      <c r="GY1125" s="79"/>
      <c r="GZ1125" s="79"/>
      <c r="HA1125" s="79"/>
      <c r="HB1125" s="79"/>
      <c r="HC1125" s="79"/>
      <c r="HD1125" s="79"/>
      <c r="HE1125" s="79"/>
      <c r="HF1125" s="79"/>
      <c r="HG1125" s="79"/>
      <c r="HH1125" s="79"/>
      <c r="HI1125" s="79"/>
      <c r="HJ1125" s="79"/>
      <c r="HK1125" s="79"/>
      <c r="HL1125" s="79"/>
      <c r="HM1125" s="79"/>
      <c r="HN1125" s="79"/>
      <c r="HO1125" s="79"/>
      <c r="HP1125" s="79"/>
      <c r="HQ1125" s="79"/>
      <c r="HR1125" s="79"/>
      <c r="HS1125" s="79"/>
      <c r="HT1125" s="79"/>
      <c r="HU1125" s="79"/>
      <c r="HV1125" s="79"/>
      <c r="HW1125" s="79"/>
      <c r="HX1125" s="79"/>
      <c r="HY1125" s="79"/>
      <c r="HZ1125" s="79"/>
      <c r="IA1125" s="79"/>
      <c r="IB1125" s="79"/>
      <c r="IC1125" s="79"/>
      <c r="ID1125" s="79"/>
      <c r="IE1125" s="79"/>
      <c r="IF1125" s="79"/>
      <c r="IG1125" s="79"/>
      <c r="IH1125" s="79"/>
      <c r="II1125" s="79"/>
      <c r="IJ1125" s="79"/>
      <c r="IK1125" s="79"/>
      <c r="IL1125" s="79"/>
      <c r="IM1125" s="79"/>
      <c r="IN1125" s="79"/>
      <c r="IO1125" s="79"/>
      <c r="IP1125" s="79"/>
      <c r="IQ1125" s="79"/>
      <c r="IR1125" s="79"/>
      <c r="IS1125" s="79"/>
      <c r="IT1125" s="79"/>
      <c r="IU1125" s="79"/>
      <c r="IV1125" s="79"/>
    </row>
    <row r="1126" spans="1:256" ht="81" x14ac:dyDescent="0.15">
      <c r="A1126" s="79"/>
      <c r="B1126" s="59" t="s">
        <v>40</v>
      </c>
      <c r="C1126" s="60" t="s">
        <v>1146</v>
      </c>
      <c r="D1126" s="61" t="s">
        <v>1945</v>
      </c>
      <c r="E1126" s="62" t="s">
        <v>1946</v>
      </c>
      <c r="F1126" s="63" t="s">
        <v>1943</v>
      </c>
      <c r="G1126" s="64" t="s">
        <v>1944</v>
      </c>
      <c r="H1126" s="65" t="s">
        <v>111</v>
      </c>
      <c r="I1126" s="66"/>
      <c r="J1126" s="67" t="s">
        <v>47</v>
      </c>
      <c r="K1126" s="67"/>
      <c r="L1126" s="67"/>
      <c r="M1126" s="67"/>
      <c r="N1126" s="67"/>
      <c r="O1126" s="67"/>
      <c r="P1126" s="67"/>
      <c r="Q1126" s="67" t="s">
        <v>47</v>
      </c>
      <c r="R1126" s="68"/>
      <c r="S1126" s="69"/>
      <c r="T1126" s="70">
        <v>0</v>
      </c>
      <c r="U1126" s="71">
        <v>0</v>
      </c>
      <c r="V1126" s="72"/>
      <c r="W1126" s="71"/>
      <c r="X1126" s="72"/>
      <c r="Y1126" s="73"/>
      <c r="Z1126" s="74"/>
      <c r="AA1126" s="63"/>
      <c r="AB1126" s="75"/>
      <c r="AC1126" s="64"/>
      <c r="AD1126" s="63"/>
      <c r="AE1126" s="64"/>
      <c r="AF1126" s="76"/>
      <c r="AG1126" s="77"/>
      <c r="AH1126" s="15" t="e">
        <f>IF(#REF!=1,IF(OR(COUNTA($D1126:$G1126)&lt;5,COUNTA($J1126:$Q1126)&lt;1),1,0),0)</f>
        <v>#REF!</v>
      </c>
      <c r="AI1126" s="15" t="e">
        <f>IF(#REF!=801,IF(COUNTA(I1126)=1,0,1),0)</f>
        <v>#REF!</v>
      </c>
      <c r="AJ1126" s="78">
        <f t="shared" si="95"/>
        <v>0</v>
      </c>
      <c r="AK1126" s="78">
        <f t="shared" si="96"/>
        <v>0</v>
      </c>
      <c r="AL1126" s="78">
        <f>IF($M1126="○",IF(COUNTA(#REF!)&lt;2,1,0),0)</f>
        <v>0</v>
      </c>
      <c r="AM1126" s="78">
        <f t="shared" si="97"/>
        <v>0</v>
      </c>
      <c r="AN1126" s="78">
        <f t="shared" si="98"/>
        <v>0</v>
      </c>
      <c r="AO1126" s="78">
        <f t="shared" si="99"/>
        <v>0</v>
      </c>
      <c r="AP1126" s="78">
        <f>IF($O1126="○",IF(COUNTA(#REF!)&lt;5,1,0),0)</f>
        <v>0</v>
      </c>
      <c r="AQ1126" s="79"/>
      <c r="AR1126" s="79"/>
      <c r="AS1126" s="79"/>
      <c r="AT1126" s="79"/>
      <c r="AU1126" s="79"/>
      <c r="AV1126" s="79"/>
      <c r="AW1126" s="79"/>
      <c r="AX1126" s="79"/>
      <c r="AY1126" s="79"/>
      <c r="AZ1126" s="79"/>
      <c r="BA1126" s="79"/>
      <c r="BB1126" s="79"/>
      <c r="BC1126" s="79"/>
      <c r="BD1126" s="79"/>
      <c r="BE1126" s="79"/>
      <c r="BF1126" s="79"/>
      <c r="BG1126" s="79"/>
      <c r="BH1126" s="79"/>
      <c r="BI1126" s="79"/>
      <c r="BJ1126" s="79"/>
      <c r="BK1126" s="79"/>
      <c r="BL1126" s="79"/>
      <c r="BM1126" s="79"/>
      <c r="BN1126" s="79"/>
      <c r="BO1126" s="79"/>
      <c r="BP1126" s="79"/>
      <c r="BQ1126" s="79"/>
      <c r="BR1126" s="79"/>
      <c r="BS1126" s="79"/>
      <c r="BT1126" s="79"/>
      <c r="BU1126" s="79"/>
      <c r="BV1126" s="79"/>
      <c r="BW1126" s="79"/>
      <c r="BX1126" s="79"/>
      <c r="BY1126" s="79"/>
      <c r="BZ1126" s="79"/>
      <c r="CA1126" s="79"/>
      <c r="CB1126" s="79"/>
      <c r="CC1126" s="79"/>
      <c r="CD1126" s="79"/>
      <c r="CE1126" s="79"/>
      <c r="CF1126" s="79"/>
      <c r="CG1126" s="79"/>
      <c r="CH1126" s="79"/>
      <c r="CI1126" s="79"/>
      <c r="CJ1126" s="79"/>
      <c r="CK1126" s="79"/>
      <c r="CL1126" s="79"/>
      <c r="CM1126" s="79"/>
      <c r="CN1126" s="79"/>
      <c r="CO1126" s="79"/>
      <c r="CP1126" s="79"/>
      <c r="CQ1126" s="79"/>
      <c r="CR1126" s="79"/>
      <c r="CS1126" s="79"/>
      <c r="CT1126" s="79"/>
      <c r="CU1126" s="79"/>
      <c r="CV1126" s="79"/>
      <c r="CW1126" s="79"/>
      <c r="CX1126" s="79"/>
      <c r="CY1126" s="79"/>
      <c r="CZ1126" s="79"/>
      <c r="DA1126" s="79"/>
      <c r="DB1126" s="79"/>
      <c r="DC1126" s="79"/>
      <c r="DD1126" s="79"/>
      <c r="DE1126" s="79"/>
      <c r="DF1126" s="79"/>
      <c r="DG1126" s="79"/>
      <c r="DH1126" s="79"/>
      <c r="DI1126" s="79"/>
      <c r="DJ1126" s="79"/>
      <c r="DK1126" s="79"/>
      <c r="DL1126" s="79"/>
      <c r="DM1126" s="79"/>
      <c r="DN1126" s="79"/>
      <c r="DO1126" s="79"/>
      <c r="DP1126" s="79"/>
      <c r="DQ1126" s="79"/>
      <c r="DR1126" s="79"/>
      <c r="DS1126" s="79"/>
      <c r="DT1126" s="79"/>
      <c r="DU1126" s="79"/>
      <c r="DV1126" s="79"/>
      <c r="DW1126" s="79"/>
      <c r="DX1126" s="79"/>
      <c r="DY1126" s="79"/>
      <c r="DZ1126" s="79"/>
      <c r="EA1126" s="79"/>
      <c r="EB1126" s="79"/>
      <c r="EC1126" s="79"/>
      <c r="ED1126" s="79"/>
      <c r="EE1126" s="79"/>
      <c r="EF1126" s="79"/>
      <c r="EG1126" s="79"/>
      <c r="EH1126" s="79"/>
      <c r="EI1126" s="79"/>
      <c r="EJ1126" s="79"/>
      <c r="EK1126" s="79"/>
      <c r="EL1126" s="79"/>
      <c r="EM1126" s="79"/>
      <c r="EN1126" s="79"/>
      <c r="EO1126" s="79"/>
      <c r="EP1126" s="79"/>
      <c r="EQ1126" s="79"/>
      <c r="ER1126" s="79"/>
      <c r="ES1126" s="79"/>
      <c r="ET1126" s="79"/>
      <c r="EU1126" s="79"/>
      <c r="EV1126" s="79"/>
      <c r="EW1126" s="79"/>
      <c r="EX1126" s="79"/>
      <c r="EY1126" s="79"/>
      <c r="EZ1126" s="79"/>
      <c r="FA1126" s="79"/>
      <c r="FB1126" s="79"/>
      <c r="FC1126" s="79"/>
      <c r="FD1126" s="79"/>
      <c r="FE1126" s="79"/>
      <c r="FF1126" s="79"/>
      <c r="FG1126" s="79"/>
      <c r="FH1126" s="79"/>
      <c r="FI1126" s="79"/>
      <c r="FJ1126" s="79"/>
      <c r="FK1126" s="79"/>
      <c r="FL1126" s="79"/>
      <c r="FM1126" s="79"/>
      <c r="FN1126" s="79"/>
      <c r="FO1126" s="79"/>
      <c r="FP1126" s="79"/>
      <c r="FQ1126" s="79"/>
      <c r="FR1126" s="79"/>
      <c r="FS1126" s="79"/>
      <c r="FT1126" s="79"/>
      <c r="FU1126" s="79"/>
      <c r="FV1126" s="79"/>
      <c r="FW1126" s="79"/>
      <c r="FX1126" s="79"/>
      <c r="FY1126" s="79"/>
      <c r="FZ1126" s="79"/>
      <c r="GA1126" s="79"/>
      <c r="GB1126" s="79"/>
      <c r="GC1126" s="79"/>
      <c r="GD1126" s="79"/>
      <c r="GE1126" s="79"/>
      <c r="GF1126" s="79"/>
      <c r="GG1126" s="79"/>
      <c r="GH1126" s="79"/>
      <c r="GI1126" s="79"/>
      <c r="GJ1126" s="79"/>
      <c r="GK1126" s="79"/>
      <c r="GL1126" s="79"/>
      <c r="GM1126" s="79"/>
      <c r="GN1126" s="79"/>
      <c r="GO1126" s="79"/>
      <c r="GP1126" s="79"/>
      <c r="GQ1126" s="79"/>
      <c r="GR1126" s="79"/>
      <c r="GS1126" s="79"/>
      <c r="GT1126" s="79"/>
      <c r="GU1126" s="79"/>
      <c r="GV1126" s="79"/>
      <c r="GW1126" s="79"/>
      <c r="GX1126" s="79"/>
      <c r="GY1126" s="79"/>
      <c r="GZ1126" s="79"/>
      <c r="HA1126" s="79"/>
      <c r="HB1126" s="79"/>
      <c r="HC1126" s="79"/>
      <c r="HD1126" s="79"/>
      <c r="HE1126" s="79"/>
      <c r="HF1126" s="79"/>
      <c r="HG1126" s="79"/>
      <c r="HH1126" s="79"/>
      <c r="HI1126" s="79"/>
      <c r="HJ1126" s="79"/>
      <c r="HK1126" s="79"/>
      <c r="HL1126" s="79"/>
      <c r="HM1126" s="79"/>
      <c r="HN1126" s="79"/>
      <c r="HO1126" s="79"/>
      <c r="HP1126" s="79"/>
      <c r="HQ1126" s="79"/>
      <c r="HR1126" s="79"/>
      <c r="HS1126" s="79"/>
      <c r="HT1126" s="79"/>
      <c r="HU1126" s="79"/>
      <c r="HV1126" s="79"/>
      <c r="HW1126" s="79"/>
      <c r="HX1126" s="79"/>
      <c r="HY1126" s="79"/>
      <c r="HZ1126" s="79"/>
      <c r="IA1126" s="79"/>
      <c r="IB1126" s="79"/>
      <c r="IC1126" s="79"/>
      <c r="ID1126" s="79"/>
      <c r="IE1126" s="79"/>
      <c r="IF1126" s="79"/>
      <c r="IG1126" s="79"/>
      <c r="IH1126" s="79"/>
      <c r="II1126" s="79"/>
      <c r="IJ1126" s="79"/>
      <c r="IK1126" s="79"/>
      <c r="IL1126" s="79"/>
      <c r="IM1126" s="79"/>
      <c r="IN1126" s="79"/>
      <c r="IO1126" s="79"/>
      <c r="IP1126" s="79"/>
      <c r="IQ1126" s="79"/>
      <c r="IR1126" s="79"/>
      <c r="IS1126" s="79"/>
      <c r="IT1126" s="79"/>
      <c r="IU1126" s="79"/>
      <c r="IV1126" s="79"/>
    </row>
    <row r="1127" spans="1:256" ht="94.5" x14ac:dyDescent="0.15">
      <c r="A1127" s="79"/>
      <c r="B1127" s="59" t="s">
        <v>40</v>
      </c>
      <c r="C1127" s="60" t="s">
        <v>1146</v>
      </c>
      <c r="D1127" s="61" t="s">
        <v>276</v>
      </c>
      <c r="E1127" s="62" t="s">
        <v>1947</v>
      </c>
      <c r="F1127" s="63" t="s">
        <v>1948</v>
      </c>
      <c r="G1127" s="64" t="s">
        <v>1949</v>
      </c>
      <c r="H1127" s="65" t="s">
        <v>111</v>
      </c>
      <c r="I1127" s="66"/>
      <c r="J1127" s="67" t="s">
        <v>47</v>
      </c>
      <c r="K1127" s="67" t="s">
        <v>47</v>
      </c>
      <c r="L1127" s="67" t="s">
        <v>47</v>
      </c>
      <c r="M1127" s="67"/>
      <c r="N1127" s="67"/>
      <c r="O1127" s="67" t="s">
        <v>47</v>
      </c>
      <c r="P1127" s="67"/>
      <c r="Q1127" s="67"/>
      <c r="R1127" s="68"/>
      <c r="S1127" s="69"/>
      <c r="T1127" s="70">
        <v>0</v>
      </c>
      <c r="U1127" s="71">
        <v>0</v>
      </c>
      <c r="V1127" s="72"/>
      <c r="W1127" s="71"/>
      <c r="X1127" s="72"/>
      <c r="Y1127" s="73"/>
      <c r="Z1127" s="74"/>
      <c r="AA1127" s="63"/>
      <c r="AB1127" s="75"/>
      <c r="AC1127" s="64"/>
      <c r="AD1127" s="63"/>
      <c r="AE1127" s="64"/>
      <c r="AF1127" s="76"/>
      <c r="AG1127" s="77"/>
      <c r="AH1127" s="15" t="e">
        <f>IF(#REF!=1,IF(OR(COUNTA($D1127:$G1127)&lt;5,COUNTA($J1127:$Q1127)&lt;1),1,0),0)</f>
        <v>#REF!</v>
      </c>
      <c r="AI1127" s="15" t="e">
        <f>IF(#REF!=801,IF(COUNTA(I1127)=1,0,1),0)</f>
        <v>#REF!</v>
      </c>
      <c r="AJ1127" s="78">
        <f t="shared" si="95"/>
        <v>0</v>
      </c>
      <c r="AK1127" s="78">
        <f t="shared" si="96"/>
        <v>0</v>
      </c>
      <c r="AL1127" s="78">
        <f>IF($M1127="○",IF(COUNTA(#REF!)&lt;2,1,0),0)</f>
        <v>0</v>
      </c>
      <c r="AM1127" s="78">
        <f t="shared" si="97"/>
        <v>0</v>
      </c>
      <c r="AN1127" s="78">
        <f t="shared" si="98"/>
        <v>0</v>
      </c>
      <c r="AO1127" s="78">
        <f t="shared" si="99"/>
        <v>0</v>
      </c>
      <c r="AP1127" s="78">
        <f>IF($O1127="○",IF(COUNTA(#REF!)&lt;5,1,0),0)</f>
        <v>1</v>
      </c>
      <c r="AQ1127" s="79"/>
      <c r="AR1127" s="79"/>
      <c r="AS1127" s="79"/>
      <c r="AT1127" s="79"/>
      <c r="AU1127" s="79"/>
      <c r="AV1127" s="79"/>
      <c r="AW1127" s="79"/>
      <c r="AX1127" s="79"/>
      <c r="AY1127" s="79"/>
      <c r="AZ1127" s="79"/>
      <c r="BA1127" s="79"/>
      <c r="BB1127" s="79"/>
      <c r="BC1127" s="79"/>
      <c r="BD1127" s="79"/>
      <c r="BE1127" s="79"/>
      <c r="BF1127" s="79"/>
      <c r="BG1127" s="79"/>
      <c r="BH1127" s="79"/>
      <c r="BI1127" s="79"/>
      <c r="BJ1127" s="79"/>
      <c r="BK1127" s="79"/>
      <c r="BL1127" s="79"/>
      <c r="BM1127" s="79"/>
      <c r="BN1127" s="79"/>
      <c r="BO1127" s="79"/>
      <c r="BP1127" s="79"/>
      <c r="BQ1127" s="79"/>
      <c r="BR1127" s="79"/>
      <c r="BS1127" s="79"/>
      <c r="BT1127" s="79"/>
      <c r="BU1127" s="79"/>
      <c r="BV1127" s="79"/>
      <c r="BW1127" s="79"/>
      <c r="BX1127" s="79"/>
      <c r="BY1127" s="79"/>
      <c r="BZ1127" s="79"/>
      <c r="CA1127" s="79"/>
      <c r="CB1127" s="79"/>
      <c r="CC1127" s="79"/>
      <c r="CD1127" s="79"/>
      <c r="CE1127" s="79"/>
      <c r="CF1127" s="79"/>
      <c r="CG1127" s="79"/>
      <c r="CH1127" s="79"/>
      <c r="CI1127" s="79"/>
      <c r="CJ1127" s="79"/>
      <c r="CK1127" s="79"/>
      <c r="CL1127" s="79"/>
      <c r="CM1127" s="79"/>
      <c r="CN1127" s="79"/>
      <c r="CO1127" s="79"/>
      <c r="CP1127" s="79"/>
      <c r="CQ1127" s="79"/>
      <c r="CR1127" s="79"/>
      <c r="CS1127" s="79"/>
      <c r="CT1127" s="79"/>
      <c r="CU1127" s="79"/>
      <c r="CV1127" s="79"/>
      <c r="CW1127" s="79"/>
      <c r="CX1127" s="79"/>
      <c r="CY1127" s="79"/>
      <c r="CZ1127" s="79"/>
      <c r="DA1127" s="79"/>
      <c r="DB1127" s="79"/>
      <c r="DC1127" s="79"/>
      <c r="DD1127" s="79"/>
      <c r="DE1127" s="79"/>
      <c r="DF1127" s="79"/>
      <c r="DG1127" s="79"/>
      <c r="DH1127" s="79"/>
      <c r="DI1127" s="79"/>
      <c r="DJ1127" s="79"/>
      <c r="DK1127" s="79"/>
      <c r="DL1127" s="79"/>
      <c r="DM1127" s="79"/>
      <c r="DN1127" s="79"/>
      <c r="DO1127" s="79"/>
      <c r="DP1127" s="79"/>
      <c r="DQ1127" s="79"/>
      <c r="DR1127" s="79"/>
      <c r="DS1127" s="79"/>
      <c r="DT1127" s="79"/>
      <c r="DU1127" s="79"/>
      <c r="DV1127" s="79"/>
      <c r="DW1127" s="79"/>
      <c r="DX1127" s="79"/>
      <c r="DY1127" s="79"/>
      <c r="DZ1127" s="79"/>
      <c r="EA1127" s="79"/>
      <c r="EB1127" s="79"/>
      <c r="EC1127" s="79"/>
      <c r="ED1127" s="79"/>
      <c r="EE1127" s="79"/>
      <c r="EF1127" s="79"/>
      <c r="EG1127" s="79"/>
      <c r="EH1127" s="79"/>
      <c r="EI1127" s="79"/>
      <c r="EJ1127" s="79"/>
      <c r="EK1127" s="79"/>
      <c r="EL1127" s="79"/>
      <c r="EM1127" s="79"/>
      <c r="EN1127" s="79"/>
      <c r="EO1127" s="79"/>
      <c r="EP1127" s="79"/>
      <c r="EQ1127" s="79"/>
      <c r="ER1127" s="79"/>
      <c r="ES1127" s="79"/>
      <c r="ET1127" s="79"/>
      <c r="EU1127" s="79"/>
      <c r="EV1127" s="79"/>
      <c r="EW1127" s="79"/>
      <c r="EX1127" s="79"/>
      <c r="EY1127" s="79"/>
      <c r="EZ1127" s="79"/>
      <c r="FA1127" s="79"/>
      <c r="FB1127" s="79"/>
      <c r="FC1127" s="79"/>
      <c r="FD1127" s="79"/>
      <c r="FE1127" s="79"/>
      <c r="FF1127" s="79"/>
      <c r="FG1127" s="79"/>
      <c r="FH1127" s="79"/>
      <c r="FI1127" s="79"/>
      <c r="FJ1127" s="79"/>
      <c r="FK1127" s="79"/>
      <c r="FL1127" s="79"/>
      <c r="FM1127" s="79"/>
      <c r="FN1127" s="79"/>
      <c r="FO1127" s="79"/>
      <c r="FP1127" s="79"/>
      <c r="FQ1127" s="79"/>
      <c r="FR1127" s="79"/>
      <c r="FS1127" s="79"/>
      <c r="FT1127" s="79"/>
      <c r="FU1127" s="79"/>
      <c r="FV1127" s="79"/>
      <c r="FW1127" s="79"/>
      <c r="FX1127" s="79"/>
      <c r="FY1127" s="79"/>
      <c r="FZ1127" s="79"/>
      <c r="GA1127" s="79"/>
      <c r="GB1127" s="79"/>
      <c r="GC1127" s="79"/>
      <c r="GD1127" s="79"/>
      <c r="GE1127" s="79"/>
      <c r="GF1127" s="79"/>
      <c r="GG1127" s="79"/>
      <c r="GH1127" s="79"/>
      <c r="GI1127" s="79"/>
      <c r="GJ1127" s="79"/>
      <c r="GK1127" s="79"/>
      <c r="GL1127" s="79"/>
      <c r="GM1127" s="79"/>
      <c r="GN1127" s="79"/>
      <c r="GO1127" s="79"/>
      <c r="GP1127" s="79"/>
      <c r="GQ1127" s="79"/>
      <c r="GR1127" s="79"/>
      <c r="GS1127" s="79"/>
      <c r="GT1127" s="79"/>
      <c r="GU1127" s="79"/>
      <c r="GV1127" s="79"/>
      <c r="GW1127" s="79"/>
      <c r="GX1127" s="79"/>
      <c r="GY1127" s="79"/>
      <c r="GZ1127" s="79"/>
      <c r="HA1127" s="79"/>
      <c r="HB1127" s="79"/>
      <c r="HC1127" s="79"/>
      <c r="HD1127" s="79"/>
      <c r="HE1127" s="79"/>
      <c r="HF1127" s="79"/>
      <c r="HG1127" s="79"/>
      <c r="HH1127" s="79"/>
      <c r="HI1127" s="79"/>
      <c r="HJ1127" s="79"/>
      <c r="HK1127" s="79"/>
      <c r="HL1127" s="79"/>
      <c r="HM1127" s="79"/>
      <c r="HN1127" s="79"/>
      <c r="HO1127" s="79"/>
      <c r="HP1127" s="79"/>
      <c r="HQ1127" s="79"/>
      <c r="HR1127" s="79"/>
      <c r="HS1127" s="79"/>
      <c r="HT1127" s="79"/>
      <c r="HU1127" s="79"/>
      <c r="HV1127" s="79"/>
      <c r="HW1127" s="79"/>
      <c r="HX1127" s="79"/>
      <c r="HY1127" s="79"/>
      <c r="HZ1127" s="79"/>
      <c r="IA1127" s="79"/>
      <c r="IB1127" s="79"/>
      <c r="IC1127" s="79"/>
      <c r="ID1127" s="79"/>
      <c r="IE1127" s="79"/>
      <c r="IF1127" s="79"/>
      <c r="IG1127" s="79"/>
      <c r="IH1127" s="79"/>
      <c r="II1127" s="79"/>
      <c r="IJ1127" s="79"/>
      <c r="IK1127" s="79"/>
      <c r="IL1127" s="79"/>
      <c r="IM1127" s="79"/>
      <c r="IN1127" s="79"/>
      <c r="IO1127" s="79"/>
      <c r="IP1127" s="79"/>
      <c r="IQ1127" s="79"/>
      <c r="IR1127" s="79"/>
      <c r="IS1127" s="79"/>
      <c r="IT1127" s="79"/>
      <c r="IU1127" s="79"/>
      <c r="IV1127" s="79"/>
    </row>
    <row r="1128" spans="1:256" ht="94.5" x14ac:dyDescent="0.15">
      <c r="A1128" s="79"/>
      <c r="B1128" s="59" t="s">
        <v>40</v>
      </c>
      <c r="C1128" s="60" t="s">
        <v>1146</v>
      </c>
      <c r="D1128" s="61" t="s">
        <v>276</v>
      </c>
      <c r="E1128" s="62" t="s">
        <v>1950</v>
      </c>
      <c r="F1128" s="63" t="s">
        <v>1948</v>
      </c>
      <c r="G1128" s="64" t="s">
        <v>1949</v>
      </c>
      <c r="H1128" s="65" t="s">
        <v>111</v>
      </c>
      <c r="I1128" s="66"/>
      <c r="J1128" s="67" t="s">
        <v>47</v>
      </c>
      <c r="K1128" s="67"/>
      <c r="L1128" s="67"/>
      <c r="M1128" s="67"/>
      <c r="N1128" s="67"/>
      <c r="O1128" s="67"/>
      <c r="P1128" s="67"/>
      <c r="Q1128" s="67" t="s">
        <v>47</v>
      </c>
      <c r="R1128" s="68"/>
      <c r="S1128" s="69"/>
      <c r="T1128" s="70">
        <v>0</v>
      </c>
      <c r="U1128" s="71">
        <v>0</v>
      </c>
      <c r="V1128" s="72"/>
      <c r="W1128" s="71"/>
      <c r="X1128" s="72"/>
      <c r="Y1128" s="73"/>
      <c r="Z1128" s="74"/>
      <c r="AA1128" s="63"/>
      <c r="AB1128" s="75"/>
      <c r="AC1128" s="64"/>
      <c r="AD1128" s="63"/>
      <c r="AE1128" s="64"/>
      <c r="AF1128" s="76"/>
      <c r="AG1128" s="77"/>
      <c r="AH1128" s="15" t="e">
        <f>IF(#REF!=1,IF(OR(COUNTA($D1128:$G1128)&lt;5,COUNTA($J1128:$Q1128)&lt;1),1,0),0)</f>
        <v>#REF!</v>
      </c>
      <c r="AI1128" s="15" t="e">
        <f>IF(#REF!=801,IF(COUNTA(I1128)=1,0,1),0)</f>
        <v>#REF!</v>
      </c>
      <c r="AJ1128" s="78">
        <f t="shared" si="95"/>
        <v>0</v>
      </c>
      <c r="AK1128" s="78">
        <f t="shared" si="96"/>
        <v>0</v>
      </c>
      <c r="AL1128" s="78">
        <f>IF($M1128="○",IF(COUNTA(#REF!)&lt;2,1,0),0)</f>
        <v>0</v>
      </c>
      <c r="AM1128" s="78">
        <f t="shared" si="97"/>
        <v>0</v>
      </c>
      <c r="AN1128" s="78">
        <f t="shared" si="98"/>
        <v>0</v>
      </c>
      <c r="AO1128" s="78">
        <f t="shared" si="99"/>
        <v>0</v>
      </c>
      <c r="AP1128" s="78">
        <f>IF($O1128="○",IF(COUNTA(#REF!)&lt;5,1,0),0)</f>
        <v>0</v>
      </c>
      <c r="AQ1128" s="79"/>
      <c r="AR1128" s="79"/>
      <c r="AS1128" s="79"/>
      <c r="AT1128" s="79"/>
      <c r="AU1128" s="79"/>
      <c r="AV1128" s="79"/>
      <c r="AW1128" s="79"/>
      <c r="AX1128" s="79"/>
      <c r="AY1128" s="79"/>
      <c r="AZ1128" s="79"/>
      <c r="BA1128" s="79"/>
      <c r="BB1128" s="79"/>
      <c r="BC1128" s="79"/>
      <c r="BD1128" s="79"/>
      <c r="BE1128" s="79"/>
      <c r="BF1128" s="79"/>
      <c r="BG1128" s="79"/>
      <c r="BH1128" s="79"/>
      <c r="BI1128" s="79"/>
      <c r="BJ1128" s="79"/>
      <c r="BK1128" s="79"/>
      <c r="BL1128" s="79"/>
      <c r="BM1128" s="79"/>
      <c r="BN1128" s="79"/>
      <c r="BO1128" s="79"/>
      <c r="BP1128" s="79"/>
      <c r="BQ1128" s="79"/>
      <c r="BR1128" s="79"/>
      <c r="BS1128" s="79"/>
      <c r="BT1128" s="79"/>
      <c r="BU1128" s="79"/>
      <c r="BV1128" s="79"/>
      <c r="BW1128" s="79"/>
      <c r="BX1128" s="79"/>
      <c r="BY1128" s="79"/>
      <c r="BZ1128" s="79"/>
      <c r="CA1128" s="79"/>
      <c r="CB1128" s="79"/>
      <c r="CC1128" s="79"/>
      <c r="CD1128" s="79"/>
      <c r="CE1128" s="79"/>
      <c r="CF1128" s="79"/>
      <c r="CG1128" s="79"/>
      <c r="CH1128" s="79"/>
      <c r="CI1128" s="79"/>
      <c r="CJ1128" s="79"/>
      <c r="CK1128" s="79"/>
      <c r="CL1128" s="79"/>
      <c r="CM1128" s="79"/>
      <c r="CN1128" s="79"/>
      <c r="CO1128" s="79"/>
      <c r="CP1128" s="79"/>
      <c r="CQ1128" s="79"/>
      <c r="CR1128" s="79"/>
      <c r="CS1128" s="79"/>
      <c r="CT1128" s="79"/>
      <c r="CU1128" s="79"/>
      <c r="CV1128" s="79"/>
      <c r="CW1128" s="79"/>
      <c r="CX1128" s="79"/>
      <c r="CY1128" s="79"/>
      <c r="CZ1128" s="79"/>
      <c r="DA1128" s="79"/>
      <c r="DB1128" s="79"/>
      <c r="DC1128" s="79"/>
      <c r="DD1128" s="79"/>
      <c r="DE1128" s="79"/>
      <c r="DF1128" s="79"/>
      <c r="DG1128" s="79"/>
      <c r="DH1128" s="79"/>
      <c r="DI1128" s="79"/>
      <c r="DJ1128" s="79"/>
      <c r="DK1128" s="79"/>
      <c r="DL1128" s="79"/>
      <c r="DM1128" s="79"/>
      <c r="DN1128" s="79"/>
      <c r="DO1128" s="79"/>
      <c r="DP1128" s="79"/>
      <c r="DQ1128" s="79"/>
      <c r="DR1128" s="79"/>
      <c r="DS1128" s="79"/>
      <c r="DT1128" s="79"/>
      <c r="DU1128" s="79"/>
      <c r="DV1128" s="79"/>
      <c r="DW1128" s="79"/>
      <c r="DX1128" s="79"/>
      <c r="DY1128" s="79"/>
      <c r="DZ1128" s="79"/>
      <c r="EA1128" s="79"/>
      <c r="EB1128" s="79"/>
      <c r="EC1128" s="79"/>
      <c r="ED1128" s="79"/>
      <c r="EE1128" s="79"/>
      <c r="EF1128" s="79"/>
      <c r="EG1128" s="79"/>
      <c r="EH1128" s="79"/>
      <c r="EI1128" s="79"/>
      <c r="EJ1128" s="79"/>
      <c r="EK1128" s="79"/>
      <c r="EL1128" s="79"/>
      <c r="EM1128" s="79"/>
      <c r="EN1128" s="79"/>
      <c r="EO1128" s="79"/>
      <c r="EP1128" s="79"/>
      <c r="EQ1128" s="79"/>
      <c r="ER1128" s="79"/>
      <c r="ES1128" s="79"/>
      <c r="ET1128" s="79"/>
      <c r="EU1128" s="79"/>
      <c r="EV1128" s="79"/>
      <c r="EW1128" s="79"/>
      <c r="EX1128" s="79"/>
      <c r="EY1128" s="79"/>
      <c r="EZ1128" s="79"/>
      <c r="FA1128" s="79"/>
      <c r="FB1128" s="79"/>
      <c r="FC1128" s="79"/>
      <c r="FD1128" s="79"/>
      <c r="FE1128" s="79"/>
      <c r="FF1128" s="79"/>
      <c r="FG1128" s="79"/>
      <c r="FH1128" s="79"/>
      <c r="FI1128" s="79"/>
      <c r="FJ1128" s="79"/>
      <c r="FK1128" s="79"/>
      <c r="FL1128" s="79"/>
      <c r="FM1128" s="79"/>
      <c r="FN1128" s="79"/>
      <c r="FO1128" s="79"/>
      <c r="FP1128" s="79"/>
      <c r="FQ1128" s="79"/>
      <c r="FR1128" s="79"/>
      <c r="FS1128" s="79"/>
      <c r="FT1128" s="79"/>
      <c r="FU1128" s="79"/>
      <c r="FV1128" s="79"/>
      <c r="FW1128" s="79"/>
      <c r="FX1128" s="79"/>
      <c r="FY1128" s="79"/>
      <c r="FZ1128" s="79"/>
      <c r="GA1128" s="79"/>
      <c r="GB1128" s="79"/>
      <c r="GC1128" s="79"/>
      <c r="GD1128" s="79"/>
      <c r="GE1128" s="79"/>
      <c r="GF1128" s="79"/>
      <c r="GG1128" s="79"/>
      <c r="GH1128" s="79"/>
      <c r="GI1128" s="79"/>
      <c r="GJ1128" s="79"/>
      <c r="GK1128" s="79"/>
      <c r="GL1128" s="79"/>
      <c r="GM1128" s="79"/>
      <c r="GN1128" s="79"/>
      <c r="GO1128" s="79"/>
      <c r="GP1128" s="79"/>
      <c r="GQ1128" s="79"/>
      <c r="GR1128" s="79"/>
      <c r="GS1128" s="79"/>
      <c r="GT1128" s="79"/>
      <c r="GU1128" s="79"/>
      <c r="GV1128" s="79"/>
      <c r="GW1128" s="79"/>
      <c r="GX1128" s="79"/>
      <c r="GY1128" s="79"/>
      <c r="GZ1128" s="79"/>
      <c r="HA1128" s="79"/>
      <c r="HB1128" s="79"/>
      <c r="HC1128" s="79"/>
      <c r="HD1128" s="79"/>
      <c r="HE1128" s="79"/>
      <c r="HF1128" s="79"/>
      <c r="HG1128" s="79"/>
      <c r="HH1128" s="79"/>
      <c r="HI1128" s="79"/>
      <c r="HJ1128" s="79"/>
      <c r="HK1128" s="79"/>
      <c r="HL1128" s="79"/>
      <c r="HM1128" s="79"/>
      <c r="HN1128" s="79"/>
      <c r="HO1128" s="79"/>
      <c r="HP1128" s="79"/>
      <c r="HQ1128" s="79"/>
      <c r="HR1128" s="79"/>
      <c r="HS1128" s="79"/>
      <c r="HT1128" s="79"/>
      <c r="HU1128" s="79"/>
      <c r="HV1128" s="79"/>
      <c r="HW1128" s="79"/>
      <c r="HX1128" s="79"/>
      <c r="HY1128" s="79"/>
      <c r="HZ1128" s="79"/>
      <c r="IA1128" s="79"/>
      <c r="IB1128" s="79"/>
      <c r="IC1128" s="79"/>
      <c r="ID1128" s="79"/>
      <c r="IE1128" s="79"/>
      <c r="IF1128" s="79"/>
      <c r="IG1128" s="79"/>
      <c r="IH1128" s="79"/>
      <c r="II1128" s="79"/>
      <c r="IJ1128" s="79"/>
      <c r="IK1128" s="79"/>
      <c r="IL1128" s="79"/>
      <c r="IM1128" s="79"/>
      <c r="IN1128" s="79"/>
      <c r="IO1128" s="79"/>
      <c r="IP1128" s="79"/>
      <c r="IQ1128" s="79"/>
      <c r="IR1128" s="79"/>
      <c r="IS1128" s="79"/>
      <c r="IT1128" s="79"/>
      <c r="IU1128" s="79"/>
      <c r="IV1128" s="79"/>
    </row>
    <row r="1129" spans="1:256" ht="94.5" x14ac:dyDescent="0.15">
      <c r="A1129" s="79"/>
      <c r="B1129" s="59" t="s">
        <v>40</v>
      </c>
      <c r="C1129" s="60" t="s">
        <v>1146</v>
      </c>
      <c r="D1129" s="61" t="s">
        <v>276</v>
      </c>
      <c r="E1129" s="62" t="s">
        <v>1951</v>
      </c>
      <c r="F1129" s="63" t="s">
        <v>1952</v>
      </c>
      <c r="G1129" s="64" t="s">
        <v>1953</v>
      </c>
      <c r="H1129" s="65" t="s">
        <v>111</v>
      </c>
      <c r="I1129" s="66"/>
      <c r="J1129" s="67" t="s">
        <v>47</v>
      </c>
      <c r="K1129" s="67" t="s">
        <v>47</v>
      </c>
      <c r="L1129" s="67" t="s">
        <v>47</v>
      </c>
      <c r="M1129" s="67"/>
      <c r="N1129" s="67"/>
      <c r="O1129" s="67" t="s">
        <v>47</v>
      </c>
      <c r="P1129" s="67"/>
      <c r="Q1129" s="67"/>
      <c r="R1129" s="68"/>
      <c r="S1129" s="69"/>
      <c r="T1129" s="70">
        <v>0</v>
      </c>
      <c r="U1129" s="71">
        <v>0</v>
      </c>
      <c r="V1129" s="72"/>
      <c r="W1129" s="71"/>
      <c r="X1129" s="72"/>
      <c r="Y1129" s="73"/>
      <c r="Z1129" s="74"/>
      <c r="AA1129" s="63"/>
      <c r="AB1129" s="75"/>
      <c r="AC1129" s="64"/>
      <c r="AD1129" s="63"/>
      <c r="AE1129" s="64"/>
      <c r="AF1129" s="76"/>
      <c r="AG1129" s="77"/>
      <c r="AH1129" s="15" t="e">
        <f>IF(#REF!=1,IF(OR(COUNTA($D1129:$G1129)&lt;5,COUNTA($J1129:$Q1129)&lt;1),1,0),0)</f>
        <v>#REF!</v>
      </c>
      <c r="AI1129" s="15" t="e">
        <f>IF(#REF!=801,IF(COUNTA(I1129)=1,0,1),0)</f>
        <v>#REF!</v>
      </c>
      <c r="AJ1129" s="78">
        <f t="shared" si="95"/>
        <v>0</v>
      </c>
      <c r="AK1129" s="78">
        <f t="shared" si="96"/>
        <v>0</v>
      </c>
      <c r="AL1129" s="78">
        <f>IF($M1129="○",IF(COUNTA(#REF!)&lt;2,1,0),0)</f>
        <v>0</v>
      </c>
      <c r="AM1129" s="78">
        <f t="shared" si="97"/>
        <v>0</v>
      </c>
      <c r="AN1129" s="78">
        <f t="shared" si="98"/>
        <v>0</v>
      </c>
      <c r="AO1129" s="78">
        <f t="shared" si="99"/>
        <v>0</v>
      </c>
      <c r="AP1129" s="78">
        <f>IF($O1129="○",IF(COUNTA(#REF!)&lt;5,1,0),0)</f>
        <v>1</v>
      </c>
      <c r="AQ1129" s="79"/>
      <c r="AR1129" s="79"/>
      <c r="AS1129" s="79"/>
      <c r="AT1129" s="79"/>
      <c r="AU1129" s="79"/>
      <c r="AV1129" s="79"/>
      <c r="AW1129" s="79"/>
      <c r="AX1129" s="79"/>
      <c r="AY1129" s="79"/>
      <c r="AZ1129" s="79"/>
      <c r="BA1129" s="79"/>
      <c r="BB1129" s="79"/>
      <c r="BC1129" s="79"/>
      <c r="BD1129" s="79"/>
      <c r="BE1129" s="79"/>
      <c r="BF1129" s="79"/>
      <c r="BG1129" s="79"/>
      <c r="BH1129" s="79"/>
      <c r="BI1129" s="79"/>
      <c r="BJ1129" s="79"/>
      <c r="BK1129" s="79"/>
      <c r="BL1129" s="79"/>
      <c r="BM1129" s="79"/>
      <c r="BN1129" s="79"/>
      <c r="BO1129" s="79"/>
      <c r="BP1129" s="79"/>
      <c r="BQ1129" s="79"/>
      <c r="BR1129" s="79"/>
      <c r="BS1129" s="79"/>
      <c r="BT1129" s="79"/>
      <c r="BU1129" s="79"/>
      <c r="BV1129" s="79"/>
      <c r="BW1129" s="79"/>
      <c r="BX1129" s="79"/>
      <c r="BY1129" s="79"/>
      <c r="BZ1129" s="79"/>
      <c r="CA1129" s="79"/>
      <c r="CB1129" s="79"/>
      <c r="CC1129" s="79"/>
      <c r="CD1129" s="79"/>
      <c r="CE1129" s="79"/>
      <c r="CF1129" s="79"/>
      <c r="CG1129" s="79"/>
      <c r="CH1129" s="79"/>
      <c r="CI1129" s="79"/>
      <c r="CJ1129" s="79"/>
      <c r="CK1129" s="79"/>
      <c r="CL1129" s="79"/>
      <c r="CM1129" s="79"/>
      <c r="CN1129" s="79"/>
      <c r="CO1129" s="79"/>
      <c r="CP1129" s="79"/>
      <c r="CQ1129" s="79"/>
      <c r="CR1129" s="79"/>
      <c r="CS1129" s="79"/>
      <c r="CT1129" s="79"/>
      <c r="CU1129" s="79"/>
      <c r="CV1129" s="79"/>
      <c r="CW1129" s="79"/>
      <c r="CX1129" s="79"/>
      <c r="CY1129" s="79"/>
      <c r="CZ1129" s="79"/>
      <c r="DA1129" s="79"/>
      <c r="DB1129" s="79"/>
      <c r="DC1129" s="79"/>
      <c r="DD1129" s="79"/>
      <c r="DE1129" s="79"/>
      <c r="DF1129" s="79"/>
      <c r="DG1129" s="79"/>
      <c r="DH1129" s="79"/>
      <c r="DI1129" s="79"/>
      <c r="DJ1129" s="79"/>
      <c r="DK1129" s="79"/>
      <c r="DL1129" s="79"/>
      <c r="DM1129" s="79"/>
      <c r="DN1129" s="79"/>
      <c r="DO1129" s="79"/>
      <c r="DP1129" s="79"/>
      <c r="DQ1129" s="79"/>
      <c r="DR1129" s="79"/>
      <c r="DS1129" s="79"/>
      <c r="DT1129" s="79"/>
      <c r="DU1129" s="79"/>
      <c r="DV1129" s="79"/>
      <c r="DW1129" s="79"/>
      <c r="DX1129" s="79"/>
      <c r="DY1129" s="79"/>
      <c r="DZ1129" s="79"/>
      <c r="EA1129" s="79"/>
      <c r="EB1129" s="79"/>
      <c r="EC1129" s="79"/>
      <c r="ED1129" s="79"/>
      <c r="EE1129" s="79"/>
      <c r="EF1129" s="79"/>
      <c r="EG1129" s="79"/>
      <c r="EH1129" s="79"/>
      <c r="EI1129" s="79"/>
      <c r="EJ1129" s="79"/>
      <c r="EK1129" s="79"/>
      <c r="EL1129" s="79"/>
      <c r="EM1129" s="79"/>
      <c r="EN1129" s="79"/>
      <c r="EO1129" s="79"/>
      <c r="EP1129" s="79"/>
      <c r="EQ1129" s="79"/>
      <c r="ER1129" s="79"/>
      <c r="ES1129" s="79"/>
      <c r="ET1129" s="79"/>
      <c r="EU1129" s="79"/>
      <c r="EV1129" s="79"/>
      <c r="EW1129" s="79"/>
      <c r="EX1129" s="79"/>
      <c r="EY1129" s="79"/>
      <c r="EZ1129" s="79"/>
      <c r="FA1129" s="79"/>
      <c r="FB1129" s="79"/>
      <c r="FC1129" s="79"/>
      <c r="FD1129" s="79"/>
      <c r="FE1129" s="79"/>
      <c r="FF1129" s="79"/>
      <c r="FG1129" s="79"/>
      <c r="FH1129" s="79"/>
      <c r="FI1129" s="79"/>
      <c r="FJ1129" s="79"/>
      <c r="FK1129" s="79"/>
      <c r="FL1129" s="79"/>
      <c r="FM1129" s="79"/>
      <c r="FN1129" s="79"/>
      <c r="FO1129" s="79"/>
      <c r="FP1129" s="79"/>
      <c r="FQ1129" s="79"/>
      <c r="FR1129" s="79"/>
      <c r="FS1129" s="79"/>
      <c r="FT1129" s="79"/>
      <c r="FU1129" s="79"/>
      <c r="FV1129" s="79"/>
      <c r="FW1129" s="79"/>
      <c r="FX1129" s="79"/>
      <c r="FY1129" s="79"/>
      <c r="FZ1129" s="79"/>
      <c r="GA1129" s="79"/>
      <c r="GB1129" s="79"/>
      <c r="GC1129" s="79"/>
      <c r="GD1129" s="79"/>
      <c r="GE1129" s="79"/>
      <c r="GF1129" s="79"/>
      <c r="GG1129" s="79"/>
      <c r="GH1129" s="79"/>
      <c r="GI1129" s="79"/>
      <c r="GJ1129" s="79"/>
      <c r="GK1129" s="79"/>
      <c r="GL1129" s="79"/>
      <c r="GM1129" s="79"/>
      <c r="GN1129" s="79"/>
      <c r="GO1129" s="79"/>
      <c r="GP1129" s="79"/>
      <c r="GQ1129" s="79"/>
      <c r="GR1129" s="79"/>
      <c r="GS1129" s="79"/>
      <c r="GT1129" s="79"/>
      <c r="GU1129" s="79"/>
      <c r="GV1129" s="79"/>
      <c r="GW1129" s="79"/>
      <c r="GX1129" s="79"/>
      <c r="GY1129" s="79"/>
      <c r="GZ1129" s="79"/>
      <c r="HA1129" s="79"/>
      <c r="HB1129" s="79"/>
      <c r="HC1129" s="79"/>
      <c r="HD1129" s="79"/>
      <c r="HE1129" s="79"/>
      <c r="HF1129" s="79"/>
      <c r="HG1129" s="79"/>
      <c r="HH1129" s="79"/>
      <c r="HI1129" s="79"/>
      <c r="HJ1129" s="79"/>
      <c r="HK1129" s="79"/>
      <c r="HL1129" s="79"/>
      <c r="HM1129" s="79"/>
      <c r="HN1129" s="79"/>
      <c r="HO1129" s="79"/>
      <c r="HP1129" s="79"/>
      <c r="HQ1129" s="79"/>
      <c r="HR1129" s="79"/>
      <c r="HS1129" s="79"/>
      <c r="HT1129" s="79"/>
      <c r="HU1129" s="79"/>
      <c r="HV1129" s="79"/>
      <c r="HW1129" s="79"/>
      <c r="HX1129" s="79"/>
      <c r="HY1129" s="79"/>
      <c r="HZ1129" s="79"/>
      <c r="IA1129" s="79"/>
      <c r="IB1129" s="79"/>
      <c r="IC1129" s="79"/>
      <c r="ID1129" s="79"/>
      <c r="IE1129" s="79"/>
      <c r="IF1129" s="79"/>
      <c r="IG1129" s="79"/>
      <c r="IH1129" s="79"/>
      <c r="II1129" s="79"/>
      <c r="IJ1129" s="79"/>
      <c r="IK1129" s="79"/>
      <c r="IL1129" s="79"/>
      <c r="IM1129" s="79"/>
      <c r="IN1129" s="79"/>
      <c r="IO1129" s="79"/>
      <c r="IP1129" s="79"/>
      <c r="IQ1129" s="79"/>
      <c r="IR1129" s="79"/>
      <c r="IS1129" s="79"/>
      <c r="IT1129" s="79"/>
      <c r="IU1129" s="79"/>
      <c r="IV1129" s="79"/>
    </row>
    <row r="1130" spans="1:256" ht="94.5" x14ac:dyDescent="0.15">
      <c r="A1130" s="79"/>
      <c r="B1130" s="59" t="s">
        <v>40</v>
      </c>
      <c r="C1130" s="60" t="s">
        <v>1146</v>
      </c>
      <c r="D1130" s="61" t="s">
        <v>276</v>
      </c>
      <c r="E1130" s="62" t="s">
        <v>1954</v>
      </c>
      <c r="F1130" s="63" t="s">
        <v>1952</v>
      </c>
      <c r="G1130" s="64" t="s">
        <v>1953</v>
      </c>
      <c r="H1130" s="65" t="s">
        <v>111</v>
      </c>
      <c r="I1130" s="66"/>
      <c r="J1130" s="67" t="s">
        <v>47</v>
      </c>
      <c r="K1130" s="67"/>
      <c r="L1130" s="67"/>
      <c r="M1130" s="67"/>
      <c r="N1130" s="67"/>
      <c r="O1130" s="67"/>
      <c r="P1130" s="67"/>
      <c r="Q1130" s="67" t="s">
        <v>47</v>
      </c>
      <c r="R1130" s="68"/>
      <c r="S1130" s="69"/>
      <c r="T1130" s="70">
        <v>0</v>
      </c>
      <c r="U1130" s="71">
        <v>0</v>
      </c>
      <c r="V1130" s="72"/>
      <c r="W1130" s="71"/>
      <c r="X1130" s="72"/>
      <c r="Y1130" s="73"/>
      <c r="Z1130" s="74"/>
      <c r="AA1130" s="63"/>
      <c r="AB1130" s="75"/>
      <c r="AC1130" s="64"/>
      <c r="AD1130" s="63"/>
      <c r="AE1130" s="64"/>
      <c r="AF1130" s="76"/>
      <c r="AG1130" s="77"/>
      <c r="AH1130" s="15" t="e">
        <f>IF(#REF!=1,IF(OR(COUNTA($D1130:$G1130)&lt;5,COUNTA($J1130:$Q1130)&lt;1),1,0),0)</f>
        <v>#REF!</v>
      </c>
      <c r="AI1130" s="15" t="e">
        <f>IF(#REF!=801,IF(COUNTA(I1130)=1,0,1),0)</f>
        <v>#REF!</v>
      </c>
      <c r="AJ1130" s="78">
        <f t="shared" si="95"/>
        <v>0</v>
      </c>
      <c r="AK1130" s="78">
        <f t="shared" si="96"/>
        <v>0</v>
      </c>
      <c r="AL1130" s="78">
        <f>IF($M1130="○",IF(COUNTA(#REF!)&lt;2,1,0),0)</f>
        <v>0</v>
      </c>
      <c r="AM1130" s="78">
        <f t="shared" si="97"/>
        <v>0</v>
      </c>
      <c r="AN1130" s="78">
        <f t="shared" si="98"/>
        <v>0</v>
      </c>
      <c r="AO1130" s="78">
        <f t="shared" si="99"/>
        <v>0</v>
      </c>
      <c r="AP1130" s="78">
        <f>IF($O1130="○",IF(COUNTA(#REF!)&lt;5,1,0),0)</f>
        <v>0</v>
      </c>
      <c r="AQ1130" s="79"/>
      <c r="AR1130" s="79"/>
      <c r="AS1130" s="79"/>
      <c r="AT1130" s="79"/>
      <c r="AU1130" s="79"/>
      <c r="AV1130" s="79"/>
      <c r="AW1130" s="79"/>
      <c r="AX1130" s="79"/>
      <c r="AY1130" s="79"/>
      <c r="AZ1130" s="79"/>
      <c r="BA1130" s="79"/>
      <c r="BB1130" s="79"/>
      <c r="BC1130" s="79"/>
      <c r="BD1130" s="79"/>
      <c r="BE1130" s="79"/>
      <c r="BF1130" s="79"/>
      <c r="BG1130" s="79"/>
      <c r="BH1130" s="79"/>
      <c r="BI1130" s="79"/>
      <c r="BJ1130" s="79"/>
      <c r="BK1130" s="79"/>
      <c r="BL1130" s="79"/>
      <c r="BM1130" s="79"/>
      <c r="BN1130" s="79"/>
      <c r="BO1130" s="79"/>
      <c r="BP1130" s="79"/>
      <c r="BQ1130" s="79"/>
      <c r="BR1130" s="79"/>
      <c r="BS1130" s="79"/>
      <c r="BT1130" s="79"/>
      <c r="BU1130" s="79"/>
      <c r="BV1130" s="79"/>
      <c r="BW1130" s="79"/>
      <c r="BX1130" s="79"/>
      <c r="BY1130" s="79"/>
      <c r="BZ1130" s="79"/>
      <c r="CA1130" s="79"/>
      <c r="CB1130" s="79"/>
      <c r="CC1130" s="79"/>
      <c r="CD1130" s="79"/>
      <c r="CE1130" s="79"/>
      <c r="CF1130" s="79"/>
      <c r="CG1130" s="79"/>
      <c r="CH1130" s="79"/>
      <c r="CI1130" s="79"/>
      <c r="CJ1130" s="79"/>
      <c r="CK1130" s="79"/>
      <c r="CL1130" s="79"/>
      <c r="CM1130" s="79"/>
      <c r="CN1130" s="79"/>
      <c r="CO1130" s="79"/>
      <c r="CP1130" s="79"/>
      <c r="CQ1130" s="79"/>
      <c r="CR1130" s="79"/>
      <c r="CS1130" s="79"/>
      <c r="CT1130" s="79"/>
      <c r="CU1130" s="79"/>
      <c r="CV1130" s="79"/>
      <c r="CW1130" s="79"/>
      <c r="CX1130" s="79"/>
      <c r="CY1130" s="79"/>
      <c r="CZ1130" s="79"/>
      <c r="DA1130" s="79"/>
      <c r="DB1130" s="79"/>
      <c r="DC1130" s="79"/>
      <c r="DD1130" s="79"/>
      <c r="DE1130" s="79"/>
      <c r="DF1130" s="79"/>
      <c r="DG1130" s="79"/>
      <c r="DH1130" s="79"/>
      <c r="DI1130" s="79"/>
      <c r="DJ1130" s="79"/>
      <c r="DK1130" s="79"/>
      <c r="DL1130" s="79"/>
      <c r="DM1130" s="79"/>
      <c r="DN1130" s="79"/>
      <c r="DO1130" s="79"/>
      <c r="DP1130" s="79"/>
      <c r="DQ1130" s="79"/>
      <c r="DR1130" s="79"/>
      <c r="DS1130" s="79"/>
      <c r="DT1130" s="79"/>
      <c r="DU1130" s="79"/>
      <c r="DV1130" s="79"/>
      <c r="DW1130" s="79"/>
      <c r="DX1130" s="79"/>
      <c r="DY1130" s="79"/>
      <c r="DZ1130" s="79"/>
      <c r="EA1130" s="79"/>
      <c r="EB1130" s="79"/>
      <c r="EC1130" s="79"/>
      <c r="ED1130" s="79"/>
      <c r="EE1130" s="79"/>
      <c r="EF1130" s="79"/>
      <c r="EG1130" s="79"/>
      <c r="EH1130" s="79"/>
      <c r="EI1130" s="79"/>
      <c r="EJ1130" s="79"/>
      <c r="EK1130" s="79"/>
      <c r="EL1130" s="79"/>
      <c r="EM1130" s="79"/>
      <c r="EN1130" s="79"/>
      <c r="EO1130" s="79"/>
      <c r="EP1130" s="79"/>
      <c r="EQ1130" s="79"/>
      <c r="ER1130" s="79"/>
      <c r="ES1130" s="79"/>
      <c r="ET1130" s="79"/>
      <c r="EU1130" s="79"/>
      <c r="EV1130" s="79"/>
      <c r="EW1130" s="79"/>
      <c r="EX1130" s="79"/>
      <c r="EY1130" s="79"/>
      <c r="EZ1130" s="79"/>
      <c r="FA1130" s="79"/>
      <c r="FB1130" s="79"/>
      <c r="FC1130" s="79"/>
      <c r="FD1130" s="79"/>
      <c r="FE1130" s="79"/>
      <c r="FF1130" s="79"/>
      <c r="FG1130" s="79"/>
      <c r="FH1130" s="79"/>
      <c r="FI1130" s="79"/>
      <c r="FJ1130" s="79"/>
      <c r="FK1130" s="79"/>
      <c r="FL1130" s="79"/>
      <c r="FM1130" s="79"/>
      <c r="FN1130" s="79"/>
      <c r="FO1130" s="79"/>
      <c r="FP1130" s="79"/>
      <c r="FQ1130" s="79"/>
      <c r="FR1130" s="79"/>
      <c r="FS1130" s="79"/>
      <c r="FT1130" s="79"/>
      <c r="FU1130" s="79"/>
      <c r="FV1130" s="79"/>
      <c r="FW1130" s="79"/>
      <c r="FX1130" s="79"/>
      <c r="FY1130" s="79"/>
      <c r="FZ1130" s="79"/>
      <c r="GA1130" s="79"/>
      <c r="GB1130" s="79"/>
      <c r="GC1130" s="79"/>
      <c r="GD1130" s="79"/>
      <c r="GE1130" s="79"/>
      <c r="GF1130" s="79"/>
      <c r="GG1130" s="79"/>
      <c r="GH1130" s="79"/>
      <c r="GI1130" s="79"/>
      <c r="GJ1130" s="79"/>
      <c r="GK1130" s="79"/>
      <c r="GL1130" s="79"/>
      <c r="GM1130" s="79"/>
      <c r="GN1130" s="79"/>
      <c r="GO1130" s="79"/>
      <c r="GP1130" s="79"/>
      <c r="GQ1130" s="79"/>
      <c r="GR1130" s="79"/>
      <c r="GS1130" s="79"/>
      <c r="GT1130" s="79"/>
      <c r="GU1130" s="79"/>
      <c r="GV1130" s="79"/>
      <c r="GW1130" s="79"/>
      <c r="GX1130" s="79"/>
      <c r="GY1130" s="79"/>
      <c r="GZ1130" s="79"/>
      <c r="HA1130" s="79"/>
      <c r="HB1130" s="79"/>
      <c r="HC1130" s="79"/>
      <c r="HD1130" s="79"/>
      <c r="HE1130" s="79"/>
      <c r="HF1130" s="79"/>
      <c r="HG1130" s="79"/>
      <c r="HH1130" s="79"/>
      <c r="HI1130" s="79"/>
      <c r="HJ1130" s="79"/>
      <c r="HK1130" s="79"/>
      <c r="HL1130" s="79"/>
      <c r="HM1130" s="79"/>
      <c r="HN1130" s="79"/>
      <c r="HO1130" s="79"/>
      <c r="HP1130" s="79"/>
      <c r="HQ1130" s="79"/>
      <c r="HR1130" s="79"/>
      <c r="HS1130" s="79"/>
      <c r="HT1130" s="79"/>
      <c r="HU1130" s="79"/>
      <c r="HV1130" s="79"/>
      <c r="HW1130" s="79"/>
      <c r="HX1130" s="79"/>
      <c r="HY1130" s="79"/>
      <c r="HZ1130" s="79"/>
      <c r="IA1130" s="79"/>
      <c r="IB1130" s="79"/>
      <c r="IC1130" s="79"/>
      <c r="ID1130" s="79"/>
      <c r="IE1130" s="79"/>
      <c r="IF1130" s="79"/>
      <c r="IG1130" s="79"/>
      <c r="IH1130" s="79"/>
      <c r="II1130" s="79"/>
      <c r="IJ1130" s="79"/>
      <c r="IK1130" s="79"/>
      <c r="IL1130" s="79"/>
      <c r="IM1130" s="79"/>
      <c r="IN1130" s="79"/>
      <c r="IO1130" s="79"/>
      <c r="IP1130" s="79"/>
      <c r="IQ1130" s="79"/>
      <c r="IR1130" s="79"/>
      <c r="IS1130" s="79"/>
      <c r="IT1130" s="79"/>
      <c r="IU1130" s="79"/>
      <c r="IV1130" s="79"/>
    </row>
    <row r="1131" spans="1:256" ht="67.5" x14ac:dyDescent="0.15">
      <c r="A1131" s="79"/>
      <c r="B1131" s="59" t="s">
        <v>40</v>
      </c>
      <c r="C1131" s="60" t="s">
        <v>1146</v>
      </c>
      <c r="D1131" s="61" t="s">
        <v>276</v>
      </c>
      <c r="E1131" s="62" t="s">
        <v>1955</v>
      </c>
      <c r="F1131" s="63" t="s">
        <v>1956</v>
      </c>
      <c r="G1131" s="64" t="s">
        <v>1957</v>
      </c>
      <c r="H1131" s="65" t="s">
        <v>1142</v>
      </c>
      <c r="I1131" s="66"/>
      <c r="J1131" s="67" t="s">
        <v>47</v>
      </c>
      <c r="K1131" s="67" t="s">
        <v>47</v>
      </c>
      <c r="L1131" s="67" t="s">
        <v>47</v>
      </c>
      <c r="M1131" s="67"/>
      <c r="N1131" s="67"/>
      <c r="O1131" s="67" t="s">
        <v>47</v>
      </c>
      <c r="P1131" s="67"/>
      <c r="Q1131" s="67"/>
      <c r="R1131" s="68"/>
      <c r="S1131" s="69"/>
      <c r="T1131" s="70">
        <v>0</v>
      </c>
      <c r="U1131" s="71">
        <v>0</v>
      </c>
      <c r="V1131" s="72"/>
      <c r="W1131" s="71"/>
      <c r="X1131" s="72"/>
      <c r="Y1131" s="73"/>
      <c r="Z1131" s="74"/>
      <c r="AA1131" s="63"/>
      <c r="AB1131" s="75"/>
      <c r="AC1131" s="64"/>
      <c r="AD1131" s="63"/>
      <c r="AE1131" s="64"/>
      <c r="AF1131" s="76"/>
      <c r="AG1131" s="77"/>
      <c r="AH1131" s="15" t="e">
        <f>IF(#REF!=1,IF(OR(COUNTA($D1131:$G1131)&lt;5,COUNTA($J1131:$Q1131)&lt;1),1,0),0)</f>
        <v>#REF!</v>
      </c>
      <c r="AI1131" s="15" t="e">
        <f>IF(#REF!=801,IF(COUNTA(I1131)=1,0,1),0)</f>
        <v>#REF!</v>
      </c>
      <c r="AJ1131" s="78">
        <f t="shared" si="95"/>
        <v>0</v>
      </c>
      <c r="AK1131" s="78">
        <f t="shared" si="96"/>
        <v>0</v>
      </c>
      <c r="AL1131" s="78">
        <f>IF($M1131="○",IF(COUNTA(#REF!)&lt;2,1,0),0)</f>
        <v>0</v>
      </c>
      <c r="AM1131" s="78">
        <f t="shared" si="97"/>
        <v>0</v>
      </c>
      <c r="AN1131" s="78">
        <f t="shared" si="98"/>
        <v>0</v>
      </c>
      <c r="AO1131" s="78">
        <f t="shared" si="99"/>
        <v>0</v>
      </c>
      <c r="AP1131" s="78">
        <f>IF($O1131="○",IF(COUNTA(#REF!)&lt;5,1,0),0)</f>
        <v>1</v>
      </c>
      <c r="AQ1131" s="79"/>
      <c r="AR1131" s="79"/>
      <c r="AS1131" s="79"/>
      <c r="AT1131" s="79"/>
      <c r="AU1131" s="79"/>
      <c r="AV1131" s="79"/>
      <c r="AW1131" s="79"/>
      <c r="AX1131" s="79"/>
      <c r="AY1131" s="79"/>
      <c r="AZ1131" s="79"/>
      <c r="BA1131" s="79"/>
      <c r="BB1131" s="79"/>
      <c r="BC1131" s="79"/>
      <c r="BD1131" s="79"/>
      <c r="BE1131" s="79"/>
      <c r="BF1131" s="79"/>
      <c r="BG1131" s="79"/>
      <c r="BH1131" s="79"/>
      <c r="BI1131" s="79"/>
      <c r="BJ1131" s="79"/>
      <c r="BK1131" s="79"/>
      <c r="BL1131" s="79"/>
      <c r="BM1131" s="79"/>
      <c r="BN1131" s="79"/>
      <c r="BO1131" s="79"/>
      <c r="BP1131" s="79"/>
      <c r="BQ1131" s="79"/>
      <c r="BR1131" s="79"/>
      <c r="BS1131" s="79"/>
      <c r="BT1131" s="79"/>
      <c r="BU1131" s="79"/>
      <c r="BV1131" s="79"/>
      <c r="BW1131" s="79"/>
      <c r="BX1131" s="79"/>
      <c r="BY1131" s="79"/>
      <c r="BZ1131" s="79"/>
      <c r="CA1131" s="79"/>
      <c r="CB1131" s="79"/>
      <c r="CC1131" s="79"/>
      <c r="CD1131" s="79"/>
      <c r="CE1131" s="79"/>
      <c r="CF1131" s="79"/>
      <c r="CG1131" s="79"/>
      <c r="CH1131" s="79"/>
      <c r="CI1131" s="79"/>
      <c r="CJ1131" s="79"/>
      <c r="CK1131" s="79"/>
      <c r="CL1131" s="79"/>
      <c r="CM1131" s="79"/>
      <c r="CN1131" s="79"/>
      <c r="CO1131" s="79"/>
      <c r="CP1131" s="79"/>
      <c r="CQ1131" s="79"/>
      <c r="CR1131" s="79"/>
      <c r="CS1131" s="79"/>
      <c r="CT1131" s="79"/>
      <c r="CU1131" s="79"/>
      <c r="CV1131" s="79"/>
      <c r="CW1131" s="79"/>
      <c r="CX1131" s="79"/>
      <c r="CY1131" s="79"/>
      <c r="CZ1131" s="79"/>
      <c r="DA1131" s="79"/>
      <c r="DB1131" s="79"/>
      <c r="DC1131" s="79"/>
      <c r="DD1131" s="79"/>
      <c r="DE1131" s="79"/>
      <c r="DF1131" s="79"/>
      <c r="DG1131" s="79"/>
      <c r="DH1131" s="79"/>
      <c r="DI1131" s="79"/>
      <c r="DJ1131" s="79"/>
      <c r="DK1131" s="79"/>
      <c r="DL1131" s="79"/>
      <c r="DM1131" s="79"/>
      <c r="DN1131" s="79"/>
      <c r="DO1131" s="79"/>
      <c r="DP1131" s="79"/>
      <c r="DQ1131" s="79"/>
      <c r="DR1131" s="79"/>
      <c r="DS1131" s="79"/>
      <c r="DT1131" s="79"/>
      <c r="DU1131" s="79"/>
      <c r="DV1131" s="79"/>
      <c r="DW1131" s="79"/>
      <c r="DX1131" s="79"/>
      <c r="DY1131" s="79"/>
      <c r="DZ1131" s="79"/>
      <c r="EA1131" s="79"/>
      <c r="EB1131" s="79"/>
      <c r="EC1131" s="79"/>
      <c r="ED1131" s="79"/>
      <c r="EE1131" s="79"/>
      <c r="EF1131" s="79"/>
      <c r="EG1131" s="79"/>
      <c r="EH1131" s="79"/>
      <c r="EI1131" s="79"/>
      <c r="EJ1131" s="79"/>
      <c r="EK1131" s="79"/>
      <c r="EL1131" s="79"/>
      <c r="EM1131" s="79"/>
      <c r="EN1131" s="79"/>
      <c r="EO1131" s="79"/>
      <c r="EP1131" s="79"/>
      <c r="EQ1131" s="79"/>
      <c r="ER1131" s="79"/>
      <c r="ES1131" s="79"/>
      <c r="ET1131" s="79"/>
      <c r="EU1131" s="79"/>
      <c r="EV1131" s="79"/>
      <c r="EW1131" s="79"/>
      <c r="EX1131" s="79"/>
      <c r="EY1131" s="79"/>
      <c r="EZ1131" s="79"/>
      <c r="FA1131" s="79"/>
      <c r="FB1131" s="79"/>
      <c r="FC1131" s="79"/>
      <c r="FD1131" s="79"/>
      <c r="FE1131" s="79"/>
      <c r="FF1131" s="79"/>
      <c r="FG1131" s="79"/>
      <c r="FH1131" s="79"/>
      <c r="FI1131" s="79"/>
      <c r="FJ1131" s="79"/>
      <c r="FK1131" s="79"/>
      <c r="FL1131" s="79"/>
      <c r="FM1131" s="79"/>
      <c r="FN1131" s="79"/>
      <c r="FO1131" s="79"/>
      <c r="FP1131" s="79"/>
      <c r="FQ1131" s="79"/>
      <c r="FR1131" s="79"/>
      <c r="FS1131" s="79"/>
      <c r="FT1131" s="79"/>
      <c r="FU1131" s="79"/>
      <c r="FV1131" s="79"/>
      <c r="FW1131" s="79"/>
      <c r="FX1131" s="79"/>
      <c r="FY1131" s="79"/>
      <c r="FZ1131" s="79"/>
      <c r="GA1131" s="79"/>
      <c r="GB1131" s="79"/>
      <c r="GC1131" s="79"/>
      <c r="GD1131" s="79"/>
      <c r="GE1131" s="79"/>
      <c r="GF1131" s="79"/>
      <c r="GG1131" s="79"/>
      <c r="GH1131" s="79"/>
      <c r="GI1131" s="79"/>
      <c r="GJ1131" s="79"/>
      <c r="GK1131" s="79"/>
      <c r="GL1131" s="79"/>
      <c r="GM1131" s="79"/>
      <c r="GN1131" s="79"/>
      <c r="GO1131" s="79"/>
      <c r="GP1131" s="79"/>
      <c r="GQ1131" s="79"/>
      <c r="GR1131" s="79"/>
      <c r="GS1131" s="79"/>
      <c r="GT1131" s="79"/>
      <c r="GU1131" s="79"/>
      <c r="GV1131" s="79"/>
      <c r="GW1131" s="79"/>
      <c r="GX1131" s="79"/>
      <c r="GY1131" s="79"/>
      <c r="GZ1131" s="79"/>
      <c r="HA1131" s="79"/>
      <c r="HB1131" s="79"/>
      <c r="HC1131" s="79"/>
      <c r="HD1131" s="79"/>
      <c r="HE1131" s="79"/>
      <c r="HF1131" s="79"/>
      <c r="HG1131" s="79"/>
      <c r="HH1131" s="79"/>
      <c r="HI1131" s="79"/>
      <c r="HJ1131" s="79"/>
      <c r="HK1131" s="79"/>
      <c r="HL1131" s="79"/>
      <c r="HM1131" s="79"/>
      <c r="HN1131" s="79"/>
      <c r="HO1131" s="79"/>
      <c r="HP1131" s="79"/>
      <c r="HQ1131" s="79"/>
      <c r="HR1131" s="79"/>
      <c r="HS1131" s="79"/>
      <c r="HT1131" s="79"/>
      <c r="HU1131" s="79"/>
      <c r="HV1131" s="79"/>
      <c r="HW1131" s="79"/>
      <c r="HX1131" s="79"/>
      <c r="HY1131" s="79"/>
      <c r="HZ1131" s="79"/>
      <c r="IA1131" s="79"/>
      <c r="IB1131" s="79"/>
      <c r="IC1131" s="79"/>
      <c r="ID1131" s="79"/>
      <c r="IE1131" s="79"/>
      <c r="IF1131" s="79"/>
      <c r="IG1131" s="79"/>
      <c r="IH1131" s="79"/>
      <c r="II1131" s="79"/>
      <c r="IJ1131" s="79"/>
      <c r="IK1131" s="79"/>
      <c r="IL1131" s="79"/>
      <c r="IM1131" s="79"/>
      <c r="IN1131" s="79"/>
      <c r="IO1131" s="79"/>
      <c r="IP1131" s="79"/>
      <c r="IQ1131" s="79"/>
      <c r="IR1131" s="79"/>
      <c r="IS1131" s="79"/>
      <c r="IT1131" s="79"/>
      <c r="IU1131" s="79"/>
      <c r="IV1131" s="79"/>
    </row>
    <row r="1132" spans="1:256" ht="67.5" x14ac:dyDescent="0.15">
      <c r="A1132" s="79"/>
      <c r="B1132" s="59" t="s">
        <v>40</v>
      </c>
      <c r="C1132" s="60" t="s">
        <v>1146</v>
      </c>
      <c r="D1132" s="61" t="s">
        <v>276</v>
      </c>
      <c r="E1132" s="62" t="s">
        <v>1958</v>
      </c>
      <c r="F1132" s="63" t="s">
        <v>1956</v>
      </c>
      <c r="G1132" s="64" t="s">
        <v>1957</v>
      </c>
      <c r="H1132" s="65" t="s">
        <v>1142</v>
      </c>
      <c r="I1132" s="66"/>
      <c r="J1132" s="67" t="s">
        <v>47</v>
      </c>
      <c r="K1132" s="67"/>
      <c r="L1132" s="67"/>
      <c r="M1132" s="67"/>
      <c r="N1132" s="67"/>
      <c r="O1132" s="67"/>
      <c r="P1132" s="67"/>
      <c r="Q1132" s="67" t="s">
        <v>47</v>
      </c>
      <c r="R1132" s="68"/>
      <c r="S1132" s="69"/>
      <c r="T1132" s="70">
        <v>0</v>
      </c>
      <c r="U1132" s="71">
        <v>1</v>
      </c>
      <c r="V1132" s="72"/>
      <c r="W1132" s="71"/>
      <c r="X1132" s="72"/>
      <c r="Y1132" s="73"/>
      <c r="Z1132" s="74"/>
      <c r="AA1132" s="63"/>
      <c r="AB1132" s="75"/>
      <c r="AC1132" s="64"/>
      <c r="AD1132" s="63"/>
      <c r="AE1132" s="64"/>
      <c r="AF1132" s="76"/>
      <c r="AG1132" s="77"/>
      <c r="AH1132" s="15" t="e">
        <f>IF(#REF!=1,IF(OR(COUNTA($D1132:$G1132)&lt;5,COUNTA($J1132:$Q1132)&lt;1),1,0),0)</f>
        <v>#REF!</v>
      </c>
      <c r="AI1132" s="15" t="e">
        <f>IF(#REF!=801,IF(COUNTA(I1132)=1,0,1),0)</f>
        <v>#REF!</v>
      </c>
      <c r="AJ1132" s="78">
        <f t="shared" si="95"/>
        <v>0</v>
      </c>
      <c r="AK1132" s="78">
        <f t="shared" si="96"/>
        <v>0</v>
      </c>
      <c r="AL1132" s="78">
        <f>IF($M1132="○",IF(COUNTA(#REF!)&lt;2,1,0),0)</f>
        <v>0</v>
      </c>
      <c r="AM1132" s="78">
        <f t="shared" si="97"/>
        <v>0</v>
      </c>
      <c r="AN1132" s="78">
        <f t="shared" si="98"/>
        <v>0</v>
      </c>
      <c r="AO1132" s="78">
        <f t="shared" si="99"/>
        <v>0</v>
      </c>
      <c r="AP1132" s="78">
        <f>IF($O1132="○",IF(COUNTA(#REF!)&lt;5,1,0),0)</f>
        <v>0</v>
      </c>
      <c r="AQ1132" s="79"/>
      <c r="AR1132" s="79"/>
      <c r="AS1132" s="79"/>
      <c r="AT1132" s="79"/>
      <c r="AU1132" s="79"/>
      <c r="AV1132" s="79"/>
      <c r="AW1132" s="79"/>
      <c r="AX1132" s="79"/>
      <c r="AY1132" s="79"/>
      <c r="AZ1132" s="79"/>
      <c r="BA1132" s="79"/>
      <c r="BB1132" s="79"/>
      <c r="BC1132" s="79"/>
      <c r="BD1132" s="79"/>
      <c r="BE1132" s="79"/>
      <c r="BF1132" s="79"/>
      <c r="BG1132" s="79"/>
      <c r="BH1132" s="79"/>
      <c r="BI1132" s="79"/>
      <c r="BJ1132" s="79"/>
      <c r="BK1132" s="79"/>
      <c r="BL1132" s="79"/>
      <c r="BM1132" s="79"/>
      <c r="BN1132" s="79"/>
      <c r="BO1132" s="79"/>
      <c r="BP1132" s="79"/>
      <c r="BQ1132" s="79"/>
      <c r="BR1132" s="79"/>
      <c r="BS1132" s="79"/>
      <c r="BT1132" s="79"/>
      <c r="BU1132" s="79"/>
      <c r="BV1132" s="79"/>
      <c r="BW1132" s="79"/>
      <c r="BX1132" s="79"/>
      <c r="BY1132" s="79"/>
      <c r="BZ1132" s="79"/>
      <c r="CA1132" s="79"/>
      <c r="CB1132" s="79"/>
      <c r="CC1132" s="79"/>
      <c r="CD1132" s="79"/>
      <c r="CE1132" s="79"/>
      <c r="CF1132" s="79"/>
      <c r="CG1132" s="79"/>
      <c r="CH1132" s="79"/>
      <c r="CI1132" s="79"/>
      <c r="CJ1132" s="79"/>
      <c r="CK1132" s="79"/>
      <c r="CL1132" s="79"/>
      <c r="CM1132" s="79"/>
      <c r="CN1132" s="79"/>
      <c r="CO1132" s="79"/>
      <c r="CP1132" s="79"/>
      <c r="CQ1132" s="79"/>
      <c r="CR1132" s="79"/>
      <c r="CS1132" s="79"/>
      <c r="CT1132" s="79"/>
      <c r="CU1132" s="79"/>
      <c r="CV1132" s="79"/>
      <c r="CW1132" s="79"/>
      <c r="CX1132" s="79"/>
      <c r="CY1132" s="79"/>
      <c r="CZ1132" s="79"/>
      <c r="DA1132" s="79"/>
      <c r="DB1132" s="79"/>
      <c r="DC1132" s="79"/>
      <c r="DD1132" s="79"/>
      <c r="DE1132" s="79"/>
      <c r="DF1132" s="79"/>
      <c r="DG1132" s="79"/>
      <c r="DH1132" s="79"/>
      <c r="DI1132" s="79"/>
      <c r="DJ1132" s="79"/>
      <c r="DK1132" s="79"/>
      <c r="DL1132" s="79"/>
      <c r="DM1132" s="79"/>
      <c r="DN1132" s="79"/>
      <c r="DO1132" s="79"/>
      <c r="DP1132" s="79"/>
      <c r="DQ1132" s="79"/>
      <c r="DR1132" s="79"/>
      <c r="DS1132" s="79"/>
      <c r="DT1132" s="79"/>
      <c r="DU1132" s="79"/>
      <c r="DV1132" s="79"/>
      <c r="DW1132" s="79"/>
      <c r="DX1132" s="79"/>
      <c r="DY1132" s="79"/>
      <c r="DZ1132" s="79"/>
      <c r="EA1132" s="79"/>
      <c r="EB1132" s="79"/>
      <c r="EC1132" s="79"/>
      <c r="ED1132" s="79"/>
      <c r="EE1132" s="79"/>
      <c r="EF1132" s="79"/>
      <c r="EG1132" s="79"/>
      <c r="EH1132" s="79"/>
      <c r="EI1132" s="79"/>
      <c r="EJ1132" s="79"/>
      <c r="EK1132" s="79"/>
      <c r="EL1132" s="79"/>
      <c r="EM1132" s="79"/>
      <c r="EN1132" s="79"/>
      <c r="EO1132" s="79"/>
      <c r="EP1132" s="79"/>
      <c r="EQ1132" s="79"/>
      <c r="ER1132" s="79"/>
      <c r="ES1132" s="79"/>
      <c r="ET1132" s="79"/>
      <c r="EU1132" s="79"/>
      <c r="EV1132" s="79"/>
      <c r="EW1132" s="79"/>
      <c r="EX1132" s="79"/>
      <c r="EY1132" s="79"/>
      <c r="EZ1132" s="79"/>
      <c r="FA1132" s="79"/>
      <c r="FB1132" s="79"/>
      <c r="FC1132" s="79"/>
      <c r="FD1132" s="79"/>
      <c r="FE1132" s="79"/>
      <c r="FF1132" s="79"/>
      <c r="FG1132" s="79"/>
      <c r="FH1132" s="79"/>
      <c r="FI1132" s="79"/>
      <c r="FJ1132" s="79"/>
      <c r="FK1132" s="79"/>
      <c r="FL1132" s="79"/>
      <c r="FM1132" s="79"/>
      <c r="FN1132" s="79"/>
      <c r="FO1132" s="79"/>
      <c r="FP1132" s="79"/>
      <c r="FQ1132" s="79"/>
      <c r="FR1132" s="79"/>
      <c r="FS1132" s="79"/>
      <c r="FT1132" s="79"/>
      <c r="FU1132" s="79"/>
      <c r="FV1132" s="79"/>
      <c r="FW1132" s="79"/>
      <c r="FX1132" s="79"/>
      <c r="FY1132" s="79"/>
      <c r="FZ1132" s="79"/>
      <c r="GA1132" s="79"/>
      <c r="GB1132" s="79"/>
      <c r="GC1132" s="79"/>
      <c r="GD1132" s="79"/>
      <c r="GE1132" s="79"/>
      <c r="GF1132" s="79"/>
      <c r="GG1132" s="79"/>
      <c r="GH1132" s="79"/>
      <c r="GI1132" s="79"/>
      <c r="GJ1132" s="79"/>
      <c r="GK1132" s="79"/>
      <c r="GL1132" s="79"/>
      <c r="GM1132" s="79"/>
      <c r="GN1132" s="79"/>
      <c r="GO1132" s="79"/>
      <c r="GP1132" s="79"/>
      <c r="GQ1132" s="79"/>
      <c r="GR1132" s="79"/>
      <c r="GS1132" s="79"/>
      <c r="GT1132" s="79"/>
      <c r="GU1132" s="79"/>
      <c r="GV1132" s="79"/>
      <c r="GW1132" s="79"/>
      <c r="GX1132" s="79"/>
      <c r="GY1132" s="79"/>
      <c r="GZ1132" s="79"/>
      <c r="HA1132" s="79"/>
      <c r="HB1132" s="79"/>
      <c r="HC1132" s="79"/>
      <c r="HD1132" s="79"/>
      <c r="HE1132" s="79"/>
      <c r="HF1132" s="79"/>
      <c r="HG1132" s="79"/>
      <c r="HH1132" s="79"/>
      <c r="HI1132" s="79"/>
      <c r="HJ1132" s="79"/>
      <c r="HK1132" s="79"/>
      <c r="HL1132" s="79"/>
      <c r="HM1132" s="79"/>
      <c r="HN1132" s="79"/>
      <c r="HO1132" s="79"/>
      <c r="HP1132" s="79"/>
      <c r="HQ1132" s="79"/>
      <c r="HR1132" s="79"/>
      <c r="HS1132" s="79"/>
      <c r="HT1132" s="79"/>
      <c r="HU1132" s="79"/>
      <c r="HV1132" s="79"/>
      <c r="HW1132" s="79"/>
      <c r="HX1132" s="79"/>
      <c r="HY1132" s="79"/>
      <c r="HZ1132" s="79"/>
      <c r="IA1132" s="79"/>
      <c r="IB1132" s="79"/>
      <c r="IC1132" s="79"/>
      <c r="ID1132" s="79"/>
      <c r="IE1132" s="79"/>
      <c r="IF1132" s="79"/>
      <c r="IG1132" s="79"/>
      <c r="IH1132" s="79"/>
      <c r="II1132" s="79"/>
      <c r="IJ1132" s="79"/>
      <c r="IK1132" s="79"/>
      <c r="IL1132" s="79"/>
      <c r="IM1132" s="79"/>
      <c r="IN1132" s="79"/>
      <c r="IO1132" s="79"/>
      <c r="IP1132" s="79"/>
      <c r="IQ1132" s="79"/>
      <c r="IR1132" s="79"/>
      <c r="IS1132" s="79"/>
      <c r="IT1132" s="79"/>
      <c r="IU1132" s="79"/>
      <c r="IV1132" s="79"/>
    </row>
    <row r="1133" spans="1:256" ht="81" x14ac:dyDescent="0.15">
      <c r="A1133" s="79"/>
      <c r="B1133" s="59" t="s">
        <v>40</v>
      </c>
      <c r="C1133" s="60" t="s">
        <v>1146</v>
      </c>
      <c r="D1133" s="61" t="s">
        <v>276</v>
      </c>
      <c r="E1133" s="62" t="s">
        <v>1959</v>
      </c>
      <c r="F1133" s="63" t="s">
        <v>1960</v>
      </c>
      <c r="G1133" s="64" t="s">
        <v>1961</v>
      </c>
      <c r="H1133" s="65" t="s">
        <v>1962</v>
      </c>
      <c r="I1133" s="66"/>
      <c r="J1133" s="67" t="s">
        <v>47</v>
      </c>
      <c r="K1133" s="67" t="s">
        <v>47</v>
      </c>
      <c r="L1133" s="67" t="s">
        <v>47</v>
      </c>
      <c r="M1133" s="67"/>
      <c r="N1133" s="67"/>
      <c r="O1133" s="67" t="s">
        <v>47</v>
      </c>
      <c r="P1133" s="67"/>
      <c r="Q1133" s="67"/>
      <c r="R1133" s="68"/>
      <c r="S1133" s="69"/>
      <c r="T1133" s="70">
        <v>0</v>
      </c>
      <c r="U1133" s="71">
        <v>0</v>
      </c>
      <c r="V1133" s="72"/>
      <c r="W1133" s="71"/>
      <c r="X1133" s="72"/>
      <c r="Y1133" s="73"/>
      <c r="Z1133" s="74"/>
      <c r="AA1133" s="63"/>
      <c r="AB1133" s="75"/>
      <c r="AC1133" s="64"/>
      <c r="AD1133" s="63"/>
      <c r="AE1133" s="64"/>
      <c r="AF1133" s="76"/>
      <c r="AG1133" s="77"/>
      <c r="AH1133" s="15" t="e">
        <f>IF(#REF!=1,IF(OR(COUNTA($D1133:$G1133)&lt;5,COUNTA($J1133:$Q1133)&lt;1),1,0),0)</f>
        <v>#REF!</v>
      </c>
      <c r="AI1133" s="15" t="e">
        <f>IF(#REF!=801,IF(COUNTA(I1133)=1,0,1),0)</f>
        <v>#REF!</v>
      </c>
      <c r="AJ1133" s="78">
        <f t="shared" si="95"/>
        <v>0</v>
      </c>
      <c r="AK1133" s="78">
        <f t="shared" si="96"/>
        <v>0</v>
      </c>
      <c r="AL1133" s="78">
        <f>IF($M1133="○",IF(COUNTA(#REF!)&lt;2,1,0),0)</f>
        <v>0</v>
      </c>
      <c r="AM1133" s="78">
        <f t="shared" si="97"/>
        <v>0</v>
      </c>
      <c r="AN1133" s="78">
        <f t="shared" si="98"/>
        <v>0</v>
      </c>
      <c r="AO1133" s="78">
        <f t="shared" si="99"/>
        <v>0</v>
      </c>
      <c r="AP1133" s="78">
        <f>IF($O1133="○",IF(COUNTA(#REF!)&lt;5,1,0),0)</f>
        <v>1</v>
      </c>
      <c r="AQ1133" s="79"/>
      <c r="AR1133" s="79"/>
      <c r="AS1133" s="79"/>
      <c r="AT1133" s="79"/>
      <c r="AU1133" s="79"/>
      <c r="AV1133" s="79"/>
      <c r="AW1133" s="79"/>
      <c r="AX1133" s="79"/>
      <c r="AY1133" s="79"/>
      <c r="AZ1133" s="79"/>
      <c r="BA1133" s="79"/>
      <c r="BB1133" s="79"/>
      <c r="BC1133" s="79"/>
      <c r="BD1133" s="79"/>
      <c r="BE1133" s="79"/>
      <c r="BF1133" s="79"/>
      <c r="BG1133" s="79"/>
      <c r="BH1133" s="79"/>
      <c r="BI1133" s="79"/>
      <c r="BJ1133" s="79"/>
      <c r="BK1133" s="79"/>
      <c r="BL1133" s="79"/>
      <c r="BM1133" s="79"/>
      <c r="BN1133" s="79"/>
      <c r="BO1133" s="79"/>
      <c r="BP1133" s="79"/>
      <c r="BQ1133" s="79"/>
      <c r="BR1133" s="79"/>
      <c r="BS1133" s="79"/>
      <c r="BT1133" s="79"/>
      <c r="BU1133" s="79"/>
      <c r="BV1133" s="79"/>
      <c r="BW1133" s="79"/>
      <c r="BX1133" s="79"/>
      <c r="BY1133" s="79"/>
      <c r="BZ1133" s="79"/>
      <c r="CA1133" s="79"/>
      <c r="CB1133" s="79"/>
      <c r="CC1133" s="79"/>
      <c r="CD1133" s="79"/>
      <c r="CE1133" s="79"/>
      <c r="CF1133" s="79"/>
      <c r="CG1133" s="79"/>
      <c r="CH1133" s="79"/>
      <c r="CI1133" s="79"/>
      <c r="CJ1133" s="79"/>
      <c r="CK1133" s="79"/>
      <c r="CL1133" s="79"/>
      <c r="CM1133" s="79"/>
      <c r="CN1133" s="79"/>
      <c r="CO1133" s="79"/>
      <c r="CP1133" s="79"/>
      <c r="CQ1133" s="79"/>
      <c r="CR1133" s="79"/>
      <c r="CS1133" s="79"/>
      <c r="CT1133" s="79"/>
      <c r="CU1133" s="79"/>
      <c r="CV1133" s="79"/>
      <c r="CW1133" s="79"/>
      <c r="CX1133" s="79"/>
      <c r="CY1133" s="79"/>
      <c r="CZ1133" s="79"/>
      <c r="DA1133" s="79"/>
      <c r="DB1133" s="79"/>
      <c r="DC1133" s="79"/>
      <c r="DD1133" s="79"/>
      <c r="DE1133" s="79"/>
      <c r="DF1133" s="79"/>
      <c r="DG1133" s="79"/>
      <c r="DH1133" s="79"/>
      <c r="DI1133" s="79"/>
      <c r="DJ1133" s="79"/>
      <c r="DK1133" s="79"/>
      <c r="DL1133" s="79"/>
      <c r="DM1133" s="79"/>
      <c r="DN1133" s="79"/>
      <c r="DO1133" s="79"/>
      <c r="DP1133" s="79"/>
      <c r="DQ1133" s="79"/>
      <c r="DR1133" s="79"/>
      <c r="DS1133" s="79"/>
      <c r="DT1133" s="79"/>
      <c r="DU1133" s="79"/>
      <c r="DV1133" s="79"/>
      <c r="DW1133" s="79"/>
      <c r="DX1133" s="79"/>
      <c r="DY1133" s="79"/>
      <c r="DZ1133" s="79"/>
      <c r="EA1133" s="79"/>
      <c r="EB1133" s="79"/>
      <c r="EC1133" s="79"/>
      <c r="ED1133" s="79"/>
      <c r="EE1133" s="79"/>
      <c r="EF1133" s="79"/>
      <c r="EG1133" s="79"/>
      <c r="EH1133" s="79"/>
      <c r="EI1133" s="79"/>
      <c r="EJ1133" s="79"/>
      <c r="EK1133" s="79"/>
      <c r="EL1133" s="79"/>
      <c r="EM1133" s="79"/>
      <c r="EN1133" s="79"/>
      <c r="EO1133" s="79"/>
      <c r="EP1133" s="79"/>
      <c r="EQ1133" s="79"/>
      <c r="ER1133" s="79"/>
      <c r="ES1133" s="79"/>
      <c r="ET1133" s="79"/>
      <c r="EU1133" s="79"/>
      <c r="EV1133" s="79"/>
      <c r="EW1133" s="79"/>
      <c r="EX1133" s="79"/>
      <c r="EY1133" s="79"/>
      <c r="EZ1133" s="79"/>
      <c r="FA1133" s="79"/>
      <c r="FB1133" s="79"/>
      <c r="FC1133" s="79"/>
      <c r="FD1133" s="79"/>
      <c r="FE1133" s="79"/>
      <c r="FF1133" s="79"/>
      <c r="FG1133" s="79"/>
      <c r="FH1133" s="79"/>
      <c r="FI1133" s="79"/>
      <c r="FJ1133" s="79"/>
      <c r="FK1133" s="79"/>
      <c r="FL1133" s="79"/>
      <c r="FM1133" s="79"/>
      <c r="FN1133" s="79"/>
      <c r="FO1133" s="79"/>
      <c r="FP1133" s="79"/>
      <c r="FQ1133" s="79"/>
      <c r="FR1133" s="79"/>
      <c r="FS1133" s="79"/>
      <c r="FT1133" s="79"/>
      <c r="FU1133" s="79"/>
      <c r="FV1133" s="79"/>
      <c r="FW1133" s="79"/>
      <c r="FX1133" s="79"/>
      <c r="FY1133" s="79"/>
      <c r="FZ1133" s="79"/>
      <c r="GA1133" s="79"/>
      <c r="GB1133" s="79"/>
      <c r="GC1133" s="79"/>
      <c r="GD1133" s="79"/>
      <c r="GE1133" s="79"/>
      <c r="GF1133" s="79"/>
      <c r="GG1133" s="79"/>
      <c r="GH1133" s="79"/>
      <c r="GI1133" s="79"/>
      <c r="GJ1133" s="79"/>
      <c r="GK1133" s="79"/>
      <c r="GL1133" s="79"/>
      <c r="GM1133" s="79"/>
      <c r="GN1133" s="79"/>
      <c r="GO1133" s="79"/>
      <c r="GP1133" s="79"/>
      <c r="GQ1133" s="79"/>
      <c r="GR1133" s="79"/>
      <c r="GS1133" s="79"/>
      <c r="GT1133" s="79"/>
      <c r="GU1133" s="79"/>
      <c r="GV1133" s="79"/>
      <c r="GW1133" s="79"/>
      <c r="GX1133" s="79"/>
      <c r="GY1133" s="79"/>
      <c r="GZ1133" s="79"/>
      <c r="HA1133" s="79"/>
      <c r="HB1133" s="79"/>
      <c r="HC1133" s="79"/>
      <c r="HD1133" s="79"/>
      <c r="HE1133" s="79"/>
      <c r="HF1133" s="79"/>
      <c r="HG1133" s="79"/>
      <c r="HH1133" s="79"/>
      <c r="HI1133" s="79"/>
      <c r="HJ1133" s="79"/>
      <c r="HK1133" s="79"/>
      <c r="HL1133" s="79"/>
      <c r="HM1133" s="79"/>
      <c r="HN1133" s="79"/>
      <c r="HO1133" s="79"/>
      <c r="HP1133" s="79"/>
      <c r="HQ1133" s="79"/>
      <c r="HR1133" s="79"/>
      <c r="HS1133" s="79"/>
      <c r="HT1133" s="79"/>
      <c r="HU1133" s="79"/>
      <c r="HV1133" s="79"/>
      <c r="HW1133" s="79"/>
      <c r="HX1133" s="79"/>
      <c r="HY1133" s="79"/>
      <c r="HZ1133" s="79"/>
      <c r="IA1133" s="79"/>
      <c r="IB1133" s="79"/>
      <c r="IC1133" s="79"/>
      <c r="ID1133" s="79"/>
      <c r="IE1133" s="79"/>
      <c r="IF1133" s="79"/>
      <c r="IG1133" s="79"/>
      <c r="IH1133" s="79"/>
      <c r="II1133" s="79"/>
      <c r="IJ1133" s="79"/>
      <c r="IK1133" s="79"/>
      <c r="IL1133" s="79"/>
      <c r="IM1133" s="79"/>
      <c r="IN1133" s="79"/>
      <c r="IO1133" s="79"/>
      <c r="IP1133" s="79"/>
      <c r="IQ1133" s="79"/>
      <c r="IR1133" s="79"/>
      <c r="IS1133" s="79"/>
      <c r="IT1133" s="79"/>
      <c r="IU1133" s="79"/>
      <c r="IV1133" s="79"/>
    </row>
    <row r="1134" spans="1:256" ht="81" x14ac:dyDescent="0.15">
      <c r="A1134" s="79"/>
      <c r="B1134" s="59" t="s">
        <v>40</v>
      </c>
      <c r="C1134" s="60" t="s">
        <v>1146</v>
      </c>
      <c r="D1134" s="61" t="s">
        <v>276</v>
      </c>
      <c r="E1134" s="62" t="s">
        <v>1963</v>
      </c>
      <c r="F1134" s="63" t="s">
        <v>1964</v>
      </c>
      <c r="G1134" s="64" t="s">
        <v>1965</v>
      </c>
      <c r="H1134" s="65" t="s">
        <v>327</v>
      </c>
      <c r="I1134" s="66"/>
      <c r="J1134" s="67" t="s">
        <v>47</v>
      </c>
      <c r="K1134" s="67" t="s">
        <v>47</v>
      </c>
      <c r="L1134" s="67" t="s">
        <v>47</v>
      </c>
      <c r="M1134" s="67"/>
      <c r="N1134" s="67"/>
      <c r="O1134" s="67" t="s">
        <v>47</v>
      </c>
      <c r="P1134" s="67"/>
      <c r="Q1134" s="67"/>
      <c r="R1134" s="68"/>
      <c r="S1134" s="69"/>
      <c r="T1134" s="70">
        <v>0</v>
      </c>
      <c r="U1134" s="71">
        <v>0</v>
      </c>
      <c r="V1134" s="72"/>
      <c r="W1134" s="71"/>
      <c r="X1134" s="72"/>
      <c r="Y1134" s="73"/>
      <c r="Z1134" s="74"/>
      <c r="AA1134" s="63"/>
      <c r="AB1134" s="75"/>
      <c r="AC1134" s="64"/>
      <c r="AD1134" s="63"/>
      <c r="AE1134" s="64"/>
      <c r="AF1134" s="76"/>
      <c r="AG1134" s="77"/>
      <c r="AH1134" s="15" t="e">
        <f>IF(#REF!=1,IF(OR(COUNTA($D1134:$G1134)&lt;5,COUNTA($J1134:$Q1134)&lt;1),1,0),0)</f>
        <v>#REF!</v>
      </c>
      <c r="AI1134" s="15" t="e">
        <f>IF(#REF!=801,IF(COUNTA(I1134)=1,0,1),0)</f>
        <v>#REF!</v>
      </c>
      <c r="AJ1134" s="78">
        <f t="shared" si="95"/>
        <v>0</v>
      </c>
      <c r="AK1134" s="78">
        <f t="shared" si="96"/>
        <v>0</v>
      </c>
      <c r="AL1134" s="78">
        <f>IF($M1134="○",IF(COUNTA(#REF!)&lt;2,1,0),0)</f>
        <v>0</v>
      </c>
      <c r="AM1134" s="78">
        <f t="shared" si="97"/>
        <v>0</v>
      </c>
      <c r="AN1134" s="78">
        <f t="shared" si="98"/>
        <v>0</v>
      </c>
      <c r="AO1134" s="78">
        <f t="shared" si="99"/>
        <v>0</v>
      </c>
      <c r="AP1134" s="78">
        <f>IF($O1134="○",IF(COUNTA(#REF!)&lt;5,1,0),0)</f>
        <v>1</v>
      </c>
      <c r="AQ1134" s="79"/>
      <c r="AR1134" s="79"/>
      <c r="AS1134" s="79"/>
      <c r="AT1134" s="79"/>
      <c r="AU1134" s="79"/>
      <c r="AV1134" s="79"/>
      <c r="AW1134" s="79"/>
      <c r="AX1134" s="79"/>
      <c r="AY1134" s="79"/>
      <c r="AZ1134" s="79"/>
      <c r="BA1134" s="79"/>
      <c r="BB1134" s="79"/>
      <c r="BC1134" s="79"/>
      <c r="BD1134" s="79"/>
      <c r="BE1134" s="79"/>
      <c r="BF1134" s="79"/>
      <c r="BG1134" s="79"/>
      <c r="BH1134" s="79"/>
      <c r="BI1134" s="79"/>
      <c r="BJ1134" s="79"/>
      <c r="BK1134" s="79"/>
      <c r="BL1134" s="79"/>
      <c r="BM1134" s="79"/>
      <c r="BN1134" s="79"/>
      <c r="BO1134" s="79"/>
      <c r="BP1134" s="79"/>
      <c r="BQ1134" s="79"/>
      <c r="BR1134" s="79"/>
      <c r="BS1134" s="79"/>
      <c r="BT1134" s="79"/>
      <c r="BU1134" s="79"/>
      <c r="BV1134" s="79"/>
      <c r="BW1134" s="79"/>
      <c r="BX1134" s="79"/>
      <c r="BY1134" s="79"/>
      <c r="BZ1134" s="79"/>
      <c r="CA1134" s="79"/>
      <c r="CB1134" s="79"/>
      <c r="CC1134" s="79"/>
      <c r="CD1134" s="79"/>
      <c r="CE1134" s="79"/>
      <c r="CF1134" s="79"/>
      <c r="CG1134" s="79"/>
      <c r="CH1134" s="79"/>
      <c r="CI1134" s="79"/>
      <c r="CJ1134" s="79"/>
      <c r="CK1134" s="79"/>
      <c r="CL1134" s="79"/>
      <c r="CM1134" s="79"/>
      <c r="CN1134" s="79"/>
      <c r="CO1134" s="79"/>
      <c r="CP1134" s="79"/>
      <c r="CQ1134" s="79"/>
      <c r="CR1134" s="79"/>
      <c r="CS1134" s="79"/>
      <c r="CT1134" s="79"/>
      <c r="CU1134" s="79"/>
      <c r="CV1134" s="79"/>
      <c r="CW1134" s="79"/>
      <c r="CX1134" s="79"/>
      <c r="CY1134" s="79"/>
      <c r="CZ1134" s="79"/>
      <c r="DA1134" s="79"/>
      <c r="DB1134" s="79"/>
      <c r="DC1134" s="79"/>
      <c r="DD1134" s="79"/>
      <c r="DE1134" s="79"/>
      <c r="DF1134" s="79"/>
      <c r="DG1134" s="79"/>
      <c r="DH1134" s="79"/>
      <c r="DI1134" s="79"/>
      <c r="DJ1134" s="79"/>
      <c r="DK1134" s="79"/>
      <c r="DL1134" s="79"/>
      <c r="DM1134" s="79"/>
      <c r="DN1134" s="79"/>
      <c r="DO1134" s="79"/>
      <c r="DP1134" s="79"/>
      <c r="DQ1134" s="79"/>
      <c r="DR1134" s="79"/>
      <c r="DS1134" s="79"/>
      <c r="DT1134" s="79"/>
      <c r="DU1134" s="79"/>
      <c r="DV1134" s="79"/>
      <c r="DW1134" s="79"/>
      <c r="DX1134" s="79"/>
      <c r="DY1134" s="79"/>
      <c r="DZ1134" s="79"/>
      <c r="EA1134" s="79"/>
      <c r="EB1134" s="79"/>
      <c r="EC1134" s="79"/>
      <c r="ED1134" s="79"/>
      <c r="EE1134" s="79"/>
      <c r="EF1134" s="79"/>
      <c r="EG1134" s="79"/>
      <c r="EH1134" s="79"/>
      <c r="EI1134" s="79"/>
      <c r="EJ1134" s="79"/>
      <c r="EK1134" s="79"/>
      <c r="EL1134" s="79"/>
      <c r="EM1134" s="79"/>
      <c r="EN1134" s="79"/>
      <c r="EO1134" s="79"/>
      <c r="EP1134" s="79"/>
      <c r="EQ1134" s="79"/>
      <c r="ER1134" s="79"/>
      <c r="ES1134" s="79"/>
      <c r="ET1134" s="79"/>
      <c r="EU1134" s="79"/>
      <c r="EV1134" s="79"/>
      <c r="EW1134" s="79"/>
      <c r="EX1134" s="79"/>
      <c r="EY1134" s="79"/>
      <c r="EZ1134" s="79"/>
      <c r="FA1134" s="79"/>
      <c r="FB1134" s="79"/>
      <c r="FC1134" s="79"/>
      <c r="FD1134" s="79"/>
      <c r="FE1134" s="79"/>
      <c r="FF1134" s="79"/>
      <c r="FG1134" s="79"/>
      <c r="FH1134" s="79"/>
      <c r="FI1134" s="79"/>
      <c r="FJ1134" s="79"/>
      <c r="FK1134" s="79"/>
      <c r="FL1134" s="79"/>
      <c r="FM1134" s="79"/>
      <c r="FN1134" s="79"/>
      <c r="FO1134" s="79"/>
      <c r="FP1134" s="79"/>
      <c r="FQ1134" s="79"/>
      <c r="FR1134" s="79"/>
      <c r="FS1134" s="79"/>
      <c r="FT1134" s="79"/>
      <c r="FU1134" s="79"/>
      <c r="FV1134" s="79"/>
      <c r="FW1134" s="79"/>
      <c r="FX1134" s="79"/>
      <c r="FY1134" s="79"/>
      <c r="FZ1134" s="79"/>
      <c r="GA1134" s="79"/>
      <c r="GB1134" s="79"/>
      <c r="GC1134" s="79"/>
      <c r="GD1134" s="79"/>
      <c r="GE1134" s="79"/>
      <c r="GF1134" s="79"/>
      <c r="GG1134" s="79"/>
      <c r="GH1134" s="79"/>
      <c r="GI1134" s="79"/>
      <c r="GJ1134" s="79"/>
      <c r="GK1134" s="79"/>
      <c r="GL1134" s="79"/>
      <c r="GM1134" s="79"/>
      <c r="GN1134" s="79"/>
      <c r="GO1134" s="79"/>
      <c r="GP1134" s="79"/>
      <c r="GQ1134" s="79"/>
      <c r="GR1134" s="79"/>
      <c r="GS1134" s="79"/>
      <c r="GT1134" s="79"/>
      <c r="GU1134" s="79"/>
      <c r="GV1134" s="79"/>
      <c r="GW1134" s="79"/>
      <c r="GX1134" s="79"/>
      <c r="GY1134" s="79"/>
      <c r="GZ1134" s="79"/>
      <c r="HA1134" s="79"/>
      <c r="HB1134" s="79"/>
      <c r="HC1134" s="79"/>
      <c r="HD1134" s="79"/>
      <c r="HE1134" s="79"/>
      <c r="HF1134" s="79"/>
      <c r="HG1134" s="79"/>
      <c r="HH1134" s="79"/>
      <c r="HI1134" s="79"/>
      <c r="HJ1134" s="79"/>
      <c r="HK1134" s="79"/>
      <c r="HL1134" s="79"/>
      <c r="HM1134" s="79"/>
      <c r="HN1134" s="79"/>
      <c r="HO1134" s="79"/>
      <c r="HP1134" s="79"/>
      <c r="HQ1134" s="79"/>
      <c r="HR1134" s="79"/>
      <c r="HS1134" s="79"/>
      <c r="HT1134" s="79"/>
      <c r="HU1134" s="79"/>
      <c r="HV1134" s="79"/>
      <c r="HW1134" s="79"/>
      <c r="HX1134" s="79"/>
      <c r="HY1134" s="79"/>
      <c r="HZ1134" s="79"/>
      <c r="IA1134" s="79"/>
      <c r="IB1134" s="79"/>
      <c r="IC1134" s="79"/>
      <c r="ID1134" s="79"/>
      <c r="IE1134" s="79"/>
      <c r="IF1134" s="79"/>
      <c r="IG1134" s="79"/>
      <c r="IH1134" s="79"/>
      <c r="II1134" s="79"/>
      <c r="IJ1134" s="79"/>
      <c r="IK1134" s="79"/>
      <c r="IL1134" s="79"/>
      <c r="IM1134" s="79"/>
      <c r="IN1134" s="79"/>
      <c r="IO1134" s="79"/>
      <c r="IP1134" s="79"/>
      <c r="IQ1134" s="79"/>
      <c r="IR1134" s="79"/>
      <c r="IS1134" s="79"/>
      <c r="IT1134" s="79"/>
      <c r="IU1134" s="79"/>
      <c r="IV1134" s="79"/>
    </row>
    <row r="1135" spans="1:256" ht="94.5" x14ac:dyDescent="0.15">
      <c r="A1135" s="79"/>
      <c r="B1135" s="59" t="s">
        <v>40</v>
      </c>
      <c r="C1135" s="60" t="s">
        <v>1146</v>
      </c>
      <c r="D1135" s="61" t="s">
        <v>276</v>
      </c>
      <c r="E1135" s="62" t="s">
        <v>1966</v>
      </c>
      <c r="F1135" s="63" t="s">
        <v>1967</v>
      </c>
      <c r="G1135" s="64" t="s">
        <v>1968</v>
      </c>
      <c r="H1135" s="65" t="s">
        <v>164</v>
      </c>
      <c r="I1135" s="66"/>
      <c r="J1135" s="67" t="s">
        <v>47</v>
      </c>
      <c r="K1135" s="67"/>
      <c r="L1135" s="67"/>
      <c r="M1135" s="67"/>
      <c r="N1135" s="67"/>
      <c r="O1135" s="67"/>
      <c r="P1135" s="67"/>
      <c r="Q1135" s="67" t="s">
        <v>47</v>
      </c>
      <c r="R1135" s="68"/>
      <c r="S1135" s="69"/>
      <c r="T1135" s="70">
        <v>0</v>
      </c>
      <c r="U1135" s="71">
        <v>1</v>
      </c>
      <c r="V1135" s="72"/>
      <c r="W1135" s="71"/>
      <c r="X1135" s="72"/>
      <c r="Y1135" s="73"/>
      <c r="Z1135" s="74"/>
      <c r="AA1135" s="63"/>
      <c r="AB1135" s="75"/>
      <c r="AC1135" s="64"/>
      <c r="AD1135" s="63"/>
      <c r="AE1135" s="64"/>
      <c r="AF1135" s="76"/>
      <c r="AG1135" s="77"/>
      <c r="AH1135" s="15" t="e">
        <f>IF(#REF!=1,IF(OR(COUNTA($D1135:$G1135)&lt;5,COUNTA($J1135:$Q1135)&lt;1),1,0),0)</f>
        <v>#REF!</v>
      </c>
      <c r="AI1135" s="15" t="e">
        <f>IF(#REF!=801,IF(COUNTA(I1135)=1,0,1),0)</f>
        <v>#REF!</v>
      </c>
      <c r="AJ1135" s="78">
        <f t="shared" si="95"/>
        <v>0</v>
      </c>
      <c r="AK1135" s="78">
        <f t="shared" si="96"/>
        <v>0</v>
      </c>
      <c r="AL1135" s="78">
        <f>IF($M1135="○",IF(COUNTA(#REF!)&lt;2,1,0),0)</f>
        <v>0</v>
      </c>
      <c r="AM1135" s="78">
        <f t="shared" si="97"/>
        <v>0</v>
      </c>
      <c r="AN1135" s="78">
        <f t="shared" si="98"/>
        <v>0</v>
      </c>
      <c r="AO1135" s="78">
        <f t="shared" si="99"/>
        <v>0</v>
      </c>
      <c r="AP1135" s="78">
        <f>IF($O1135="○",IF(COUNTA(#REF!)&lt;5,1,0),0)</f>
        <v>0</v>
      </c>
      <c r="AQ1135" s="79"/>
      <c r="AR1135" s="79"/>
      <c r="AS1135" s="79"/>
      <c r="AT1135" s="79"/>
      <c r="AU1135" s="79"/>
      <c r="AV1135" s="79"/>
      <c r="AW1135" s="79"/>
      <c r="AX1135" s="79"/>
      <c r="AY1135" s="79"/>
      <c r="AZ1135" s="79"/>
      <c r="BA1135" s="79"/>
      <c r="BB1135" s="79"/>
      <c r="BC1135" s="79"/>
      <c r="BD1135" s="79"/>
      <c r="BE1135" s="79"/>
      <c r="BF1135" s="79"/>
      <c r="BG1135" s="79"/>
      <c r="BH1135" s="79"/>
      <c r="BI1135" s="79"/>
      <c r="BJ1135" s="79"/>
      <c r="BK1135" s="79"/>
      <c r="BL1135" s="79"/>
      <c r="BM1135" s="79"/>
      <c r="BN1135" s="79"/>
      <c r="BO1135" s="79"/>
      <c r="BP1135" s="79"/>
      <c r="BQ1135" s="79"/>
      <c r="BR1135" s="79"/>
      <c r="BS1135" s="79"/>
      <c r="BT1135" s="79"/>
      <c r="BU1135" s="79"/>
      <c r="BV1135" s="79"/>
      <c r="BW1135" s="79"/>
      <c r="BX1135" s="79"/>
      <c r="BY1135" s="79"/>
      <c r="BZ1135" s="79"/>
      <c r="CA1135" s="79"/>
      <c r="CB1135" s="79"/>
      <c r="CC1135" s="79"/>
      <c r="CD1135" s="79"/>
      <c r="CE1135" s="79"/>
      <c r="CF1135" s="79"/>
      <c r="CG1135" s="79"/>
      <c r="CH1135" s="79"/>
      <c r="CI1135" s="79"/>
      <c r="CJ1135" s="79"/>
      <c r="CK1135" s="79"/>
      <c r="CL1135" s="79"/>
      <c r="CM1135" s="79"/>
      <c r="CN1135" s="79"/>
      <c r="CO1135" s="79"/>
      <c r="CP1135" s="79"/>
      <c r="CQ1135" s="79"/>
      <c r="CR1135" s="79"/>
      <c r="CS1135" s="79"/>
      <c r="CT1135" s="79"/>
      <c r="CU1135" s="79"/>
      <c r="CV1135" s="79"/>
      <c r="CW1135" s="79"/>
      <c r="CX1135" s="79"/>
      <c r="CY1135" s="79"/>
      <c r="CZ1135" s="79"/>
      <c r="DA1135" s="79"/>
      <c r="DB1135" s="79"/>
      <c r="DC1135" s="79"/>
      <c r="DD1135" s="79"/>
      <c r="DE1135" s="79"/>
      <c r="DF1135" s="79"/>
      <c r="DG1135" s="79"/>
      <c r="DH1135" s="79"/>
      <c r="DI1135" s="79"/>
      <c r="DJ1135" s="79"/>
      <c r="DK1135" s="79"/>
      <c r="DL1135" s="79"/>
      <c r="DM1135" s="79"/>
      <c r="DN1135" s="79"/>
      <c r="DO1135" s="79"/>
      <c r="DP1135" s="79"/>
      <c r="DQ1135" s="79"/>
      <c r="DR1135" s="79"/>
      <c r="DS1135" s="79"/>
      <c r="DT1135" s="79"/>
      <c r="DU1135" s="79"/>
      <c r="DV1135" s="79"/>
      <c r="DW1135" s="79"/>
      <c r="DX1135" s="79"/>
      <c r="DY1135" s="79"/>
      <c r="DZ1135" s="79"/>
      <c r="EA1135" s="79"/>
      <c r="EB1135" s="79"/>
      <c r="EC1135" s="79"/>
      <c r="ED1135" s="79"/>
      <c r="EE1135" s="79"/>
      <c r="EF1135" s="79"/>
      <c r="EG1135" s="79"/>
      <c r="EH1135" s="79"/>
      <c r="EI1135" s="79"/>
      <c r="EJ1135" s="79"/>
      <c r="EK1135" s="79"/>
      <c r="EL1135" s="79"/>
      <c r="EM1135" s="79"/>
      <c r="EN1135" s="79"/>
      <c r="EO1135" s="79"/>
      <c r="EP1135" s="79"/>
      <c r="EQ1135" s="79"/>
      <c r="ER1135" s="79"/>
      <c r="ES1135" s="79"/>
      <c r="ET1135" s="79"/>
      <c r="EU1135" s="79"/>
      <c r="EV1135" s="79"/>
      <c r="EW1135" s="79"/>
      <c r="EX1135" s="79"/>
      <c r="EY1135" s="79"/>
      <c r="EZ1135" s="79"/>
      <c r="FA1135" s="79"/>
      <c r="FB1135" s="79"/>
      <c r="FC1135" s="79"/>
      <c r="FD1135" s="79"/>
      <c r="FE1135" s="79"/>
      <c r="FF1135" s="79"/>
      <c r="FG1135" s="79"/>
      <c r="FH1135" s="79"/>
      <c r="FI1135" s="79"/>
      <c r="FJ1135" s="79"/>
      <c r="FK1135" s="79"/>
      <c r="FL1135" s="79"/>
      <c r="FM1135" s="79"/>
      <c r="FN1135" s="79"/>
      <c r="FO1135" s="79"/>
      <c r="FP1135" s="79"/>
      <c r="FQ1135" s="79"/>
      <c r="FR1135" s="79"/>
      <c r="FS1135" s="79"/>
      <c r="FT1135" s="79"/>
      <c r="FU1135" s="79"/>
      <c r="FV1135" s="79"/>
      <c r="FW1135" s="79"/>
      <c r="FX1135" s="79"/>
      <c r="FY1135" s="79"/>
      <c r="FZ1135" s="79"/>
      <c r="GA1135" s="79"/>
      <c r="GB1135" s="79"/>
      <c r="GC1135" s="79"/>
      <c r="GD1135" s="79"/>
      <c r="GE1135" s="79"/>
      <c r="GF1135" s="79"/>
      <c r="GG1135" s="79"/>
      <c r="GH1135" s="79"/>
      <c r="GI1135" s="79"/>
      <c r="GJ1135" s="79"/>
      <c r="GK1135" s="79"/>
      <c r="GL1135" s="79"/>
      <c r="GM1135" s="79"/>
      <c r="GN1135" s="79"/>
      <c r="GO1135" s="79"/>
      <c r="GP1135" s="79"/>
      <c r="GQ1135" s="79"/>
      <c r="GR1135" s="79"/>
      <c r="GS1135" s="79"/>
      <c r="GT1135" s="79"/>
      <c r="GU1135" s="79"/>
      <c r="GV1135" s="79"/>
      <c r="GW1135" s="79"/>
      <c r="GX1135" s="79"/>
      <c r="GY1135" s="79"/>
      <c r="GZ1135" s="79"/>
      <c r="HA1135" s="79"/>
      <c r="HB1135" s="79"/>
      <c r="HC1135" s="79"/>
      <c r="HD1135" s="79"/>
      <c r="HE1135" s="79"/>
      <c r="HF1135" s="79"/>
      <c r="HG1135" s="79"/>
      <c r="HH1135" s="79"/>
      <c r="HI1135" s="79"/>
      <c r="HJ1135" s="79"/>
      <c r="HK1135" s="79"/>
      <c r="HL1135" s="79"/>
      <c r="HM1135" s="79"/>
      <c r="HN1135" s="79"/>
      <c r="HO1135" s="79"/>
      <c r="HP1135" s="79"/>
      <c r="HQ1135" s="79"/>
      <c r="HR1135" s="79"/>
      <c r="HS1135" s="79"/>
      <c r="HT1135" s="79"/>
      <c r="HU1135" s="79"/>
      <c r="HV1135" s="79"/>
      <c r="HW1135" s="79"/>
      <c r="HX1135" s="79"/>
      <c r="HY1135" s="79"/>
      <c r="HZ1135" s="79"/>
      <c r="IA1135" s="79"/>
      <c r="IB1135" s="79"/>
      <c r="IC1135" s="79"/>
      <c r="ID1135" s="79"/>
      <c r="IE1135" s="79"/>
      <c r="IF1135" s="79"/>
      <c r="IG1135" s="79"/>
      <c r="IH1135" s="79"/>
      <c r="II1135" s="79"/>
      <c r="IJ1135" s="79"/>
      <c r="IK1135" s="79"/>
      <c r="IL1135" s="79"/>
      <c r="IM1135" s="79"/>
      <c r="IN1135" s="79"/>
      <c r="IO1135" s="79"/>
      <c r="IP1135" s="79"/>
      <c r="IQ1135" s="79"/>
      <c r="IR1135" s="79"/>
      <c r="IS1135" s="79"/>
      <c r="IT1135" s="79"/>
      <c r="IU1135" s="79"/>
      <c r="IV1135" s="79"/>
    </row>
    <row r="1136" spans="1:256" ht="81" x14ac:dyDescent="0.15">
      <c r="A1136" s="79"/>
      <c r="B1136" s="59" t="s">
        <v>40</v>
      </c>
      <c r="C1136" s="60" t="s">
        <v>1146</v>
      </c>
      <c r="D1136" s="61" t="s">
        <v>276</v>
      </c>
      <c r="E1136" s="62" t="s">
        <v>1969</v>
      </c>
      <c r="F1136" s="63" t="s">
        <v>1410</v>
      </c>
      <c r="G1136" s="64" t="s">
        <v>1970</v>
      </c>
      <c r="H1136" s="65" t="s">
        <v>438</v>
      </c>
      <c r="I1136" s="66"/>
      <c r="J1136" s="67" t="s">
        <v>47</v>
      </c>
      <c r="K1136" s="67"/>
      <c r="L1136" s="67"/>
      <c r="M1136" s="67"/>
      <c r="N1136" s="67"/>
      <c r="O1136" s="67"/>
      <c r="P1136" s="67"/>
      <c r="Q1136" s="67" t="s">
        <v>47</v>
      </c>
      <c r="R1136" s="68"/>
      <c r="S1136" s="69"/>
      <c r="T1136" s="70">
        <v>0</v>
      </c>
      <c r="U1136" s="71">
        <v>0</v>
      </c>
      <c r="V1136" s="72"/>
      <c r="W1136" s="71"/>
      <c r="X1136" s="72"/>
      <c r="Y1136" s="73"/>
      <c r="Z1136" s="74"/>
      <c r="AA1136" s="63"/>
      <c r="AB1136" s="75"/>
      <c r="AC1136" s="64"/>
      <c r="AD1136" s="63"/>
      <c r="AE1136" s="64"/>
      <c r="AF1136" s="76"/>
      <c r="AG1136" s="77"/>
      <c r="AH1136" s="15" t="e">
        <f>IF(#REF!=1,IF(OR(COUNTA($D1136:$G1136)&lt;5,COUNTA($J1136:$Q1136)&lt;1),1,0),0)</f>
        <v>#REF!</v>
      </c>
      <c r="AI1136" s="15" t="e">
        <f>IF(#REF!=801,IF(COUNTA(I1136)=1,0,1),0)</f>
        <v>#REF!</v>
      </c>
      <c r="AJ1136" s="78">
        <f t="shared" si="95"/>
        <v>0</v>
      </c>
      <c r="AK1136" s="78">
        <f t="shared" si="96"/>
        <v>0</v>
      </c>
      <c r="AL1136" s="78">
        <f>IF($M1136="○",IF(COUNTA(#REF!)&lt;2,1,0),0)</f>
        <v>0</v>
      </c>
      <c r="AM1136" s="78">
        <f t="shared" si="97"/>
        <v>0</v>
      </c>
      <c r="AN1136" s="78">
        <f t="shared" si="98"/>
        <v>0</v>
      </c>
      <c r="AO1136" s="78">
        <f t="shared" si="99"/>
        <v>0</v>
      </c>
      <c r="AP1136" s="78">
        <f>IF($O1136="○",IF(COUNTA(#REF!)&lt;5,1,0),0)</f>
        <v>0</v>
      </c>
      <c r="AQ1136" s="79"/>
      <c r="AR1136" s="79"/>
      <c r="AS1136" s="79"/>
      <c r="AT1136" s="79"/>
      <c r="AU1136" s="79"/>
      <c r="AV1136" s="79"/>
      <c r="AW1136" s="79"/>
      <c r="AX1136" s="79"/>
      <c r="AY1136" s="79"/>
      <c r="AZ1136" s="79"/>
      <c r="BA1136" s="79"/>
      <c r="BB1136" s="79"/>
      <c r="BC1136" s="79"/>
      <c r="BD1136" s="79"/>
      <c r="BE1136" s="79"/>
      <c r="BF1136" s="79"/>
      <c r="BG1136" s="79"/>
      <c r="BH1136" s="79"/>
      <c r="BI1136" s="79"/>
      <c r="BJ1136" s="79"/>
      <c r="BK1136" s="79"/>
      <c r="BL1136" s="79"/>
      <c r="BM1136" s="79"/>
      <c r="BN1136" s="79"/>
      <c r="BO1136" s="79"/>
      <c r="BP1136" s="79"/>
      <c r="BQ1136" s="79"/>
      <c r="BR1136" s="79"/>
      <c r="BS1136" s="79"/>
      <c r="BT1136" s="79"/>
      <c r="BU1136" s="79"/>
      <c r="BV1136" s="79"/>
      <c r="BW1136" s="79"/>
      <c r="BX1136" s="79"/>
      <c r="BY1136" s="79"/>
      <c r="BZ1136" s="79"/>
      <c r="CA1136" s="79"/>
      <c r="CB1136" s="79"/>
      <c r="CC1136" s="79"/>
      <c r="CD1136" s="79"/>
      <c r="CE1136" s="79"/>
      <c r="CF1136" s="79"/>
      <c r="CG1136" s="79"/>
      <c r="CH1136" s="79"/>
      <c r="CI1136" s="79"/>
      <c r="CJ1136" s="79"/>
      <c r="CK1136" s="79"/>
      <c r="CL1136" s="79"/>
      <c r="CM1136" s="79"/>
      <c r="CN1136" s="79"/>
      <c r="CO1136" s="79"/>
      <c r="CP1136" s="79"/>
      <c r="CQ1136" s="79"/>
      <c r="CR1136" s="79"/>
      <c r="CS1136" s="79"/>
      <c r="CT1136" s="79"/>
      <c r="CU1136" s="79"/>
      <c r="CV1136" s="79"/>
      <c r="CW1136" s="79"/>
      <c r="CX1136" s="79"/>
      <c r="CY1136" s="79"/>
      <c r="CZ1136" s="79"/>
      <c r="DA1136" s="79"/>
      <c r="DB1136" s="79"/>
      <c r="DC1136" s="79"/>
      <c r="DD1136" s="79"/>
      <c r="DE1136" s="79"/>
      <c r="DF1136" s="79"/>
      <c r="DG1136" s="79"/>
      <c r="DH1136" s="79"/>
      <c r="DI1136" s="79"/>
      <c r="DJ1136" s="79"/>
      <c r="DK1136" s="79"/>
      <c r="DL1136" s="79"/>
      <c r="DM1136" s="79"/>
      <c r="DN1136" s="79"/>
      <c r="DO1136" s="79"/>
      <c r="DP1136" s="79"/>
      <c r="DQ1136" s="79"/>
      <c r="DR1136" s="79"/>
      <c r="DS1136" s="79"/>
      <c r="DT1136" s="79"/>
      <c r="DU1136" s="79"/>
      <c r="DV1136" s="79"/>
      <c r="DW1136" s="79"/>
      <c r="DX1136" s="79"/>
      <c r="DY1136" s="79"/>
      <c r="DZ1136" s="79"/>
      <c r="EA1136" s="79"/>
      <c r="EB1136" s="79"/>
      <c r="EC1136" s="79"/>
      <c r="ED1136" s="79"/>
      <c r="EE1136" s="79"/>
      <c r="EF1136" s="79"/>
      <c r="EG1136" s="79"/>
      <c r="EH1136" s="79"/>
      <c r="EI1136" s="79"/>
      <c r="EJ1136" s="79"/>
      <c r="EK1136" s="79"/>
      <c r="EL1136" s="79"/>
      <c r="EM1136" s="79"/>
      <c r="EN1136" s="79"/>
      <c r="EO1136" s="79"/>
      <c r="EP1136" s="79"/>
      <c r="EQ1136" s="79"/>
      <c r="ER1136" s="79"/>
      <c r="ES1136" s="79"/>
      <c r="ET1136" s="79"/>
      <c r="EU1136" s="79"/>
      <c r="EV1136" s="79"/>
      <c r="EW1136" s="79"/>
      <c r="EX1136" s="79"/>
      <c r="EY1136" s="79"/>
      <c r="EZ1136" s="79"/>
      <c r="FA1136" s="79"/>
      <c r="FB1136" s="79"/>
      <c r="FC1136" s="79"/>
      <c r="FD1136" s="79"/>
      <c r="FE1136" s="79"/>
      <c r="FF1136" s="79"/>
      <c r="FG1136" s="79"/>
      <c r="FH1136" s="79"/>
      <c r="FI1136" s="79"/>
      <c r="FJ1136" s="79"/>
      <c r="FK1136" s="79"/>
      <c r="FL1136" s="79"/>
      <c r="FM1136" s="79"/>
      <c r="FN1136" s="79"/>
      <c r="FO1136" s="79"/>
      <c r="FP1136" s="79"/>
      <c r="FQ1136" s="79"/>
      <c r="FR1136" s="79"/>
      <c r="FS1136" s="79"/>
      <c r="FT1136" s="79"/>
      <c r="FU1136" s="79"/>
      <c r="FV1136" s="79"/>
      <c r="FW1136" s="79"/>
      <c r="FX1136" s="79"/>
      <c r="FY1136" s="79"/>
      <c r="FZ1136" s="79"/>
      <c r="GA1136" s="79"/>
      <c r="GB1136" s="79"/>
      <c r="GC1136" s="79"/>
      <c r="GD1136" s="79"/>
      <c r="GE1136" s="79"/>
      <c r="GF1136" s="79"/>
      <c r="GG1136" s="79"/>
      <c r="GH1136" s="79"/>
      <c r="GI1136" s="79"/>
      <c r="GJ1136" s="79"/>
      <c r="GK1136" s="79"/>
      <c r="GL1136" s="79"/>
      <c r="GM1136" s="79"/>
      <c r="GN1136" s="79"/>
      <c r="GO1136" s="79"/>
      <c r="GP1136" s="79"/>
      <c r="GQ1136" s="79"/>
      <c r="GR1136" s="79"/>
      <c r="GS1136" s="79"/>
      <c r="GT1136" s="79"/>
      <c r="GU1136" s="79"/>
      <c r="GV1136" s="79"/>
      <c r="GW1136" s="79"/>
      <c r="GX1136" s="79"/>
      <c r="GY1136" s="79"/>
      <c r="GZ1136" s="79"/>
      <c r="HA1136" s="79"/>
      <c r="HB1136" s="79"/>
      <c r="HC1136" s="79"/>
      <c r="HD1136" s="79"/>
      <c r="HE1136" s="79"/>
      <c r="HF1136" s="79"/>
      <c r="HG1136" s="79"/>
      <c r="HH1136" s="79"/>
      <c r="HI1136" s="79"/>
      <c r="HJ1136" s="79"/>
      <c r="HK1136" s="79"/>
      <c r="HL1136" s="79"/>
      <c r="HM1136" s="79"/>
      <c r="HN1136" s="79"/>
      <c r="HO1136" s="79"/>
      <c r="HP1136" s="79"/>
      <c r="HQ1136" s="79"/>
      <c r="HR1136" s="79"/>
      <c r="HS1136" s="79"/>
      <c r="HT1136" s="79"/>
      <c r="HU1136" s="79"/>
      <c r="HV1136" s="79"/>
      <c r="HW1136" s="79"/>
      <c r="HX1136" s="79"/>
      <c r="HY1136" s="79"/>
      <c r="HZ1136" s="79"/>
      <c r="IA1136" s="79"/>
      <c r="IB1136" s="79"/>
      <c r="IC1136" s="79"/>
      <c r="ID1136" s="79"/>
      <c r="IE1136" s="79"/>
      <c r="IF1136" s="79"/>
      <c r="IG1136" s="79"/>
      <c r="IH1136" s="79"/>
      <c r="II1136" s="79"/>
      <c r="IJ1136" s="79"/>
      <c r="IK1136" s="79"/>
      <c r="IL1136" s="79"/>
      <c r="IM1136" s="79"/>
      <c r="IN1136" s="79"/>
      <c r="IO1136" s="79"/>
      <c r="IP1136" s="79"/>
      <c r="IQ1136" s="79"/>
      <c r="IR1136" s="79"/>
      <c r="IS1136" s="79"/>
      <c r="IT1136" s="79"/>
      <c r="IU1136" s="79"/>
      <c r="IV1136" s="79"/>
    </row>
    <row r="1137" spans="1:256" ht="81" x14ac:dyDescent="0.15">
      <c r="A1137" s="79"/>
      <c r="B1137" s="59" t="s">
        <v>40</v>
      </c>
      <c r="C1137" s="60" t="s">
        <v>1146</v>
      </c>
      <c r="D1137" s="61" t="s">
        <v>1971</v>
      </c>
      <c r="E1137" s="62" t="s">
        <v>1972</v>
      </c>
      <c r="F1137" s="63" t="s">
        <v>1973</v>
      </c>
      <c r="G1137" s="64" t="s">
        <v>1974</v>
      </c>
      <c r="H1137" s="65" t="s">
        <v>438</v>
      </c>
      <c r="I1137" s="66"/>
      <c r="J1137" s="67" t="s">
        <v>47</v>
      </c>
      <c r="K1137" s="67" t="s">
        <v>47</v>
      </c>
      <c r="L1137" s="67" t="s">
        <v>47</v>
      </c>
      <c r="M1137" s="67"/>
      <c r="N1137" s="67"/>
      <c r="O1137" s="67" t="s">
        <v>47</v>
      </c>
      <c r="P1137" s="67"/>
      <c r="Q1137" s="67"/>
      <c r="R1137" s="68"/>
      <c r="S1137" s="69"/>
      <c r="T1137" s="70">
        <v>0</v>
      </c>
      <c r="U1137" s="71">
        <v>0</v>
      </c>
      <c r="V1137" s="72"/>
      <c r="W1137" s="71"/>
      <c r="X1137" s="72"/>
      <c r="Y1137" s="73"/>
      <c r="Z1137" s="74"/>
      <c r="AA1137" s="63"/>
      <c r="AB1137" s="75"/>
      <c r="AC1137" s="64"/>
      <c r="AD1137" s="63"/>
      <c r="AE1137" s="64"/>
      <c r="AF1137" s="76"/>
      <c r="AG1137" s="77"/>
      <c r="AH1137" s="15" t="e">
        <f>IF(#REF!=1,IF(OR(COUNTA($D1137:$G1137)&lt;5,COUNTA($J1137:$Q1137)&lt;1),1,0),0)</f>
        <v>#REF!</v>
      </c>
      <c r="AI1137" s="15" t="e">
        <f>IF(#REF!=801,IF(COUNTA(I1137)=1,0,1),0)</f>
        <v>#REF!</v>
      </c>
      <c r="AJ1137" s="78">
        <f t="shared" si="95"/>
        <v>0</v>
      </c>
      <c r="AK1137" s="78">
        <f t="shared" si="96"/>
        <v>0</v>
      </c>
      <c r="AL1137" s="78">
        <f>IF($M1137="○",IF(COUNTA(#REF!)&lt;2,1,0),0)</f>
        <v>0</v>
      </c>
      <c r="AM1137" s="78">
        <f t="shared" si="97"/>
        <v>0</v>
      </c>
      <c r="AN1137" s="78">
        <f t="shared" si="98"/>
        <v>0</v>
      </c>
      <c r="AO1137" s="78">
        <f t="shared" si="99"/>
        <v>0</v>
      </c>
      <c r="AP1137" s="78">
        <f>IF($O1137="○",IF(COUNTA(#REF!)&lt;5,1,0),0)</f>
        <v>1</v>
      </c>
      <c r="AQ1137" s="79"/>
      <c r="AR1137" s="79"/>
      <c r="AS1137" s="79"/>
      <c r="AT1137" s="79"/>
      <c r="AU1137" s="79"/>
      <c r="AV1137" s="79"/>
      <c r="AW1137" s="79"/>
      <c r="AX1137" s="79"/>
      <c r="AY1137" s="79"/>
      <c r="AZ1137" s="79"/>
      <c r="BA1137" s="79"/>
      <c r="BB1137" s="79"/>
      <c r="BC1137" s="79"/>
      <c r="BD1137" s="79"/>
      <c r="BE1137" s="79"/>
      <c r="BF1137" s="79"/>
      <c r="BG1137" s="79"/>
      <c r="BH1137" s="79"/>
      <c r="BI1137" s="79"/>
      <c r="BJ1137" s="79"/>
      <c r="BK1137" s="79"/>
      <c r="BL1137" s="79"/>
      <c r="BM1137" s="79"/>
      <c r="BN1137" s="79"/>
      <c r="BO1137" s="79"/>
      <c r="BP1137" s="79"/>
      <c r="BQ1137" s="79"/>
      <c r="BR1137" s="79"/>
      <c r="BS1137" s="79"/>
      <c r="BT1137" s="79"/>
      <c r="BU1137" s="79"/>
      <c r="BV1137" s="79"/>
      <c r="BW1137" s="79"/>
      <c r="BX1137" s="79"/>
      <c r="BY1137" s="79"/>
      <c r="BZ1137" s="79"/>
      <c r="CA1137" s="79"/>
      <c r="CB1137" s="79"/>
      <c r="CC1137" s="79"/>
      <c r="CD1137" s="79"/>
      <c r="CE1137" s="79"/>
      <c r="CF1137" s="79"/>
      <c r="CG1137" s="79"/>
      <c r="CH1137" s="79"/>
      <c r="CI1137" s="79"/>
      <c r="CJ1137" s="79"/>
      <c r="CK1137" s="79"/>
      <c r="CL1137" s="79"/>
      <c r="CM1137" s="79"/>
      <c r="CN1137" s="79"/>
      <c r="CO1137" s="79"/>
      <c r="CP1137" s="79"/>
      <c r="CQ1137" s="79"/>
      <c r="CR1137" s="79"/>
      <c r="CS1137" s="79"/>
      <c r="CT1137" s="79"/>
      <c r="CU1137" s="79"/>
      <c r="CV1137" s="79"/>
      <c r="CW1137" s="79"/>
      <c r="CX1137" s="79"/>
      <c r="CY1137" s="79"/>
      <c r="CZ1137" s="79"/>
      <c r="DA1137" s="79"/>
      <c r="DB1137" s="79"/>
      <c r="DC1137" s="79"/>
      <c r="DD1137" s="79"/>
      <c r="DE1137" s="79"/>
      <c r="DF1137" s="79"/>
      <c r="DG1137" s="79"/>
      <c r="DH1137" s="79"/>
      <c r="DI1137" s="79"/>
      <c r="DJ1137" s="79"/>
      <c r="DK1137" s="79"/>
      <c r="DL1137" s="79"/>
      <c r="DM1137" s="79"/>
      <c r="DN1137" s="79"/>
      <c r="DO1137" s="79"/>
      <c r="DP1137" s="79"/>
      <c r="DQ1137" s="79"/>
      <c r="DR1137" s="79"/>
      <c r="DS1137" s="79"/>
      <c r="DT1137" s="79"/>
      <c r="DU1137" s="79"/>
      <c r="DV1137" s="79"/>
      <c r="DW1137" s="79"/>
      <c r="DX1137" s="79"/>
      <c r="DY1137" s="79"/>
      <c r="DZ1137" s="79"/>
      <c r="EA1137" s="79"/>
      <c r="EB1137" s="79"/>
      <c r="EC1137" s="79"/>
      <c r="ED1137" s="79"/>
      <c r="EE1137" s="79"/>
      <c r="EF1137" s="79"/>
      <c r="EG1137" s="79"/>
      <c r="EH1137" s="79"/>
      <c r="EI1137" s="79"/>
      <c r="EJ1137" s="79"/>
      <c r="EK1137" s="79"/>
      <c r="EL1137" s="79"/>
      <c r="EM1137" s="79"/>
      <c r="EN1137" s="79"/>
      <c r="EO1137" s="79"/>
      <c r="EP1137" s="79"/>
      <c r="EQ1137" s="79"/>
      <c r="ER1137" s="79"/>
      <c r="ES1137" s="79"/>
      <c r="ET1137" s="79"/>
      <c r="EU1137" s="79"/>
      <c r="EV1137" s="79"/>
      <c r="EW1137" s="79"/>
      <c r="EX1137" s="79"/>
      <c r="EY1137" s="79"/>
      <c r="EZ1137" s="79"/>
      <c r="FA1137" s="79"/>
      <c r="FB1137" s="79"/>
      <c r="FC1137" s="79"/>
      <c r="FD1137" s="79"/>
      <c r="FE1137" s="79"/>
      <c r="FF1137" s="79"/>
      <c r="FG1137" s="79"/>
      <c r="FH1137" s="79"/>
      <c r="FI1137" s="79"/>
      <c r="FJ1137" s="79"/>
      <c r="FK1137" s="79"/>
      <c r="FL1137" s="79"/>
      <c r="FM1137" s="79"/>
      <c r="FN1137" s="79"/>
      <c r="FO1137" s="79"/>
      <c r="FP1137" s="79"/>
      <c r="FQ1137" s="79"/>
      <c r="FR1137" s="79"/>
      <c r="FS1137" s="79"/>
      <c r="FT1137" s="79"/>
      <c r="FU1137" s="79"/>
      <c r="FV1137" s="79"/>
      <c r="FW1137" s="79"/>
      <c r="FX1137" s="79"/>
      <c r="FY1137" s="79"/>
      <c r="FZ1137" s="79"/>
      <c r="GA1137" s="79"/>
      <c r="GB1137" s="79"/>
      <c r="GC1137" s="79"/>
      <c r="GD1137" s="79"/>
      <c r="GE1137" s="79"/>
      <c r="GF1137" s="79"/>
      <c r="GG1137" s="79"/>
      <c r="GH1137" s="79"/>
      <c r="GI1137" s="79"/>
      <c r="GJ1137" s="79"/>
      <c r="GK1137" s="79"/>
      <c r="GL1137" s="79"/>
      <c r="GM1137" s="79"/>
      <c r="GN1137" s="79"/>
      <c r="GO1137" s="79"/>
      <c r="GP1137" s="79"/>
      <c r="GQ1137" s="79"/>
      <c r="GR1137" s="79"/>
      <c r="GS1137" s="79"/>
      <c r="GT1137" s="79"/>
      <c r="GU1137" s="79"/>
      <c r="GV1137" s="79"/>
      <c r="GW1137" s="79"/>
      <c r="GX1137" s="79"/>
      <c r="GY1137" s="79"/>
      <c r="GZ1137" s="79"/>
      <c r="HA1137" s="79"/>
      <c r="HB1137" s="79"/>
      <c r="HC1137" s="79"/>
      <c r="HD1137" s="79"/>
      <c r="HE1137" s="79"/>
      <c r="HF1137" s="79"/>
      <c r="HG1137" s="79"/>
      <c r="HH1137" s="79"/>
      <c r="HI1137" s="79"/>
      <c r="HJ1137" s="79"/>
      <c r="HK1137" s="79"/>
      <c r="HL1137" s="79"/>
      <c r="HM1137" s="79"/>
      <c r="HN1137" s="79"/>
      <c r="HO1137" s="79"/>
      <c r="HP1137" s="79"/>
      <c r="HQ1137" s="79"/>
      <c r="HR1137" s="79"/>
      <c r="HS1137" s="79"/>
      <c r="HT1137" s="79"/>
      <c r="HU1137" s="79"/>
      <c r="HV1137" s="79"/>
      <c r="HW1137" s="79"/>
      <c r="HX1137" s="79"/>
      <c r="HY1137" s="79"/>
      <c r="HZ1137" s="79"/>
      <c r="IA1137" s="79"/>
      <c r="IB1137" s="79"/>
      <c r="IC1137" s="79"/>
      <c r="ID1137" s="79"/>
      <c r="IE1137" s="79"/>
      <c r="IF1137" s="79"/>
      <c r="IG1137" s="79"/>
      <c r="IH1137" s="79"/>
      <c r="II1137" s="79"/>
      <c r="IJ1137" s="79"/>
      <c r="IK1137" s="79"/>
      <c r="IL1137" s="79"/>
      <c r="IM1137" s="79"/>
      <c r="IN1137" s="79"/>
      <c r="IO1137" s="79"/>
      <c r="IP1137" s="79"/>
      <c r="IQ1137" s="79"/>
      <c r="IR1137" s="79"/>
      <c r="IS1137" s="79"/>
      <c r="IT1137" s="79"/>
      <c r="IU1137" s="79"/>
      <c r="IV1137" s="79"/>
    </row>
    <row r="1138" spans="1:256" ht="81" x14ac:dyDescent="0.15">
      <c r="A1138" s="79"/>
      <c r="B1138" s="59" t="s">
        <v>40</v>
      </c>
      <c r="C1138" s="60" t="s">
        <v>1146</v>
      </c>
      <c r="D1138" s="61" t="s">
        <v>1975</v>
      </c>
      <c r="E1138" s="62" t="s">
        <v>1976</v>
      </c>
      <c r="F1138" s="63" t="s">
        <v>1973</v>
      </c>
      <c r="G1138" s="64" t="s">
        <v>1974</v>
      </c>
      <c r="H1138" s="65" t="s">
        <v>438</v>
      </c>
      <c r="I1138" s="66"/>
      <c r="J1138" s="67" t="s">
        <v>47</v>
      </c>
      <c r="K1138" s="67"/>
      <c r="L1138" s="67"/>
      <c r="M1138" s="67"/>
      <c r="N1138" s="67"/>
      <c r="O1138" s="67"/>
      <c r="P1138" s="67"/>
      <c r="Q1138" s="67" t="s">
        <v>47</v>
      </c>
      <c r="R1138" s="68"/>
      <c r="S1138" s="69"/>
      <c r="T1138" s="70">
        <v>2</v>
      </c>
      <c r="U1138" s="71">
        <v>0</v>
      </c>
      <c r="V1138" s="72"/>
      <c r="W1138" s="71"/>
      <c r="X1138" s="72"/>
      <c r="Y1138" s="73"/>
      <c r="Z1138" s="74"/>
      <c r="AA1138" s="63"/>
      <c r="AB1138" s="75"/>
      <c r="AC1138" s="64"/>
      <c r="AD1138" s="63"/>
      <c r="AE1138" s="64"/>
      <c r="AF1138" s="76"/>
      <c r="AG1138" s="77"/>
      <c r="AH1138" s="15" t="e">
        <f>IF(#REF!=1,IF(OR(COUNTA($D1138:$G1138)&lt;5,COUNTA($J1138:$Q1138)&lt;1),1,0),0)</f>
        <v>#REF!</v>
      </c>
      <c r="AI1138" s="15" t="e">
        <f>IF(#REF!=801,IF(COUNTA(I1138)=1,0,1),0)</f>
        <v>#REF!</v>
      </c>
      <c r="AJ1138" s="78">
        <f t="shared" si="95"/>
        <v>0</v>
      </c>
      <c r="AK1138" s="78">
        <f t="shared" si="96"/>
        <v>0</v>
      </c>
      <c r="AL1138" s="78">
        <f>IF($M1138="○",IF(COUNTA(#REF!)&lt;2,1,0),0)</f>
        <v>0</v>
      </c>
      <c r="AM1138" s="78">
        <f t="shared" si="97"/>
        <v>0</v>
      </c>
      <c r="AN1138" s="78">
        <f t="shared" si="98"/>
        <v>0</v>
      </c>
      <c r="AO1138" s="78">
        <f t="shared" si="99"/>
        <v>0</v>
      </c>
      <c r="AP1138" s="78">
        <f>IF($O1138="○",IF(COUNTA(#REF!)&lt;5,1,0),0)</f>
        <v>0</v>
      </c>
      <c r="AQ1138" s="79"/>
      <c r="AR1138" s="79"/>
      <c r="AS1138" s="79"/>
      <c r="AT1138" s="79"/>
      <c r="AU1138" s="79"/>
      <c r="AV1138" s="79"/>
      <c r="AW1138" s="79"/>
      <c r="AX1138" s="79"/>
      <c r="AY1138" s="79"/>
      <c r="AZ1138" s="79"/>
      <c r="BA1138" s="79"/>
      <c r="BB1138" s="79"/>
      <c r="BC1138" s="79"/>
      <c r="BD1138" s="79"/>
      <c r="BE1138" s="79"/>
      <c r="BF1138" s="79"/>
      <c r="BG1138" s="79"/>
      <c r="BH1138" s="79"/>
      <c r="BI1138" s="79"/>
      <c r="BJ1138" s="79"/>
      <c r="BK1138" s="79"/>
      <c r="BL1138" s="79"/>
      <c r="BM1138" s="79"/>
      <c r="BN1138" s="79"/>
      <c r="BO1138" s="79"/>
      <c r="BP1138" s="79"/>
      <c r="BQ1138" s="79"/>
      <c r="BR1138" s="79"/>
      <c r="BS1138" s="79"/>
      <c r="BT1138" s="79"/>
      <c r="BU1138" s="79"/>
      <c r="BV1138" s="79"/>
      <c r="BW1138" s="79"/>
      <c r="BX1138" s="79"/>
      <c r="BY1138" s="79"/>
      <c r="BZ1138" s="79"/>
      <c r="CA1138" s="79"/>
      <c r="CB1138" s="79"/>
      <c r="CC1138" s="79"/>
      <c r="CD1138" s="79"/>
      <c r="CE1138" s="79"/>
      <c r="CF1138" s="79"/>
      <c r="CG1138" s="79"/>
      <c r="CH1138" s="79"/>
      <c r="CI1138" s="79"/>
      <c r="CJ1138" s="79"/>
      <c r="CK1138" s="79"/>
      <c r="CL1138" s="79"/>
      <c r="CM1138" s="79"/>
      <c r="CN1138" s="79"/>
      <c r="CO1138" s="79"/>
      <c r="CP1138" s="79"/>
      <c r="CQ1138" s="79"/>
      <c r="CR1138" s="79"/>
      <c r="CS1138" s="79"/>
      <c r="CT1138" s="79"/>
      <c r="CU1138" s="79"/>
      <c r="CV1138" s="79"/>
      <c r="CW1138" s="79"/>
      <c r="CX1138" s="79"/>
      <c r="CY1138" s="79"/>
      <c r="CZ1138" s="79"/>
      <c r="DA1138" s="79"/>
      <c r="DB1138" s="79"/>
      <c r="DC1138" s="79"/>
      <c r="DD1138" s="79"/>
      <c r="DE1138" s="79"/>
      <c r="DF1138" s="79"/>
      <c r="DG1138" s="79"/>
      <c r="DH1138" s="79"/>
      <c r="DI1138" s="79"/>
      <c r="DJ1138" s="79"/>
      <c r="DK1138" s="79"/>
      <c r="DL1138" s="79"/>
      <c r="DM1138" s="79"/>
      <c r="DN1138" s="79"/>
      <c r="DO1138" s="79"/>
      <c r="DP1138" s="79"/>
      <c r="DQ1138" s="79"/>
      <c r="DR1138" s="79"/>
      <c r="DS1138" s="79"/>
      <c r="DT1138" s="79"/>
      <c r="DU1138" s="79"/>
      <c r="DV1138" s="79"/>
      <c r="DW1138" s="79"/>
      <c r="DX1138" s="79"/>
      <c r="DY1138" s="79"/>
      <c r="DZ1138" s="79"/>
      <c r="EA1138" s="79"/>
      <c r="EB1138" s="79"/>
      <c r="EC1138" s="79"/>
      <c r="ED1138" s="79"/>
      <c r="EE1138" s="79"/>
      <c r="EF1138" s="79"/>
      <c r="EG1138" s="79"/>
      <c r="EH1138" s="79"/>
      <c r="EI1138" s="79"/>
      <c r="EJ1138" s="79"/>
      <c r="EK1138" s="79"/>
      <c r="EL1138" s="79"/>
      <c r="EM1138" s="79"/>
      <c r="EN1138" s="79"/>
      <c r="EO1138" s="79"/>
      <c r="EP1138" s="79"/>
      <c r="EQ1138" s="79"/>
      <c r="ER1138" s="79"/>
      <c r="ES1138" s="79"/>
      <c r="ET1138" s="79"/>
      <c r="EU1138" s="79"/>
      <c r="EV1138" s="79"/>
      <c r="EW1138" s="79"/>
      <c r="EX1138" s="79"/>
      <c r="EY1138" s="79"/>
      <c r="EZ1138" s="79"/>
      <c r="FA1138" s="79"/>
      <c r="FB1138" s="79"/>
      <c r="FC1138" s="79"/>
      <c r="FD1138" s="79"/>
      <c r="FE1138" s="79"/>
      <c r="FF1138" s="79"/>
      <c r="FG1138" s="79"/>
      <c r="FH1138" s="79"/>
      <c r="FI1138" s="79"/>
      <c r="FJ1138" s="79"/>
      <c r="FK1138" s="79"/>
      <c r="FL1138" s="79"/>
      <c r="FM1138" s="79"/>
      <c r="FN1138" s="79"/>
      <c r="FO1138" s="79"/>
      <c r="FP1138" s="79"/>
      <c r="FQ1138" s="79"/>
      <c r="FR1138" s="79"/>
      <c r="FS1138" s="79"/>
      <c r="FT1138" s="79"/>
      <c r="FU1138" s="79"/>
      <c r="FV1138" s="79"/>
      <c r="FW1138" s="79"/>
      <c r="FX1138" s="79"/>
      <c r="FY1138" s="79"/>
      <c r="FZ1138" s="79"/>
      <c r="GA1138" s="79"/>
      <c r="GB1138" s="79"/>
      <c r="GC1138" s="79"/>
      <c r="GD1138" s="79"/>
      <c r="GE1138" s="79"/>
      <c r="GF1138" s="79"/>
      <c r="GG1138" s="79"/>
      <c r="GH1138" s="79"/>
      <c r="GI1138" s="79"/>
      <c r="GJ1138" s="79"/>
      <c r="GK1138" s="79"/>
      <c r="GL1138" s="79"/>
      <c r="GM1138" s="79"/>
      <c r="GN1138" s="79"/>
      <c r="GO1138" s="79"/>
      <c r="GP1138" s="79"/>
      <c r="GQ1138" s="79"/>
      <c r="GR1138" s="79"/>
      <c r="GS1138" s="79"/>
      <c r="GT1138" s="79"/>
      <c r="GU1138" s="79"/>
      <c r="GV1138" s="79"/>
      <c r="GW1138" s="79"/>
      <c r="GX1138" s="79"/>
      <c r="GY1138" s="79"/>
      <c r="GZ1138" s="79"/>
      <c r="HA1138" s="79"/>
      <c r="HB1138" s="79"/>
      <c r="HC1138" s="79"/>
      <c r="HD1138" s="79"/>
      <c r="HE1138" s="79"/>
      <c r="HF1138" s="79"/>
      <c r="HG1138" s="79"/>
      <c r="HH1138" s="79"/>
      <c r="HI1138" s="79"/>
      <c r="HJ1138" s="79"/>
      <c r="HK1138" s="79"/>
      <c r="HL1138" s="79"/>
      <c r="HM1138" s="79"/>
      <c r="HN1138" s="79"/>
      <c r="HO1138" s="79"/>
      <c r="HP1138" s="79"/>
      <c r="HQ1138" s="79"/>
      <c r="HR1138" s="79"/>
      <c r="HS1138" s="79"/>
      <c r="HT1138" s="79"/>
      <c r="HU1138" s="79"/>
      <c r="HV1138" s="79"/>
      <c r="HW1138" s="79"/>
      <c r="HX1138" s="79"/>
      <c r="HY1138" s="79"/>
      <c r="HZ1138" s="79"/>
      <c r="IA1138" s="79"/>
      <c r="IB1138" s="79"/>
      <c r="IC1138" s="79"/>
      <c r="ID1138" s="79"/>
      <c r="IE1138" s="79"/>
      <c r="IF1138" s="79"/>
      <c r="IG1138" s="79"/>
      <c r="IH1138" s="79"/>
      <c r="II1138" s="79"/>
      <c r="IJ1138" s="79"/>
      <c r="IK1138" s="79"/>
      <c r="IL1138" s="79"/>
      <c r="IM1138" s="79"/>
      <c r="IN1138" s="79"/>
      <c r="IO1138" s="79"/>
      <c r="IP1138" s="79"/>
      <c r="IQ1138" s="79"/>
      <c r="IR1138" s="79"/>
      <c r="IS1138" s="79"/>
      <c r="IT1138" s="79"/>
      <c r="IU1138" s="79"/>
      <c r="IV1138" s="79"/>
    </row>
    <row r="1139" spans="1:256" ht="94.5" x14ac:dyDescent="0.15">
      <c r="A1139" s="79"/>
      <c r="B1139" s="59" t="s">
        <v>40</v>
      </c>
      <c r="C1139" s="60" t="s">
        <v>1146</v>
      </c>
      <c r="D1139" s="61" t="s">
        <v>1977</v>
      </c>
      <c r="E1139" s="62" t="s">
        <v>1978</v>
      </c>
      <c r="F1139" s="63" t="s">
        <v>1979</v>
      </c>
      <c r="G1139" s="64" t="s">
        <v>1980</v>
      </c>
      <c r="H1139" s="65" t="s">
        <v>234</v>
      </c>
      <c r="I1139" s="66"/>
      <c r="J1139" s="67" t="s">
        <v>47</v>
      </c>
      <c r="K1139" s="67" t="s">
        <v>47</v>
      </c>
      <c r="L1139" s="67" t="s">
        <v>47</v>
      </c>
      <c r="M1139" s="67"/>
      <c r="N1139" s="67"/>
      <c r="O1139" s="67" t="s">
        <v>47</v>
      </c>
      <c r="P1139" s="67"/>
      <c r="Q1139" s="67"/>
      <c r="R1139" s="68"/>
      <c r="S1139" s="69"/>
      <c r="T1139" s="70">
        <v>0</v>
      </c>
      <c r="U1139" s="71">
        <v>0</v>
      </c>
      <c r="V1139" s="72"/>
      <c r="W1139" s="71"/>
      <c r="X1139" s="72"/>
      <c r="Y1139" s="73"/>
      <c r="Z1139" s="74"/>
      <c r="AA1139" s="63"/>
      <c r="AB1139" s="75"/>
      <c r="AC1139" s="64"/>
      <c r="AD1139" s="63"/>
      <c r="AE1139" s="64"/>
      <c r="AF1139" s="76"/>
      <c r="AG1139" s="77"/>
      <c r="AH1139" s="15" t="e">
        <f>IF(#REF!=1,IF(OR(COUNTA($D1139:$G1139)&lt;5,COUNTA($J1139:$Q1139)&lt;1),1,0),0)</f>
        <v>#REF!</v>
      </c>
      <c r="AI1139" s="15" t="e">
        <f>IF(#REF!=801,IF(COUNTA(I1139)=1,0,1),0)</f>
        <v>#REF!</v>
      </c>
      <c r="AJ1139" s="78">
        <f t="shared" si="95"/>
        <v>0</v>
      </c>
      <c r="AK1139" s="78">
        <f t="shared" si="96"/>
        <v>0</v>
      </c>
      <c r="AL1139" s="78">
        <f>IF($M1139="○",IF(COUNTA(#REF!)&lt;2,1,0),0)</f>
        <v>0</v>
      </c>
      <c r="AM1139" s="78">
        <f t="shared" si="97"/>
        <v>0</v>
      </c>
      <c r="AN1139" s="78">
        <f t="shared" si="98"/>
        <v>0</v>
      </c>
      <c r="AO1139" s="78">
        <f t="shared" si="99"/>
        <v>0</v>
      </c>
      <c r="AP1139" s="78">
        <f>IF($O1139="○",IF(COUNTA(#REF!)&lt;5,1,0),0)</f>
        <v>1</v>
      </c>
      <c r="AQ1139" s="79"/>
      <c r="AR1139" s="79"/>
      <c r="AS1139" s="79"/>
      <c r="AT1139" s="79"/>
      <c r="AU1139" s="79"/>
      <c r="AV1139" s="79"/>
      <c r="AW1139" s="79"/>
      <c r="AX1139" s="79"/>
      <c r="AY1139" s="79"/>
      <c r="AZ1139" s="79"/>
      <c r="BA1139" s="79"/>
      <c r="BB1139" s="79"/>
      <c r="BC1139" s="79"/>
      <c r="BD1139" s="79"/>
      <c r="BE1139" s="79"/>
      <c r="BF1139" s="79"/>
      <c r="BG1139" s="79"/>
      <c r="BH1139" s="79"/>
      <c r="BI1139" s="79"/>
      <c r="BJ1139" s="79"/>
      <c r="BK1139" s="79"/>
      <c r="BL1139" s="79"/>
      <c r="BM1139" s="79"/>
      <c r="BN1139" s="79"/>
      <c r="BO1139" s="79"/>
      <c r="BP1139" s="79"/>
      <c r="BQ1139" s="79"/>
      <c r="BR1139" s="79"/>
      <c r="BS1139" s="79"/>
      <c r="BT1139" s="79"/>
      <c r="BU1139" s="79"/>
      <c r="BV1139" s="79"/>
      <c r="BW1139" s="79"/>
      <c r="BX1139" s="79"/>
      <c r="BY1139" s="79"/>
      <c r="BZ1139" s="79"/>
      <c r="CA1139" s="79"/>
      <c r="CB1139" s="79"/>
      <c r="CC1139" s="79"/>
      <c r="CD1139" s="79"/>
      <c r="CE1139" s="79"/>
      <c r="CF1139" s="79"/>
      <c r="CG1139" s="79"/>
      <c r="CH1139" s="79"/>
      <c r="CI1139" s="79"/>
      <c r="CJ1139" s="79"/>
      <c r="CK1139" s="79"/>
      <c r="CL1139" s="79"/>
      <c r="CM1139" s="79"/>
      <c r="CN1139" s="79"/>
      <c r="CO1139" s="79"/>
      <c r="CP1139" s="79"/>
      <c r="CQ1139" s="79"/>
      <c r="CR1139" s="79"/>
      <c r="CS1139" s="79"/>
      <c r="CT1139" s="79"/>
      <c r="CU1139" s="79"/>
      <c r="CV1139" s="79"/>
      <c r="CW1139" s="79"/>
      <c r="CX1139" s="79"/>
      <c r="CY1139" s="79"/>
      <c r="CZ1139" s="79"/>
      <c r="DA1139" s="79"/>
      <c r="DB1139" s="79"/>
      <c r="DC1139" s="79"/>
      <c r="DD1139" s="79"/>
      <c r="DE1139" s="79"/>
      <c r="DF1139" s="79"/>
      <c r="DG1139" s="79"/>
      <c r="DH1139" s="79"/>
      <c r="DI1139" s="79"/>
      <c r="DJ1139" s="79"/>
      <c r="DK1139" s="79"/>
      <c r="DL1139" s="79"/>
      <c r="DM1139" s="79"/>
      <c r="DN1139" s="79"/>
      <c r="DO1139" s="79"/>
      <c r="DP1139" s="79"/>
      <c r="DQ1139" s="79"/>
      <c r="DR1139" s="79"/>
      <c r="DS1139" s="79"/>
      <c r="DT1139" s="79"/>
      <c r="DU1139" s="79"/>
      <c r="DV1139" s="79"/>
      <c r="DW1139" s="79"/>
      <c r="DX1139" s="79"/>
      <c r="DY1139" s="79"/>
      <c r="DZ1139" s="79"/>
      <c r="EA1139" s="79"/>
      <c r="EB1139" s="79"/>
      <c r="EC1139" s="79"/>
      <c r="ED1139" s="79"/>
      <c r="EE1139" s="79"/>
      <c r="EF1139" s="79"/>
      <c r="EG1139" s="79"/>
      <c r="EH1139" s="79"/>
      <c r="EI1139" s="79"/>
      <c r="EJ1139" s="79"/>
      <c r="EK1139" s="79"/>
      <c r="EL1139" s="79"/>
      <c r="EM1139" s="79"/>
      <c r="EN1139" s="79"/>
      <c r="EO1139" s="79"/>
      <c r="EP1139" s="79"/>
      <c r="EQ1139" s="79"/>
      <c r="ER1139" s="79"/>
      <c r="ES1139" s="79"/>
      <c r="ET1139" s="79"/>
      <c r="EU1139" s="79"/>
      <c r="EV1139" s="79"/>
      <c r="EW1139" s="79"/>
      <c r="EX1139" s="79"/>
      <c r="EY1139" s="79"/>
      <c r="EZ1139" s="79"/>
      <c r="FA1139" s="79"/>
      <c r="FB1139" s="79"/>
      <c r="FC1139" s="79"/>
      <c r="FD1139" s="79"/>
      <c r="FE1139" s="79"/>
      <c r="FF1139" s="79"/>
      <c r="FG1139" s="79"/>
      <c r="FH1139" s="79"/>
      <c r="FI1139" s="79"/>
      <c r="FJ1139" s="79"/>
      <c r="FK1139" s="79"/>
      <c r="FL1139" s="79"/>
      <c r="FM1139" s="79"/>
      <c r="FN1139" s="79"/>
      <c r="FO1139" s="79"/>
      <c r="FP1139" s="79"/>
      <c r="FQ1139" s="79"/>
      <c r="FR1139" s="79"/>
      <c r="FS1139" s="79"/>
      <c r="FT1139" s="79"/>
      <c r="FU1139" s="79"/>
      <c r="FV1139" s="79"/>
      <c r="FW1139" s="79"/>
      <c r="FX1139" s="79"/>
      <c r="FY1139" s="79"/>
      <c r="FZ1139" s="79"/>
      <c r="GA1139" s="79"/>
      <c r="GB1139" s="79"/>
      <c r="GC1139" s="79"/>
      <c r="GD1139" s="79"/>
      <c r="GE1139" s="79"/>
      <c r="GF1139" s="79"/>
      <c r="GG1139" s="79"/>
      <c r="GH1139" s="79"/>
      <c r="GI1139" s="79"/>
      <c r="GJ1139" s="79"/>
      <c r="GK1139" s="79"/>
      <c r="GL1139" s="79"/>
      <c r="GM1139" s="79"/>
      <c r="GN1139" s="79"/>
      <c r="GO1139" s="79"/>
      <c r="GP1139" s="79"/>
      <c r="GQ1139" s="79"/>
      <c r="GR1139" s="79"/>
      <c r="GS1139" s="79"/>
      <c r="GT1139" s="79"/>
      <c r="GU1139" s="79"/>
      <c r="GV1139" s="79"/>
      <c r="GW1139" s="79"/>
      <c r="GX1139" s="79"/>
      <c r="GY1139" s="79"/>
      <c r="GZ1139" s="79"/>
      <c r="HA1139" s="79"/>
      <c r="HB1139" s="79"/>
      <c r="HC1139" s="79"/>
      <c r="HD1139" s="79"/>
      <c r="HE1139" s="79"/>
      <c r="HF1139" s="79"/>
      <c r="HG1139" s="79"/>
      <c r="HH1139" s="79"/>
      <c r="HI1139" s="79"/>
      <c r="HJ1139" s="79"/>
      <c r="HK1139" s="79"/>
      <c r="HL1139" s="79"/>
      <c r="HM1139" s="79"/>
      <c r="HN1139" s="79"/>
      <c r="HO1139" s="79"/>
      <c r="HP1139" s="79"/>
      <c r="HQ1139" s="79"/>
      <c r="HR1139" s="79"/>
      <c r="HS1139" s="79"/>
      <c r="HT1139" s="79"/>
      <c r="HU1139" s="79"/>
      <c r="HV1139" s="79"/>
      <c r="HW1139" s="79"/>
      <c r="HX1139" s="79"/>
      <c r="HY1139" s="79"/>
      <c r="HZ1139" s="79"/>
      <c r="IA1139" s="79"/>
      <c r="IB1139" s="79"/>
      <c r="IC1139" s="79"/>
      <c r="ID1139" s="79"/>
      <c r="IE1139" s="79"/>
      <c r="IF1139" s="79"/>
      <c r="IG1139" s="79"/>
      <c r="IH1139" s="79"/>
      <c r="II1139" s="79"/>
      <c r="IJ1139" s="79"/>
      <c r="IK1139" s="79"/>
      <c r="IL1139" s="79"/>
      <c r="IM1139" s="79"/>
      <c r="IN1139" s="79"/>
      <c r="IO1139" s="79"/>
      <c r="IP1139" s="79"/>
      <c r="IQ1139" s="79"/>
      <c r="IR1139" s="79"/>
      <c r="IS1139" s="79"/>
      <c r="IT1139" s="79"/>
      <c r="IU1139" s="79"/>
      <c r="IV1139" s="79"/>
    </row>
    <row r="1140" spans="1:256" ht="94.5" x14ac:dyDescent="0.15">
      <c r="A1140" s="79"/>
      <c r="B1140" s="59" t="s">
        <v>40</v>
      </c>
      <c r="C1140" s="60" t="s">
        <v>1146</v>
      </c>
      <c r="D1140" s="61" t="s">
        <v>1981</v>
      </c>
      <c r="E1140" s="62" t="s">
        <v>1982</v>
      </c>
      <c r="F1140" s="63" t="s">
        <v>1979</v>
      </c>
      <c r="G1140" s="64" t="s">
        <v>1980</v>
      </c>
      <c r="H1140" s="65" t="s">
        <v>234</v>
      </c>
      <c r="I1140" s="66"/>
      <c r="J1140" s="67" t="s">
        <v>47</v>
      </c>
      <c r="K1140" s="67"/>
      <c r="L1140" s="67"/>
      <c r="M1140" s="67"/>
      <c r="N1140" s="67"/>
      <c r="O1140" s="67"/>
      <c r="P1140" s="67"/>
      <c r="Q1140" s="67" t="s">
        <v>47</v>
      </c>
      <c r="R1140" s="68"/>
      <c r="S1140" s="69"/>
      <c r="T1140" s="70">
        <v>0</v>
      </c>
      <c r="U1140" s="71">
        <v>1</v>
      </c>
      <c r="V1140" s="72"/>
      <c r="W1140" s="71"/>
      <c r="X1140" s="72"/>
      <c r="Y1140" s="73"/>
      <c r="Z1140" s="74"/>
      <c r="AA1140" s="63"/>
      <c r="AB1140" s="75"/>
      <c r="AC1140" s="64"/>
      <c r="AD1140" s="63"/>
      <c r="AE1140" s="64"/>
      <c r="AF1140" s="76"/>
      <c r="AG1140" s="77"/>
      <c r="AH1140" s="15" t="e">
        <f>IF(#REF!=1,IF(OR(COUNTA($D1140:$G1140)&lt;5,COUNTA($J1140:$Q1140)&lt;1),1,0),0)</f>
        <v>#REF!</v>
      </c>
      <c r="AI1140" s="15" t="e">
        <f>IF(#REF!=801,IF(COUNTA(I1140)=1,0,1),0)</f>
        <v>#REF!</v>
      </c>
      <c r="AJ1140" s="78">
        <f t="shared" si="95"/>
        <v>0</v>
      </c>
      <c r="AK1140" s="78">
        <f t="shared" si="96"/>
        <v>0</v>
      </c>
      <c r="AL1140" s="78">
        <f>IF($M1140="○",IF(COUNTA(#REF!)&lt;2,1,0),0)</f>
        <v>0</v>
      </c>
      <c r="AM1140" s="78">
        <f t="shared" si="97"/>
        <v>0</v>
      </c>
      <c r="AN1140" s="78">
        <f t="shared" si="98"/>
        <v>0</v>
      </c>
      <c r="AO1140" s="78">
        <f t="shared" si="99"/>
        <v>0</v>
      </c>
      <c r="AP1140" s="78">
        <f>IF($O1140="○",IF(COUNTA(#REF!)&lt;5,1,0),0)</f>
        <v>0</v>
      </c>
      <c r="AQ1140" s="79"/>
      <c r="AR1140" s="79"/>
      <c r="AS1140" s="79"/>
      <c r="AT1140" s="79"/>
      <c r="AU1140" s="79"/>
      <c r="AV1140" s="79"/>
      <c r="AW1140" s="79"/>
      <c r="AX1140" s="79"/>
      <c r="AY1140" s="79"/>
      <c r="AZ1140" s="79"/>
      <c r="BA1140" s="79"/>
      <c r="BB1140" s="79"/>
      <c r="BC1140" s="79"/>
      <c r="BD1140" s="79"/>
      <c r="BE1140" s="79"/>
      <c r="BF1140" s="79"/>
      <c r="BG1140" s="79"/>
      <c r="BH1140" s="79"/>
      <c r="BI1140" s="79"/>
      <c r="BJ1140" s="79"/>
      <c r="BK1140" s="79"/>
      <c r="BL1140" s="79"/>
      <c r="BM1140" s="79"/>
      <c r="BN1140" s="79"/>
      <c r="BO1140" s="79"/>
      <c r="BP1140" s="79"/>
      <c r="BQ1140" s="79"/>
      <c r="BR1140" s="79"/>
      <c r="BS1140" s="79"/>
      <c r="BT1140" s="79"/>
      <c r="BU1140" s="79"/>
      <c r="BV1140" s="79"/>
      <c r="BW1140" s="79"/>
      <c r="BX1140" s="79"/>
      <c r="BY1140" s="79"/>
      <c r="BZ1140" s="79"/>
      <c r="CA1140" s="79"/>
      <c r="CB1140" s="79"/>
      <c r="CC1140" s="79"/>
      <c r="CD1140" s="79"/>
      <c r="CE1140" s="79"/>
      <c r="CF1140" s="79"/>
      <c r="CG1140" s="79"/>
      <c r="CH1140" s="79"/>
      <c r="CI1140" s="79"/>
      <c r="CJ1140" s="79"/>
      <c r="CK1140" s="79"/>
      <c r="CL1140" s="79"/>
      <c r="CM1140" s="79"/>
      <c r="CN1140" s="79"/>
      <c r="CO1140" s="79"/>
      <c r="CP1140" s="79"/>
      <c r="CQ1140" s="79"/>
      <c r="CR1140" s="79"/>
      <c r="CS1140" s="79"/>
      <c r="CT1140" s="79"/>
      <c r="CU1140" s="79"/>
      <c r="CV1140" s="79"/>
      <c r="CW1140" s="79"/>
      <c r="CX1140" s="79"/>
      <c r="CY1140" s="79"/>
      <c r="CZ1140" s="79"/>
      <c r="DA1140" s="79"/>
      <c r="DB1140" s="79"/>
      <c r="DC1140" s="79"/>
      <c r="DD1140" s="79"/>
      <c r="DE1140" s="79"/>
      <c r="DF1140" s="79"/>
      <c r="DG1140" s="79"/>
      <c r="DH1140" s="79"/>
      <c r="DI1140" s="79"/>
      <c r="DJ1140" s="79"/>
      <c r="DK1140" s="79"/>
      <c r="DL1140" s="79"/>
      <c r="DM1140" s="79"/>
      <c r="DN1140" s="79"/>
      <c r="DO1140" s="79"/>
      <c r="DP1140" s="79"/>
      <c r="DQ1140" s="79"/>
      <c r="DR1140" s="79"/>
      <c r="DS1140" s="79"/>
      <c r="DT1140" s="79"/>
      <c r="DU1140" s="79"/>
      <c r="DV1140" s="79"/>
      <c r="DW1140" s="79"/>
      <c r="DX1140" s="79"/>
      <c r="DY1140" s="79"/>
      <c r="DZ1140" s="79"/>
      <c r="EA1140" s="79"/>
      <c r="EB1140" s="79"/>
      <c r="EC1140" s="79"/>
      <c r="ED1140" s="79"/>
      <c r="EE1140" s="79"/>
      <c r="EF1140" s="79"/>
      <c r="EG1140" s="79"/>
      <c r="EH1140" s="79"/>
      <c r="EI1140" s="79"/>
      <c r="EJ1140" s="79"/>
      <c r="EK1140" s="79"/>
      <c r="EL1140" s="79"/>
      <c r="EM1140" s="79"/>
      <c r="EN1140" s="79"/>
      <c r="EO1140" s="79"/>
      <c r="EP1140" s="79"/>
      <c r="EQ1140" s="79"/>
      <c r="ER1140" s="79"/>
      <c r="ES1140" s="79"/>
      <c r="ET1140" s="79"/>
      <c r="EU1140" s="79"/>
      <c r="EV1140" s="79"/>
      <c r="EW1140" s="79"/>
      <c r="EX1140" s="79"/>
      <c r="EY1140" s="79"/>
      <c r="EZ1140" s="79"/>
      <c r="FA1140" s="79"/>
      <c r="FB1140" s="79"/>
      <c r="FC1140" s="79"/>
      <c r="FD1140" s="79"/>
      <c r="FE1140" s="79"/>
      <c r="FF1140" s="79"/>
      <c r="FG1140" s="79"/>
      <c r="FH1140" s="79"/>
      <c r="FI1140" s="79"/>
      <c r="FJ1140" s="79"/>
      <c r="FK1140" s="79"/>
      <c r="FL1140" s="79"/>
      <c r="FM1140" s="79"/>
      <c r="FN1140" s="79"/>
      <c r="FO1140" s="79"/>
      <c r="FP1140" s="79"/>
      <c r="FQ1140" s="79"/>
      <c r="FR1140" s="79"/>
      <c r="FS1140" s="79"/>
      <c r="FT1140" s="79"/>
      <c r="FU1140" s="79"/>
      <c r="FV1140" s="79"/>
      <c r="FW1140" s="79"/>
      <c r="FX1140" s="79"/>
      <c r="FY1140" s="79"/>
      <c r="FZ1140" s="79"/>
      <c r="GA1140" s="79"/>
      <c r="GB1140" s="79"/>
      <c r="GC1140" s="79"/>
      <c r="GD1140" s="79"/>
      <c r="GE1140" s="79"/>
      <c r="GF1140" s="79"/>
      <c r="GG1140" s="79"/>
      <c r="GH1140" s="79"/>
      <c r="GI1140" s="79"/>
      <c r="GJ1140" s="79"/>
      <c r="GK1140" s="79"/>
      <c r="GL1140" s="79"/>
      <c r="GM1140" s="79"/>
      <c r="GN1140" s="79"/>
      <c r="GO1140" s="79"/>
      <c r="GP1140" s="79"/>
      <c r="GQ1140" s="79"/>
      <c r="GR1140" s="79"/>
      <c r="GS1140" s="79"/>
      <c r="GT1140" s="79"/>
      <c r="GU1140" s="79"/>
      <c r="GV1140" s="79"/>
      <c r="GW1140" s="79"/>
      <c r="GX1140" s="79"/>
      <c r="GY1140" s="79"/>
      <c r="GZ1140" s="79"/>
      <c r="HA1140" s="79"/>
      <c r="HB1140" s="79"/>
      <c r="HC1140" s="79"/>
      <c r="HD1140" s="79"/>
      <c r="HE1140" s="79"/>
      <c r="HF1140" s="79"/>
      <c r="HG1140" s="79"/>
      <c r="HH1140" s="79"/>
      <c r="HI1140" s="79"/>
      <c r="HJ1140" s="79"/>
      <c r="HK1140" s="79"/>
      <c r="HL1140" s="79"/>
      <c r="HM1140" s="79"/>
      <c r="HN1140" s="79"/>
      <c r="HO1140" s="79"/>
      <c r="HP1140" s="79"/>
      <c r="HQ1140" s="79"/>
      <c r="HR1140" s="79"/>
      <c r="HS1140" s="79"/>
      <c r="HT1140" s="79"/>
      <c r="HU1140" s="79"/>
      <c r="HV1140" s="79"/>
      <c r="HW1140" s="79"/>
      <c r="HX1140" s="79"/>
      <c r="HY1140" s="79"/>
      <c r="HZ1140" s="79"/>
      <c r="IA1140" s="79"/>
      <c r="IB1140" s="79"/>
      <c r="IC1140" s="79"/>
      <c r="ID1140" s="79"/>
      <c r="IE1140" s="79"/>
      <c r="IF1140" s="79"/>
      <c r="IG1140" s="79"/>
      <c r="IH1140" s="79"/>
      <c r="II1140" s="79"/>
      <c r="IJ1140" s="79"/>
      <c r="IK1140" s="79"/>
      <c r="IL1140" s="79"/>
      <c r="IM1140" s="79"/>
      <c r="IN1140" s="79"/>
      <c r="IO1140" s="79"/>
      <c r="IP1140" s="79"/>
      <c r="IQ1140" s="79"/>
      <c r="IR1140" s="79"/>
      <c r="IS1140" s="79"/>
      <c r="IT1140" s="79"/>
      <c r="IU1140" s="79"/>
      <c r="IV1140" s="79"/>
    </row>
    <row r="1141" spans="1:256" ht="94.5" x14ac:dyDescent="0.15">
      <c r="A1141" s="79"/>
      <c r="B1141" s="59" t="s">
        <v>40</v>
      </c>
      <c r="C1141" s="60" t="s">
        <v>1146</v>
      </c>
      <c r="D1141" s="61" t="s">
        <v>276</v>
      </c>
      <c r="E1141" s="62" t="s">
        <v>1983</v>
      </c>
      <c r="F1141" s="63" t="s">
        <v>1110</v>
      </c>
      <c r="G1141" s="64" t="s">
        <v>1111</v>
      </c>
      <c r="H1141" s="65" t="s">
        <v>80</v>
      </c>
      <c r="I1141" s="66"/>
      <c r="J1141" s="67" t="s">
        <v>47</v>
      </c>
      <c r="K1141" s="67" t="s">
        <v>47</v>
      </c>
      <c r="L1141" s="67" t="s">
        <v>47</v>
      </c>
      <c r="M1141" s="67"/>
      <c r="N1141" s="67"/>
      <c r="O1141" s="67" t="s">
        <v>47</v>
      </c>
      <c r="P1141" s="67"/>
      <c r="Q1141" s="67"/>
      <c r="R1141" s="68"/>
      <c r="S1141" s="69"/>
      <c r="T1141" s="70">
        <v>0</v>
      </c>
      <c r="U1141" s="71">
        <v>0</v>
      </c>
      <c r="V1141" s="72"/>
      <c r="W1141" s="71"/>
      <c r="X1141" s="72"/>
      <c r="Y1141" s="73"/>
      <c r="Z1141" s="74"/>
      <c r="AA1141" s="63"/>
      <c r="AB1141" s="75"/>
      <c r="AC1141" s="64"/>
      <c r="AD1141" s="63"/>
      <c r="AE1141" s="64"/>
      <c r="AF1141" s="76"/>
      <c r="AG1141" s="77"/>
      <c r="AH1141" s="15" t="e">
        <f>IF(#REF!=1,IF(OR(COUNTA($D1141:$G1141)&lt;5,COUNTA($J1141:$Q1141)&lt;1),1,0),0)</f>
        <v>#REF!</v>
      </c>
      <c r="AI1141" s="15" t="e">
        <f>IF(#REF!=801,IF(COUNTA(I1141)=1,0,1),0)</f>
        <v>#REF!</v>
      </c>
      <c r="AJ1141" s="78">
        <f t="shared" si="95"/>
        <v>0</v>
      </c>
      <c r="AK1141" s="78">
        <f t="shared" si="96"/>
        <v>0</v>
      </c>
      <c r="AL1141" s="78">
        <f>IF($M1141="○",IF(COUNTA(#REF!)&lt;2,1,0),0)</f>
        <v>0</v>
      </c>
      <c r="AM1141" s="78">
        <f t="shared" si="97"/>
        <v>0</v>
      </c>
      <c r="AN1141" s="78">
        <f t="shared" si="98"/>
        <v>0</v>
      </c>
      <c r="AO1141" s="78">
        <f t="shared" si="99"/>
        <v>0</v>
      </c>
      <c r="AP1141" s="78">
        <f>IF($O1141="○",IF(COUNTA(#REF!)&lt;5,1,0),0)</f>
        <v>1</v>
      </c>
      <c r="AQ1141" s="79"/>
      <c r="AR1141" s="79"/>
      <c r="AS1141" s="79"/>
      <c r="AT1141" s="79"/>
      <c r="AU1141" s="79"/>
      <c r="AV1141" s="79"/>
      <c r="AW1141" s="79"/>
      <c r="AX1141" s="79"/>
      <c r="AY1141" s="79"/>
      <c r="AZ1141" s="79"/>
      <c r="BA1141" s="79"/>
      <c r="BB1141" s="79"/>
      <c r="BC1141" s="79"/>
      <c r="BD1141" s="79"/>
      <c r="BE1141" s="79"/>
      <c r="BF1141" s="79"/>
      <c r="BG1141" s="79"/>
      <c r="BH1141" s="79"/>
      <c r="BI1141" s="79"/>
      <c r="BJ1141" s="79"/>
      <c r="BK1141" s="79"/>
      <c r="BL1141" s="79"/>
      <c r="BM1141" s="79"/>
      <c r="BN1141" s="79"/>
      <c r="BO1141" s="79"/>
      <c r="BP1141" s="79"/>
      <c r="BQ1141" s="79"/>
      <c r="BR1141" s="79"/>
      <c r="BS1141" s="79"/>
      <c r="BT1141" s="79"/>
      <c r="BU1141" s="79"/>
      <c r="BV1141" s="79"/>
      <c r="BW1141" s="79"/>
      <c r="BX1141" s="79"/>
      <c r="BY1141" s="79"/>
      <c r="BZ1141" s="79"/>
      <c r="CA1141" s="79"/>
      <c r="CB1141" s="79"/>
      <c r="CC1141" s="79"/>
      <c r="CD1141" s="79"/>
      <c r="CE1141" s="79"/>
      <c r="CF1141" s="79"/>
      <c r="CG1141" s="79"/>
      <c r="CH1141" s="79"/>
      <c r="CI1141" s="79"/>
      <c r="CJ1141" s="79"/>
      <c r="CK1141" s="79"/>
      <c r="CL1141" s="79"/>
      <c r="CM1141" s="79"/>
      <c r="CN1141" s="79"/>
      <c r="CO1141" s="79"/>
      <c r="CP1141" s="79"/>
      <c r="CQ1141" s="79"/>
      <c r="CR1141" s="79"/>
      <c r="CS1141" s="79"/>
      <c r="CT1141" s="79"/>
      <c r="CU1141" s="79"/>
      <c r="CV1141" s="79"/>
      <c r="CW1141" s="79"/>
      <c r="CX1141" s="79"/>
      <c r="CY1141" s="79"/>
      <c r="CZ1141" s="79"/>
      <c r="DA1141" s="79"/>
      <c r="DB1141" s="79"/>
      <c r="DC1141" s="79"/>
      <c r="DD1141" s="79"/>
      <c r="DE1141" s="79"/>
      <c r="DF1141" s="79"/>
      <c r="DG1141" s="79"/>
      <c r="DH1141" s="79"/>
      <c r="DI1141" s="79"/>
      <c r="DJ1141" s="79"/>
      <c r="DK1141" s="79"/>
      <c r="DL1141" s="79"/>
      <c r="DM1141" s="79"/>
      <c r="DN1141" s="79"/>
      <c r="DO1141" s="79"/>
      <c r="DP1141" s="79"/>
      <c r="DQ1141" s="79"/>
      <c r="DR1141" s="79"/>
      <c r="DS1141" s="79"/>
      <c r="DT1141" s="79"/>
      <c r="DU1141" s="79"/>
      <c r="DV1141" s="79"/>
      <c r="DW1141" s="79"/>
      <c r="DX1141" s="79"/>
      <c r="DY1141" s="79"/>
      <c r="DZ1141" s="79"/>
      <c r="EA1141" s="79"/>
      <c r="EB1141" s="79"/>
      <c r="EC1141" s="79"/>
      <c r="ED1141" s="79"/>
      <c r="EE1141" s="79"/>
      <c r="EF1141" s="79"/>
      <c r="EG1141" s="79"/>
      <c r="EH1141" s="79"/>
      <c r="EI1141" s="79"/>
      <c r="EJ1141" s="79"/>
      <c r="EK1141" s="79"/>
      <c r="EL1141" s="79"/>
      <c r="EM1141" s="79"/>
      <c r="EN1141" s="79"/>
      <c r="EO1141" s="79"/>
      <c r="EP1141" s="79"/>
      <c r="EQ1141" s="79"/>
      <c r="ER1141" s="79"/>
      <c r="ES1141" s="79"/>
      <c r="ET1141" s="79"/>
      <c r="EU1141" s="79"/>
      <c r="EV1141" s="79"/>
      <c r="EW1141" s="79"/>
      <c r="EX1141" s="79"/>
      <c r="EY1141" s="79"/>
      <c r="EZ1141" s="79"/>
      <c r="FA1141" s="79"/>
      <c r="FB1141" s="79"/>
      <c r="FC1141" s="79"/>
      <c r="FD1141" s="79"/>
      <c r="FE1141" s="79"/>
      <c r="FF1141" s="79"/>
      <c r="FG1141" s="79"/>
      <c r="FH1141" s="79"/>
      <c r="FI1141" s="79"/>
      <c r="FJ1141" s="79"/>
      <c r="FK1141" s="79"/>
      <c r="FL1141" s="79"/>
      <c r="FM1141" s="79"/>
      <c r="FN1141" s="79"/>
      <c r="FO1141" s="79"/>
      <c r="FP1141" s="79"/>
      <c r="FQ1141" s="79"/>
      <c r="FR1141" s="79"/>
      <c r="FS1141" s="79"/>
      <c r="FT1141" s="79"/>
      <c r="FU1141" s="79"/>
      <c r="FV1141" s="79"/>
      <c r="FW1141" s="79"/>
      <c r="FX1141" s="79"/>
      <c r="FY1141" s="79"/>
      <c r="FZ1141" s="79"/>
      <c r="GA1141" s="79"/>
      <c r="GB1141" s="79"/>
      <c r="GC1141" s="79"/>
      <c r="GD1141" s="79"/>
      <c r="GE1141" s="79"/>
      <c r="GF1141" s="79"/>
      <c r="GG1141" s="79"/>
      <c r="GH1141" s="79"/>
      <c r="GI1141" s="79"/>
      <c r="GJ1141" s="79"/>
      <c r="GK1141" s="79"/>
      <c r="GL1141" s="79"/>
      <c r="GM1141" s="79"/>
      <c r="GN1141" s="79"/>
      <c r="GO1141" s="79"/>
      <c r="GP1141" s="79"/>
      <c r="GQ1141" s="79"/>
      <c r="GR1141" s="79"/>
      <c r="GS1141" s="79"/>
      <c r="GT1141" s="79"/>
      <c r="GU1141" s="79"/>
      <c r="GV1141" s="79"/>
      <c r="GW1141" s="79"/>
      <c r="GX1141" s="79"/>
      <c r="GY1141" s="79"/>
      <c r="GZ1141" s="79"/>
      <c r="HA1141" s="79"/>
      <c r="HB1141" s="79"/>
      <c r="HC1141" s="79"/>
      <c r="HD1141" s="79"/>
      <c r="HE1141" s="79"/>
      <c r="HF1141" s="79"/>
      <c r="HG1141" s="79"/>
      <c r="HH1141" s="79"/>
      <c r="HI1141" s="79"/>
      <c r="HJ1141" s="79"/>
      <c r="HK1141" s="79"/>
      <c r="HL1141" s="79"/>
      <c r="HM1141" s="79"/>
      <c r="HN1141" s="79"/>
      <c r="HO1141" s="79"/>
      <c r="HP1141" s="79"/>
      <c r="HQ1141" s="79"/>
      <c r="HR1141" s="79"/>
      <c r="HS1141" s="79"/>
      <c r="HT1141" s="79"/>
      <c r="HU1141" s="79"/>
      <c r="HV1141" s="79"/>
      <c r="HW1141" s="79"/>
      <c r="HX1141" s="79"/>
      <c r="HY1141" s="79"/>
      <c r="HZ1141" s="79"/>
      <c r="IA1141" s="79"/>
      <c r="IB1141" s="79"/>
      <c r="IC1141" s="79"/>
      <c r="ID1141" s="79"/>
      <c r="IE1141" s="79"/>
      <c r="IF1141" s="79"/>
      <c r="IG1141" s="79"/>
      <c r="IH1141" s="79"/>
      <c r="II1141" s="79"/>
      <c r="IJ1141" s="79"/>
      <c r="IK1141" s="79"/>
      <c r="IL1141" s="79"/>
      <c r="IM1141" s="79"/>
      <c r="IN1141" s="79"/>
      <c r="IO1141" s="79"/>
      <c r="IP1141" s="79"/>
      <c r="IQ1141" s="79"/>
      <c r="IR1141" s="79"/>
      <c r="IS1141" s="79"/>
      <c r="IT1141" s="79"/>
      <c r="IU1141" s="79"/>
      <c r="IV1141" s="79"/>
    </row>
    <row r="1142" spans="1:256" ht="81" x14ac:dyDescent="0.15">
      <c r="A1142" s="79"/>
      <c r="B1142" s="59" t="s">
        <v>40</v>
      </c>
      <c r="C1142" s="60" t="s">
        <v>1146</v>
      </c>
      <c r="D1142" s="61" t="s">
        <v>276</v>
      </c>
      <c r="E1142" s="62" t="s">
        <v>1984</v>
      </c>
      <c r="F1142" s="63" t="s">
        <v>1110</v>
      </c>
      <c r="G1142" s="64" t="s">
        <v>1111</v>
      </c>
      <c r="H1142" s="65" t="s">
        <v>80</v>
      </c>
      <c r="I1142" s="66"/>
      <c r="J1142" s="67" t="s">
        <v>47</v>
      </c>
      <c r="K1142" s="67"/>
      <c r="L1142" s="67"/>
      <c r="M1142" s="67"/>
      <c r="N1142" s="67"/>
      <c r="O1142" s="67"/>
      <c r="P1142" s="67"/>
      <c r="Q1142" s="67" t="s">
        <v>47</v>
      </c>
      <c r="R1142" s="68"/>
      <c r="S1142" s="69"/>
      <c r="T1142" s="70">
        <v>1</v>
      </c>
      <c r="U1142" s="71">
        <v>0</v>
      </c>
      <c r="V1142" s="72"/>
      <c r="W1142" s="71"/>
      <c r="X1142" s="72"/>
      <c r="Y1142" s="73"/>
      <c r="Z1142" s="74"/>
      <c r="AA1142" s="63"/>
      <c r="AB1142" s="75"/>
      <c r="AC1142" s="64"/>
      <c r="AD1142" s="63"/>
      <c r="AE1142" s="64"/>
      <c r="AF1142" s="76"/>
      <c r="AG1142" s="77"/>
      <c r="AH1142" s="15" t="e">
        <f>IF(#REF!=1,IF(OR(COUNTA($D1142:$G1142)&lt;5,COUNTA($J1142:$Q1142)&lt;1),1,0),0)</f>
        <v>#REF!</v>
      </c>
      <c r="AI1142" s="15" t="e">
        <f>IF(#REF!=801,IF(COUNTA(I1142)=1,0,1),0)</f>
        <v>#REF!</v>
      </c>
      <c r="AJ1142" s="78">
        <f t="shared" si="95"/>
        <v>0</v>
      </c>
      <c r="AK1142" s="78">
        <f t="shared" si="96"/>
        <v>0</v>
      </c>
      <c r="AL1142" s="78">
        <f>IF($M1142="○",IF(COUNTA(#REF!)&lt;2,1,0),0)</f>
        <v>0</v>
      </c>
      <c r="AM1142" s="78">
        <f t="shared" si="97"/>
        <v>0</v>
      </c>
      <c r="AN1142" s="78">
        <f t="shared" si="98"/>
        <v>0</v>
      </c>
      <c r="AO1142" s="78">
        <f t="shared" si="99"/>
        <v>0</v>
      </c>
      <c r="AP1142" s="78">
        <f>IF($O1142="○",IF(COUNTA(#REF!)&lt;5,1,0),0)</f>
        <v>0</v>
      </c>
      <c r="AQ1142" s="79"/>
      <c r="AR1142" s="79"/>
      <c r="AS1142" s="79"/>
      <c r="AT1142" s="79"/>
      <c r="AU1142" s="79"/>
      <c r="AV1142" s="79"/>
      <c r="AW1142" s="79"/>
      <c r="AX1142" s="79"/>
      <c r="AY1142" s="79"/>
      <c r="AZ1142" s="79"/>
      <c r="BA1142" s="79"/>
      <c r="BB1142" s="79"/>
      <c r="BC1142" s="79"/>
      <c r="BD1142" s="79"/>
      <c r="BE1142" s="79"/>
      <c r="BF1142" s="79"/>
      <c r="BG1142" s="79"/>
      <c r="BH1142" s="79"/>
      <c r="BI1142" s="79"/>
      <c r="BJ1142" s="79"/>
      <c r="BK1142" s="79"/>
      <c r="BL1142" s="79"/>
      <c r="BM1142" s="79"/>
      <c r="BN1142" s="79"/>
      <c r="BO1142" s="79"/>
      <c r="BP1142" s="79"/>
      <c r="BQ1142" s="79"/>
      <c r="BR1142" s="79"/>
      <c r="BS1142" s="79"/>
      <c r="BT1142" s="79"/>
      <c r="BU1142" s="79"/>
      <c r="BV1142" s="79"/>
      <c r="BW1142" s="79"/>
      <c r="BX1142" s="79"/>
      <c r="BY1142" s="79"/>
      <c r="BZ1142" s="79"/>
      <c r="CA1142" s="79"/>
      <c r="CB1142" s="79"/>
      <c r="CC1142" s="79"/>
      <c r="CD1142" s="79"/>
      <c r="CE1142" s="79"/>
      <c r="CF1142" s="79"/>
      <c r="CG1142" s="79"/>
      <c r="CH1142" s="79"/>
      <c r="CI1142" s="79"/>
      <c r="CJ1142" s="79"/>
      <c r="CK1142" s="79"/>
      <c r="CL1142" s="79"/>
      <c r="CM1142" s="79"/>
      <c r="CN1142" s="79"/>
      <c r="CO1142" s="79"/>
      <c r="CP1142" s="79"/>
      <c r="CQ1142" s="79"/>
      <c r="CR1142" s="79"/>
      <c r="CS1142" s="79"/>
      <c r="CT1142" s="79"/>
      <c r="CU1142" s="79"/>
      <c r="CV1142" s="79"/>
      <c r="CW1142" s="79"/>
      <c r="CX1142" s="79"/>
      <c r="CY1142" s="79"/>
      <c r="CZ1142" s="79"/>
      <c r="DA1142" s="79"/>
      <c r="DB1142" s="79"/>
      <c r="DC1142" s="79"/>
      <c r="DD1142" s="79"/>
      <c r="DE1142" s="79"/>
      <c r="DF1142" s="79"/>
      <c r="DG1142" s="79"/>
      <c r="DH1142" s="79"/>
      <c r="DI1142" s="79"/>
      <c r="DJ1142" s="79"/>
      <c r="DK1142" s="79"/>
      <c r="DL1142" s="79"/>
      <c r="DM1142" s="79"/>
      <c r="DN1142" s="79"/>
      <c r="DO1142" s="79"/>
      <c r="DP1142" s="79"/>
      <c r="DQ1142" s="79"/>
      <c r="DR1142" s="79"/>
      <c r="DS1142" s="79"/>
      <c r="DT1142" s="79"/>
      <c r="DU1142" s="79"/>
      <c r="DV1142" s="79"/>
      <c r="DW1142" s="79"/>
      <c r="DX1142" s="79"/>
      <c r="DY1142" s="79"/>
      <c r="DZ1142" s="79"/>
      <c r="EA1142" s="79"/>
      <c r="EB1142" s="79"/>
      <c r="EC1142" s="79"/>
      <c r="ED1142" s="79"/>
      <c r="EE1142" s="79"/>
      <c r="EF1142" s="79"/>
      <c r="EG1142" s="79"/>
      <c r="EH1142" s="79"/>
      <c r="EI1142" s="79"/>
      <c r="EJ1142" s="79"/>
      <c r="EK1142" s="79"/>
      <c r="EL1142" s="79"/>
      <c r="EM1142" s="79"/>
      <c r="EN1142" s="79"/>
      <c r="EO1142" s="79"/>
      <c r="EP1142" s="79"/>
      <c r="EQ1142" s="79"/>
      <c r="ER1142" s="79"/>
      <c r="ES1142" s="79"/>
      <c r="ET1142" s="79"/>
      <c r="EU1142" s="79"/>
      <c r="EV1142" s="79"/>
      <c r="EW1142" s="79"/>
      <c r="EX1142" s="79"/>
      <c r="EY1142" s="79"/>
      <c r="EZ1142" s="79"/>
      <c r="FA1142" s="79"/>
      <c r="FB1142" s="79"/>
      <c r="FC1142" s="79"/>
      <c r="FD1142" s="79"/>
      <c r="FE1142" s="79"/>
      <c r="FF1142" s="79"/>
      <c r="FG1142" s="79"/>
      <c r="FH1142" s="79"/>
      <c r="FI1142" s="79"/>
      <c r="FJ1142" s="79"/>
      <c r="FK1142" s="79"/>
      <c r="FL1142" s="79"/>
      <c r="FM1142" s="79"/>
      <c r="FN1142" s="79"/>
      <c r="FO1142" s="79"/>
      <c r="FP1142" s="79"/>
      <c r="FQ1142" s="79"/>
      <c r="FR1142" s="79"/>
      <c r="FS1142" s="79"/>
      <c r="FT1142" s="79"/>
      <c r="FU1142" s="79"/>
      <c r="FV1142" s="79"/>
      <c r="FW1142" s="79"/>
      <c r="FX1142" s="79"/>
      <c r="FY1142" s="79"/>
      <c r="FZ1142" s="79"/>
      <c r="GA1142" s="79"/>
      <c r="GB1142" s="79"/>
      <c r="GC1142" s="79"/>
      <c r="GD1142" s="79"/>
      <c r="GE1142" s="79"/>
      <c r="GF1142" s="79"/>
      <c r="GG1142" s="79"/>
      <c r="GH1142" s="79"/>
      <c r="GI1142" s="79"/>
      <c r="GJ1142" s="79"/>
      <c r="GK1142" s="79"/>
      <c r="GL1142" s="79"/>
      <c r="GM1142" s="79"/>
      <c r="GN1142" s="79"/>
      <c r="GO1142" s="79"/>
      <c r="GP1142" s="79"/>
      <c r="GQ1142" s="79"/>
      <c r="GR1142" s="79"/>
      <c r="GS1142" s="79"/>
      <c r="GT1142" s="79"/>
      <c r="GU1142" s="79"/>
      <c r="GV1142" s="79"/>
      <c r="GW1142" s="79"/>
      <c r="GX1142" s="79"/>
      <c r="GY1142" s="79"/>
      <c r="GZ1142" s="79"/>
      <c r="HA1142" s="79"/>
      <c r="HB1142" s="79"/>
      <c r="HC1142" s="79"/>
      <c r="HD1142" s="79"/>
      <c r="HE1142" s="79"/>
      <c r="HF1142" s="79"/>
      <c r="HG1142" s="79"/>
      <c r="HH1142" s="79"/>
      <c r="HI1142" s="79"/>
      <c r="HJ1142" s="79"/>
      <c r="HK1142" s="79"/>
      <c r="HL1142" s="79"/>
      <c r="HM1142" s="79"/>
      <c r="HN1142" s="79"/>
      <c r="HO1142" s="79"/>
      <c r="HP1142" s="79"/>
      <c r="HQ1142" s="79"/>
      <c r="HR1142" s="79"/>
      <c r="HS1142" s="79"/>
      <c r="HT1142" s="79"/>
      <c r="HU1142" s="79"/>
      <c r="HV1142" s="79"/>
      <c r="HW1142" s="79"/>
      <c r="HX1142" s="79"/>
      <c r="HY1142" s="79"/>
      <c r="HZ1142" s="79"/>
      <c r="IA1142" s="79"/>
      <c r="IB1142" s="79"/>
      <c r="IC1142" s="79"/>
      <c r="ID1142" s="79"/>
      <c r="IE1142" s="79"/>
      <c r="IF1142" s="79"/>
      <c r="IG1142" s="79"/>
      <c r="IH1142" s="79"/>
      <c r="II1142" s="79"/>
      <c r="IJ1142" s="79"/>
      <c r="IK1142" s="79"/>
      <c r="IL1142" s="79"/>
      <c r="IM1142" s="79"/>
      <c r="IN1142" s="79"/>
      <c r="IO1142" s="79"/>
      <c r="IP1142" s="79"/>
      <c r="IQ1142" s="79"/>
      <c r="IR1142" s="79"/>
      <c r="IS1142" s="79"/>
      <c r="IT1142" s="79"/>
      <c r="IU1142" s="79"/>
      <c r="IV1142" s="79"/>
    </row>
    <row r="1143" spans="1:256" ht="67.5" x14ac:dyDescent="0.15">
      <c r="A1143" s="79"/>
      <c r="B1143" s="59" t="s">
        <v>40</v>
      </c>
      <c r="C1143" s="60" t="s">
        <v>1146</v>
      </c>
      <c r="D1143" s="61" t="s">
        <v>1985</v>
      </c>
      <c r="E1143" s="62" t="s">
        <v>1986</v>
      </c>
      <c r="F1143" s="63" t="s">
        <v>1987</v>
      </c>
      <c r="G1143" s="64" t="s">
        <v>1988</v>
      </c>
      <c r="H1143" s="65" t="s">
        <v>151</v>
      </c>
      <c r="I1143" s="66"/>
      <c r="J1143" s="67" t="s">
        <v>47</v>
      </c>
      <c r="K1143" s="67" t="s">
        <v>47</v>
      </c>
      <c r="L1143" s="67" t="s">
        <v>47</v>
      </c>
      <c r="M1143" s="67"/>
      <c r="N1143" s="67"/>
      <c r="O1143" s="67" t="s">
        <v>47</v>
      </c>
      <c r="P1143" s="67"/>
      <c r="Q1143" s="67"/>
      <c r="R1143" s="68"/>
      <c r="S1143" s="69"/>
      <c r="T1143" s="70">
        <v>0</v>
      </c>
      <c r="U1143" s="71">
        <v>0</v>
      </c>
      <c r="V1143" s="72"/>
      <c r="W1143" s="71"/>
      <c r="X1143" s="72"/>
      <c r="Y1143" s="73"/>
      <c r="Z1143" s="74"/>
      <c r="AA1143" s="63"/>
      <c r="AB1143" s="75"/>
      <c r="AC1143" s="64"/>
      <c r="AD1143" s="63"/>
      <c r="AE1143" s="64"/>
      <c r="AF1143" s="76"/>
      <c r="AG1143" s="77"/>
      <c r="AH1143" s="15" t="e">
        <f>IF(#REF!=1,IF(OR(COUNTA($D1143:$G1143)&lt;5,COUNTA($J1143:$Q1143)&lt;1),1,0),0)</f>
        <v>#REF!</v>
      </c>
      <c r="AI1143" s="15" t="e">
        <f>IF(#REF!=801,IF(COUNTA(I1143)=1,0,1),0)</f>
        <v>#REF!</v>
      </c>
      <c r="AJ1143" s="78">
        <f t="shared" ref="AJ1143:AJ1206" si="100">IF($M1143="○",IF(COUNTA($Z1143:$AB1143)&lt;5,1,0),0)</f>
        <v>0</v>
      </c>
      <c r="AK1143" s="78">
        <f t="shared" ref="AK1143:AK1206" si="101">IF($N1143="○",IF(COUNTA($AC1143:$AE1143)&lt;5,1,0),0)</f>
        <v>0</v>
      </c>
      <c r="AL1143" s="78">
        <f>IF($M1143="○",IF(COUNTA(#REF!)&lt;2,1,0),0)</f>
        <v>0</v>
      </c>
      <c r="AM1143" s="78">
        <f t="shared" ref="AM1143:AM1206" si="102">IF($R1143="○",IF($S1143=0,1,0),0)</f>
        <v>0</v>
      </c>
      <c r="AN1143" s="78">
        <f t="shared" ref="AN1143:AN1206" si="103">IF(M1143="",0,IF(AND(M1143="○",COUNTA(V1143:W1143)=2),0,1))</f>
        <v>0</v>
      </c>
      <c r="AO1143" s="78">
        <f t="shared" ref="AO1143:AO1206" si="104">IF(N1143="",0,IF(AND(N1143="○",COUNTA(X1143:Y1143)=2),0,1))</f>
        <v>0</v>
      </c>
      <c r="AP1143" s="78">
        <f>IF($O1143="○",IF(COUNTA(#REF!)&lt;5,1,0),0)</f>
        <v>1</v>
      </c>
      <c r="AQ1143" s="79"/>
      <c r="AR1143" s="79"/>
      <c r="AS1143" s="79"/>
      <c r="AT1143" s="79"/>
      <c r="AU1143" s="79"/>
      <c r="AV1143" s="79"/>
      <c r="AW1143" s="79"/>
      <c r="AX1143" s="79"/>
      <c r="AY1143" s="79"/>
      <c r="AZ1143" s="79"/>
      <c r="BA1143" s="79"/>
      <c r="BB1143" s="79"/>
      <c r="BC1143" s="79"/>
      <c r="BD1143" s="79"/>
      <c r="BE1143" s="79"/>
      <c r="BF1143" s="79"/>
      <c r="BG1143" s="79"/>
      <c r="BH1143" s="79"/>
      <c r="BI1143" s="79"/>
      <c r="BJ1143" s="79"/>
      <c r="BK1143" s="79"/>
      <c r="BL1143" s="79"/>
      <c r="BM1143" s="79"/>
      <c r="BN1143" s="79"/>
      <c r="BO1143" s="79"/>
      <c r="BP1143" s="79"/>
      <c r="BQ1143" s="79"/>
      <c r="BR1143" s="79"/>
      <c r="BS1143" s="79"/>
      <c r="BT1143" s="79"/>
      <c r="BU1143" s="79"/>
      <c r="BV1143" s="79"/>
      <c r="BW1143" s="79"/>
      <c r="BX1143" s="79"/>
      <c r="BY1143" s="79"/>
      <c r="BZ1143" s="79"/>
      <c r="CA1143" s="79"/>
      <c r="CB1143" s="79"/>
      <c r="CC1143" s="79"/>
      <c r="CD1143" s="79"/>
      <c r="CE1143" s="79"/>
      <c r="CF1143" s="79"/>
      <c r="CG1143" s="79"/>
      <c r="CH1143" s="79"/>
      <c r="CI1143" s="79"/>
      <c r="CJ1143" s="79"/>
      <c r="CK1143" s="79"/>
      <c r="CL1143" s="79"/>
      <c r="CM1143" s="79"/>
      <c r="CN1143" s="79"/>
      <c r="CO1143" s="79"/>
      <c r="CP1143" s="79"/>
      <c r="CQ1143" s="79"/>
      <c r="CR1143" s="79"/>
      <c r="CS1143" s="79"/>
      <c r="CT1143" s="79"/>
      <c r="CU1143" s="79"/>
      <c r="CV1143" s="79"/>
      <c r="CW1143" s="79"/>
      <c r="CX1143" s="79"/>
      <c r="CY1143" s="79"/>
      <c r="CZ1143" s="79"/>
      <c r="DA1143" s="79"/>
      <c r="DB1143" s="79"/>
      <c r="DC1143" s="79"/>
      <c r="DD1143" s="79"/>
      <c r="DE1143" s="79"/>
      <c r="DF1143" s="79"/>
      <c r="DG1143" s="79"/>
      <c r="DH1143" s="79"/>
      <c r="DI1143" s="79"/>
      <c r="DJ1143" s="79"/>
      <c r="DK1143" s="79"/>
      <c r="DL1143" s="79"/>
      <c r="DM1143" s="79"/>
      <c r="DN1143" s="79"/>
      <c r="DO1143" s="79"/>
      <c r="DP1143" s="79"/>
      <c r="DQ1143" s="79"/>
      <c r="DR1143" s="79"/>
      <c r="DS1143" s="79"/>
      <c r="DT1143" s="79"/>
      <c r="DU1143" s="79"/>
      <c r="DV1143" s="79"/>
      <c r="DW1143" s="79"/>
      <c r="DX1143" s="79"/>
      <c r="DY1143" s="79"/>
      <c r="DZ1143" s="79"/>
      <c r="EA1143" s="79"/>
      <c r="EB1143" s="79"/>
      <c r="EC1143" s="79"/>
      <c r="ED1143" s="79"/>
      <c r="EE1143" s="79"/>
      <c r="EF1143" s="79"/>
      <c r="EG1143" s="79"/>
      <c r="EH1143" s="79"/>
      <c r="EI1143" s="79"/>
      <c r="EJ1143" s="79"/>
      <c r="EK1143" s="79"/>
      <c r="EL1143" s="79"/>
      <c r="EM1143" s="79"/>
      <c r="EN1143" s="79"/>
      <c r="EO1143" s="79"/>
      <c r="EP1143" s="79"/>
      <c r="EQ1143" s="79"/>
      <c r="ER1143" s="79"/>
      <c r="ES1143" s="79"/>
      <c r="ET1143" s="79"/>
      <c r="EU1143" s="79"/>
      <c r="EV1143" s="79"/>
      <c r="EW1143" s="79"/>
      <c r="EX1143" s="79"/>
      <c r="EY1143" s="79"/>
      <c r="EZ1143" s="79"/>
      <c r="FA1143" s="79"/>
      <c r="FB1143" s="79"/>
      <c r="FC1143" s="79"/>
      <c r="FD1143" s="79"/>
      <c r="FE1143" s="79"/>
      <c r="FF1143" s="79"/>
      <c r="FG1143" s="79"/>
      <c r="FH1143" s="79"/>
      <c r="FI1143" s="79"/>
      <c r="FJ1143" s="79"/>
      <c r="FK1143" s="79"/>
      <c r="FL1143" s="79"/>
      <c r="FM1143" s="79"/>
      <c r="FN1143" s="79"/>
      <c r="FO1143" s="79"/>
      <c r="FP1143" s="79"/>
      <c r="FQ1143" s="79"/>
      <c r="FR1143" s="79"/>
      <c r="FS1143" s="79"/>
      <c r="FT1143" s="79"/>
      <c r="FU1143" s="79"/>
      <c r="FV1143" s="79"/>
      <c r="FW1143" s="79"/>
      <c r="FX1143" s="79"/>
      <c r="FY1143" s="79"/>
      <c r="FZ1143" s="79"/>
      <c r="GA1143" s="79"/>
      <c r="GB1143" s="79"/>
      <c r="GC1143" s="79"/>
      <c r="GD1143" s="79"/>
      <c r="GE1143" s="79"/>
      <c r="GF1143" s="79"/>
      <c r="GG1143" s="79"/>
      <c r="GH1143" s="79"/>
      <c r="GI1143" s="79"/>
      <c r="GJ1143" s="79"/>
      <c r="GK1143" s="79"/>
      <c r="GL1143" s="79"/>
      <c r="GM1143" s="79"/>
      <c r="GN1143" s="79"/>
      <c r="GO1143" s="79"/>
      <c r="GP1143" s="79"/>
      <c r="GQ1143" s="79"/>
      <c r="GR1143" s="79"/>
      <c r="GS1143" s="79"/>
      <c r="GT1143" s="79"/>
      <c r="GU1143" s="79"/>
      <c r="GV1143" s="79"/>
      <c r="GW1143" s="79"/>
      <c r="GX1143" s="79"/>
      <c r="GY1143" s="79"/>
      <c r="GZ1143" s="79"/>
      <c r="HA1143" s="79"/>
      <c r="HB1143" s="79"/>
      <c r="HC1143" s="79"/>
      <c r="HD1143" s="79"/>
      <c r="HE1143" s="79"/>
      <c r="HF1143" s="79"/>
      <c r="HG1143" s="79"/>
      <c r="HH1143" s="79"/>
      <c r="HI1143" s="79"/>
      <c r="HJ1143" s="79"/>
      <c r="HK1143" s="79"/>
      <c r="HL1143" s="79"/>
      <c r="HM1143" s="79"/>
      <c r="HN1143" s="79"/>
      <c r="HO1143" s="79"/>
      <c r="HP1143" s="79"/>
      <c r="HQ1143" s="79"/>
      <c r="HR1143" s="79"/>
      <c r="HS1143" s="79"/>
      <c r="HT1143" s="79"/>
      <c r="HU1143" s="79"/>
      <c r="HV1143" s="79"/>
      <c r="HW1143" s="79"/>
      <c r="HX1143" s="79"/>
      <c r="HY1143" s="79"/>
      <c r="HZ1143" s="79"/>
      <c r="IA1143" s="79"/>
      <c r="IB1143" s="79"/>
      <c r="IC1143" s="79"/>
      <c r="ID1143" s="79"/>
      <c r="IE1143" s="79"/>
      <c r="IF1143" s="79"/>
      <c r="IG1143" s="79"/>
      <c r="IH1143" s="79"/>
      <c r="II1143" s="79"/>
      <c r="IJ1143" s="79"/>
      <c r="IK1143" s="79"/>
      <c r="IL1143" s="79"/>
      <c r="IM1143" s="79"/>
      <c r="IN1143" s="79"/>
      <c r="IO1143" s="79"/>
      <c r="IP1143" s="79"/>
      <c r="IQ1143" s="79"/>
      <c r="IR1143" s="79"/>
      <c r="IS1143" s="79"/>
      <c r="IT1143" s="79"/>
      <c r="IU1143" s="79"/>
      <c r="IV1143" s="79"/>
    </row>
    <row r="1144" spans="1:256" ht="67.5" x14ac:dyDescent="0.15">
      <c r="A1144" s="79"/>
      <c r="B1144" s="59" t="s">
        <v>40</v>
      </c>
      <c r="C1144" s="60" t="s">
        <v>1146</v>
      </c>
      <c r="D1144" s="61" t="s">
        <v>1989</v>
      </c>
      <c r="E1144" s="62" t="s">
        <v>1990</v>
      </c>
      <c r="F1144" s="63" t="s">
        <v>1987</v>
      </c>
      <c r="G1144" s="64" t="s">
        <v>1988</v>
      </c>
      <c r="H1144" s="65" t="s">
        <v>151</v>
      </c>
      <c r="I1144" s="66"/>
      <c r="J1144" s="67" t="s">
        <v>47</v>
      </c>
      <c r="K1144" s="67"/>
      <c r="L1144" s="67"/>
      <c r="M1144" s="67"/>
      <c r="N1144" s="67"/>
      <c r="O1144" s="67"/>
      <c r="P1144" s="67"/>
      <c r="Q1144" s="67" t="s">
        <v>47</v>
      </c>
      <c r="R1144" s="68"/>
      <c r="S1144" s="69"/>
      <c r="T1144" s="70">
        <v>1</v>
      </c>
      <c r="U1144" s="71">
        <v>0</v>
      </c>
      <c r="V1144" s="72"/>
      <c r="W1144" s="71"/>
      <c r="X1144" s="72"/>
      <c r="Y1144" s="73"/>
      <c r="Z1144" s="74"/>
      <c r="AA1144" s="63"/>
      <c r="AB1144" s="75"/>
      <c r="AC1144" s="64"/>
      <c r="AD1144" s="63"/>
      <c r="AE1144" s="64"/>
      <c r="AF1144" s="76"/>
      <c r="AG1144" s="77"/>
      <c r="AH1144" s="15" t="e">
        <f>IF(#REF!=1,IF(OR(COUNTA($D1144:$G1144)&lt;5,COUNTA($J1144:$Q1144)&lt;1),1,0),0)</f>
        <v>#REF!</v>
      </c>
      <c r="AI1144" s="15" t="e">
        <f>IF(#REF!=801,IF(COUNTA(I1144)=1,0,1),0)</f>
        <v>#REF!</v>
      </c>
      <c r="AJ1144" s="78">
        <f t="shared" si="100"/>
        <v>0</v>
      </c>
      <c r="AK1144" s="78">
        <f t="shared" si="101"/>
        <v>0</v>
      </c>
      <c r="AL1144" s="78">
        <f>IF($M1144="○",IF(COUNTA(#REF!)&lt;2,1,0),0)</f>
        <v>0</v>
      </c>
      <c r="AM1144" s="78">
        <f t="shared" si="102"/>
        <v>0</v>
      </c>
      <c r="AN1144" s="78">
        <f t="shared" si="103"/>
        <v>0</v>
      </c>
      <c r="AO1144" s="78">
        <f t="shared" si="104"/>
        <v>0</v>
      </c>
      <c r="AP1144" s="78">
        <f>IF($O1144="○",IF(COUNTA(#REF!)&lt;5,1,0),0)</f>
        <v>0</v>
      </c>
      <c r="AQ1144" s="79"/>
      <c r="AR1144" s="79"/>
      <c r="AS1144" s="79"/>
      <c r="AT1144" s="79"/>
      <c r="AU1144" s="79"/>
      <c r="AV1144" s="79"/>
      <c r="AW1144" s="79"/>
      <c r="AX1144" s="79"/>
      <c r="AY1144" s="79"/>
      <c r="AZ1144" s="79"/>
      <c r="BA1144" s="79"/>
      <c r="BB1144" s="79"/>
      <c r="BC1144" s="79"/>
      <c r="BD1144" s="79"/>
      <c r="BE1144" s="79"/>
      <c r="BF1144" s="79"/>
      <c r="BG1144" s="79"/>
      <c r="BH1144" s="79"/>
      <c r="BI1144" s="79"/>
      <c r="BJ1144" s="79"/>
      <c r="BK1144" s="79"/>
      <c r="BL1144" s="79"/>
      <c r="BM1144" s="79"/>
      <c r="BN1144" s="79"/>
      <c r="BO1144" s="79"/>
      <c r="BP1144" s="79"/>
      <c r="BQ1144" s="79"/>
      <c r="BR1144" s="79"/>
      <c r="BS1144" s="79"/>
      <c r="BT1144" s="79"/>
      <c r="BU1144" s="79"/>
      <c r="BV1144" s="79"/>
      <c r="BW1144" s="79"/>
      <c r="BX1144" s="79"/>
      <c r="BY1144" s="79"/>
      <c r="BZ1144" s="79"/>
      <c r="CA1144" s="79"/>
      <c r="CB1144" s="79"/>
      <c r="CC1144" s="79"/>
      <c r="CD1144" s="79"/>
      <c r="CE1144" s="79"/>
      <c r="CF1144" s="79"/>
      <c r="CG1144" s="79"/>
      <c r="CH1144" s="79"/>
      <c r="CI1144" s="79"/>
      <c r="CJ1144" s="79"/>
      <c r="CK1144" s="79"/>
      <c r="CL1144" s="79"/>
      <c r="CM1144" s="79"/>
      <c r="CN1144" s="79"/>
      <c r="CO1144" s="79"/>
      <c r="CP1144" s="79"/>
      <c r="CQ1144" s="79"/>
      <c r="CR1144" s="79"/>
      <c r="CS1144" s="79"/>
      <c r="CT1144" s="79"/>
      <c r="CU1144" s="79"/>
      <c r="CV1144" s="79"/>
      <c r="CW1144" s="79"/>
      <c r="CX1144" s="79"/>
      <c r="CY1144" s="79"/>
      <c r="CZ1144" s="79"/>
      <c r="DA1144" s="79"/>
      <c r="DB1144" s="79"/>
      <c r="DC1144" s="79"/>
      <c r="DD1144" s="79"/>
      <c r="DE1144" s="79"/>
      <c r="DF1144" s="79"/>
      <c r="DG1144" s="79"/>
      <c r="DH1144" s="79"/>
      <c r="DI1144" s="79"/>
      <c r="DJ1144" s="79"/>
      <c r="DK1144" s="79"/>
      <c r="DL1144" s="79"/>
      <c r="DM1144" s="79"/>
      <c r="DN1144" s="79"/>
      <c r="DO1144" s="79"/>
      <c r="DP1144" s="79"/>
      <c r="DQ1144" s="79"/>
      <c r="DR1144" s="79"/>
      <c r="DS1144" s="79"/>
      <c r="DT1144" s="79"/>
      <c r="DU1144" s="79"/>
      <c r="DV1144" s="79"/>
      <c r="DW1144" s="79"/>
      <c r="DX1144" s="79"/>
      <c r="DY1144" s="79"/>
      <c r="DZ1144" s="79"/>
      <c r="EA1144" s="79"/>
      <c r="EB1144" s="79"/>
      <c r="EC1144" s="79"/>
      <c r="ED1144" s="79"/>
      <c r="EE1144" s="79"/>
      <c r="EF1144" s="79"/>
      <c r="EG1144" s="79"/>
      <c r="EH1144" s="79"/>
      <c r="EI1144" s="79"/>
      <c r="EJ1144" s="79"/>
      <c r="EK1144" s="79"/>
      <c r="EL1144" s="79"/>
      <c r="EM1144" s="79"/>
      <c r="EN1144" s="79"/>
      <c r="EO1144" s="79"/>
      <c r="EP1144" s="79"/>
      <c r="EQ1144" s="79"/>
      <c r="ER1144" s="79"/>
      <c r="ES1144" s="79"/>
      <c r="ET1144" s="79"/>
      <c r="EU1144" s="79"/>
      <c r="EV1144" s="79"/>
      <c r="EW1144" s="79"/>
      <c r="EX1144" s="79"/>
      <c r="EY1144" s="79"/>
      <c r="EZ1144" s="79"/>
      <c r="FA1144" s="79"/>
      <c r="FB1144" s="79"/>
      <c r="FC1144" s="79"/>
      <c r="FD1144" s="79"/>
      <c r="FE1144" s="79"/>
      <c r="FF1144" s="79"/>
      <c r="FG1144" s="79"/>
      <c r="FH1144" s="79"/>
      <c r="FI1144" s="79"/>
      <c r="FJ1144" s="79"/>
      <c r="FK1144" s="79"/>
      <c r="FL1144" s="79"/>
      <c r="FM1144" s="79"/>
      <c r="FN1144" s="79"/>
      <c r="FO1144" s="79"/>
      <c r="FP1144" s="79"/>
      <c r="FQ1144" s="79"/>
      <c r="FR1144" s="79"/>
      <c r="FS1144" s="79"/>
      <c r="FT1144" s="79"/>
      <c r="FU1144" s="79"/>
      <c r="FV1144" s="79"/>
      <c r="FW1144" s="79"/>
      <c r="FX1144" s="79"/>
      <c r="FY1144" s="79"/>
      <c r="FZ1144" s="79"/>
      <c r="GA1144" s="79"/>
      <c r="GB1144" s="79"/>
      <c r="GC1144" s="79"/>
      <c r="GD1144" s="79"/>
      <c r="GE1144" s="79"/>
      <c r="GF1144" s="79"/>
      <c r="GG1144" s="79"/>
      <c r="GH1144" s="79"/>
      <c r="GI1144" s="79"/>
      <c r="GJ1144" s="79"/>
      <c r="GK1144" s="79"/>
      <c r="GL1144" s="79"/>
      <c r="GM1144" s="79"/>
      <c r="GN1144" s="79"/>
      <c r="GO1144" s="79"/>
      <c r="GP1144" s="79"/>
      <c r="GQ1144" s="79"/>
      <c r="GR1144" s="79"/>
      <c r="GS1144" s="79"/>
      <c r="GT1144" s="79"/>
      <c r="GU1144" s="79"/>
      <c r="GV1144" s="79"/>
      <c r="GW1144" s="79"/>
      <c r="GX1144" s="79"/>
      <c r="GY1144" s="79"/>
      <c r="GZ1144" s="79"/>
      <c r="HA1144" s="79"/>
      <c r="HB1144" s="79"/>
      <c r="HC1144" s="79"/>
      <c r="HD1144" s="79"/>
      <c r="HE1144" s="79"/>
      <c r="HF1144" s="79"/>
      <c r="HG1144" s="79"/>
      <c r="HH1144" s="79"/>
      <c r="HI1144" s="79"/>
      <c r="HJ1144" s="79"/>
      <c r="HK1144" s="79"/>
      <c r="HL1144" s="79"/>
      <c r="HM1144" s="79"/>
      <c r="HN1144" s="79"/>
      <c r="HO1144" s="79"/>
      <c r="HP1144" s="79"/>
      <c r="HQ1144" s="79"/>
      <c r="HR1144" s="79"/>
      <c r="HS1144" s="79"/>
      <c r="HT1144" s="79"/>
      <c r="HU1144" s="79"/>
      <c r="HV1144" s="79"/>
      <c r="HW1144" s="79"/>
      <c r="HX1144" s="79"/>
      <c r="HY1144" s="79"/>
      <c r="HZ1144" s="79"/>
      <c r="IA1144" s="79"/>
      <c r="IB1144" s="79"/>
      <c r="IC1144" s="79"/>
      <c r="ID1144" s="79"/>
      <c r="IE1144" s="79"/>
      <c r="IF1144" s="79"/>
      <c r="IG1144" s="79"/>
      <c r="IH1144" s="79"/>
      <c r="II1144" s="79"/>
      <c r="IJ1144" s="79"/>
      <c r="IK1144" s="79"/>
      <c r="IL1144" s="79"/>
      <c r="IM1144" s="79"/>
      <c r="IN1144" s="79"/>
      <c r="IO1144" s="79"/>
      <c r="IP1144" s="79"/>
      <c r="IQ1144" s="79"/>
      <c r="IR1144" s="79"/>
      <c r="IS1144" s="79"/>
      <c r="IT1144" s="79"/>
      <c r="IU1144" s="79"/>
      <c r="IV1144" s="79"/>
    </row>
    <row r="1145" spans="1:256" ht="81" x14ac:dyDescent="0.15">
      <c r="A1145" s="79"/>
      <c r="B1145" s="59" t="s">
        <v>40</v>
      </c>
      <c r="C1145" s="60" t="s">
        <v>1146</v>
      </c>
      <c r="D1145" s="61" t="s">
        <v>276</v>
      </c>
      <c r="E1145" s="62" t="s">
        <v>1991</v>
      </c>
      <c r="F1145" s="63" t="s">
        <v>1992</v>
      </c>
      <c r="G1145" s="64" t="s">
        <v>1993</v>
      </c>
      <c r="H1145" s="65" t="s">
        <v>151</v>
      </c>
      <c r="I1145" s="66"/>
      <c r="J1145" s="67" t="s">
        <v>47</v>
      </c>
      <c r="K1145" s="67" t="s">
        <v>47</v>
      </c>
      <c r="L1145" s="67" t="s">
        <v>47</v>
      </c>
      <c r="M1145" s="67"/>
      <c r="N1145" s="67"/>
      <c r="O1145" s="67" t="s">
        <v>47</v>
      </c>
      <c r="P1145" s="67"/>
      <c r="Q1145" s="67"/>
      <c r="R1145" s="68"/>
      <c r="S1145" s="69"/>
      <c r="T1145" s="70">
        <v>0</v>
      </c>
      <c r="U1145" s="71">
        <v>0</v>
      </c>
      <c r="V1145" s="72"/>
      <c r="W1145" s="71"/>
      <c r="X1145" s="72"/>
      <c r="Y1145" s="73"/>
      <c r="Z1145" s="74"/>
      <c r="AA1145" s="63"/>
      <c r="AB1145" s="75"/>
      <c r="AC1145" s="64"/>
      <c r="AD1145" s="63"/>
      <c r="AE1145" s="64"/>
      <c r="AF1145" s="76"/>
      <c r="AG1145" s="77"/>
      <c r="AH1145" s="15" t="e">
        <f>IF(#REF!=1,IF(OR(COUNTA($D1145:$G1145)&lt;5,COUNTA($J1145:$Q1145)&lt;1),1,0),0)</f>
        <v>#REF!</v>
      </c>
      <c r="AI1145" s="15" t="e">
        <f>IF(#REF!=801,IF(COUNTA(I1145)=1,0,1),0)</f>
        <v>#REF!</v>
      </c>
      <c r="AJ1145" s="78">
        <f t="shared" si="100"/>
        <v>0</v>
      </c>
      <c r="AK1145" s="78">
        <f t="shared" si="101"/>
        <v>0</v>
      </c>
      <c r="AL1145" s="78">
        <f>IF($M1145="○",IF(COUNTA(#REF!)&lt;2,1,0),0)</f>
        <v>0</v>
      </c>
      <c r="AM1145" s="78">
        <f t="shared" si="102"/>
        <v>0</v>
      </c>
      <c r="AN1145" s="78">
        <f t="shared" si="103"/>
        <v>0</v>
      </c>
      <c r="AO1145" s="78">
        <f t="shared" si="104"/>
        <v>0</v>
      </c>
      <c r="AP1145" s="78">
        <f>IF($O1145="○",IF(COUNTA(#REF!)&lt;5,1,0),0)</f>
        <v>1</v>
      </c>
      <c r="AQ1145" s="79"/>
      <c r="AR1145" s="79"/>
      <c r="AS1145" s="79"/>
      <c r="AT1145" s="79"/>
      <c r="AU1145" s="79"/>
      <c r="AV1145" s="79"/>
      <c r="AW1145" s="79"/>
      <c r="AX1145" s="79"/>
      <c r="AY1145" s="79"/>
      <c r="AZ1145" s="79"/>
      <c r="BA1145" s="79"/>
      <c r="BB1145" s="79"/>
      <c r="BC1145" s="79"/>
      <c r="BD1145" s="79"/>
      <c r="BE1145" s="79"/>
      <c r="BF1145" s="79"/>
      <c r="BG1145" s="79"/>
      <c r="BH1145" s="79"/>
      <c r="BI1145" s="79"/>
      <c r="BJ1145" s="79"/>
      <c r="BK1145" s="79"/>
      <c r="BL1145" s="79"/>
      <c r="BM1145" s="79"/>
      <c r="BN1145" s="79"/>
      <c r="BO1145" s="79"/>
      <c r="BP1145" s="79"/>
      <c r="BQ1145" s="79"/>
      <c r="BR1145" s="79"/>
      <c r="BS1145" s="79"/>
      <c r="BT1145" s="79"/>
      <c r="BU1145" s="79"/>
      <c r="BV1145" s="79"/>
      <c r="BW1145" s="79"/>
      <c r="BX1145" s="79"/>
      <c r="BY1145" s="79"/>
      <c r="BZ1145" s="79"/>
      <c r="CA1145" s="79"/>
      <c r="CB1145" s="79"/>
      <c r="CC1145" s="79"/>
      <c r="CD1145" s="79"/>
      <c r="CE1145" s="79"/>
      <c r="CF1145" s="79"/>
      <c r="CG1145" s="79"/>
      <c r="CH1145" s="79"/>
      <c r="CI1145" s="79"/>
      <c r="CJ1145" s="79"/>
      <c r="CK1145" s="79"/>
      <c r="CL1145" s="79"/>
      <c r="CM1145" s="79"/>
      <c r="CN1145" s="79"/>
      <c r="CO1145" s="79"/>
      <c r="CP1145" s="79"/>
      <c r="CQ1145" s="79"/>
      <c r="CR1145" s="79"/>
      <c r="CS1145" s="79"/>
      <c r="CT1145" s="79"/>
      <c r="CU1145" s="79"/>
      <c r="CV1145" s="79"/>
      <c r="CW1145" s="79"/>
      <c r="CX1145" s="79"/>
      <c r="CY1145" s="79"/>
      <c r="CZ1145" s="79"/>
      <c r="DA1145" s="79"/>
      <c r="DB1145" s="79"/>
      <c r="DC1145" s="79"/>
      <c r="DD1145" s="79"/>
      <c r="DE1145" s="79"/>
      <c r="DF1145" s="79"/>
      <c r="DG1145" s="79"/>
      <c r="DH1145" s="79"/>
      <c r="DI1145" s="79"/>
      <c r="DJ1145" s="79"/>
      <c r="DK1145" s="79"/>
      <c r="DL1145" s="79"/>
      <c r="DM1145" s="79"/>
      <c r="DN1145" s="79"/>
      <c r="DO1145" s="79"/>
      <c r="DP1145" s="79"/>
      <c r="DQ1145" s="79"/>
      <c r="DR1145" s="79"/>
      <c r="DS1145" s="79"/>
      <c r="DT1145" s="79"/>
      <c r="DU1145" s="79"/>
      <c r="DV1145" s="79"/>
      <c r="DW1145" s="79"/>
      <c r="DX1145" s="79"/>
      <c r="DY1145" s="79"/>
      <c r="DZ1145" s="79"/>
      <c r="EA1145" s="79"/>
      <c r="EB1145" s="79"/>
      <c r="EC1145" s="79"/>
      <c r="ED1145" s="79"/>
      <c r="EE1145" s="79"/>
      <c r="EF1145" s="79"/>
      <c r="EG1145" s="79"/>
      <c r="EH1145" s="79"/>
      <c r="EI1145" s="79"/>
      <c r="EJ1145" s="79"/>
      <c r="EK1145" s="79"/>
      <c r="EL1145" s="79"/>
      <c r="EM1145" s="79"/>
      <c r="EN1145" s="79"/>
      <c r="EO1145" s="79"/>
      <c r="EP1145" s="79"/>
      <c r="EQ1145" s="79"/>
      <c r="ER1145" s="79"/>
      <c r="ES1145" s="79"/>
      <c r="ET1145" s="79"/>
      <c r="EU1145" s="79"/>
      <c r="EV1145" s="79"/>
      <c r="EW1145" s="79"/>
      <c r="EX1145" s="79"/>
      <c r="EY1145" s="79"/>
      <c r="EZ1145" s="79"/>
      <c r="FA1145" s="79"/>
      <c r="FB1145" s="79"/>
      <c r="FC1145" s="79"/>
      <c r="FD1145" s="79"/>
      <c r="FE1145" s="79"/>
      <c r="FF1145" s="79"/>
      <c r="FG1145" s="79"/>
      <c r="FH1145" s="79"/>
      <c r="FI1145" s="79"/>
      <c r="FJ1145" s="79"/>
      <c r="FK1145" s="79"/>
      <c r="FL1145" s="79"/>
      <c r="FM1145" s="79"/>
      <c r="FN1145" s="79"/>
      <c r="FO1145" s="79"/>
      <c r="FP1145" s="79"/>
      <c r="FQ1145" s="79"/>
      <c r="FR1145" s="79"/>
      <c r="FS1145" s="79"/>
      <c r="FT1145" s="79"/>
      <c r="FU1145" s="79"/>
      <c r="FV1145" s="79"/>
      <c r="FW1145" s="79"/>
      <c r="FX1145" s="79"/>
      <c r="FY1145" s="79"/>
      <c r="FZ1145" s="79"/>
      <c r="GA1145" s="79"/>
      <c r="GB1145" s="79"/>
      <c r="GC1145" s="79"/>
      <c r="GD1145" s="79"/>
      <c r="GE1145" s="79"/>
      <c r="GF1145" s="79"/>
      <c r="GG1145" s="79"/>
      <c r="GH1145" s="79"/>
      <c r="GI1145" s="79"/>
      <c r="GJ1145" s="79"/>
      <c r="GK1145" s="79"/>
      <c r="GL1145" s="79"/>
      <c r="GM1145" s="79"/>
      <c r="GN1145" s="79"/>
      <c r="GO1145" s="79"/>
      <c r="GP1145" s="79"/>
      <c r="GQ1145" s="79"/>
      <c r="GR1145" s="79"/>
      <c r="GS1145" s="79"/>
      <c r="GT1145" s="79"/>
      <c r="GU1145" s="79"/>
      <c r="GV1145" s="79"/>
      <c r="GW1145" s="79"/>
      <c r="GX1145" s="79"/>
      <c r="GY1145" s="79"/>
      <c r="GZ1145" s="79"/>
      <c r="HA1145" s="79"/>
      <c r="HB1145" s="79"/>
      <c r="HC1145" s="79"/>
      <c r="HD1145" s="79"/>
      <c r="HE1145" s="79"/>
      <c r="HF1145" s="79"/>
      <c r="HG1145" s="79"/>
      <c r="HH1145" s="79"/>
      <c r="HI1145" s="79"/>
      <c r="HJ1145" s="79"/>
      <c r="HK1145" s="79"/>
      <c r="HL1145" s="79"/>
      <c r="HM1145" s="79"/>
      <c r="HN1145" s="79"/>
      <c r="HO1145" s="79"/>
      <c r="HP1145" s="79"/>
      <c r="HQ1145" s="79"/>
      <c r="HR1145" s="79"/>
      <c r="HS1145" s="79"/>
      <c r="HT1145" s="79"/>
      <c r="HU1145" s="79"/>
      <c r="HV1145" s="79"/>
      <c r="HW1145" s="79"/>
      <c r="HX1145" s="79"/>
      <c r="HY1145" s="79"/>
      <c r="HZ1145" s="79"/>
      <c r="IA1145" s="79"/>
      <c r="IB1145" s="79"/>
      <c r="IC1145" s="79"/>
      <c r="ID1145" s="79"/>
      <c r="IE1145" s="79"/>
      <c r="IF1145" s="79"/>
      <c r="IG1145" s="79"/>
      <c r="IH1145" s="79"/>
      <c r="II1145" s="79"/>
      <c r="IJ1145" s="79"/>
      <c r="IK1145" s="79"/>
      <c r="IL1145" s="79"/>
      <c r="IM1145" s="79"/>
      <c r="IN1145" s="79"/>
      <c r="IO1145" s="79"/>
      <c r="IP1145" s="79"/>
      <c r="IQ1145" s="79"/>
      <c r="IR1145" s="79"/>
      <c r="IS1145" s="79"/>
      <c r="IT1145" s="79"/>
      <c r="IU1145" s="79"/>
      <c r="IV1145" s="79"/>
    </row>
    <row r="1146" spans="1:256" ht="94.5" x14ac:dyDescent="0.15">
      <c r="A1146" s="79"/>
      <c r="B1146" s="59" t="s">
        <v>40</v>
      </c>
      <c r="C1146" s="60" t="s">
        <v>1146</v>
      </c>
      <c r="D1146" s="61" t="s">
        <v>276</v>
      </c>
      <c r="E1146" s="62" t="s">
        <v>1994</v>
      </c>
      <c r="F1146" s="63" t="s">
        <v>1995</v>
      </c>
      <c r="G1146" s="64" t="s">
        <v>1996</v>
      </c>
      <c r="H1146" s="65" t="s">
        <v>234</v>
      </c>
      <c r="I1146" s="66"/>
      <c r="J1146" s="67" t="s">
        <v>47</v>
      </c>
      <c r="K1146" s="67" t="s">
        <v>47</v>
      </c>
      <c r="L1146" s="67"/>
      <c r="M1146" s="67" t="s">
        <v>47</v>
      </c>
      <c r="N1146" s="67"/>
      <c r="O1146" s="67" t="s">
        <v>47</v>
      </c>
      <c r="P1146" s="67"/>
      <c r="Q1146" s="67" t="s">
        <v>47</v>
      </c>
      <c r="R1146" s="68"/>
      <c r="S1146" s="69"/>
      <c r="T1146" s="70">
        <v>0</v>
      </c>
      <c r="U1146" s="71">
        <v>1</v>
      </c>
      <c r="V1146" s="72">
        <v>0</v>
      </c>
      <c r="W1146" s="71">
        <v>0</v>
      </c>
      <c r="X1146" s="72"/>
      <c r="Y1146" s="73"/>
      <c r="Z1146" s="74"/>
      <c r="AA1146" s="63"/>
      <c r="AB1146" s="75"/>
      <c r="AC1146" s="64"/>
      <c r="AD1146" s="63"/>
      <c r="AE1146" s="64"/>
      <c r="AF1146" s="76"/>
      <c r="AG1146" s="77"/>
      <c r="AH1146" s="15" t="e">
        <f>IF(#REF!=1,IF(OR(COUNTA($D1146:$G1146)&lt;5,COUNTA($J1146:$Q1146)&lt;1),1,0),0)</f>
        <v>#REF!</v>
      </c>
      <c r="AI1146" s="15" t="e">
        <f>IF(#REF!=801,IF(COUNTA(I1146)=1,0,1),0)</f>
        <v>#REF!</v>
      </c>
      <c r="AJ1146" s="78">
        <f t="shared" si="100"/>
        <v>1</v>
      </c>
      <c r="AK1146" s="78">
        <f t="shared" si="101"/>
        <v>0</v>
      </c>
      <c r="AL1146" s="78">
        <f>IF($M1146="○",IF(COUNTA(#REF!)&lt;2,1,0),0)</f>
        <v>1</v>
      </c>
      <c r="AM1146" s="78">
        <f t="shared" si="102"/>
        <v>0</v>
      </c>
      <c r="AN1146" s="78">
        <f t="shared" si="103"/>
        <v>0</v>
      </c>
      <c r="AO1146" s="78">
        <f t="shared" si="104"/>
        <v>0</v>
      </c>
      <c r="AP1146" s="78">
        <f>IF($O1146="○",IF(COUNTA(#REF!)&lt;5,1,0),0)</f>
        <v>1</v>
      </c>
      <c r="AQ1146" s="79"/>
      <c r="AR1146" s="79"/>
      <c r="AS1146" s="79"/>
      <c r="AT1146" s="79"/>
      <c r="AU1146" s="79"/>
      <c r="AV1146" s="79"/>
      <c r="AW1146" s="79"/>
      <c r="AX1146" s="79"/>
      <c r="AY1146" s="79"/>
      <c r="AZ1146" s="79"/>
      <c r="BA1146" s="79"/>
      <c r="BB1146" s="79"/>
      <c r="BC1146" s="79"/>
      <c r="BD1146" s="79"/>
      <c r="BE1146" s="79"/>
      <c r="BF1146" s="79"/>
      <c r="BG1146" s="79"/>
      <c r="BH1146" s="79"/>
      <c r="BI1146" s="79"/>
      <c r="BJ1146" s="79"/>
      <c r="BK1146" s="79"/>
      <c r="BL1146" s="79"/>
      <c r="BM1146" s="79"/>
      <c r="BN1146" s="79"/>
      <c r="BO1146" s="79"/>
      <c r="BP1146" s="79"/>
      <c r="BQ1146" s="79"/>
      <c r="BR1146" s="79"/>
      <c r="BS1146" s="79"/>
      <c r="BT1146" s="79"/>
      <c r="BU1146" s="79"/>
      <c r="BV1146" s="79"/>
      <c r="BW1146" s="79"/>
      <c r="BX1146" s="79"/>
      <c r="BY1146" s="79"/>
      <c r="BZ1146" s="79"/>
      <c r="CA1146" s="79"/>
      <c r="CB1146" s="79"/>
      <c r="CC1146" s="79"/>
      <c r="CD1146" s="79"/>
      <c r="CE1146" s="79"/>
      <c r="CF1146" s="79"/>
      <c r="CG1146" s="79"/>
      <c r="CH1146" s="79"/>
      <c r="CI1146" s="79"/>
      <c r="CJ1146" s="79"/>
      <c r="CK1146" s="79"/>
      <c r="CL1146" s="79"/>
      <c r="CM1146" s="79"/>
      <c r="CN1146" s="79"/>
      <c r="CO1146" s="79"/>
      <c r="CP1146" s="79"/>
      <c r="CQ1146" s="79"/>
      <c r="CR1146" s="79"/>
      <c r="CS1146" s="79"/>
      <c r="CT1146" s="79"/>
      <c r="CU1146" s="79"/>
      <c r="CV1146" s="79"/>
      <c r="CW1146" s="79"/>
      <c r="CX1146" s="79"/>
      <c r="CY1146" s="79"/>
      <c r="CZ1146" s="79"/>
      <c r="DA1146" s="79"/>
      <c r="DB1146" s="79"/>
      <c r="DC1146" s="79"/>
      <c r="DD1146" s="79"/>
      <c r="DE1146" s="79"/>
      <c r="DF1146" s="79"/>
      <c r="DG1146" s="79"/>
      <c r="DH1146" s="79"/>
      <c r="DI1146" s="79"/>
      <c r="DJ1146" s="79"/>
      <c r="DK1146" s="79"/>
      <c r="DL1146" s="79"/>
      <c r="DM1146" s="79"/>
      <c r="DN1146" s="79"/>
      <c r="DO1146" s="79"/>
      <c r="DP1146" s="79"/>
      <c r="DQ1146" s="79"/>
      <c r="DR1146" s="79"/>
      <c r="DS1146" s="79"/>
      <c r="DT1146" s="79"/>
      <c r="DU1146" s="79"/>
      <c r="DV1146" s="79"/>
      <c r="DW1146" s="79"/>
      <c r="DX1146" s="79"/>
      <c r="DY1146" s="79"/>
      <c r="DZ1146" s="79"/>
      <c r="EA1146" s="79"/>
      <c r="EB1146" s="79"/>
      <c r="EC1146" s="79"/>
      <c r="ED1146" s="79"/>
      <c r="EE1146" s="79"/>
      <c r="EF1146" s="79"/>
      <c r="EG1146" s="79"/>
      <c r="EH1146" s="79"/>
      <c r="EI1146" s="79"/>
      <c r="EJ1146" s="79"/>
      <c r="EK1146" s="79"/>
      <c r="EL1146" s="79"/>
      <c r="EM1146" s="79"/>
      <c r="EN1146" s="79"/>
      <c r="EO1146" s="79"/>
      <c r="EP1146" s="79"/>
      <c r="EQ1146" s="79"/>
      <c r="ER1146" s="79"/>
      <c r="ES1146" s="79"/>
      <c r="ET1146" s="79"/>
      <c r="EU1146" s="79"/>
      <c r="EV1146" s="79"/>
      <c r="EW1146" s="79"/>
      <c r="EX1146" s="79"/>
      <c r="EY1146" s="79"/>
      <c r="EZ1146" s="79"/>
      <c r="FA1146" s="79"/>
      <c r="FB1146" s="79"/>
      <c r="FC1146" s="79"/>
      <c r="FD1146" s="79"/>
      <c r="FE1146" s="79"/>
      <c r="FF1146" s="79"/>
      <c r="FG1146" s="79"/>
      <c r="FH1146" s="79"/>
      <c r="FI1146" s="79"/>
      <c r="FJ1146" s="79"/>
      <c r="FK1146" s="79"/>
      <c r="FL1146" s="79"/>
      <c r="FM1146" s="79"/>
      <c r="FN1146" s="79"/>
      <c r="FO1146" s="79"/>
      <c r="FP1146" s="79"/>
      <c r="FQ1146" s="79"/>
      <c r="FR1146" s="79"/>
      <c r="FS1146" s="79"/>
      <c r="FT1146" s="79"/>
      <c r="FU1146" s="79"/>
      <c r="FV1146" s="79"/>
      <c r="FW1146" s="79"/>
      <c r="FX1146" s="79"/>
      <c r="FY1146" s="79"/>
      <c r="FZ1146" s="79"/>
      <c r="GA1146" s="79"/>
      <c r="GB1146" s="79"/>
      <c r="GC1146" s="79"/>
      <c r="GD1146" s="79"/>
      <c r="GE1146" s="79"/>
      <c r="GF1146" s="79"/>
      <c r="GG1146" s="79"/>
      <c r="GH1146" s="79"/>
      <c r="GI1146" s="79"/>
      <c r="GJ1146" s="79"/>
      <c r="GK1146" s="79"/>
      <c r="GL1146" s="79"/>
      <c r="GM1146" s="79"/>
      <c r="GN1146" s="79"/>
      <c r="GO1146" s="79"/>
      <c r="GP1146" s="79"/>
      <c r="GQ1146" s="79"/>
      <c r="GR1146" s="79"/>
      <c r="GS1146" s="79"/>
      <c r="GT1146" s="79"/>
      <c r="GU1146" s="79"/>
      <c r="GV1146" s="79"/>
      <c r="GW1146" s="79"/>
      <c r="GX1146" s="79"/>
      <c r="GY1146" s="79"/>
      <c r="GZ1146" s="79"/>
      <c r="HA1146" s="79"/>
      <c r="HB1146" s="79"/>
      <c r="HC1146" s="79"/>
      <c r="HD1146" s="79"/>
      <c r="HE1146" s="79"/>
      <c r="HF1146" s="79"/>
      <c r="HG1146" s="79"/>
      <c r="HH1146" s="79"/>
      <c r="HI1146" s="79"/>
      <c r="HJ1146" s="79"/>
      <c r="HK1146" s="79"/>
      <c r="HL1146" s="79"/>
      <c r="HM1146" s="79"/>
      <c r="HN1146" s="79"/>
      <c r="HO1146" s="79"/>
      <c r="HP1146" s="79"/>
      <c r="HQ1146" s="79"/>
      <c r="HR1146" s="79"/>
      <c r="HS1146" s="79"/>
      <c r="HT1146" s="79"/>
      <c r="HU1146" s="79"/>
      <c r="HV1146" s="79"/>
      <c r="HW1146" s="79"/>
      <c r="HX1146" s="79"/>
      <c r="HY1146" s="79"/>
      <c r="HZ1146" s="79"/>
      <c r="IA1146" s="79"/>
      <c r="IB1146" s="79"/>
      <c r="IC1146" s="79"/>
      <c r="ID1146" s="79"/>
      <c r="IE1146" s="79"/>
      <c r="IF1146" s="79"/>
      <c r="IG1146" s="79"/>
      <c r="IH1146" s="79"/>
      <c r="II1146" s="79"/>
      <c r="IJ1146" s="79"/>
      <c r="IK1146" s="79"/>
      <c r="IL1146" s="79"/>
      <c r="IM1146" s="79"/>
      <c r="IN1146" s="79"/>
      <c r="IO1146" s="79"/>
      <c r="IP1146" s="79"/>
      <c r="IQ1146" s="79"/>
      <c r="IR1146" s="79"/>
      <c r="IS1146" s="79"/>
      <c r="IT1146" s="79"/>
      <c r="IU1146" s="79"/>
      <c r="IV1146" s="79"/>
    </row>
    <row r="1147" spans="1:256" ht="67.5" x14ac:dyDescent="0.15">
      <c r="A1147" s="79"/>
      <c r="B1147" s="59" t="s">
        <v>40</v>
      </c>
      <c r="C1147" s="60" t="s">
        <v>1146</v>
      </c>
      <c r="D1147" s="61" t="s">
        <v>1997</v>
      </c>
      <c r="E1147" s="62" t="s">
        <v>1998</v>
      </c>
      <c r="F1147" s="63" t="s">
        <v>1999</v>
      </c>
      <c r="G1147" s="64" t="s">
        <v>2000</v>
      </c>
      <c r="H1147" s="65" t="s">
        <v>438</v>
      </c>
      <c r="I1147" s="66"/>
      <c r="J1147" s="67" t="s">
        <v>47</v>
      </c>
      <c r="K1147" s="67" t="s">
        <v>47</v>
      </c>
      <c r="L1147" s="67"/>
      <c r="M1147" s="67" t="s">
        <v>47</v>
      </c>
      <c r="N1147" s="67"/>
      <c r="O1147" s="67" t="s">
        <v>47</v>
      </c>
      <c r="P1147" s="67"/>
      <c r="Q1147" s="67" t="s">
        <v>47</v>
      </c>
      <c r="R1147" s="68"/>
      <c r="S1147" s="69"/>
      <c r="T1147" s="70">
        <v>0</v>
      </c>
      <c r="U1147" s="71">
        <v>0</v>
      </c>
      <c r="V1147" s="72">
        <v>0</v>
      </c>
      <c r="W1147" s="71">
        <v>0</v>
      </c>
      <c r="X1147" s="72"/>
      <c r="Y1147" s="73"/>
      <c r="Z1147" s="74"/>
      <c r="AA1147" s="63"/>
      <c r="AB1147" s="75"/>
      <c r="AC1147" s="64"/>
      <c r="AD1147" s="63"/>
      <c r="AE1147" s="64"/>
      <c r="AF1147" s="76"/>
      <c r="AG1147" s="77"/>
      <c r="AH1147" s="15" t="e">
        <f>IF(#REF!=1,IF(OR(COUNTA($D1147:$G1147)&lt;5,COUNTA($J1147:$Q1147)&lt;1),1,0),0)</f>
        <v>#REF!</v>
      </c>
      <c r="AI1147" s="15" t="e">
        <f>IF(#REF!=801,IF(COUNTA(I1147)=1,0,1),0)</f>
        <v>#REF!</v>
      </c>
      <c r="AJ1147" s="78">
        <f t="shared" si="100"/>
        <v>1</v>
      </c>
      <c r="AK1147" s="78">
        <f t="shared" si="101"/>
        <v>0</v>
      </c>
      <c r="AL1147" s="78">
        <f>IF($M1147="○",IF(COUNTA(#REF!)&lt;2,1,0),0)</f>
        <v>1</v>
      </c>
      <c r="AM1147" s="78">
        <f t="shared" si="102"/>
        <v>0</v>
      </c>
      <c r="AN1147" s="78">
        <f t="shared" si="103"/>
        <v>0</v>
      </c>
      <c r="AO1147" s="78">
        <f t="shared" si="104"/>
        <v>0</v>
      </c>
      <c r="AP1147" s="78">
        <f>IF($O1147="○",IF(COUNTA(#REF!)&lt;5,1,0),0)</f>
        <v>1</v>
      </c>
      <c r="AQ1147" s="79"/>
      <c r="AR1147" s="79"/>
      <c r="AS1147" s="79"/>
      <c r="AT1147" s="79"/>
      <c r="AU1147" s="79"/>
      <c r="AV1147" s="79"/>
      <c r="AW1147" s="79"/>
      <c r="AX1147" s="79"/>
      <c r="AY1147" s="79"/>
      <c r="AZ1147" s="79"/>
      <c r="BA1147" s="79"/>
      <c r="BB1147" s="79"/>
      <c r="BC1147" s="79"/>
      <c r="BD1147" s="79"/>
      <c r="BE1147" s="79"/>
      <c r="BF1147" s="79"/>
      <c r="BG1147" s="79"/>
      <c r="BH1147" s="79"/>
      <c r="BI1147" s="79"/>
      <c r="BJ1147" s="79"/>
      <c r="BK1147" s="79"/>
      <c r="BL1147" s="79"/>
      <c r="BM1147" s="79"/>
      <c r="BN1147" s="79"/>
      <c r="BO1147" s="79"/>
      <c r="BP1147" s="79"/>
      <c r="BQ1147" s="79"/>
      <c r="BR1147" s="79"/>
      <c r="BS1147" s="79"/>
      <c r="BT1147" s="79"/>
      <c r="BU1147" s="79"/>
      <c r="BV1147" s="79"/>
      <c r="BW1147" s="79"/>
      <c r="BX1147" s="79"/>
      <c r="BY1147" s="79"/>
      <c r="BZ1147" s="79"/>
      <c r="CA1147" s="79"/>
      <c r="CB1147" s="79"/>
      <c r="CC1147" s="79"/>
      <c r="CD1147" s="79"/>
      <c r="CE1147" s="79"/>
      <c r="CF1147" s="79"/>
      <c r="CG1147" s="79"/>
      <c r="CH1147" s="79"/>
      <c r="CI1147" s="79"/>
      <c r="CJ1147" s="79"/>
      <c r="CK1147" s="79"/>
      <c r="CL1147" s="79"/>
      <c r="CM1147" s="79"/>
      <c r="CN1147" s="79"/>
      <c r="CO1147" s="79"/>
      <c r="CP1147" s="79"/>
      <c r="CQ1147" s="79"/>
      <c r="CR1147" s="79"/>
      <c r="CS1147" s="79"/>
      <c r="CT1147" s="79"/>
      <c r="CU1147" s="79"/>
      <c r="CV1147" s="79"/>
      <c r="CW1147" s="79"/>
      <c r="CX1147" s="79"/>
      <c r="CY1147" s="79"/>
      <c r="CZ1147" s="79"/>
      <c r="DA1147" s="79"/>
      <c r="DB1147" s="79"/>
      <c r="DC1147" s="79"/>
      <c r="DD1147" s="79"/>
      <c r="DE1147" s="79"/>
      <c r="DF1147" s="79"/>
      <c r="DG1147" s="79"/>
      <c r="DH1147" s="79"/>
      <c r="DI1147" s="79"/>
      <c r="DJ1147" s="79"/>
      <c r="DK1147" s="79"/>
      <c r="DL1147" s="79"/>
      <c r="DM1147" s="79"/>
      <c r="DN1147" s="79"/>
      <c r="DO1147" s="79"/>
      <c r="DP1147" s="79"/>
      <c r="DQ1147" s="79"/>
      <c r="DR1147" s="79"/>
      <c r="DS1147" s="79"/>
      <c r="DT1147" s="79"/>
      <c r="DU1147" s="79"/>
      <c r="DV1147" s="79"/>
      <c r="DW1147" s="79"/>
      <c r="DX1147" s="79"/>
      <c r="DY1147" s="79"/>
      <c r="DZ1147" s="79"/>
      <c r="EA1147" s="79"/>
      <c r="EB1147" s="79"/>
      <c r="EC1147" s="79"/>
      <c r="ED1147" s="79"/>
      <c r="EE1147" s="79"/>
      <c r="EF1147" s="79"/>
      <c r="EG1147" s="79"/>
      <c r="EH1147" s="79"/>
      <c r="EI1147" s="79"/>
      <c r="EJ1147" s="79"/>
      <c r="EK1147" s="79"/>
      <c r="EL1147" s="79"/>
      <c r="EM1147" s="79"/>
      <c r="EN1147" s="79"/>
      <c r="EO1147" s="79"/>
      <c r="EP1147" s="79"/>
      <c r="EQ1147" s="79"/>
      <c r="ER1147" s="79"/>
      <c r="ES1147" s="79"/>
      <c r="ET1147" s="79"/>
      <c r="EU1147" s="79"/>
      <c r="EV1147" s="79"/>
      <c r="EW1147" s="79"/>
      <c r="EX1147" s="79"/>
      <c r="EY1147" s="79"/>
      <c r="EZ1147" s="79"/>
      <c r="FA1147" s="79"/>
      <c r="FB1147" s="79"/>
      <c r="FC1147" s="79"/>
      <c r="FD1147" s="79"/>
      <c r="FE1147" s="79"/>
      <c r="FF1147" s="79"/>
      <c r="FG1147" s="79"/>
      <c r="FH1147" s="79"/>
      <c r="FI1147" s="79"/>
      <c r="FJ1147" s="79"/>
      <c r="FK1147" s="79"/>
      <c r="FL1147" s="79"/>
      <c r="FM1147" s="79"/>
      <c r="FN1147" s="79"/>
      <c r="FO1147" s="79"/>
      <c r="FP1147" s="79"/>
      <c r="FQ1147" s="79"/>
      <c r="FR1147" s="79"/>
      <c r="FS1147" s="79"/>
      <c r="FT1147" s="79"/>
      <c r="FU1147" s="79"/>
      <c r="FV1147" s="79"/>
      <c r="FW1147" s="79"/>
      <c r="FX1147" s="79"/>
      <c r="FY1147" s="79"/>
      <c r="FZ1147" s="79"/>
      <c r="GA1147" s="79"/>
      <c r="GB1147" s="79"/>
      <c r="GC1147" s="79"/>
      <c r="GD1147" s="79"/>
      <c r="GE1147" s="79"/>
      <c r="GF1147" s="79"/>
      <c r="GG1147" s="79"/>
      <c r="GH1147" s="79"/>
      <c r="GI1147" s="79"/>
      <c r="GJ1147" s="79"/>
      <c r="GK1147" s="79"/>
      <c r="GL1147" s="79"/>
      <c r="GM1147" s="79"/>
      <c r="GN1147" s="79"/>
      <c r="GO1147" s="79"/>
      <c r="GP1147" s="79"/>
      <c r="GQ1147" s="79"/>
      <c r="GR1147" s="79"/>
      <c r="GS1147" s="79"/>
      <c r="GT1147" s="79"/>
      <c r="GU1147" s="79"/>
      <c r="GV1147" s="79"/>
      <c r="GW1147" s="79"/>
      <c r="GX1147" s="79"/>
      <c r="GY1147" s="79"/>
      <c r="GZ1147" s="79"/>
      <c r="HA1147" s="79"/>
      <c r="HB1147" s="79"/>
      <c r="HC1147" s="79"/>
      <c r="HD1147" s="79"/>
      <c r="HE1147" s="79"/>
      <c r="HF1147" s="79"/>
      <c r="HG1147" s="79"/>
      <c r="HH1147" s="79"/>
      <c r="HI1147" s="79"/>
      <c r="HJ1147" s="79"/>
      <c r="HK1147" s="79"/>
      <c r="HL1147" s="79"/>
      <c r="HM1147" s="79"/>
      <c r="HN1147" s="79"/>
      <c r="HO1147" s="79"/>
      <c r="HP1147" s="79"/>
      <c r="HQ1147" s="79"/>
      <c r="HR1147" s="79"/>
      <c r="HS1147" s="79"/>
      <c r="HT1147" s="79"/>
      <c r="HU1147" s="79"/>
      <c r="HV1147" s="79"/>
      <c r="HW1147" s="79"/>
      <c r="HX1147" s="79"/>
      <c r="HY1147" s="79"/>
      <c r="HZ1147" s="79"/>
      <c r="IA1147" s="79"/>
      <c r="IB1147" s="79"/>
      <c r="IC1147" s="79"/>
      <c r="ID1147" s="79"/>
      <c r="IE1147" s="79"/>
      <c r="IF1147" s="79"/>
      <c r="IG1147" s="79"/>
      <c r="IH1147" s="79"/>
      <c r="II1147" s="79"/>
      <c r="IJ1147" s="79"/>
      <c r="IK1147" s="79"/>
      <c r="IL1147" s="79"/>
      <c r="IM1147" s="79"/>
      <c r="IN1147" s="79"/>
      <c r="IO1147" s="79"/>
      <c r="IP1147" s="79"/>
      <c r="IQ1147" s="79"/>
      <c r="IR1147" s="79"/>
      <c r="IS1147" s="79"/>
      <c r="IT1147" s="79"/>
      <c r="IU1147" s="79"/>
      <c r="IV1147" s="79"/>
    </row>
    <row r="1148" spans="1:256" ht="67.5" x14ac:dyDescent="0.15">
      <c r="A1148" s="79"/>
      <c r="B1148" s="59" t="s">
        <v>40</v>
      </c>
      <c r="C1148" s="60" t="s">
        <v>1146</v>
      </c>
      <c r="D1148" s="61" t="s">
        <v>276</v>
      </c>
      <c r="E1148" s="62" t="s">
        <v>2001</v>
      </c>
      <c r="F1148" s="63" t="s">
        <v>2002</v>
      </c>
      <c r="G1148" s="64" t="s">
        <v>2003</v>
      </c>
      <c r="H1148" s="65" t="s">
        <v>151</v>
      </c>
      <c r="I1148" s="66"/>
      <c r="J1148" s="67" t="s">
        <v>47</v>
      </c>
      <c r="K1148" s="67" t="s">
        <v>47</v>
      </c>
      <c r="L1148" s="67" t="s">
        <v>47</v>
      </c>
      <c r="M1148" s="67" t="s">
        <v>47</v>
      </c>
      <c r="N1148" s="67"/>
      <c r="O1148" s="67" t="s">
        <v>47</v>
      </c>
      <c r="P1148" s="67"/>
      <c r="Q1148" s="67" t="s">
        <v>47</v>
      </c>
      <c r="R1148" s="68"/>
      <c r="S1148" s="69"/>
      <c r="T1148" s="70">
        <v>4</v>
      </c>
      <c r="U1148" s="71">
        <v>3</v>
      </c>
      <c r="V1148" s="72">
        <v>4</v>
      </c>
      <c r="W1148" s="71">
        <v>3</v>
      </c>
      <c r="X1148" s="72"/>
      <c r="Y1148" s="73"/>
      <c r="Z1148" s="74"/>
      <c r="AA1148" s="63"/>
      <c r="AB1148" s="75"/>
      <c r="AC1148" s="64"/>
      <c r="AD1148" s="63"/>
      <c r="AE1148" s="64"/>
      <c r="AF1148" s="76"/>
      <c r="AG1148" s="77"/>
      <c r="AH1148" s="15" t="e">
        <f>IF(#REF!=1,IF(OR(COUNTA($D1148:$G1148)&lt;5,COUNTA($J1148:$Q1148)&lt;1),1,0),0)</f>
        <v>#REF!</v>
      </c>
      <c r="AI1148" s="15" t="e">
        <f>IF(#REF!=801,IF(COUNTA(I1148)=1,0,1),0)</f>
        <v>#REF!</v>
      </c>
      <c r="AJ1148" s="78">
        <f t="shared" si="100"/>
        <v>1</v>
      </c>
      <c r="AK1148" s="78">
        <f t="shared" si="101"/>
        <v>0</v>
      </c>
      <c r="AL1148" s="78">
        <f>IF($M1148="○",IF(COUNTA(#REF!)&lt;2,1,0),0)</f>
        <v>1</v>
      </c>
      <c r="AM1148" s="78">
        <f t="shared" si="102"/>
        <v>0</v>
      </c>
      <c r="AN1148" s="78">
        <f t="shared" si="103"/>
        <v>0</v>
      </c>
      <c r="AO1148" s="78">
        <f t="shared" si="104"/>
        <v>0</v>
      </c>
      <c r="AP1148" s="78">
        <f>IF($O1148="○",IF(COUNTA(#REF!)&lt;5,1,0),0)</f>
        <v>1</v>
      </c>
      <c r="AQ1148" s="79"/>
      <c r="AR1148" s="79"/>
      <c r="AS1148" s="79"/>
      <c r="AT1148" s="79"/>
      <c r="AU1148" s="79"/>
      <c r="AV1148" s="79"/>
      <c r="AW1148" s="79"/>
      <c r="AX1148" s="79"/>
      <c r="AY1148" s="79"/>
      <c r="AZ1148" s="79"/>
      <c r="BA1148" s="79"/>
      <c r="BB1148" s="79"/>
      <c r="BC1148" s="79"/>
      <c r="BD1148" s="79"/>
      <c r="BE1148" s="79"/>
      <c r="BF1148" s="79"/>
      <c r="BG1148" s="79"/>
      <c r="BH1148" s="79"/>
      <c r="BI1148" s="79"/>
      <c r="BJ1148" s="79"/>
      <c r="BK1148" s="79"/>
      <c r="BL1148" s="79"/>
      <c r="BM1148" s="79"/>
      <c r="BN1148" s="79"/>
      <c r="BO1148" s="79"/>
      <c r="BP1148" s="79"/>
      <c r="BQ1148" s="79"/>
      <c r="BR1148" s="79"/>
      <c r="BS1148" s="79"/>
      <c r="BT1148" s="79"/>
      <c r="BU1148" s="79"/>
      <c r="BV1148" s="79"/>
      <c r="BW1148" s="79"/>
      <c r="BX1148" s="79"/>
      <c r="BY1148" s="79"/>
      <c r="BZ1148" s="79"/>
      <c r="CA1148" s="79"/>
      <c r="CB1148" s="79"/>
      <c r="CC1148" s="79"/>
      <c r="CD1148" s="79"/>
      <c r="CE1148" s="79"/>
      <c r="CF1148" s="79"/>
      <c r="CG1148" s="79"/>
      <c r="CH1148" s="79"/>
      <c r="CI1148" s="79"/>
      <c r="CJ1148" s="79"/>
      <c r="CK1148" s="79"/>
      <c r="CL1148" s="79"/>
      <c r="CM1148" s="79"/>
      <c r="CN1148" s="79"/>
      <c r="CO1148" s="79"/>
      <c r="CP1148" s="79"/>
      <c r="CQ1148" s="79"/>
      <c r="CR1148" s="79"/>
      <c r="CS1148" s="79"/>
      <c r="CT1148" s="79"/>
      <c r="CU1148" s="79"/>
      <c r="CV1148" s="79"/>
      <c r="CW1148" s="79"/>
      <c r="CX1148" s="79"/>
      <c r="CY1148" s="79"/>
      <c r="CZ1148" s="79"/>
      <c r="DA1148" s="79"/>
      <c r="DB1148" s="79"/>
      <c r="DC1148" s="79"/>
      <c r="DD1148" s="79"/>
      <c r="DE1148" s="79"/>
      <c r="DF1148" s="79"/>
      <c r="DG1148" s="79"/>
      <c r="DH1148" s="79"/>
      <c r="DI1148" s="79"/>
      <c r="DJ1148" s="79"/>
      <c r="DK1148" s="79"/>
      <c r="DL1148" s="79"/>
      <c r="DM1148" s="79"/>
      <c r="DN1148" s="79"/>
      <c r="DO1148" s="79"/>
      <c r="DP1148" s="79"/>
      <c r="DQ1148" s="79"/>
      <c r="DR1148" s="79"/>
      <c r="DS1148" s="79"/>
      <c r="DT1148" s="79"/>
      <c r="DU1148" s="79"/>
      <c r="DV1148" s="79"/>
      <c r="DW1148" s="79"/>
      <c r="DX1148" s="79"/>
      <c r="DY1148" s="79"/>
      <c r="DZ1148" s="79"/>
      <c r="EA1148" s="79"/>
      <c r="EB1148" s="79"/>
      <c r="EC1148" s="79"/>
      <c r="ED1148" s="79"/>
      <c r="EE1148" s="79"/>
      <c r="EF1148" s="79"/>
      <c r="EG1148" s="79"/>
      <c r="EH1148" s="79"/>
      <c r="EI1148" s="79"/>
      <c r="EJ1148" s="79"/>
      <c r="EK1148" s="79"/>
      <c r="EL1148" s="79"/>
      <c r="EM1148" s="79"/>
      <c r="EN1148" s="79"/>
      <c r="EO1148" s="79"/>
      <c r="EP1148" s="79"/>
      <c r="EQ1148" s="79"/>
      <c r="ER1148" s="79"/>
      <c r="ES1148" s="79"/>
      <c r="ET1148" s="79"/>
      <c r="EU1148" s="79"/>
      <c r="EV1148" s="79"/>
      <c r="EW1148" s="79"/>
      <c r="EX1148" s="79"/>
      <c r="EY1148" s="79"/>
      <c r="EZ1148" s="79"/>
      <c r="FA1148" s="79"/>
      <c r="FB1148" s="79"/>
      <c r="FC1148" s="79"/>
      <c r="FD1148" s="79"/>
      <c r="FE1148" s="79"/>
      <c r="FF1148" s="79"/>
      <c r="FG1148" s="79"/>
      <c r="FH1148" s="79"/>
      <c r="FI1148" s="79"/>
      <c r="FJ1148" s="79"/>
      <c r="FK1148" s="79"/>
      <c r="FL1148" s="79"/>
      <c r="FM1148" s="79"/>
      <c r="FN1148" s="79"/>
      <c r="FO1148" s="79"/>
      <c r="FP1148" s="79"/>
      <c r="FQ1148" s="79"/>
      <c r="FR1148" s="79"/>
      <c r="FS1148" s="79"/>
      <c r="FT1148" s="79"/>
      <c r="FU1148" s="79"/>
      <c r="FV1148" s="79"/>
      <c r="FW1148" s="79"/>
      <c r="FX1148" s="79"/>
      <c r="FY1148" s="79"/>
      <c r="FZ1148" s="79"/>
      <c r="GA1148" s="79"/>
      <c r="GB1148" s="79"/>
      <c r="GC1148" s="79"/>
      <c r="GD1148" s="79"/>
      <c r="GE1148" s="79"/>
      <c r="GF1148" s="79"/>
      <c r="GG1148" s="79"/>
      <c r="GH1148" s="79"/>
      <c r="GI1148" s="79"/>
      <c r="GJ1148" s="79"/>
      <c r="GK1148" s="79"/>
      <c r="GL1148" s="79"/>
      <c r="GM1148" s="79"/>
      <c r="GN1148" s="79"/>
      <c r="GO1148" s="79"/>
      <c r="GP1148" s="79"/>
      <c r="GQ1148" s="79"/>
      <c r="GR1148" s="79"/>
      <c r="GS1148" s="79"/>
      <c r="GT1148" s="79"/>
      <c r="GU1148" s="79"/>
      <c r="GV1148" s="79"/>
      <c r="GW1148" s="79"/>
      <c r="GX1148" s="79"/>
      <c r="GY1148" s="79"/>
      <c r="GZ1148" s="79"/>
      <c r="HA1148" s="79"/>
      <c r="HB1148" s="79"/>
      <c r="HC1148" s="79"/>
      <c r="HD1148" s="79"/>
      <c r="HE1148" s="79"/>
      <c r="HF1148" s="79"/>
      <c r="HG1148" s="79"/>
      <c r="HH1148" s="79"/>
      <c r="HI1148" s="79"/>
      <c r="HJ1148" s="79"/>
      <c r="HK1148" s="79"/>
      <c r="HL1148" s="79"/>
      <c r="HM1148" s="79"/>
      <c r="HN1148" s="79"/>
      <c r="HO1148" s="79"/>
      <c r="HP1148" s="79"/>
      <c r="HQ1148" s="79"/>
      <c r="HR1148" s="79"/>
      <c r="HS1148" s="79"/>
      <c r="HT1148" s="79"/>
      <c r="HU1148" s="79"/>
      <c r="HV1148" s="79"/>
      <c r="HW1148" s="79"/>
      <c r="HX1148" s="79"/>
      <c r="HY1148" s="79"/>
      <c r="HZ1148" s="79"/>
      <c r="IA1148" s="79"/>
      <c r="IB1148" s="79"/>
      <c r="IC1148" s="79"/>
      <c r="ID1148" s="79"/>
      <c r="IE1148" s="79"/>
      <c r="IF1148" s="79"/>
      <c r="IG1148" s="79"/>
      <c r="IH1148" s="79"/>
      <c r="II1148" s="79"/>
      <c r="IJ1148" s="79"/>
      <c r="IK1148" s="79"/>
      <c r="IL1148" s="79"/>
      <c r="IM1148" s="79"/>
      <c r="IN1148" s="79"/>
      <c r="IO1148" s="79"/>
      <c r="IP1148" s="79"/>
      <c r="IQ1148" s="79"/>
      <c r="IR1148" s="79"/>
      <c r="IS1148" s="79"/>
      <c r="IT1148" s="79"/>
      <c r="IU1148" s="79"/>
      <c r="IV1148" s="79"/>
    </row>
    <row r="1149" spans="1:256" ht="67.5" x14ac:dyDescent="0.15">
      <c r="A1149" s="79"/>
      <c r="B1149" s="59" t="s">
        <v>40</v>
      </c>
      <c r="C1149" s="60" t="s">
        <v>1146</v>
      </c>
      <c r="D1149" s="61" t="s">
        <v>2004</v>
      </c>
      <c r="E1149" s="62" t="s">
        <v>2005</v>
      </c>
      <c r="F1149" s="63" t="s">
        <v>1410</v>
      </c>
      <c r="G1149" s="64" t="s">
        <v>1772</v>
      </c>
      <c r="H1149" s="65" t="s">
        <v>438</v>
      </c>
      <c r="I1149" s="66"/>
      <c r="J1149" s="67"/>
      <c r="K1149" s="67"/>
      <c r="L1149" s="67"/>
      <c r="M1149" s="67"/>
      <c r="N1149" s="67"/>
      <c r="O1149" s="67"/>
      <c r="P1149" s="67"/>
      <c r="Q1149" s="67"/>
      <c r="R1149" s="68"/>
      <c r="S1149" s="69"/>
      <c r="T1149" s="70"/>
      <c r="U1149" s="71"/>
      <c r="V1149" s="72"/>
      <c r="W1149" s="71"/>
      <c r="X1149" s="72"/>
      <c r="Y1149" s="73"/>
      <c r="Z1149" s="74"/>
      <c r="AA1149" s="63"/>
      <c r="AB1149" s="75"/>
      <c r="AC1149" s="64"/>
      <c r="AD1149" s="63"/>
      <c r="AE1149" s="64"/>
      <c r="AF1149" s="76"/>
      <c r="AG1149" s="77"/>
      <c r="AH1149" s="15" t="e">
        <f>IF(#REF!=1,IF(OR(COUNTA($D1149:$G1149)&lt;5,COUNTA($J1149:$Q1149)&lt;1),1,0),0)</f>
        <v>#REF!</v>
      </c>
      <c r="AI1149" s="15" t="e">
        <f>IF(#REF!=801,IF(COUNTA(I1149)=1,0,1),0)</f>
        <v>#REF!</v>
      </c>
      <c r="AJ1149" s="78">
        <f t="shared" si="100"/>
        <v>0</v>
      </c>
      <c r="AK1149" s="78">
        <f t="shared" si="101"/>
        <v>0</v>
      </c>
      <c r="AL1149" s="78">
        <f>IF($M1149="○",IF(COUNTA(#REF!)&lt;2,1,0),0)</f>
        <v>0</v>
      </c>
      <c r="AM1149" s="78">
        <f t="shared" si="102"/>
        <v>0</v>
      </c>
      <c r="AN1149" s="78">
        <f t="shared" si="103"/>
        <v>0</v>
      </c>
      <c r="AO1149" s="78">
        <f t="shared" si="104"/>
        <v>0</v>
      </c>
      <c r="AP1149" s="78">
        <f>IF($O1149="○",IF(COUNTA(#REF!)&lt;5,1,0),0)</f>
        <v>0</v>
      </c>
      <c r="AQ1149" s="79"/>
      <c r="AR1149" s="79"/>
      <c r="AS1149" s="79"/>
      <c r="AT1149" s="79"/>
      <c r="AU1149" s="79"/>
      <c r="AV1149" s="79"/>
      <c r="AW1149" s="79"/>
      <c r="AX1149" s="79"/>
      <c r="AY1149" s="79"/>
      <c r="AZ1149" s="79"/>
      <c r="BA1149" s="79"/>
      <c r="BB1149" s="79"/>
      <c r="BC1149" s="79"/>
      <c r="BD1149" s="79"/>
      <c r="BE1149" s="79"/>
      <c r="BF1149" s="79"/>
      <c r="BG1149" s="79"/>
      <c r="BH1149" s="79"/>
      <c r="BI1149" s="79"/>
      <c r="BJ1149" s="79"/>
      <c r="BK1149" s="79"/>
      <c r="BL1149" s="79"/>
      <c r="BM1149" s="79"/>
      <c r="BN1149" s="79"/>
      <c r="BO1149" s="79"/>
      <c r="BP1149" s="79"/>
      <c r="BQ1149" s="79"/>
      <c r="BR1149" s="79"/>
      <c r="BS1149" s="79"/>
      <c r="BT1149" s="79"/>
      <c r="BU1149" s="79"/>
      <c r="BV1149" s="79"/>
      <c r="BW1149" s="79"/>
      <c r="BX1149" s="79"/>
      <c r="BY1149" s="79"/>
      <c r="BZ1149" s="79"/>
      <c r="CA1149" s="79"/>
      <c r="CB1149" s="79"/>
      <c r="CC1149" s="79"/>
      <c r="CD1149" s="79"/>
      <c r="CE1149" s="79"/>
      <c r="CF1149" s="79"/>
      <c r="CG1149" s="79"/>
      <c r="CH1149" s="79"/>
      <c r="CI1149" s="79"/>
      <c r="CJ1149" s="79"/>
      <c r="CK1149" s="79"/>
      <c r="CL1149" s="79"/>
      <c r="CM1149" s="79"/>
      <c r="CN1149" s="79"/>
      <c r="CO1149" s="79"/>
      <c r="CP1149" s="79"/>
      <c r="CQ1149" s="79"/>
      <c r="CR1149" s="79"/>
      <c r="CS1149" s="79"/>
      <c r="CT1149" s="79"/>
      <c r="CU1149" s="79"/>
      <c r="CV1149" s="79"/>
      <c r="CW1149" s="79"/>
      <c r="CX1149" s="79"/>
      <c r="CY1149" s="79"/>
      <c r="CZ1149" s="79"/>
      <c r="DA1149" s="79"/>
      <c r="DB1149" s="79"/>
      <c r="DC1149" s="79"/>
      <c r="DD1149" s="79"/>
      <c r="DE1149" s="79"/>
      <c r="DF1149" s="79"/>
      <c r="DG1149" s="79"/>
      <c r="DH1149" s="79"/>
      <c r="DI1149" s="79"/>
      <c r="DJ1149" s="79"/>
      <c r="DK1149" s="79"/>
      <c r="DL1149" s="79"/>
      <c r="DM1149" s="79"/>
      <c r="DN1149" s="79"/>
      <c r="DO1149" s="79"/>
      <c r="DP1149" s="79"/>
      <c r="DQ1149" s="79"/>
      <c r="DR1149" s="79"/>
      <c r="DS1149" s="79"/>
      <c r="DT1149" s="79"/>
      <c r="DU1149" s="79"/>
      <c r="DV1149" s="79"/>
      <c r="DW1149" s="79"/>
      <c r="DX1149" s="79"/>
      <c r="DY1149" s="79"/>
      <c r="DZ1149" s="79"/>
      <c r="EA1149" s="79"/>
      <c r="EB1149" s="79"/>
      <c r="EC1149" s="79"/>
      <c r="ED1149" s="79"/>
      <c r="EE1149" s="79"/>
      <c r="EF1149" s="79"/>
      <c r="EG1149" s="79"/>
      <c r="EH1149" s="79"/>
      <c r="EI1149" s="79"/>
      <c r="EJ1149" s="79"/>
      <c r="EK1149" s="79"/>
      <c r="EL1149" s="79"/>
      <c r="EM1149" s="79"/>
      <c r="EN1149" s="79"/>
      <c r="EO1149" s="79"/>
      <c r="EP1149" s="79"/>
      <c r="EQ1149" s="79"/>
      <c r="ER1149" s="79"/>
      <c r="ES1149" s="79"/>
      <c r="ET1149" s="79"/>
      <c r="EU1149" s="79"/>
      <c r="EV1149" s="79"/>
      <c r="EW1149" s="79"/>
      <c r="EX1149" s="79"/>
      <c r="EY1149" s="79"/>
      <c r="EZ1149" s="79"/>
      <c r="FA1149" s="79"/>
      <c r="FB1149" s="79"/>
      <c r="FC1149" s="79"/>
      <c r="FD1149" s="79"/>
      <c r="FE1149" s="79"/>
      <c r="FF1149" s="79"/>
      <c r="FG1149" s="79"/>
      <c r="FH1149" s="79"/>
      <c r="FI1149" s="79"/>
      <c r="FJ1149" s="79"/>
      <c r="FK1149" s="79"/>
      <c r="FL1149" s="79"/>
      <c r="FM1149" s="79"/>
      <c r="FN1149" s="79"/>
      <c r="FO1149" s="79"/>
      <c r="FP1149" s="79"/>
      <c r="FQ1149" s="79"/>
      <c r="FR1149" s="79"/>
      <c r="FS1149" s="79"/>
      <c r="FT1149" s="79"/>
      <c r="FU1149" s="79"/>
      <c r="FV1149" s="79"/>
      <c r="FW1149" s="79"/>
      <c r="FX1149" s="79"/>
      <c r="FY1149" s="79"/>
      <c r="FZ1149" s="79"/>
      <c r="GA1149" s="79"/>
      <c r="GB1149" s="79"/>
      <c r="GC1149" s="79"/>
      <c r="GD1149" s="79"/>
      <c r="GE1149" s="79"/>
      <c r="GF1149" s="79"/>
      <c r="GG1149" s="79"/>
      <c r="GH1149" s="79"/>
      <c r="GI1149" s="79"/>
      <c r="GJ1149" s="79"/>
      <c r="GK1149" s="79"/>
      <c r="GL1149" s="79"/>
      <c r="GM1149" s="79"/>
      <c r="GN1149" s="79"/>
      <c r="GO1149" s="79"/>
      <c r="GP1149" s="79"/>
      <c r="GQ1149" s="79"/>
      <c r="GR1149" s="79"/>
      <c r="GS1149" s="79"/>
      <c r="GT1149" s="79"/>
      <c r="GU1149" s="79"/>
      <c r="GV1149" s="79"/>
      <c r="GW1149" s="79"/>
      <c r="GX1149" s="79"/>
      <c r="GY1149" s="79"/>
      <c r="GZ1149" s="79"/>
      <c r="HA1149" s="79"/>
      <c r="HB1149" s="79"/>
      <c r="HC1149" s="79"/>
      <c r="HD1149" s="79"/>
      <c r="HE1149" s="79"/>
      <c r="HF1149" s="79"/>
      <c r="HG1149" s="79"/>
      <c r="HH1149" s="79"/>
      <c r="HI1149" s="79"/>
      <c r="HJ1149" s="79"/>
      <c r="HK1149" s="79"/>
      <c r="HL1149" s="79"/>
      <c r="HM1149" s="79"/>
      <c r="HN1149" s="79"/>
      <c r="HO1149" s="79"/>
      <c r="HP1149" s="79"/>
      <c r="HQ1149" s="79"/>
      <c r="HR1149" s="79"/>
      <c r="HS1149" s="79"/>
      <c r="HT1149" s="79"/>
      <c r="HU1149" s="79"/>
      <c r="HV1149" s="79"/>
      <c r="HW1149" s="79"/>
      <c r="HX1149" s="79"/>
      <c r="HY1149" s="79"/>
      <c r="HZ1149" s="79"/>
      <c r="IA1149" s="79"/>
      <c r="IB1149" s="79"/>
      <c r="IC1149" s="79"/>
      <c r="ID1149" s="79"/>
      <c r="IE1149" s="79"/>
      <c r="IF1149" s="79"/>
      <c r="IG1149" s="79"/>
      <c r="IH1149" s="79"/>
      <c r="II1149" s="79"/>
      <c r="IJ1149" s="79"/>
      <c r="IK1149" s="79"/>
      <c r="IL1149" s="79"/>
      <c r="IM1149" s="79"/>
      <c r="IN1149" s="79"/>
      <c r="IO1149" s="79"/>
      <c r="IP1149" s="79"/>
      <c r="IQ1149" s="79"/>
      <c r="IR1149" s="79"/>
      <c r="IS1149" s="79"/>
      <c r="IT1149" s="79"/>
      <c r="IU1149" s="79"/>
      <c r="IV1149" s="79"/>
    </row>
    <row r="1150" spans="1:256" ht="67.5" x14ac:dyDescent="0.15">
      <c r="A1150" s="79"/>
      <c r="B1150" s="59" t="s">
        <v>40</v>
      </c>
      <c r="C1150" s="60" t="s">
        <v>1146</v>
      </c>
      <c r="D1150" s="61" t="s">
        <v>2006</v>
      </c>
      <c r="E1150" s="62" t="s">
        <v>2007</v>
      </c>
      <c r="F1150" s="63" t="s">
        <v>2008</v>
      </c>
      <c r="G1150" s="64" t="s">
        <v>2009</v>
      </c>
      <c r="H1150" s="65" t="s">
        <v>151</v>
      </c>
      <c r="I1150" s="66"/>
      <c r="J1150" s="67"/>
      <c r="K1150" s="67"/>
      <c r="L1150" s="67"/>
      <c r="M1150" s="67"/>
      <c r="N1150" s="67"/>
      <c r="O1150" s="67"/>
      <c r="P1150" s="67"/>
      <c r="Q1150" s="67"/>
      <c r="R1150" s="68"/>
      <c r="S1150" s="69"/>
      <c r="T1150" s="70"/>
      <c r="U1150" s="71"/>
      <c r="V1150" s="72"/>
      <c r="W1150" s="71"/>
      <c r="X1150" s="72"/>
      <c r="Y1150" s="73"/>
      <c r="Z1150" s="74"/>
      <c r="AA1150" s="63"/>
      <c r="AB1150" s="75"/>
      <c r="AC1150" s="64"/>
      <c r="AD1150" s="63"/>
      <c r="AE1150" s="64"/>
      <c r="AF1150" s="76"/>
      <c r="AG1150" s="77"/>
      <c r="AH1150" s="15" t="e">
        <f>IF(#REF!=1,IF(OR(COUNTA($D1150:$G1150)&lt;5,COUNTA($J1150:$Q1150)&lt;1),1,0),0)</f>
        <v>#REF!</v>
      </c>
      <c r="AI1150" s="15" t="e">
        <f>IF(#REF!=801,IF(COUNTA(I1150)=1,0,1),0)</f>
        <v>#REF!</v>
      </c>
      <c r="AJ1150" s="78">
        <f t="shared" si="100"/>
        <v>0</v>
      </c>
      <c r="AK1150" s="78">
        <f t="shared" si="101"/>
        <v>0</v>
      </c>
      <c r="AL1150" s="78">
        <f>IF($M1150="○",IF(COUNTA(#REF!)&lt;2,1,0),0)</f>
        <v>0</v>
      </c>
      <c r="AM1150" s="78">
        <f t="shared" si="102"/>
        <v>0</v>
      </c>
      <c r="AN1150" s="78">
        <f t="shared" si="103"/>
        <v>0</v>
      </c>
      <c r="AO1150" s="78">
        <f t="shared" si="104"/>
        <v>0</v>
      </c>
      <c r="AP1150" s="78">
        <f>IF($O1150="○",IF(COUNTA(#REF!)&lt;5,1,0),0)</f>
        <v>0</v>
      </c>
      <c r="AQ1150" s="79"/>
      <c r="AR1150" s="79"/>
      <c r="AS1150" s="79"/>
      <c r="AT1150" s="79"/>
      <c r="AU1150" s="79"/>
      <c r="AV1150" s="79"/>
      <c r="AW1150" s="79"/>
      <c r="AX1150" s="79"/>
      <c r="AY1150" s="79"/>
      <c r="AZ1150" s="79"/>
      <c r="BA1150" s="79"/>
      <c r="BB1150" s="79"/>
      <c r="BC1150" s="79"/>
      <c r="BD1150" s="79"/>
      <c r="BE1150" s="79"/>
      <c r="BF1150" s="79"/>
      <c r="BG1150" s="79"/>
      <c r="BH1150" s="79"/>
      <c r="BI1150" s="79"/>
      <c r="BJ1150" s="79"/>
      <c r="BK1150" s="79"/>
      <c r="BL1150" s="79"/>
      <c r="BM1150" s="79"/>
      <c r="BN1150" s="79"/>
      <c r="BO1150" s="79"/>
      <c r="BP1150" s="79"/>
      <c r="BQ1150" s="79"/>
      <c r="BR1150" s="79"/>
      <c r="BS1150" s="79"/>
      <c r="BT1150" s="79"/>
      <c r="BU1150" s="79"/>
      <c r="BV1150" s="79"/>
      <c r="BW1150" s="79"/>
      <c r="BX1150" s="79"/>
      <c r="BY1150" s="79"/>
      <c r="BZ1150" s="79"/>
      <c r="CA1150" s="79"/>
      <c r="CB1150" s="79"/>
      <c r="CC1150" s="79"/>
      <c r="CD1150" s="79"/>
      <c r="CE1150" s="79"/>
      <c r="CF1150" s="79"/>
      <c r="CG1150" s="79"/>
      <c r="CH1150" s="79"/>
      <c r="CI1150" s="79"/>
      <c r="CJ1150" s="79"/>
      <c r="CK1150" s="79"/>
      <c r="CL1150" s="79"/>
      <c r="CM1150" s="79"/>
      <c r="CN1150" s="79"/>
      <c r="CO1150" s="79"/>
      <c r="CP1150" s="79"/>
      <c r="CQ1150" s="79"/>
      <c r="CR1150" s="79"/>
      <c r="CS1150" s="79"/>
      <c r="CT1150" s="79"/>
      <c r="CU1150" s="79"/>
      <c r="CV1150" s="79"/>
      <c r="CW1150" s="79"/>
      <c r="CX1150" s="79"/>
      <c r="CY1150" s="79"/>
      <c r="CZ1150" s="79"/>
      <c r="DA1150" s="79"/>
      <c r="DB1150" s="79"/>
      <c r="DC1150" s="79"/>
      <c r="DD1150" s="79"/>
      <c r="DE1150" s="79"/>
      <c r="DF1150" s="79"/>
      <c r="DG1150" s="79"/>
      <c r="DH1150" s="79"/>
      <c r="DI1150" s="79"/>
      <c r="DJ1150" s="79"/>
      <c r="DK1150" s="79"/>
      <c r="DL1150" s="79"/>
      <c r="DM1150" s="79"/>
      <c r="DN1150" s="79"/>
      <c r="DO1150" s="79"/>
      <c r="DP1150" s="79"/>
      <c r="DQ1150" s="79"/>
      <c r="DR1150" s="79"/>
      <c r="DS1150" s="79"/>
      <c r="DT1150" s="79"/>
      <c r="DU1150" s="79"/>
      <c r="DV1150" s="79"/>
      <c r="DW1150" s="79"/>
      <c r="DX1150" s="79"/>
      <c r="DY1150" s="79"/>
      <c r="DZ1150" s="79"/>
      <c r="EA1150" s="79"/>
      <c r="EB1150" s="79"/>
      <c r="EC1150" s="79"/>
      <c r="ED1150" s="79"/>
      <c r="EE1150" s="79"/>
      <c r="EF1150" s="79"/>
      <c r="EG1150" s="79"/>
      <c r="EH1150" s="79"/>
      <c r="EI1150" s="79"/>
      <c r="EJ1150" s="79"/>
      <c r="EK1150" s="79"/>
      <c r="EL1150" s="79"/>
      <c r="EM1150" s="79"/>
      <c r="EN1150" s="79"/>
      <c r="EO1150" s="79"/>
      <c r="EP1150" s="79"/>
      <c r="EQ1150" s="79"/>
      <c r="ER1150" s="79"/>
      <c r="ES1150" s="79"/>
      <c r="ET1150" s="79"/>
      <c r="EU1150" s="79"/>
      <c r="EV1150" s="79"/>
      <c r="EW1150" s="79"/>
      <c r="EX1150" s="79"/>
      <c r="EY1150" s="79"/>
      <c r="EZ1150" s="79"/>
      <c r="FA1150" s="79"/>
      <c r="FB1150" s="79"/>
      <c r="FC1150" s="79"/>
      <c r="FD1150" s="79"/>
      <c r="FE1150" s="79"/>
      <c r="FF1150" s="79"/>
      <c r="FG1150" s="79"/>
      <c r="FH1150" s="79"/>
      <c r="FI1150" s="79"/>
      <c r="FJ1150" s="79"/>
      <c r="FK1150" s="79"/>
      <c r="FL1150" s="79"/>
      <c r="FM1150" s="79"/>
      <c r="FN1150" s="79"/>
      <c r="FO1150" s="79"/>
      <c r="FP1150" s="79"/>
      <c r="FQ1150" s="79"/>
      <c r="FR1150" s="79"/>
      <c r="FS1150" s="79"/>
      <c r="FT1150" s="79"/>
      <c r="FU1150" s="79"/>
      <c r="FV1150" s="79"/>
      <c r="FW1150" s="79"/>
      <c r="FX1150" s="79"/>
      <c r="FY1150" s="79"/>
      <c r="FZ1150" s="79"/>
      <c r="GA1150" s="79"/>
      <c r="GB1150" s="79"/>
      <c r="GC1150" s="79"/>
      <c r="GD1150" s="79"/>
      <c r="GE1150" s="79"/>
      <c r="GF1150" s="79"/>
      <c r="GG1150" s="79"/>
      <c r="GH1150" s="79"/>
      <c r="GI1150" s="79"/>
      <c r="GJ1150" s="79"/>
      <c r="GK1150" s="79"/>
      <c r="GL1150" s="79"/>
      <c r="GM1150" s="79"/>
      <c r="GN1150" s="79"/>
      <c r="GO1150" s="79"/>
      <c r="GP1150" s="79"/>
      <c r="GQ1150" s="79"/>
      <c r="GR1150" s="79"/>
      <c r="GS1150" s="79"/>
      <c r="GT1150" s="79"/>
      <c r="GU1150" s="79"/>
      <c r="GV1150" s="79"/>
      <c r="GW1150" s="79"/>
      <c r="GX1150" s="79"/>
      <c r="GY1150" s="79"/>
      <c r="GZ1150" s="79"/>
      <c r="HA1150" s="79"/>
      <c r="HB1150" s="79"/>
      <c r="HC1150" s="79"/>
      <c r="HD1150" s="79"/>
      <c r="HE1150" s="79"/>
      <c r="HF1150" s="79"/>
      <c r="HG1150" s="79"/>
      <c r="HH1150" s="79"/>
      <c r="HI1150" s="79"/>
      <c r="HJ1150" s="79"/>
      <c r="HK1150" s="79"/>
      <c r="HL1150" s="79"/>
      <c r="HM1150" s="79"/>
      <c r="HN1150" s="79"/>
      <c r="HO1150" s="79"/>
      <c r="HP1150" s="79"/>
      <c r="HQ1150" s="79"/>
      <c r="HR1150" s="79"/>
      <c r="HS1150" s="79"/>
      <c r="HT1150" s="79"/>
      <c r="HU1150" s="79"/>
      <c r="HV1150" s="79"/>
      <c r="HW1150" s="79"/>
      <c r="HX1150" s="79"/>
      <c r="HY1150" s="79"/>
      <c r="HZ1150" s="79"/>
      <c r="IA1150" s="79"/>
      <c r="IB1150" s="79"/>
      <c r="IC1150" s="79"/>
      <c r="ID1150" s="79"/>
      <c r="IE1150" s="79"/>
      <c r="IF1150" s="79"/>
      <c r="IG1150" s="79"/>
      <c r="IH1150" s="79"/>
      <c r="II1150" s="79"/>
      <c r="IJ1150" s="79"/>
      <c r="IK1150" s="79"/>
      <c r="IL1150" s="79"/>
      <c r="IM1150" s="79"/>
      <c r="IN1150" s="79"/>
      <c r="IO1150" s="79"/>
      <c r="IP1150" s="79"/>
      <c r="IQ1150" s="79"/>
      <c r="IR1150" s="79"/>
      <c r="IS1150" s="79"/>
      <c r="IT1150" s="79"/>
      <c r="IU1150" s="79"/>
      <c r="IV1150" s="79"/>
    </row>
    <row r="1151" spans="1:256" ht="94.5" x14ac:dyDescent="0.15">
      <c r="A1151" s="79"/>
      <c r="B1151" s="59" t="s">
        <v>40</v>
      </c>
      <c r="C1151" s="60" t="s">
        <v>1146</v>
      </c>
      <c r="D1151" s="61" t="s">
        <v>2010</v>
      </c>
      <c r="E1151" s="62" t="s">
        <v>2011</v>
      </c>
      <c r="F1151" s="63" t="s">
        <v>715</v>
      </c>
      <c r="G1151" s="64" t="s">
        <v>716</v>
      </c>
      <c r="H1151" s="65" t="s">
        <v>102</v>
      </c>
      <c r="I1151" s="66"/>
      <c r="J1151" s="67" t="s">
        <v>47</v>
      </c>
      <c r="K1151" s="67"/>
      <c r="L1151" s="67"/>
      <c r="M1151" s="67" t="s">
        <v>47</v>
      </c>
      <c r="N1151" s="67"/>
      <c r="O1151" s="67"/>
      <c r="P1151" s="67" t="s">
        <v>47</v>
      </c>
      <c r="Q1151" s="67" t="s">
        <v>47</v>
      </c>
      <c r="R1151" s="68"/>
      <c r="S1151" s="69"/>
      <c r="T1151" s="70">
        <v>4</v>
      </c>
      <c r="U1151" s="71">
        <v>0</v>
      </c>
      <c r="V1151" s="72">
        <v>4</v>
      </c>
      <c r="W1151" s="71">
        <v>0</v>
      </c>
      <c r="X1151" s="72"/>
      <c r="Y1151" s="73"/>
      <c r="Z1151" s="74" t="s">
        <v>2012</v>
      </c>
      <c r="AA1151" s="63" t="s">
        <v>282</v>
      </c>
      <c r="AB1151" s="75"/>
      <c r="AC1151" s="64"/>
      <c r="AD1151" s="63"/>
      <c r="AE1151" s="64"/>
      <c r="AF1151" s="76"/>
      <c r="AG1151" s="77"/>
      <c r="AH1151" s="15" t="e">
        <f>IF(#REF!=1,IF(OR(COUNTA($D1151:$G1151)&lt;5,COUNTA($J1151:$Q1151)&lt;1),1,0),0)</f>
        <v>#REF!</v>
      </c>
      <c r="AI1151" s="15" t="e">
        <f>IF(#REF!=801,IF(COUNTA(I1151)=1,0,1),0)</f>
        <v>#REF!</v>
      </c>
      <c r="AJ1151" s="78">
        <f t="shared" si="100"/>
        <v>1</v>
      </c>
      <c r="AK1151" s="78">
        <f t="shared" si="101"/>
        <v>0</v>
      </c>
      <c r="AL1151" s="78">
        <f>IF($M1151="○",IF(COUNTA(#REF!)&lt;2,1,0),0)</f>
        <v>1</v>
      </c>
      <c r="AM1151" s="78">
        <f t="shared" si="102"/>
        <v>0</v>
      </c>
      <c r="AN1151" s="78">
        <f t="shared" si="103"/>
        <v>0</v>
      </c>
      <c r="AO1151" s="78">
        <f t="shared" si="104"/>
        <v>0</v>
      </c>
      <c r="AP1151" s="78">
        <f>IF($O1151="○",IF(COUNTA(#REF!)&lt;5,1,0),0)</f>
        <v>0</v>
      </c>
      <c r="AQ1151" s="79"/>
      <c r="AR1151" s="79"/>
      <c r="AS1151" s="79"/>
      <c r="AT1151" s="79"/>
      <c r="AU1151" s="79"/>
      <c r="AV1151" s="79"/>
      <c r="AW1151" s="79"/>
      <c r="AX1151" s="79"/>
      <c r="AY1151" s="79"/>
      <c r="AZ1151" s="79"/>
      <c r="BA1151" s="79"/>
      <c r="BB1151" s="79"/>
      <c r="BC1151" s="79"/>
      <c r="BD1151" s="79"/>
      <c r="BE1151" s="79"/>
      <c r="BF1151" s="79"/>
      <c r="BG1151" s="79"/>
      <c r="BH1151" s="79"/>
      <c r="BI1151" s="79"/>
      <c r="BJ1151" s="79"/>
      <c r="BK1151" s="79"/>
      <c r="BL1151" s="79"/>
      <c r="BM1151" s="79"/>
      <c r="BN1151" s="79"/>
      <c r="BO1151" s="79"/>
      <c r="BP1151" s="79"/>
      <c r="BQ1151" s="79"/>
      <c r="BR1151" s="79"/>
      <c r="BS1151" s="79"/>
      <c r="BT1151" s="79"/>
      <c r="BU1151" s="79"/>
      <c r="BV1151" s="79"/>
      <c r="BW1151" s="79"/>
      <c r="BX1151" s="79"/>
      <c r="BY1151" s="79"/>
      <c r="BZ1151" s="79"/>
      <c r="CA1151" s="79"/>
      <c r="CB1151" s="79"/>
      <c r="CC1151" s="79"/>
      <c r="CD1151" s="79"/>
      <c r="CE1151" s="79"/>
      <c r="CF1151" s="79"/>
      <c r="CG1151" s="79"/>
      <c r="CH1151" s="79"/>
      <c r="CI1151" s="79"/>
      <c r="CJ1151" s="79"/>
      <c r="CK1151" s="79"/>
      <c r="CL1151" s="79"/>
      <c r="CM1151" s="79"/>
      <c r="CN1151" s="79"/>
      <c r="CO1151" s="79"/>
      <c r="CP1151" s="79"/>
      <c r="CQ1151" s="79"/>
      <c r="CR1151" s="79"/>
      <c r="CS1151" s="79"/>
      <c r="CT1151" s="79"/>
      <c r="CU1151" s="79"/>
      <c r="CV1151" s="79"/>
      <c r="CW1151" s="79"/>
      <c r="CX1151" s="79"/>
      <c r="CY1151" s="79"/>
      <c r="CZ1151" s="79"/>
      <c r="DA1151" s="79"/>
      <c r="DB1151" s="79"/>
      <c r="DC1151" s="79"/>
      <c r="DD1151" s="79"/>
      <c r="DE1151" s="79"/>
      <c r="DF1151" s="79"/>
      <c r="DG1151" s="79"/>
      <c r="DH1151" s="79"/>
      <c r="DI1151" s="79"/>
      <c r="DJ1151" s="79"/>
      <c r="DK1151" s="79"/>
      <c r="DL1151" s="79"/>
      <c r="DM1151" s="79"/>
      <c r="DN1151" s="79"/>
      <c r="DO1151" s="79"/>
      <c r="DP1151" s="79"/>
      <c r="DQ1151" s="79"/>
      <c r="DR1151" s="79"/>
      <c r="DS1151" s="79"/>
      <c r="DT1151" s="79"/>
      <c r="DU1151" s="79"/>
      <c r="DV1151" s="79"/>
      <c r="DW1151" s="79"/>
      <c r="DX1151" s="79"/>
      <c r="DY1151" s="79"/>
      <c r="DZ1151" s="79"/>
      <c r="EA1151" s="79"/>
      <c r="EB1151" s="79"/>
      <c r="EC1151" s="79"/>
      <c r="ED1151" s="79"/>
      <c r="EE1151" s="79"/>
      <c r="EF1151" s="79"/>
      <c r="EG1151" s="79"/>
      <c r="EH1151" s="79"/>
      <c r="EI1151" s="79"/>
      <c r="EJ1151" s="79"/>
      <c r="EK1151" s="79"/>
      <c r="EL1151" s="79"/>
      <c r="EM1151" s="79"/>
      <c r="EN1151" s="79"/>
      <c r="EO1151" s="79"/>
      <c r="EP1151" s="79"/>
      <c r="EQ1151" s="79"/>
      <c r="ER1151" s="79"/>
      <c r="ES1151" s="79"/>
      <c r="ET1151" s="79"/>
      <c r="EU1151" s="79"/>
      <c r="EV1151" s="79"/>
      <c r="EW1151" s="79"/>
      <c r="EX1151" s="79"/>
      <c r="EY1151" s="79"/>
      <c r="EZ1151" s="79"/>
      <c r="FA1151" s="79"/>
      <c r="FB1151" s="79"/>
      <c r="FC1151" s="79"/>
      <c r="FD1151" s="79"/>
      <c r="FE1151" s="79"/>
      <c r="FF1151" s="79"/>
      <c r="FG1151" s="79"/>
      <c r="FH1151" s="79"/>
      <c r="FI1151" s="79"/>
      <c r="FJ1151" s="79"/>
      <c r="FK1151" s="79"/>
      <c r="FL1151" s="79"/>
      <c r="FM1151" s="79"/>
      <c r="FN1151" s="79"/>
      <c r="FO1151" s="79"/>
      <c r="FP1151" s="79"/>
      <c r="FQ1151" s="79"/>
      <c r="FR1151" s="79"/>
      <c r="FS1151" s="79"/>
      <c r="FT1151" s="79"/>
      <c r="FU1151" s="79"/>
      <c r="FV1151" s="79"/>
      <c r="FW1151" s="79"/>
      <c r="FX1151" s="79"/>
      <c r="FY1151" s="79"/>
      <c r="FZ1151" s="79"/>
      <c r="GA1151" s="79"/>
      <c r="GB1151" s="79"/>
      <c r="GC1151" s="79"/>
      <c r="GD1151" s="79"/>
      <c r="GE1151" s="79"/>
      <c r="GF1151" s="79"/>
      <c r="GG1151" s="79"/>
      <c r="GH1151" s="79"/>
      <c r="GI1151" s="79"/>
      <c r="GJ1151" s="79"/>
      <c r="GK1151" s="79"/>
      <c r="GL1151" s="79"/>
      <c r="GM1151" s="79"/>
      <c r="GN1151" s="79"/>
      <c r="GO1151" s="79"/>
      <c r="GP1151" s="79"/>
      <c r="GQ1151" s="79"/>
      <c r="GR1151" s="79"/>
      <c r="GS1151" s="79"/>
      <c r="GT1151" s="79"/>
      <c r="GU1151" s="79"/>
      <c r="GV1151" s="79"/>
      <c r="GW1151" s="79"/>
      <c r="GX1151" s="79"/>
      <c r="GY1151" s="79"/>
      <c r="GZ1151" s="79"/>
      <c r="HA1151" s="79"/>
      <c r="HB1151" s="79"/>
      <c r="HC1151" s="79"/>
      <c r="HD1151" s="79"/>
      <c r="HE1151" s="79"/>
      <c r="HF1151" s="79"/>
      <c r="HG1151" s="79"/>
      <c r="HH1151" s="79"/>
      <c r="HI1151" s="79"/>
      <c r="HJ1151" s="79"/>
      <c r="HK1151" s="79"/>
      <c r="HL1151" s="79"/>
      <c r="HM1151" s="79"/>
      <c r="HN1151" s="79"/>
      <c r="HO1151" s="79"/>
      <c r="HP1151" s="79"/>
      <c r="HQ1151" s="79"/>
      <c r="HR1151" s="79"/>
      <c r="HS1151" s="79"/>
      <c r="HT1151" s="79"/>
      <c r="HU1151" s="79"/>
      <c r="HV1151" s="79"/>
      <c r="HW1151" s="79"/>
      <c r="HX1151" s="79"/>
      <c r="HY1151" s="79"/>
      <c r="HZ1151" s="79"/>
      <c r="IA1151" s="79"/>
      <c r="IB1151" s="79"/>
      <c r="IC1151" s="79"/>
      <c r="ID1151" s="79"/>
      <c r="IE1151" s="79"/>
      <c r="IF1151" s="79"/>
      <c r="IG1151" s="79"/>
      <c r="IH1151" s="79"/>
      <c r="II1151" s="79"/>
      <c r="IJ1151" s="79"/>
      <c r="IK1151" s="79"/>
      <c r="IL1151" s="79"/>
      <c r="IM1151" s="79"/>
      <c r="IN1151" s="79"/>
      <c r="IO1151" s="79"/>
      <c r="IP1151" s="79"/>
      <c r="IQ1151" s="79"/>
      <c r="IR1151" s="79"/>
      <c r="IS1151" s="79"/>
      <c r="IT1151" s="79"/>
      <c r="IU1151" s="79"/>
      <c r="IV1151" s="79"/>
    </row>
    <row r="1152" spans="1:256" ht="162" x14ac:dyDescent="0.15">
      <c r="A1152" s="79"/>
      <c r="B1152" s="59" t="s">
        <v>40</v>
      </c>
      <c r="C1152" s="60" t="s">
        <v>1146</v>
      </c>
      <c r="D1152" s="61" t="s">
        <v>2013</v>
      </c>
      <c r="E1152" s="62" t="s">
        <v>2014</v>
      </c>
      <c r="F1152" s="63" t="s">
        <v>2015</v>
      </c>
      <c r="G1152" s="64" t="s">
        <v>2016</v>
      </c>
      <c r="H1152" s="65" t="s">
        <v>66</v>
      </c>
      <c r="I1152" s="66"/>
      <c r="J1152" s="67" t="s">
        <v>47</v>
      </c>
      <c r="K1152" s="67" t="s">
        <v>47</v>
      </c>
      <c r="L1152" s="67"/>
      <c r="M1152" s="67"/>
      <c r="N1152" s="67"/>
      <c r="O1152" s="67" t="s">
        <v>47</v>
      </c>
      <c r="P1152" s="67"/>
      <c r="Q1152" s="67"/>
      <c r="R1152" s="68"/>
      <c r="S1152" s="69"/>
      <c r="T1152" s="70"/>
      <c r="U1152" s="71"/>
      <c r="V1152" s="72"/>
      <c r="W1152" s="71"/>
      <c r="X1152" s="72"/>
      <c r="Y1152" s="73"/>
      <c r="Z1152" s="74"/>
      <c r="AA1152" s="63"/>
      <c r="AB1152" s="75"/>
      <c r="AC1152" s="64"/>
      <c r="AD1152" s="63"/>
      <c r="AE1152" s="64"/>
      <c r="AF1152" s="76"/>
      <c r="AG1152" s="77"/>
      <c r="AH1152" s="15" t="e">
        <f>IF(#REF!=1,IF(OR(COUNTA($D1152:$G1152)&lt;5,COUNTA($J1152:$Q1152)&lt;1),1,0),0)</f>
        <v>#REF!</v>
      </c>
      <c r="AI1152" s="15" t="e">
        <f>IF(#REF!=801,IF(COUNTA(I1152)=1,0,1),0)</f>
        <v>#REF!</v>
      </c>
      <c r="AJ1152" s="78">
        <f t="shared" si="100"/>
        <v>0</v>
      </c>
      <c r="AK1152" s="78">
        <f t="shared" si="101"/>
        <v>0</v>
      </c>
      <c r="AL1152" s="78">
        <f>IF($M1152="○",IF(COUNTA(#REF!)&lt;2,1,0),0)</f>
        <v>0</v>
      </c>
      <c r="AM1152" s="78">
        <f t="shared" si="102"/>
        <v>0</v>
      </c>
      <c r="AN1152" s="78">
        <f t="shared" si="103"/>
        <v>0</v>
      </c>
      <c r="AO1152" s="78">
        <f t="shared" si="104"/>
        <v>0</v>
      </c>
      <c r="AP1152" s="78">
        <f>IF($O1152="○",IF(COUNTA(#REF!)&lt;5,1,0),0)</f>
        <v>1</v>
      </c>
      <c r="AQ1152" s="79"/>
      <c r="AR1152" s="79"/>
      <c r="AS1152" s="79"/>
      <c r="AT1152" s="79"/>
      <c r="AU1152" s="79"/>
      <c r="AV1152" s="79"/>
      <c r="AW1152" s="79"/>
      <c r="AX1152" s="79"/>
      <c r="AY1152" s="79"/>
      <c r="AZ1152" s="79"/>
      <c r="BA1152" s="79"/>
      <c r="BB1152" s="79"/>
      <c r="BC1152" s="79"/>
      <c r="BD1152" s="79"/>
      <c r="BE1152" s="79"/>
      <c r="BF1152" s="79"/>
      <c r="BG1152" s="79"/>
      <c r="BH1152" s="79"/>
      <c r="BI1152" s="79"/>
      <c r="BJ1152" s="79"/>
      <c r="BK1152" s="79"/>
      <c r="BL1152" s="79"/>
      <c r="BM1152" s="79"/>
      <c r="BN1152" s="79"/>
      <c r="BO1152" s="79"/>
      <c r="BP1152" s="79"/>
      <c r="BQ1152" s="79"/>
      <c r="BR1152" s="79"/>
      <c r="BS1152" s="79"/>
      <c r="BT1152" s="79"/>
      <c r="BU1152" s="79"/>
      <c r="BV1152" s="79"/>
      <c r="BW1152" s="79"/>
      <c r="BX1152" s="79"/>
      <c r="BY1152" s="79"/>
      <c r="BZ1152" s="79"/>
      <c r="CA1152" s="79"/>
      <c r="CB1152" s="79"/>
      <c r="CC1152" s="79"/>
      <c r="CD1152" s="79"/>
      <c r="CE1152" s="79"/>
      <c r="CF1152" s="79"/>
      <c r="CG1152" s="79"/>
      <c r="CH1152" s="79"/>
      <c r="CI1152" s="79"/>
      <c r="CJ1152" s="79"/>
      <c r="CK1152" s="79"/>
      <c r="CL1152" s="79"/>
      <c r="CM1152" s="79"/>
      <c r="CN1152" s="79"/>
      <c r="CO1152" s="79"/>
      <c r="CP1152" s="79"/>
      <c r="CQ1152" s="79"/>
      <c r="CR1152" s="79"/>
      <c r="CS1152" s="79"/>
      <c r="CT1152" s="79"/>
      <c r="CU1152" s="79"/>
      <c r="CV1152" s="79"/>
      <c r="CW1152" s="79"/>
      <c r="CX1152" s="79"/>
      <c r="CY1152" s="79"/>
      <c r="CZ1152" s="79"/>
      <c r="DA1152" s="79"/>
      <c r="DB1152" s="79"/>
      <c r="DC1152" s="79"/>
      <c r="DD1152" s="79"/>
      <c r="DE1152" s="79"/>
      <c r="DF1152" s="79"/>
      <c r="DG1152" s="79"/>
      <c r="DH1152" s="79"/>
      <c r="DI1152" s="79"/>
      <c r="DJ1152" s="79"/>
      <c r="DK1152" s="79"/>
      <c r="DL1152" s="79"/>
      <c r="DM1152" s="79"/>
      <c r="DN1152" s="79"/>
      <c r="DO1152" s="79"/>
      <c r="DP1152" s="79"/>
      <c r="DQ1152" s="79"/>
      <c r="DR1152" s="79"/>
      <c r="DS1152" s="79"/>
      <c r="DT1152" s="79"/>
      <c r="DU1152" s="79"/>
      <c r="DV1152" s="79"/>
      <c r="DW1152" s="79"/>
      <c r="DX1152" s="79"/>
      <c r="DY1152" s="79"/>
      <c r="DZ1152" s="79"/>
      <c r="EA1152" s="79"/>
      <c r="EB1152" s="79"/>
      <c r="EC1152" s="79"/>
      <c r="ED1152" s="79"/>
      <c r="EE1152" s="79"/>
      <c r="EF1152" s="79"/>
      <c r="EG1152" s="79"/>
      <c r="EH1152" s="79"/>
      <c r="EI1152" s="79"/>
      <c r="EJ1152" s="79"/>
      <c r="EK1152" s="79"/>
      <c r="EL1152" s="79"/>
      <c r="EM1152" s="79"/>
      <c r="EN1152" s="79"/>
      <c r="EO1152" s="79"/>
      <c r="EP1152" s="79"/>
      <c r="EQ1152" s="79"/>
      <c r="ER1152" s="79"/>
      <c r="ES1152" s="79"/>
      <c r="ET1152" s="79"/>
      <c r="EU1152" s="79"/>
      <c r="EV1152" s="79"/>
      <c r="EW1152" s="79"/>
      <c r="EX1152" s="79"/>
      <c r="EY1152" s="79"/>
      <c r="EZ1152" s="79"/>
      <c r="FA1152" s="79"/>
      <c r="FB1152" s="79"/>
      <c r="FC1152" s="79"/>
      <c r="FD1152" s="79"/>
      <c r="FE1152" s="79"/>
      <c r="FF1152" s="79"/>
      <c r="FG1152" s="79"/>
      <c r="FH1152" s="79"/>
      <c r="FI1152" s="79"/>
      <c r="FJ1152" s="79"/>
      <c r="FK1152" s="79"/>
      <c r="FL1152" s="79"/>
      <c r="FM1152" s="79"/>
      <c r="FN1152" s="79"/>
      <c r="FO1152" s="79"/>
      <c r="FP1152" s="79"/>
      <c r="FQ1152" s="79"/>
      <c r="FR1152" s="79"/>
      <c r="FS1152" s="79"/>
      <c r="FT1152" s="79"/>
      <c r="FU1152" s="79"/>
      <c r="FV1152" s="79"/>
      <c r="FW1152" s="79"/>
      <c r="FX1152" s="79"/>
      <c r="FY1152" s="79"/>
      <c r="FZ1152" s="79"/>
      <c r="GA1152" s="79"/>
      <c r="GB1152" s="79"/>
      <c r="GC1152" s="79"/>
      <c r="GD1152" s="79"/>
      <c r="GE1152" s="79"/>
      <c r="GF1152" s="79"/>
      <c r="GG1152" s="79"/>
      <c r="GH1152" s="79"/>
      <c r="GI1152" s="79"/>
      <c r="GJ1152" s="79"/>
      <c r="GK1152" s="79"/>
      <c r="GL1152" s="79"/>
      <c r="GM1152" s="79"/>
      <c r="GN1152" s="79"/>
      <c r="GO1152" s="79"/>
      <c r="GP1152" s="79"/>
      <c r="GQ1152" s="79"/>
      <c r="GR1152" s="79"/>
      <c r="GS1152" s="79"/>
      <c r="GT1152" s="79"/>
      <c r="GU1152" s="79"/>
      <c r="GV1152" s="79"/>
      <c r="GW1152" s="79"/>
      <c r="GX1152" s="79"/>
      <c r="GY1152" s="79"/>
      <c r="GZ1152" s="79"/>
      <c r="HA1152" s="79"/>
      <c r="HB1152" s="79"/>
      <c r="HC1152" s="79"/>
      <c r="HD1152" s="79"/>
      <c r="HE1152" s="79"/>
      <c r="HF1152" s="79"/>
      <c r="HG1152" s="79"/>
      <c r="HH1152" s="79"/>
      <c r="HI1152" s="79"/>
      <c r="HJ1152" s="79"/>
      <c r="HK1152" s="79"/>
      <c r="HL1152" s="79"/>
      <c r="HM1152" s="79"/>
      <c r="HN1152" s="79"/>
      <c r="HO1152" s="79"/>
      <c r="HP1152" s="79"/>
      <c r="HQ1152" s="79"/>
      <c r="HR1152" s="79"/>
      <c r="HS1152" s="79"/>
      <c r="HT1152" s="79"/>
      <c r="HU1152" s="79"/>
      <c r="HV1152" s="79"/>
      <c r="HW1152" s="79"/>
      <c r="HX1152" s="79"/>
      <c r="HY1152" s="79"/>
      <c r="HZ1152" s="79"/>
      <c r="IA1152" s="79"/>
      <c r="IB1152" s="79"/>
      <c r="IC1152" s="79"/>
      <c r="ID1152" s="79"/>
      <c r="IE1152" s="79"/>
      <c r="IF1152" s="79"/>
      <c r="IG1152" s="79"/>
      <c r="IH1152" s="79"/>
      <c r="II1152" s="79"/>
      <c r="IJ1152" s="79"/>
      <c r="IK1152" s="79"/>
      <c r="IL1152" s="79"/>
      <c r="IM1152" s="79"/>
      <c r="IN1152" s="79"/>
      <c r="IO1152" s="79"/>
      <c r="IP1152" s="79"/>
      <c r="IQ1152" s="79"/>
      <c r="IR1152" s="79"/>
      <c r="IS1152" s="79"/>
      <c r="IT1152" s="79"/>
      <c r="IU1152" s="79"/>
      <c r="IV1152" s="79"/>
    </row>
    <row r="1153" spans="1:256" ht="162" x14ac:dyDescent="0.15">
      <c r="A1153" s="79"/>
      <c r="B1153" s="59" t="s">
        <v>40</v>
      </c>
      <c r="C1153" s="60" t="s">
        <v>1146</v>
      </c>
      <c r="D1153" s="61" t="s">
        <v>2017</v>
      </c>
      <c r="E1153" s="62" t="s">
        <v>2018</v>
      </c>
      <c r="F1153" s="63" t="s">
        <v>2015</v>
      </c>
      <c r="G1153" s="64" t="s">
        <v>2019</v>
      </c>
      <c r="H1153" s="65" t="s">
        <v>66</v>
      </c>
      <c r="I1153" s="66"/>
      <c r="J1153" s="67" t="s">
        <v>47</v>
      </c>
      <c r="K1153" s="67"/>
      <c r="L1153" s="67"/>
      <c r="M1153" s="67" t="s">
        <v>47</v>
      </c>
      <c r="N1153" s="67"/>
      <c r="O1153" s="67"/>
      <c r="P1153" s="67"/>
      <c r="Q1153" s="67" t="s">
        <v>47</v>
      </c>
      <c r="R1153" s="68"/>
      <c r="S1153" s="69"/>
      <c r="T1153" s="70">
        <v>0</v>
      </c>
      <c r="U1153" s="71">
        <v>0</v>
      </c>
      <c r="V1153" s="72">
        <v>0</v>
      </c>
      <c r="W1153" s="71">
        <v>0</v>
      </c>
      <c r="X1153" s="72"/>
      <c r="Y1153" s="73"/>
      <c r="Z1153" s="74" t="s">
        <v>2020</v>
      </c>
      <c r="AA1153" s="63" t="s">
        <v>2021</v>
      </c>
      <c r="AB1153" s="75" t="s">
        <v>2022</v>
      </c>
      <c r="AC1153" s="64"/>
      <c r="AD1153" s="63"/>
      <c r="AE1153" s="64"/>
      <c r="AF1153" s="76"/>
      <c r="AG1153" s="77"/>
      <c r="AH1153" s="15" t="e">
        <f>IF(#REF!=1,IF(OR(COUNTA($D1153:$G1153)&lt;5,COUNTA($J1153:$Q1153)&lt;1),1,0),0)</f>
        <v>#REF!</v>
      </c>
      <c r="AI1153" s="15" t="e">
        <f>IF(#REF!=801,IF(COUNTA(I1153)=1,0,1),0)</f>
        <v>#REF!</v>
      </c>
      <c r="AJ1153" s="78">
        <f t="shared" si="100"/>
        <v>1</v>
      </c>
      <c r="AK1153" s="78">
        <f t="shared" si="101"/>
        <v>0</v>
      </c>
      <c r="AL1153" s="78">
        <f>IF($M1153="○",IF(COUNTA(#REF!)&lt;2,1,0),0)</f>
        <v>1</v>
      </c>
      <c r="AM1153" s="78">
        <f t="shared" si="102"/>
        <v>0</v>
      </c>
      <c r="AN1153" s="78">
        <f t="shared" si="103"/>
        <v>0</v>
      </c>
      <c r="AO1153" s="78">
        <f t="shared" si="104"/>
        <v>0</v>
      </c>
      <c r="AP1153" s="78">
        <f>IF($O1153="○",IF(COUNTA(#REF!)&lt;5,1,0),0)</f>
        <v>0</v>
      </c>
      <c r="AQ1153" s="79"/>
      <c r="AR1153" s="79"/>
      <c r="AS1153" s="79"/>
      <c r="AT1153" s="79"/>
      <c r="AU1153" s="79"/>
      <c r="AV1153" s="79"/>
      <c r="AW1153" s="79"/>
      <c r="AX1153" s="79"/>
      <c r="AY1153" s="79"/>
      <c r="AZ1153" s="79"/>
      <c r="BA1153" s="79"/>
      <c r="BB1153" s="79"/>
      <c r="BC1153" s="79"/>
      <c r="BD1153" s="79"/>
      <c r="BE1153" s="79"/>
      <c r="BF1153" s="79"/>
      <c r="BG1153" s="79"/>
      <c r="BH1153" s="79"/>
      <c r="BI1153" s="79"/>
      <c r="BJ1153" s="79"/>
      <c r="BK1153" s="79"/>
      <c r="BL1153" s="79"/>
      <c r="BM1153" s="79"/>
      <c r="BN1153" s="79"/>
      <c r="BO1153" s="79"/>
      <c r="BP1153" s="79"/>
      <c r="BQ1153" s="79"/>
      <c r="BR1153" s="79"/>
      <c r="BS1153" s="79"/>
      <c r="BT1153" s="79"/>
      <c r="BU1153" s="79"/>
      <c r="BV1153" s="79"/>
      <c r="BW1153" s="79"/>
      <c r="BX1153" s="79"/>
      <c r="BY1153" s="79"/>
      <c r="BZ1153" s="79"/>
      <c r="CA1153" s="79"/>
      <c r="CB1153" s="79"/>
      <c r="CC1153" s="79"/>
      <c r="CD1153" s="79"/>
      <c r="CE1153" s="79"/>
      <c r="CF1153" s="79"/>
      <c r="CG1153" s="79"/>
      <c r="CH1153" s="79"/>
      <c r="CI1153" s="79"/>
      <c r="CJ1153" s="79"/>
      <c r="CK1153" s="79"/>
      <c r="CL1153" s="79"/>
      <c r="CM1153" s="79"/>
      <c r="CN1153" s="79"/>
      <c r="CO1153" s="79"/>
      <c r="CP1153" s="79"/>
      <c r="CQ1153" s="79"/>
      <c r="CR1153" s="79"/>
      <c r="CS1153" s="79"/>
      <c r="CT1153" s="79"/>
      <c r="CU1153" s="79"/>
      <c r="CV1153" s="79"/>
      <c r="CW1153" s="79"/>
      <c r="CX1153" s="79"/>
      <c r="CY1153" s="79"/>
      <c r="CZ1153" s="79"/>
      <c r="DA1153" s="79"/>
      <c r="DB1153" s="79"/>
      <c r="DC1153" s="79"/>
      <c r="DD1153" s="79"/>
      <c r="DE1153" s="79"/>
      <c r="DF1153" s="79"/>
      <c r="DG1153" s="79"/>
      <c r="DH1153" s="79"/>
      <c r="DI1153" s="79"/>
      <c r="DJ1153" s="79"/>
      <c r="DK1153" s="79"/>
      <c r="DL1153" s="79"/>
      <c r="DM1153" s="79"/>
      <c r="DN1153" s="79"/>
      <c r="DO1153" s="79"/>
      <c r="DP1153" s="79"/>
      <c r="DQ1153" s="79"/>
      <c r="DR1153" s="79"/>
      <c r="DS1153" s="79"/>
      <c r="DT1153" s="79"/>
      <c r="DU1153" s="79"/>
      <c r="DV1153" s="79"/>
      <c r="DW1153" s="79"/>
      <c r="DX1153" s="79"/>
      <c r="DY1153" s="79"/>
      <c r="DZ1153" s="79"/>
      <c r="EA1153" s="79"/>
      <c r="EB1153" s="79"/>
      <c r="EC1153" s="79"/>
      <c r="ED1153" s="79"/>
      <c r="EE1153" s="79"/>
      <c r="EF1153" s="79"/>
      <c r="EG1153" s="79"/>
      <c r="EH1153" s="79"/>
      <c r="EI1153" s="79"/>
      <c r="EJ1153" s="79"/>
      <c r="EK1153" s="79"/>
      <c r="EL1153" s="79"/>
      <c r="EM1153" s="79"/>
      <c r="EN1153" s="79"/>
      <c r="EO1153" s="79"/>
      <c r="EP1153" s="79"/>
      <c r="EQ1153" s="79"/>
      <c r="ER1153" s="79"/>
      <c r="ES1153" s="79"/>
      <c r="ET1153" s="79"/>
      <c r="EU1153" s="79"/>
      <c r="EV1153" s="79"/>
      <c r="EW1153" s="79"/>
      <c r="EX1153" s="79"/>
      <c r="EY1153" s="79"/>
      <c r="EZ1153" s="79"/>
      <c r="FA1153" s="79"/>
      <c r="FB1153" s="79"/>
      <c r="FC1153" s="79"/>
      <c r="FD1153" s="79"/>
      <c r="FE1153" s="79"/>
      <c r="FF1153" s="79"/>
      <c r="FG1153" s="79"/>
      <c r="FH1153" s="79"/>
      <c r="FI1153" s="79"/>
      <c r="FJ1153" s="79"/>
      <c r="FK1153" s="79"/>
      <c r="FL1153" s="79"/>
      <c r="FM1153" s="79"/>
      <c r="FN1153" s="79"/>
      <c r="FO1153" s="79"/>
      <c r="FP1153" s="79"/>
      <c r="FQ1153" s="79"/>
      <c r="FR1153" s="79"/>
      <c r="FS1153" s="79"/>
      <c r="FT1153" s="79"/>
      <c r="FU1153" s="79"/>
      <c r="FV1153" s="79"/>
      <c r="FW1153" s="79"/>
      <c r="FX1153" s="79"/>
      <c r="FY1153" s="79"/>
      <c r="FZ1153" s="79"/>
      <c r="GA1153" s="79"/>
      <c r="GB1153" s="79"/>
      <c r="GC1153" s="79"/>
      <c r="GD1153" s="79"/>
      <c r="GE1153" s="79"/>
      <c r="GF1153" s="79"/>
      <c r="GG1153" s="79"/>
      <c r="GH1153" s="79"/>
      <c r="GI1153" s="79"/>
      <c r="GJ1153" s="79"/>
      <c r="GK1153" s="79"/>
      <c r="GL1153" s="79"/>
      <c r="GM1153" s="79"/>
      <c r="GN1153" s="79"/>
      <c r="GO1153" s="79"/>
      <c r="GP1153" s="79"/>
      <c r="GQ1153" s="79"/>
      <c r="GR1153" s="79"/>
      <c r="GS1153" s="79"/>
      <c r="GT1153" s="79"/>
      <c r="GU1153" s="79"/>
      <c r="GV1153" s="79"/>
      <c r="GW1153" s="79"/>
      <c r="GX1153" s="79"/>
      <c r="GY1153" s="79"/>
      <c r="GZ1153" s="79"/>
      <c r="HA1153" s="79"/>
      <c r="HB1153" s="79"/>
      <c r="HC1153" s="79"/>
      <c r="HD1153" s="79"/>
      <c r="HE1153" s="79"/>
      <c r="HF1153" s="79"/>
      <c r="HG1153" s="79"/>
      <c r="HH1153" s="79"/>
      <c r="HI1153" s="79"/>
      <c r="HJ1153" s="79"/>
      <c r="HK1153" s="79"/>
      <c r="HL1153" s="79"/>
      <c r="HM1153" s="79"/>
      <c r="HN1153" s="79"/>
      <c r="HO1153" s="79"/>
      <c r="HP1153" s="79"/>
      <c r="HQ1153" s="79"/>
      <c r="HR1153" s="79"/>
      <c r="HS1153" s="79"/>
      <c r="HT1153" s="79"/>
      <c r="HU1153" s="79"/>
      <c r="HV1153" s="79"/>
      <c r="HW1153" s="79"/>
      <c r="HX1153" s="79"/>
      <c r="HY1153" s="79"/>
      <c r="HZ1153" s="79"/>
      <c r="IA1153" s="79"/>
      <c r="IB1153" s="79"/>
      <c r="IC1153" s="79"/>
      <c r="ID1153" s="79"/>
      <c r="IE1153" s="79"/>
      <c r="IF1153" s="79"/>
      <c r="IG1153" s="79"/>
      <c r="IH1153" s="79"/>
      <c r="II1153" s="79"/>
      <c r="IJ1153" s="79"/>
      <c r="IK1153" s="79"/>
      <c r="IL1153" s="79"/>
      <c r="IM1153" s="79"/>
      <c r="IN1153" s="79"/>
      <c r="IO1153" s="79"/>
      <c r="IP1153" s="79"/>
      <c r="IQ1153" s="79"/>
      <c r="IR1153" s="79"/>
      <c r="IS1153" s="79"/>
      <c r="IT1153" s="79"/>
      <c r="IU1153" s="79"/>
      <c r="IV1153" s="79"/>
    </row>
    <row r="1154" spans="1:256" ht="148.5" x14ac:dyDescent="0.15">
      <c r="A1154" s="79"/>
      <c r="B1154" s="59" t="s">
        <v>40</v>
      </c>
      <c r="C1154" s="60" t="s">
        <v>1146</v>
      </c>
      <c r="D1154" s="61" t="s">
        <v>2023</v>
      </c>
      <c r="E1154" s="62" t="s">
        <v>2024</v>
      </c>
      <c r="F1154" s="63" t="s">
        <v>2025</v>
      </c>
      <c r="G1154" s="64" t="s">
        <v>2026</v>
      </c>
      <c r="H1154" s="65" t="s">
        <v>66</v>
      </c>
      <c r="I1154" s="66"/>
      <c r="J1154" s="67" t="s">
        <v>47</v>
      </c>
      <c r="K1154" s="67"/>
      <c r="L1154" s="67"/>
      <c r="M1154" s="67" t="s">
        <v>47</v>
      </c>
      <c r="N1154" s="67"/>
      <c r="O1154" s="67"/>
      <c r="P1154" s="67"/>
      <c r="Q1154" s="67" t="s">
        <v>47</v>
      </c>
      <c r="R1154" s="68"/>
      <c r="S1154" s="69"/>
      <c r="T1154" s="70">
        <v>0</v>
      </c>
      <c r="U1154" s="71">
        <v>1</v>
      </c>
      <c r="V1154" s="72">
        <v>0</v>
      </c>
      <c r="W1154" s="71">
        <v>1</v>
      </c>
      <c r="X1154" s="72"/>
      <c r="Y1154" s="73"/>
      <c r="Z1154" s="74" t="s">
        <v>2012</v>
      </c>
      <c r="AA1154" s="63" t="s">
        <v>2027</v>
      </c>
      <c r="AB1154" s="75" t="s">
        <v>2028</v>
      </c>
      <c r="AC1154" s="64"/>
      <c r="AD1154" s="63"/>
      <c r="AE1154" s="64"/>
      <c r="AF1154" s="76"/>
      <c r="AG1154" s="77"/>
      <c r="AH1154" s="15" t="e">
        <f>IF(#REF!=1,IF(OR(COUNTA($D1154:$G1154)&lt;5,COUNTA($J1154:$Q1154)&lt;1),1,0),0)</f>
        <v>#REF!</v>
      </c>
      <c r="AI1154" s="15" t="e">
        <f>IF(#REF!=801,IF(COUNTA(I1154)=1,0,1),0)</f>
        <v>#REF!</v>
      </c>
      <c r="AJ1154" s="78">
        <f t="shared" si="100"/>
        <v>1</v>
      </c>
      <c r="AK1154" s="78">
        <f t="shared" si="101"/>
        <v>0</v>
      </c>
      <c r="AL1154" s="78">
        <f>IF($M1154="○",IF(COUNTA(#REF!)&lt;2,1,0),0)</f>
        <v>1</v>
      </c>
      <c r="AM1154" s="78">
        <f t="shared" si="102"/>
        <v>0</v>
      </c>
      <c r="AN1154" s="78">
        <f t="shared" si="103"/>
        <v>0</v>
      </c>
      <c r="AO1154" s="78">
        <f t="shared" si="104"/>
        <v>0</v>
      </c>
      <c r="AP1154" s="78">
        <f>IF($O1154="○",IF(COUNTA(#REF!)&lt;5,1,0),0)</f>
        <v>0</v>
      </c>
      <c r="AQ1154" s="79"/>
      <c r="AR1154" s="79"/>
      <c r="AS1154" s="79"/>
      <c r="AT1154" s="79"/>
      <c r="AU1154" s="79"/>
      <c r="AV1154" s="79"/>
      <c r="AW1154" s="79"/>
      <c r="AX1154" s="79"/>
      <c r="AY1154" s="79"/>
      <c r="AZ1154" s="79"/>
      <c r="BA1154" s="79"/>
      <c r="BB1154" s="79"/>
      <c r="BC1154" s="79"/>
      <c r="BD1154" s="79"/>
      <c r="BE1154" s="79"/>
      <c r="BF1154" s="79"/>
      <c r="BG1154" s="79"/>
      <c r="BH1154" s="79"/>
      <c r="BI1154" s="79"/>
      <c r="BJ1154" s="79"/>
      <c r="BK1154" s="79"/>
      <c r="BL1154" s="79"/>
      <c r="BM1154" s="79"/>
      <c r="BN1154" s="79"/>
      <c r="BO1154" s="79"/>
      <c r="BP1154" s="79"/>
      <c r="BQ1154" s="79"/>
      <c r="BR1154" s="79"/>
      <c r="BS1154" s="79"/>
      <c r="BT1154" s="79"/>
      <c r="BU1154" s="79"/>
      <c r="BV1154" s="79"/>
      <c r="BW1154" s="79"/>
      <c r="BX1154" s="79"/>
      <c r="BY1154" s="79"/>
      <c r="BZ1154" s="79"/>
      <c r="CA1154" s="79"/>
      <c r="CB1154" s="79"/>
      <c r="CC1154" s="79"/>
      <c r="CD1154" s="79"/>
      <c r="CE1154" s="79"/>
      <c r="CF1154" s="79"/>
      <c r="CG1154" s="79"/>
      <c r="CH1154" s="79"/>
      <c r="CI1154" s="79"/>
      <c r="CJ1154" s="79"/>
      <c r="CK1154" s="79"/>
      <c r="CL1154" s="79"/>
      <c r="CM1154" s="79"/>
      <c r="CN1154" s="79"/>
      <c r="CO1154" s="79"/>
      <c r="CP1154" s="79"/>
      <c r="CQ1154" s="79"/>
      <c r="CR1154" s="79"/>
      <c r="CS1154" s="79"/>
      <c r="CT1154" s="79"/>
      <c r="CU1154" s="79"/>
      <c r="CV1154" s="79"/>
      <c r="CW1154" s="79"/>
      <c r="CX1154" s="79"/>
      <c r="CY1154" s="79"/>
      <c r="CZ1154" s="79"/>
      <c r="DA1154" s="79"/>
      <c r="DB1154" s="79"/>
      <c r="DC1154" s="79"/>
      <c r="DD1154" s="79"/>
      <c r="DE1154" s="79"/>
      <c r="DF1154" s="79"/>
      <c r="DG1154" s="79"/>
      <c r="DH1154" s="79"/>
      <c r="DI1154" s="79"/>
      <c r="DJ1154" s="79"/>
      <c r="DK1154" s="79"/>
      <c r="DL1154" s="79"/>
      <c r="DM1154" s="79"/>
      <c r="DN1154" s="79"/>
      <c r="DO1154" s="79"/>
      <c r="DP1154" s="79"/>
      <c r="DQ1154" s="79"/>
      <c r="DR1154" s="79"/>
      <c r="DS1154" s="79"/>
      <c r="DT1154" s="79"/>
      <c r="DU1154" s="79"/>
      <c r="DV1154" s="79"/>
      <c r="DW1154" s="79"/>
      <c r="DX1154" s="79"/>
      <c r="DY1154" s="79"/>
      <c r="DZ1154" s="79"/>
      <c r="EA1154" s="79"/>
      <c r="EB1154" s="79"/>
      <c r="EC1154" s="79"/>
      <c r="ED1154" s="79"/>
      <c r="EE1154" s="79"/>
      <c r="EF1154" s="79"/>
      <c r="EG1154" s="79"/>
      <c r="EH1154" s="79"/>
      <c r="EI1154" s="79"/>
      <c r="EJ1154" s="79"/>
      <c r="EK1154" s="79"/>
      <c r="EL1154" s="79"/>
      <c r="EM1154" s="79"/>
      <c r="EN1154" s="79"/>
      <c r="EO1154" s="79"/>
      <c r="EP1154" s="79"/>
      <c r="EQ1154" s="79"/>
      <c r="ER1154" s="79"/>
      <c r="ES1154" s="79"/>
      <c r="ET1154" s="79"/>
      <c r="EU1154" s="79"/>
      <c r="EV1154" s="79"/>
      <c r="EW1154" s="79"/>
      <c r="EX1154" s="79"/>
      <c r="EY1154" s="79"/>
      <c r="EZ1154" s="79"/>
      <c r="FA1154" s="79"/>
      <c r="FB1154" s="79"/>
      <c r="FC1154" s="79"/>
      <c r="FD1154" s="79"/>
      <c r="FE1154" s="79"/>
      <c r="FF1154" s="79"/>
      <c r="FG1154" s="79"/>
      <c r="FH1154" s="79"/>
      <c r="FI1154" s="79"/>
      <c r="FJ1154" s="79"/>
      <c r="FK1154" s="79"/>
      <c r="FL1154" s="79"/>
      <c r="FM1154" s="79"/>
      <c r="FN1154" s="79"/>
      <c r="FO1154" s="79"/>
      <c r="FP1154" s="79"/>
      <c r="FQ1154" s="79"/>
      <c r="FR1154" s="79"/>
      <c r="FS1154" s="79"/>
      <c r="FT1154" s="79"/>
      <c r="FU1154" s="79"/>
      <c r="FV1154" s="79"/>
      <c r="FW1154" s="79"/>
      <c r="FX1154" s="79"/>
      <c r="FY1154" s="79"/>
      <c r="FZ1154" s="79"/>
      <c r="GA1154" s="79"/>
      <c r="GB1154" s="79"/>
      <c r="GC1154" s="79"/>
      <c r="GD1154" s="79"/>
      <c r="GE1154" s="79"/>
      <c r="GF1154" s="79"/>
      <c r="GG1154" s="79"/>
      <c r="GH1154" s="79"/>
      <c r="GI1154" s="79"/>
      <c r="GJ1154" s="79"/>
      <c r="GK1154" s="79"/>
      <c r="GL1154" s="79"/>
      <c r="GM1154" s="79"/>
      <c r="GN1154" s="79"/>
      <c r="GO1154" s="79"/>
      <c r="GP1154" s="79"/>
      <c r="GQ1154" s="79"/>
      <c r="GR1154" s="79"/>
      <c r="GS1154" s="79"/>
      <c r="GT1154" s="79"/>
      <c r="GU1154" s="79"/>
      <c r="GV1154" s="79"/>
      <c r="GW1154" s="79"/>
      <c r="GX1154" s="79"/>
      <c r="GY1154" s="79"/>
      <c r="GZ1154" s="79"/>
      <c r="HA1154" s="79"/>
      <c r="HB1154" s="79"/>
      <c r="HC1154" s="79"/>
      <c r="HD1154" s="79"/>
      <c r="HE1154" s="79"/>
      <c r="HF1154" s="79"/>
      <c r="HG1154" s="79"/>
      <c r="HH1154" s="79"/>
      <c r="HI1154" s="79"/>
      <c r="HJ1154" s="79"/>
      <c r="HK1154" s="79"/>
      <c r="HL1154" s="79"/>
      <c r="HM1154" s="79"/>
      <c r="HN1154" s="79"/>
      <c r="HO1154" s="79"/>
      <c r="HP1154" s="79"/>
      <c r="HQ1154" s="79"/>
      <c r="HR1154" s="79"/>
      <c r="HS1154" s="79"/>
      <c r="HT1154" s="79"/>
      <c r="HU1154" s="79"/>
      <c r="HV1154" s="79"/>
      <c r="HW1154" s="79"/>
      <c r="HX1154" s="79"/>
      <c r="HY1154" s="79"/>
      <c r="HZ1154" s="79"/>
      <c r="IA1154" s="79"/>
      <c r="IB1154" s="79"/>
      <c r="IC1154" s="79"/>
      <c r="ID1154" s="79"/>
      <c r="IE1154" s="79"/>
      <c r="IF1154" s="79"/>
      <c r="IG1154" s="79"/>
      <c r="IH1154" s="79"/>
      <c r="II1154" s="79"/>
      <c r="IJ1154" s="79"/>
      <c r="IK1154" s="79"/>
      <c r="IL1154" s="79"/>
      <c r="IM1154" s="79"/>
      <c r="IN1154" s="79"/>
      <c r="IO1154" s="79"/>
      <c r="IP1154" s="79"/>
      <c r="IQ1154" s="79"/>
      <c r="IR1154" s="79"/>
      <c r="IS1154" s="79"/>
      <c r="IT1154" s="79"/>
      <c r="IU1154" s="79"/>
      <c r="IV1154" s="79"/>
    </row>
    <row r="1155" spans="1:256" ht="121.5" x14ac:dyDescent="0.15">
      <c r="A1155" s="79"/>
      <c r="B1155" s="59" t="s">
        <v>40</v>
      </c>
      <c r="C1155" s="60" t="s">
        <v>1146</v>
      </c>
      <c r="D1155" s="61" t="s">
        <v>2029</v>
      </c>
      <c r="E1155" s="62" t="s">
        <v>2030</v>
      </c>
      <c r="F1155" s="63" t="s">
        <v>2031</v>
      </c>
      <c r="G1155" s="64" t="s">
        <v>2032</v>
      </c>
      <c r="H1155" s="65" t="s">
        <v>710</v>
      </c>
      <c r="I1155" s="66"/>
      <c r="J1155" s="67" t="s">
        <v>47</v>
      </c>
      <c r="K1155" s="67"/>
      <c r="L1155" s="67"/>
      <c r="M1155" s="67" t="s">
        <v>47</v>
      </c>
      <c r="N1155" s="67"/>
      <c r="O1155" s="67"/>
      <c r="P1155" s="67" t="s">
        <v>47</v>
      </c>
      <c r="Q1155" s="67" t="s">
        <v>47</v>
      </c>
      <c r="R1155" s="68"/>
      <c r="S1155" s="69"/>
      <c r="T1155" s="70">
        <v>1</v>
      </c>
      <c r="U1155" s="71">
        <v>2</v>
      </c>
      <c r="V1155" s="72">
        <v>1</v>
      </c>
      <c r="W1155" s="71">
        <v>2</v>
      </c>
      <c r="X1155" s="72"/>
      <c r="Y1155" s="73"/>
      <c r="Z1155" s="74" t="s">
        <v>2012</v>
      </c>
      <c r="AA1155" s="63" t="s">
        <v>2033</v>
      </c>
      <c r="AB1155" s="75" t="s">
        <v>2034</v>
      </c>
      <c r="AC1155" s="64"/>
      <c r="AD1155" s="63"/>
      <c r="AE1155" s="64"/>
      <c r="AF1155" s="76"/>
      <c r="AG1155" s="77"/>
      <c r="AH1155" s="15" t="e">
        <f>IF(#REF!=1,IF(OR(COUNTA($D1155:$G1155)&lt;5,COUNTA($J1155:$Q1155)&lt;1),1,0),0)</f>
        <v>#REF!</v>
      </c>
      <c r="AI1155" s="15" t="e">
        <f>IF(#REF!=801,IF(COUNTA(I1155)=1,0,1),0)</f>
        <v>#REF!</v>
      </c>
      <c r="AJ1155" s="78">
        <f t="shared" si="100"/>
        <v>1</v>
      </c>
      <c r="AK1155" s="78">
        <f t="shared" si="101"/>
        <v>0</v>
      </c>
      <c r="AL1155" s="78">
        <f>IF($M1155="○",IF(COUNTA(#REF!)&lt;2,1,0),0)</f>
        <v>1</v>
      </c>
      <c r="AM1155" s="78">
        <f t="shared" si="102"/>
        <v>0</v>
      </c>
      <c r="AN1155" s="78">
        <f t="shared" si="103"/>
        <v>0</v>
      </c>
      <c r="AO1155" s="78">
        <f t="shared" si="104"/>
        <v>0</v>
      </c>
      <c r="AP1155" s="78">
        <f>IF($O1155="○",IF(COUNTA(#REF!)&lt;5,1,0),0)</f>
        <v>0</v>
      </c>
      <c r="AQ1155" s="79"/>
      <c r="AR1155" s="79"/>
      <c r="AS1155" s="79"/>
      <c r="AT1155" s="79"/>
      <c r="AU1155" s="79"/>
      <c r="AV1155" s="79"/>
      <c r="AW1155" s="79"/>
      <c r="AX1155" s="79"/>
      <c r="AY1155" s="79"/>
      <c r="AZ1155" s="79"/>
      <c r="BA1155" s="79"/>
      <c r="BB1155" s="79"/>
      <c r="BC1155" s="79"/>
      <c r="BD1155" s="79"/>
      <c r="BE1155" s="79"/>
      <c r="BF1155" s="79"/>
      <c r="BG1155" s="79"/>
      <c r="BH1155" s="79"/>
      <c r="BI1155" s="79"/>
      <c r="BJ1155" s="79"/>
      <c r="BK1155" s="79"/>
      <c r="BL1155" s="79"/>
      <c r="BM1155" s="79"/>
      <c r="BN1155" s="79"/>
      <c r="BO1155" s="79"/>
      <c r="BP1155" s="79"/>
      <c r="BQ1155" s="79"/>
      <c r="BR1155" s="79"/>
      <c r="BS1155" s="79"/>
      <c r="BT1155" s="79"/>
      <c r="BU1155" s="79"/>
      <c r="BV1155" s="79"/>
      <c r="BW1155" s="79"/>
      <c r="BX1155" s="79"/>
      <c r="BY1155" s="79"/>
      <c r="BZ1155" s="79"/>
      <c r="CA1155" s="79"/>
      <c r="CB1155" s="79"/>
      <c r="CC1155" s="79"/>
      <c r="CD1155" s="79"/>
      <c r="CE1155" s="79"/>
      <c r="CF1155" s="79"/>
      <c r="CG1155" s="79"/>
      <c r="CH1155" s="79"/>
      <c r="CI1155" s="79"/>
      <c r="CJ1155" s="79"/>
      <c r="CK1155" s="79"/>
      <c r="CL1155" s="79"/>
      <c r="CM1155" s="79"/>
      <c r="CN1155" s="79"/>
      <c r="CO1155" s="79"/>
      <c r="CP1155" s="79"/>
      <c r="CQ1155" s="79"/>
      <c r="CR1155" s="79"/>
      <c r="CS1155" s="79"/>
      <c r="CT1155" s="79"/>
      <c r="CU1155" s="79"/>
      <c r="CV1155" s="79"/>
      <c r="CW1155" s="79"/>
      <c r="CX1155" s="79"/>
      <c r="CY1155" s="79"/>
      <c r="CZ1155" s="79"/>
      <c r="DA1155" s="79"/>
      <c r="DB1155" s="79"/>
      <c r="DC1155" s="79"/>
      <c r="DD1155" s="79"/>
      <c r="DE1155" s="79"/>
      <c r="DF1155" s="79"/>
      <c r="DG1155" s="79"/>
      <c r="DH1155" s="79"/>
      <c r="DI1155" s="79"/>
      <c r="DJ1155" s="79"/>
      <c r="DK1155" s="79"/>
      <c r="DL1155" s="79"/>
      <c r="DM1155" s="79"/>
      <c r="DN1155" s="79"/>
      <c r="DO1155" s="79"/>
      <c r="DP1155" s="79"/>
      <c r="DQ1155" s="79"/>
      <c r="DR1155" s="79"/>
      <c r="DS1155" s="79"/>
      <c r="DT1155" s="79"/>
      <c r="DU1155" s="79"/>
      <c r="DV1155" s="79"/>
      <c r="DW1155" s="79"/>
      <c r="DX1155" s="79"/>
      <c r="DY1155" s="79"/>
      <c r="DZ1155" s="79"/>
      <c r="EA1155" s="79"/>
      <c r="EB1155" s="79"/>
      <c r="EC1155" s="79"/>
      <c r="ED1155" s="79"/>
      <c r="EE1155" s="79"/>
      <c r="EF1155" s="79"/>
      <c r="EG1155" s="79"/>
      <c r="EH1155" s="79"/>
      <c r="EI1155" s="79"/>
      <c r="EJ1155" s="79"/>
      <c r="EK1155" s="79"/>
      <c r="EL1155" s="79"/>
      <c r="EM1155" s="79"/>
      <c r="EN1155" s="79"/>
      <c r="EO1155" s="79"/>
      <c r="EP1155" s="79"/>
      <c r="EQ1155" s="79"/>
      <c r="ER1155" s="79"/>
      <c r="ES1155" s="79"/>
      <c r="ET1155" s="79"/>
      <c r="EU1155" s="79"/>
      <c r="EV1155" s="79"/>
      <c r="EW1155" s="79"/>
      <c r="EX1155" s="79"/>
      <c r="EY1155" s="79"/>
      <c r="EZ1155" s="79"/>
      <c r="FA1155" s="79"/>
      <c r="FB1155" s="79"/>
      <c r="FC1155" s="79"/>
      <c r="FD1155" s="79"/>
      <c r="FE1155" s="79"/>
      <c r="FF1155" s="79"/>
      <c r="FG1155" s="79"/>
      <c r="FH1155" s="79"/>
      <c r="FI1155" s="79"/>
      <c r="FJ1155" s="79"/>
      <c r="FK1155" s="79"/>
      <c r="FL1155" s="79"/>
      <c r="FM1155" s="79"/>
      <c r="FN1155" s="79"/>
      <c r="FO1155" s="79"/>
      <c r="FP1155" s="79"/>
      <c r="FQ1155" s="79"/>
      <c r="FR1155" s="79"/>
      <c r="FS1155" s="79"/>
      <c r="FT1155" s="79"/>
      <c r="FU1155" s="79"/>
      <c r="FV1155" s="79"/>
      <c r="FW1155" s="79"/>
      <c r="FX1155" s="79"/>
      <c r="FY1155" s="79"/>
      <c r="FZ1155" s="79"/>
      <c r="GA1155" s="79"/>
      <c r="GB1155" s="79"/>
      <c r="GC1155" s="79"/>
      <c r="GD1155" s="79"/>
      <c r="GE1155" s="79"/>
      <c r="GF1155" s="79"/>
      <c r="GG1155" s="79"/>
      <c r="GH1155" s="79"/>
      <c r="GI1155" s="79"/>
      <c r="GJ1155" s="79"/>
      <c r="GK1155" s="79"/>
      <c r="GL1155" s="79"/>
      <c r="GM1155" s="79"/>
      <c r="GN1155" s="79"/>
      <c r="GO1155" s="79"/>
      <c r="GP1155" s="79"/>
      <c r="GQ1155" s="79"/>
      <c r="GR1155" s="79"/>
      <c r="GS1155" s="79"/>
      <c r="GT1155" s="79"/>
      <c r="GU1155" s="79"/>
      <c r="GV1155" s="79"/>
      <c r="GW1155" s="79"/>
      <c r="GX1155" s="79"/>
      <c r="GY1155" s="79"/>
      <c r="GZ1155" s="79"/>
      <c r="HA1155" s="79"/>
      <c r="HB1155" s="79"/>
      <c r="HC1155" s="79"/>
      <c r="HD1155" s="79"/>
      <c r="HE1155" s="79"/>
      <c r="HF1155" s="79"/>
      <c r="HG1155" s="79"/>
      <c r="HH1155" s="79"/>
      <c r="HI1155" s="79"/>
      <c r="HJ1155" s="79"/>
      <c r="HK1155" s="79"/>
      <c r="HL1155" s="79"/>
      <c r="HM1155" s="79"/>
      <c r="HN1155" s="79"/>
      <c r="HO1155" s="79"/>
      <c r="HP1155" s="79"/>
      <c r="HQ1155" s="79"/>
      <c r="HR1155" s="79"/>
      <c r="HS1155" s="79"/>
      <c r="HT1155" s="79"/>
      <c r="HU1155" s="79"/>
      <c r="HV1155" s="79"/>
      <c r="HW1155" s="79"/>
      <c r="HX1155" s="79"/>
      <c r="HY1155" s="79"/>
      <c r="HZ1155" s="79"/>
      <c r="IA1155" s="79"/>
      <c r="IB1155" s="79"/>
      <c r="IC1155" s="79"/>
      <c r="ID1155" s="79"/>
      <c r="IE1155" s="79"/>
      <c r="IF1155" s="79"/>
      <c r="IG1155" s="79"/>
      <c r="IH1155" s="79"/>
      <c r="II1155" s="79"/>
      <c r="IJ1155" s="79"/>
      <c r="IK1155" s="79"/>
      <c r="IL1155" s="79"/>
      <c r="IM1155" s="79"/>
      <c r="IN1155" s="79"/>
      <c r="IO1155" s="79"/>
      <c r="IP1155" s="79"/>
      <c r="IQ1155" s="79"/>
      <c r="IR1155" s="79"/>
      <c r="IS1155" s="79"/>
      <c r="IT1155" s="79"/>
      <c r="IU1155" s="79"/>
      <c r="IV1155" s="79"/>
    </row>
    <row r="1156" spans="1:256" ht="108" x14ac:dyDescent="0.15">
      <c r="A1156" s="79"/>
      <c r="B1156" s="59" t="s">
        <v>40</v>
      </c>
      <c r="C1156" s="60" t="s">
        <v>1146</v>
      </c>
      <c r="D1156" s="61" t="s">
        <v>2035</v>
      </c>
      <c r="E1156" s="62" t="s">
        <v>2036</v>
      </c>
      <c r="F1156" s="63" t="s">
        <v>2037</v>
      </c>
      <c r="G1156" s="64" t="s">
        <v>2038</v>
      </c>
      <c r="H1156" s="65" t="s">
        <v>111</v>
      </c>
      <c r="I1156" s="66"/>
      <c r="J1156" s="67" t="s">
        <v>47</v>
      </c>
      <c r="K1156" s="67" t="s">
        <v>47</v>
      </c>
      <c r="L1156" s="67"/>
      <c r="M1156" s="67" t="s">
        <v>47</v>
      </c>
      <c r="N1156" s="67"/>
      <c r="O1156" s="67" t="s">
        <v>47</v>
      </c>
      <c r="P1156" s="67"/>
      <c r="Q1156" s="67" t="s">
        <v>47</v>
      </c>
      <c r="R1156" s="68"/>
      <c r="S1156" s="69"/>
      <c r="T1156" s="70">
        <v>2</v>
      </c>
      <c r="U1156" s="71">
        <v>1</v>
      </c>
      <c r="V1156" s="72">
        <v>2</v>
      </c>
      <c r="W1156" s="71">
        <v>1</v>
      </c>
      <c r="X1156" s="72"/>
      <c r="Y1156" s="73"/>
      <c r="Z1156" s="74" t="s">
        <v>2039</v>
      </c>
      <c r="AA1156" s="63" t="s">
        <v>2040</v>
      </c>
      <c r="AB1156" s="75" t="s">
        <v>2041</v>
      </c>
      <c r="AC1156" s="64"/>
      <c r="AD1156" s="63"/>
      <c r="AE1156" s="64"/>
      <c r="AF1156" s="76"/>
      <c r="AG1156" s="77"/>
      <c r="AH1156" s="15" t="e">
        <f>IF(#REF!=1,IF(OR(COUNTA($D1156:$G1156)&lt;5,COUNTA($J1156:$Q1156)&lt;1),1,0),0)</f>
        <v>#REF!</v>
      </c>
      <c r="AI1156" s="15" t="e">
        <f>IF(#REF!=801,IF(COUNTA(I1156)=1,0,1),0)</f>
        <v>#REF!</v>
      </c>
      <c r="AJ1156" s="78">
        <f t="shared" si="100"/>
        <v>1</v>
      </c>
      <c r="AK1156" s="78">
        <f t="shared" si="101"/>
        <v>0</v>
      </c>
      <c r="AL1156" s="78">
        <f>IF($M1156="○",IF(COUNTA(#REF!)&lt;2,1,0),0)</f>
        <v>1</v>
      </c>
      <c r="AM1156" s="78">
        <f t="shared" si="102"/>
        <v>0</v>
      </c>
      <c r="AN1156" s="78">
        <f t="shared" si="103"/>
        <v>0</v>
      </c>
      <c r="AO1156" s="78">
        <f t="shared" si="104"/>
        <v>0</v>
      </c>
      <c r="AP1156" s="78">
        <f>IF($O1156="○",IF(COUNTA(#REF!)&lt;5,1,0),0)</f>
        <v>1</v>
      </c>
      <c r="AQ1156" s="79"/>
      <c r="AR1156" s="79"/>
      <c r="AS1156" s="79"/>
      <c r="AT1156" s="79"/>
      <c r="AU1156" s="79"/>
      <c r="AV1156" s="79"/>
      <c r="AW1156" s="79"/>
      <c r="AX1156" s="79"/>
      <c r="AY1156" s="79"/>
      <c r="AZ1156" s="79"/>
      <c r="BA1156" s="79"/>
      <c r="BB1156" s="79"/>
      <c r="BC1156" s="79"/>
      <c r="BD1156" s="79"/>
      <c r="BE1156" s="79"/>
      <c r="BF1156" s="79"/>
      <c r="BG1156" s="79"/>
      <c r="BH1156" s="79"/>
      <c r="BI1156" s="79"/>
      <c r="BJ1156" s="79"/>
      <c r="BK1156" s="79"/>
      <c r="BL1156" s="79"/>
      <c r="BM1156" s="79"/>
      <c r="BN1156" s="79"/>
      <c r="BO1156" s="79"/>
      <c r="BP1156" s="79"/>
      <c r="BQ1156" s="79"/>
      <c r="BR1156" s="79"/>
      <c r="BS1156" s="79"/>
      <c r="BT1156" s="79"/>
      <c r="BU1156" s="79"/>
      <c r="BV1156" s="79"/>
      <c r="BW1156" s="79"/>
      <c r="BX1156" s="79"/>
      <c r="BY1156" s="79"/>
      <c r="BZ1156" s="79"/>
      <c r="CA1156" s="79"/>
      <c r="CB1156" s="79"/>
      <c r="CC1156" s="79"/>
      <c r="CD1156" s="79"/>
      <c r="CE1156" s="79"/>
      <c r="CF1156" s="79"/>
      <c r="CG1156" s="79"/>
      <c r="CH1156" s="79"/>
      <c r="CI1156" s="79"/>
      <c r="CJ1156" s="79"/>
      <c r="CK1156" s="79"/>
      <c r="CL1156" s="79"/>
      <c r="CM1156" s="79"/>
      <c r="CN1156" s="79"/>
      <c r="CO1156" s="79"/>
      <c r="CP1156" s="79"/>
      <c r="CQ1156" s="79"/>
      <c r="CR1156" s="79"/>
      <c r="CS1156" s="79"/>
      <c r="CT1156" s="79"/>
      <c r="CU1156" s="79"/>
      <c r="CV1156" s="79"/>
      <c r="CW1156" s="79"/>
      <c r="CX1156" s="79"/>
      <c r="CY1156" s="79"/>
      <c r="CZ1156" s="79"/>
      <c r="DA1156" s="79"/>
      <c r="DB1156" s="79"/>
      <c r="DC1156" s="79"/>
      <c r="DD1156" s="79"/>
      <c r="DE1156" s="79"/>
      <c r="DF1156" s="79"/>
      <c r="DG1156" s="79"/>
      <c r="DH1156" s="79"/>
      <c r="DI1156" s="79"/>
      <c r="DJ1156" s="79"/>
      <c r="DK1156" s="79"/>
      <c r="DL1156" s="79"/>
      <c r="DM1156" s="79"/>
      <c r="DN1156" s="79"/>
      <c r="DO1156" s="79"/>
      <c r="DP1156" s="79"/>
      <c r="DQ1156" s="79"/>
      <c r="DR1156" s="79"/>
      <c r="DS1156" s="79"/>
      <c r="DT1156" s="79"/>
      <c r="DU1156" s="79"/>
      <c r="DV1156" s="79"/>
      <c r="DW1156" s="79"/>
      <c r="DX1156" s="79"/>
      <c r="DY1156" s="79"/>
      <c r="DZ1156" s="79"/>
      <c r="EA1156" s="79"/>
      <c r="EB1156" s="79"/>
      <c r="EC1156" s="79"/>
      <c r="ED1156" s="79"/>
      <c r="EE1156" s="79"/>
      <c r="EF1156" s="79"/>
      <c r="EG1156" s="79"/>
      <c r="EH1156" s="79"/>
      <c r="EI1156" s="79"/>
      <c r="EJ1156" s="79"/>
      <c r="EK1156" s="79"/>
      <c r="EL1156" s="79"/>
      <c r="EM1156" s="79"/>
      <c r="EN1156" s="79"/>
      <c r="EO1156" s="79"/>
      <c r="EP1156" s="79"/>
      <c r="EQ1156" s="79"/>
      <c r="ER1156" s="79"/>
      <c r="ES1156" s="79"/>
      <c r="ET1156" s="79"/>
      <c r="EU1156" s="79"/>
      <c r="EV1156" s="79"/>
      <c r="EW1156" s="79"/>
      <c r="EX1156" s="79"/>
      <c r="EY1156" s="79"/>
      <c r="EZ1156" s="79"/>
      <c r="FA1156" s="79"/>
      <c r="FB1156" s="79"/>
      <c r="FC1156" s="79"/>
      <c r="FD1156" s="79"/>
      <c r="FE1156" s="79"/>
      <c r="FF1156" s="79"/>
      <c r="FG1156" s="79"/>
      <c r="FH1156" s="79"/>
      <c r="FI1156" s="79"/>
      <c r="FJ1156" s="79"/>
      <c r="FK1156" s="79"/>
      <c r="FL1156" s="79"/>
      <c r="FM1156" s="79"/>
      <c r="FN1156" s="79"/>
      <c r="FO1156" s="79"/>
      <c r="FP1156" s="79"/>
      <c r="FQ1156" s="79"/>
      <c r="FR1156" s="79"/>
      <c r="FS1156" s="79"/>
      <c r="FT1156" s="79"/>
      <c r="FU1156" s="79"/>
      <c r="FV1156" s="79"/>
      <c r="FW1156" s="79"/>
      <c r="FX1156" s="79"/>
      <c r="FY1156" s="79"/>
      <c r="FZ1156" s="79"/>
      <c r="GA1156" s="79"/>
      <c r="GB1156" s="79"/>
      <c r="GC1156" s="79"/>
      <c r="GD1156" s="79"/>
      <c r="GE1156" s="79"/>
      <c r="GF1156" s="79"/>
      <c r="GG1156" s="79"/>
      <c r="GH1156" s="79"/>
      <c r="GI1156" s="79"/>
      <c r="GJ1156" s="79"/>
      <c r="GK1156" s="79"/>
      <c r="GL1156" s="79"/>
      <c r="GM1156" s="79"/>
      <c r="GN1156" s="79"/>
      <c r="GO1156" s="79"/>
      <c r="GP1156" s="79"/>
      <c r="GQ1156" s="79"/>
      <c r="GR1156" s="79"/>
      <c r="GS1156" s="79"/>
      <c r="GT1156" s="79"/>
      <c r="GU1156" s="79"/>
      <c r="GV1156" s="79"/>
      <c r="GW1156" s="79"/>
      <c r="GX1156" s="79"/>
      <c r="GY1156" s="79"/>
      <c r="GZ1156" s="79"/>
      <c r="HA1156" s="79"/>
      <c r="HB1156" s="79"/>
      <c r="HC1156" s="79"/>
      <c r="HD1156" s="79"/>
      <c r="HE1156" s="79"/>
      <c r="HF1156" s="79"/>
      <c r="HG1156" s="79"/>
      <c r="HH1156" s="79"/>
      <c r="HI1156" s="79"/>
      <c r="HJ1156" s="79"/>
      <c r="HK1156" s="79"/>
      <c r="HL1156" s="79"/>
      <c r="HM1156" s="79"/>
      <c r="HN1156" s="79"/>
      <c r="HO1156" s="79"/>
      <c r="HP1156" s="79"/>
      <c r="HQ1156" s="79"/>
      <c r="HR1156" s="79"/>
      <c r="HS1156" s="79"/>
      <c r="HT1156" s="79"/>
      <c r="HU1156" s="79"/>
      <c r="HV1156" s="79"/>
      <c r="HW1156" s="79"/>
      <c r="HX1156" s="79"/>
      <c r="HY1156" s="79"/>
      <c r="HZ1156" s="79"/>
      <c r="IA1156" s="79"/>
      <c r="IB1156" s="79"/>
      <c r="IC1156" s="79"/>
      <c r="ID1156" s="79"/>
      <c r="IE1156" s="79"/>
      <c r="IF1156" s="79"/>
      <c r="IG1156" s="79"/>
      <c r="IH1156" s="79"/>
      <c r="II1156" s="79"/>
      <c r="IJ1156" s="79"/>
      <c r="IK1156" s="79"/>
      <c r="IL1156" s="79"/>
      <c r="IM1156" s="79"/>
      <c r="IN1156" s="79"/>
      <c r="IO1156" s="79"/>
      <c r="IP1156" s="79"/>
      <c r="IQ1156" s="79"/>
      <c r="IR1156" s="79"/>
      <c r="IS1156" s="79"/>
      <c r="IT1156" s="79"/>
      <c r="IU1156" s="79"/>
      <c r="IV1156" s="79"/>
    </row>
    <row r="1157" spans="1:256" ht="108" x14ac:dyDescent="0.15">
      <c r="A1157" s="79"/>
      <c r="B1157" s="59" t="s">
        <v>40</v>
      </c>
      <c r="C1157" s="60" t="s">
        <v>1146</v>
      </c>
      <c r="D1157" s="61" t="s">
        <v>2042</v>
      </c>
      <c r="E1157" s="62" t="s">
        <v>2043</v>
      </c>
      <c r="F1157" s="63" t="s">
        <v>2044</v>
      </c>
      <c r="G1157" s="64" t="s">
        <v>2045</v>
      </c>
      <c r="H1157" s="65" t="s">
        <v>111</v>
      </c>
      <c r="I1157" s="66"/>
      <c r="J1157" s="67" t="s">
        <v>47</v>
      </c>
      <c r="K1157" s="67" t="s">
        <v>47</v>
      </c>
      <c r="L1157" s="67"/>
      <c r="M1157" s="67" t="s">
        <v>47</v>
      </c>
      <c r="N1157" s="67"/>
      <c r="O1157" s="67" t="s">
        <v>47</v>
      </c>
      <c r="P1157" s="67"/>
      <c r="Q1157" s="67" t="s">
        <v>47</v>
      </c>
      <c r="R1157" s="68"/>
      <c r="S1157" s="69"/>
      <c r="T1157" s="70">
        <v>1</v>
      </c>
      <c r="U1157" s="71">
        <v>0</v>
      </c>
      <c r="V1157" s="72">
        <v>1</v>
      </c>
      <c r="W1157" s="71">
        <v>0</v>
      </c>
      <c r="X1157" s="72"/>
      <c r="Y1157" s="73"/>
      <c r="Z1157" s="74" t="s">
        <v>2039</v>
      </c>
      <c r="AA1157" s="63" t="s">
        <v>2046</v>
      </c>
      <c r="AB1157" s="75" t="s">
        <v>2047</v>
      </c>
      <c r="AC1157" s="64"/>
      <c r="AD1157" s="63"/>
      <c r="AE1157" s="64"/>
      <c r="AF1157" s="76"/>
      <c r="AG1157" s="77"/>
      <c r="AH1157" s="15" t="e">
        <f>IF(#REF!=1,IF(OR(COUNTA($D1157:$G1157)&lt;5,COUNTA($J1157:$Q1157)&lt;1),1,0),0)</f>
        <v>#REF!</v>
      </c>
      <c r="AI1157" s="15" t="e">
        <f>IF(#REF!=801,IF(COUNTA(I1157)=1,0,1),0)</f>
        <v>#REF!</v>
      </c>
      <c r="AJ1157" s="78">
        <f t="shared" si="100"/>
        <v>1</v>
      </c>
      <c r="AK1157" s="78">
        <f t="shared" si="101"/>
        <v>0</v>
      </c>
      <c r="AL1157" s="78">
        <f>IF($M1157="○",IF(COUNTA(#REF!)&lt;2,1,0),0)</f>
        <v>1</v>
      </c>
      <c r="AM1157" s="78">
        <f t="shared" si="102"/>
        <v>0</v>
      </c>
      <c r="AN1157" s="78">
        <f t="shared" si="103"/>
        <v>0</v>
      </c>
      <c r="AO1157" s="78">
        <f t="shared" si="104"/>
        <v>0</v>
      </c>
      <c r="AP1157" s="78">
        <f>IF($O1157="○",IF(COUNTA(#REF!)&lt;5,1,0),0)</f>
        <v>1</v>
      </c>
      <c r="AQ1157" s="79"/>
      <c r="AR1157" s="79"/>
      <c r="AS1157" s="79"/>
      <c r="AT1157" s="79"/>
      <c r="AU1157" s="79"/>
      <c r="AV1157" s="79"/>
      <c r="AW1157" s="79"/>
      <c r="AX1157" s="79"/>
      <c r="AY1157" s="79"/>
      <c r="AZ1157" s="79"/>
      <c r="BA1157" s="79"/>
      <c r="BB1157" s="79"/>
      <c r="BC1157" s="79"/>
      <c r="BD1157" s="79"/>
      <c r="BE1157" s="79"/>
      <c r="BF1157" s="79"/>
      <c r="BG1157" s="79"/>
      <c r="BH1157" s="79"/>
      <c r="BI1157" s="79"/>
      <c r="BJ1157" s="79"/>
      <c r="BK1157" s="79"/>
      <c r="BL1157" s="79"/>
      <c r="BM1157" s="79"/>
      <c r="BN1157" s="79"/>
      <c r="BO1157" s="79"/>
      <c r="BP1157" s="79"/>
      <c r="BQ1157" s="79"/>
      <c r="BR1157" s="79"/>
      <c r="BS1157" s="79"/>
      <c r="BT1157" s="79"/>
      <c r="BU1157" s="79"/>
      <c r="BV1157" s="79"/>
      <c r="BW1157" s="79"/>
      <c r="BX1157" s="79"/>
      <c r="BY1157" s="79"/>
      <c r="BZ1157" s="79"/>
      <c r="CA1157" s="79"/>
      <c r="CB1157" s="79"/>
      <c r="CC1157" s="79"/>
      <c r="CD1157" s="79"/>
      <c r="CE1157" s="79"/>
      <c r="CF1157" s="79"/>
      <c r="CG1157" s="79"/>
      <c r="CH1157" s="79"/>
      <c r="CI1157" s="79"/>
      <c r="CJ1157" s="79"/>
      <c r="CK1157" s="79"/>
      <c r="CL1157" s="79"/>
      <c r="CM1157" s="79"/>
      <c r="CN1157" s="79"/>
      <c r="CO1157" s="79"/>
      <c r="CP1157" s="79"/>
      <c r="CQ1157" s="79"/>
      <c r="CR1157" s="79"/>
      <c r="CS1157" s="79"/>
      <c r="CT1157" s="79"/>
      <c r="CU1157" s="79"/>
      <c r="CV1157" s="79"/>
      <c r="CW1157" s="79"/>
      <c r="CX1157" s="79"/>
      <c r="CY1157" s="79"/>
      <c r="CZ1157" s="79"/>
      <c r="DA1157" s="79"/>
      <c r="DB1157" s="79"/>
      <c r="DC1157" s="79"/>
      <c r="DD1157" s="79"/>
      <c r="DE1157" s="79"/>
      <c r="DF1157" s="79"/>
      <c r="DG1157" s="79"/>
      <c r="DH1157" s="79"/>
      <c r="DI1157" s="79"/>
      <c r="DJ1157" s="79"/>
      <c r="DK1157" s="79"/>
      <c r="DL1157" s="79"/>
      <c r="DM1157" s="79"/>
      <c r="DN1157" s="79"/>
      <c r="DO1157" s="79"/>
      <c r="DP1157" s="79"/>
      <c r="DQ1157" s="79"/>
      <c r="DR1157" s="79"/>
      <c r="DS1157" s="79"/>
      <c r="DT1157" s="79"/>
      <c r="DU1157" s="79"/>
      <c r="DV1157" s="79"/>
      <c r="DW1157" s="79"/>
      <c r="DX1157" s="79"/>
      <c r="DY1157" s="79"/>
      <c r="DZ1157" s="79"/>
      <c r="EA1157" s="79"/>
      <c r="EB1157" s="79"/>
      <c r="EC1157" s="79"/>
      <c r="ED1157" s="79"/>
      <c r="EE1157" s="79"/>
      <c r="EF1157" s="79"/>
      <c r="EG1157" s="79"/>
      <c r="EH1157" s="79"/>
      <c r="EI1157" s="79"/>
      <c r="EJ1157" s="79"/>
      <c r="EK1157" s="79"/>
      <c r="EL1157" s="79"/>
      <c r="EM1157" s="79"/>
      <c r="EN1157" s="79"/>
      <c r="EO1157" s="79"/>
      <c r="EP1157" s="79"/>
      <c r="EQ1157" s="79"/>
      <c r="ER1157" s="79"/>
      <c r="ES1157" s="79"/>
      <c r="ET1157" s="79"/>
      <c r="EU1157" s="79"/>
      <c r="EV1157" s="79"/>
      <c r="EW1157" s="79"/>
      <c r="EX1157" s="79"/>
      <c r="EY1157" s="79"/>
      <c r="EZ1157" s="79"/>
      <c r="FA1157" s="79"/>
      <c r="FB1157" s="79"/>
      <c r="FC1157" s="79"/>
      <c r="FD1157" s="79"/>
      <c r="FE1157" s="79"/>
      <c r="FF1157" s="79"/>
      <c r="FG1157" s="79"/>
      <c r="FH1157" s="79"/>
      <c r="FI1157" s="79"/>
      <c r="FJ1157" s="79"/>
      <c r="FK1157" s="79"/>
      <c r="FL1157" s="79"/>
      <c r="FM1157" s="79"/>
      <c r="FN1157" s="79"/>
      <c r="FO1157" s="79"/>
      <c r="FP1157" s="79"/>
      <c r="FQ1157" s="79"/>
      <c r="FR1157" s="79"/>
      <c r="FS1157" s="79"/>
      <c r="FT1157" s="79"/>
      <c r="FU1157" s="79"/>
      <c r="FV1157" s="79"/>
      <c r="FW1157" s="79"/>
      <c r="FX1157" s="79"/>
      <c r="FY1157" s="79"/>
      <c r="FZ1157" s="79"/>
      <c r="GA1157" s="79"/>
      <c r="GB1157" s="79"/>
      <c r="GC1157" s="79"/>
      <c r="GD1157" s="79"/>
      <c r="GE1157" s="79"/>
      <c r="GF1157" s="79"/>
      <c r="GG1157" s="79"/>
      <c r="GH1157" s="79"/>
      <c r="GI1157" s="79"/>
      <c r="GJ1157" s="79"/>
      <c r="GK1157" s="79"/>
      <c r="GL1157" s="79"/>
      <c r="GM1157" s="79"/>
      <c r="GN1157" s="79"/>
      <c r="GO1157" s="79"/>
      <c r="GP1157" s="79"/>
      <c r="GQ1157" s="79"/>
      <c r="GR1157" s="79"/>
      <c r="GS1157" s="79"/>
      <c r="GT1157" s="79"/>
      <c r="GU1157" s="79"/>
      <c r="GV1157" s="79"/>
      <c r="GW1157" s="79"/>
      <c r="GX1157" s="79"/>
      <c r="GY1157" s="79"/>
      <c r="GZ1157" s="79"/>
      <c r="HA1157" s="79"/>
      <c r="HB1157" s="79"/>
      <c r="HC1157" s="79"/>
      <c r="HD1157" s="79"/>
      <c r="HE1157" s="79"/>
      <c r="HF1157" s="79"/>
      <c r="HG1157" s="79"/>
      <c r="HH1157" s="79"/>
      <c r="HI1157" s="79"/>
      <c r="HJ1157" s="79"/>
      <c r="HK1157" s="79"/>
      <c r="HL1157" s="79"/>
      <c r="HM1157" s="79"/>
      <c r="HN1157" s="79"/>
      <c r="HO1157" s="79"/>
      <c r="HP1157" s="79"/>
      <c r="HQ1157" s="79"/>
      <c r="HR1157" s="79"/>
      <c r="HS1157" s="79"/>
      <c r="HT1157" s="79"/>
      <c r="HU1157" s="79"/>
      <c r="HV1157" s="79"/>
      <c r="HW1157" s="79"/>
      <c r="HX1157" s="79"/>
      <c r="HY1157" s="79"/>
      <c r="HZ1157" s="79"/>
      <c r="IA1157" s="79"/>
      <c r="IB1157" s="79"/>
      <c r="IC1157" s="79"/>
      <c r="ID1157" s="79"/>
      <c r="IE1157" s="79"/>
      <c r="IF1157" s="79"/>
      <c r="IG1157" s="79"/>
      <c r="IH1157" s="79"/>
      <c r="II1157" s="79"/>
      <c r="IJ1157" s="79"/>
      <c r="IK1157" s="79"/>
      <c r="IL1157" s="79"/>
      <c r="IM1157" s="79"/>
      <c r="IN1157" s="79"/>
      <c r="IO1157" s="79"/>
      <c r="IP1157" s="79"/>
      <c r="IQ1157" s="79"/>
      <c r="IR1157" s="79"/>
      <c r="IS1157" s="79"/>
      <c r="IT1157" s="79"/>
      <c r="IU1157" s="79"/>
      <c r="IV1157" s="79"/>
    </row>
    <row r="1158" spans="1:256" ht="121.5" x14ac:dyDescent="0.15">
      <c r="A1158" s="79"/>
      <c r="B1158" s="59" t="s">
        <v>40</v>
      </c>
      <c r="C1158" s="60" t="s">
        <v>1146</v>
      </c>
      <c r="D1158" s="61" t="s">
        <v>2048</v>
      </c>
      <c r="E1158" s="62" t="s">
        <v>2049</v>
      </c>
      <c r="F1158" s="63" t="s">
        <v>2050</v>
      </c>
      <c r="G1158" s="64" t="s">
        <v>2051</v>
      </c>
      <c r="H1158" s="65" t="s">
        <v>46</v>
      </c>
      <c r="I1158" s="66"/>
      <c r="J1158" s="67" t="s">
        <v>47</v>
      </c>
      <c r="K1158" s="67"/>
      <c r="L1158" s="67"/>
      <c r="M1158" s="67" t="s">
        <v>47</v>
      </c>
      <c r="N1158" s="67"/>
      <c r="O1158" s="67"/>
      <c r="P1158" s="67" t="s">
        <v>47</v>
      </c>
      <c r="Q1158" s="67" t="s">
        <v>47</v>
      </c>
      <c r="R1158" s="68"/>
      <c r="S1158" s="69"/>
      <c r="T1158" s="70">
        <v>1</v>
      </c>
      <c r="U1158" s="71">
        <v>1</v>
      </c>
      <c r="V1158" s="72">
        <v>1</v>
      </c>
      <c r="W1158" s="71">
        <v>1</v>
      </c>
      <c r="X1158" s="72"/>
      <c r="Y1158" s="73"/>
      <c r="Z1158" s="74" t="s">
        <v>2012</v>
      </c>
      <c r="AA1158" s="63" t="s">
        <v>2052</v>
      </c>
      <c r="AB1158" s="75" t="s">
        <v>2053</v>
      </c>
      <c r="AC1158" s="64"/>
      <c r="AD1158" s="63"/>
      <c r="AE1158" s="64"/>
      <c r="AF1158" s="76"/>
      <c r="AG1158" s="77"/>
      <c r="AH1158" s="15" t="e">
        <f>IF(#REF!=1,IF(OR(COUNTA($D1158:$G1158)&lt;5,COUNTA($J1158:$Q1158)&lt;1),1,0),0)</f>
        <v>#REF!</v>
      </c>
      <c r="AI1158" s="15" t="e">
        <f>IF(#REF!=801,IF(COUNTA(I1158)=1,0,1),0)</f>
        <v>#REF!</v>
      </c>
      <c r="AJ1158" s="78">
        <f t="shared" si="100"/>
        <v>1</v>
      </c>
      <c r="AK1158" s="78">
        <f t="shared" si="101"/>
        <v>0</v>
      </c>
      <c r="AL1158" s="78">
        <f>IF($M1158="○",IF(COUNTA(#REF!)&lt;2,1,0),0)</f>
        <v>1</v>
      </c>
      <c r="AM1158" s="78">
        <f t="shared" si="102"/>
        <v>0</v>
      </c>
      <c r="AN1158" s="78">
        <f t="shared" si="103"/>
        <v>0</v>
      </c>
      <c r="AO1158" s="78">
        <f t="shared" si="104"/>
        <v>0</v>
      </c>
      <c r="AP1158" s="78">
        <f>IF($O1158="○",IF(COUNTA(#REF!)&lt;5,1,0),0)</f>
        <v>0</v>
      </c>
      <c r="AQ1158" s="79"/>
      <c r="AR1158" s="79"/>
      <c r="AS1158" s="79"/>
      <c r="AT1158" s="79"/>
      <c r="AU1158" s="79"/>
      <c r="AV1158" s="79"/>
      <c r="AW1158" s="79"/>
      <c r="AX1158" s="79"/>
      <c r="AY1158" s="79"/>
      <c r="AZ1158" s="79"/>
      <c r="BA1158" s="79"/>
      <c r="BB1158" s="79"/>
      <c r="BC1158" s="79"/>
      <c r="BD1158" s="79"/>
      <c r="BE1158" s="79"/>
      <c r="BF1158" s="79"/>
      <c r="BG1158" s="79"/>
      <c r="BH1158" s="79"/>
      <c r="BI1158" s="79"/>
      <c r="BJ1158" s="79"/>
      <c r="BK1158" s="79"/>
      <c r="BL1158" s="79"/>
      <c r="BM1158" s="79"/>
      <c r="BN1158" s="79"/>
      <c r="BO1158" s="79"/>
      <c r="BP1158" s="79"/>
      <c r="BQ1158" s="79"/>
      <c r="BR1158" s="79"/>
      <c r="BS1158" s="79"/>
      <c r="BT1158" s="79"/>
      <c r="BU1158" s="79"/>
      <c r="BV1158" s="79"/>
      <c r="BW1158" s="79"/>
      <c r="BX1158" s="79"/>
      <c r="BY1158" s="79"/>
      <c r="BZ1158" s="79"/>
      <c r="CA1158" s="79"/>
      <c r="CB1158" s="79"/>
      <c r="CC1158" s="79"/>
      <c r="CD1158" s="79"/>
      <c r="CE1158" s="79"/>
      <c r="CF1158" s="79"/>
      <c r="CG1158" s="79"/>
      <c r="CH1158" s="79"/>
      <c r="CI1158" s="79"/>
      <c r="CJ1158" s="79"/>
      <c r="CK1158" s="79"/>
      <c r="CL1158" s="79"/>
      <c r="CM1158" s="79"/>
      <c r="CN1158" s="79"/>
      <c r="CO1158" s="79"/>
      <c r="CP1158" s="79"/>
      <c r="CQ1158" s="79"/>
      <c r="CR1158" s="79"/>
      <c r="CS1158" s="79"/>
      <c r="CT1158" s="79"/>
      <c r="CU1158" s="79"/>
      <c r="CV1158" s="79"/>
      <c r="CW1158" s="79"/>
      <c r="CX1158" s="79"/>
      <c r="CY1158" s="79"/>
      <c r="CZ1158" s="79"/>
      <c r="DA1158" s="79"/>
      <c r="DB1158" s="79"/>
      <c r="DC1158" s="79"/>
      <c r="DD1158" s="79"/>
      <c r="DE1158" s="79"/>
      <c r="DF1158" s="79"/>
      <c r="DG1158" s="79"/>
      <c r="DH1158" s="79"/>
      <c r="DI1158" s="79"/>
      <c r="DJ1158" s="79"/>
      <c r="DK1158" s="79"/>
      <c r="DL1158" s="79"/>
      <c r="DM1158" s="79"/>
      <c r="DN1158" s="79"/>
      <c r="DO1158" s="79"/>
      <c r="DP1158" s="79"/>
      <c r="DQ1158" s="79"/>
      <c r="DR1158" s="79"/>
      <c r="DS1158" s="79"/>
      <c r="DT1158" s="79"/>
      <c r="DU1158" s="79"/>
      <c r="DV1158" s="79"/>
      <c r="DW1158" s="79"/>
      <c r="DX1158" s="79"/>
      <c r="DY1158" s="79"/>
      <c r="DZ1158" s="79"/>
      <c r="EA1158" s="79"/>
      <c r="EB1158" s="79"/>
      <c r="EC1158" s="79"/>
      <c r="ED1158" s="79"/>
      <c r="EE1158" s="79"/>
      <c r="EF1158" s="79"/>
      <c r="EG1158" s="79"/>
      <c r="EH1158" s="79"/>
      <c r="EI1158" s="79"/>
      <c r="EJ1158" s="79"/>
      <c r="EK1158" s="79"/>
      <c r="EL1158" s="79"/>
      <c r="EM1158" s="79"/>
      <c r="EN1158" s="79"/>
      <c r="EO1158" s="79"/>
      <c r="EP1158" s="79"/>
      <c r="EQ1158" s="79"/>
      <c r="ER1158" s="79"/>
      <c r="ES1158" s="79"/>
      <c r="ET1158" s="79"/>
      <c r="EU1158" s="79"/>
      <c r="EV1158" s="79"/>
      <c r="EW1158" s="79"/>
      <c r="EX1158" s="79"/>
      <c r="EY1158" s="79"/>
      <c r="EZ1158" s="79"/>
      <c r="FA1158" s="79"/>
      <c r="FB1158" s="79"/>
      <c r="FC1158" s="79"/>
      <c r="FD1158" s="79"/>
      <c r="FE1158" s="79"/>
      <c r="FF1158" s="79"/>
      <c r="FG1158" s="79"/>
      <c r="FH1158" s="79"/>
      <c r="FI1158" s="79"/>
      <c r="FJ1158" s="79"/>
      <c r="FK1158" s="79"/>
      <c r="FL1158" s="79"/>
      <c r="FM1158" s="79"/>
      <c r="FN1158" s="79"/>
      <c r="FO1158" s="79"/>
      <c r="FP1158" s="79"/>
      <c r="FQ1158" s="79"/>
      <c r="FR1158" s="79"/>
      <c r="FS1158" s="79"/>
      <c r="FT1158" s="79"/>
      <c r="FU1158" s="79"/>
      <c r="FV1158" s="79"/>
      <c r="FW1158" s="79"/>
      <c r="FX1158" s="79"/>
      <c r="FY1158" s="79"/>
      <c r="FZ1158" s="79"/>
      <c r="GA1158" s="79"/>
      <c r="GB1158" s="79"/>
      <c r="GC1158" s="79"/>
      <c r="GD1158" s="79"/>
      <c r="GE1158" s="79"/>
      <c r="GF1158" s="79"/>
      <c r="GG1158" s="79"/>
      <c r="GH1158" s="79"/>
      <c r="GI1158" s="79"/>
      <c r="GJ1158" s="79"/>
      <c r="GK1158" s="79"/>
      <c r="GL1158" s="79"/>
      <c r="GM1158" s="79"/>
      <c r="GN1158" s="79"/>
      <c r="GO1158" s="79"/>
      <c r="GP1158" s="79"/>
      <c r="GQ1158" s="79"/>
      <c r="GR1158" s="79"/>
      <c r="GS1158" s="79"/>
      <c r="GT1158" s="79"/>
      <c r="GU1158" s="79"/>
      <c r="GV1158" s="79"/>
      <c r="GW1158" s="79"/>
      <c r="GX1158" s="79"/>
      <c r="GY1158" s="79"/>
      <c r="GZ1158" s="79"/>
      <c r="HA1158" s="79"/>
      <c r="HB1158" s="79"/>
      <c r="HC1158" s="79"/>
      <c r="HD1158" s="79"/>
      <c r="HE1158" s="79"/>
      <c r="HF1158" s="79"/>
      <c r="HG1158" s="79"/>
      <c r="HH1158" s="79"/>
      <c r="HI1158" s="79"/>
      <c r="HJ1158" s="79"/>
      <c r="HK1158" s="79"/>
      <c r="HL1158" s="79"/>
      <c r="HM1158" s="79"/>
      <c r="HN1158" s="79"/>
      <c r="HO1158" s="79"/>
      <c r="HP1158" s="79"/>
      <c r="HQ1158" s="79"/>
      <c r="HR1158" s="79"/>
      <c r="HS1158" s="79"/>
      <c r="HT1158" s="79"/>
      <c r="HU1158" s="79"/>
      <c r="HV1158" s="79"/>
      <c r="HW1158" s="79"/>
      <c r="HX1158" s="79"/>
      <c r="HY1158" s="79"/>
      <c r="HZ1158" s="79"/>
      <c r="IA1158" s="79"/>
      <c r="IB1158" s="79"/>
      <c r="IC1158" s="79"/>
      <c r="ID1158" s="79"/>
      <c r="IE1158" s="79"/>
      <c r="IF1158" s="79"/>
      <c r="IG1158" s="79"/>
      <c r="IH1158" s="79"/>
      <c r="II1158" s="79"/>
      <c r="IJ1158" s="79"/>
      <c r="IK1158" s="79"/>
      <c r="IL1158" s="79"/>
      <c r="IM1158" s="79"/>
      <c r="IN1158" s="79"/>
      <c r="IO1158" s="79"/>
      <c r="IP1158" s="79"/>
      <c r="IQ1158" s="79"/>
      <c r="IR1158" s="79"/>
      <c r="IS1158" s="79"/>
      <c r="IT1158" s="79"/>
      <c r="IU1158" s="79"/>
      <c r="IV1158" s="79"/>
    </row>
    <row r="1159" spans="1:256" ht="108" x14ac:dyDescent="0.15">
      <c r="A1159" s="79"/>
      <c r="B1159" s="59" t="s">
        <v>40</v>
      </c>
      <c r="C1159" s="60" t="s">
        <v>1146</v>
      </c>
      <c r="D1159" s="61" t="s">
        <v>2054</v>
      </c>
      <c r="E1159" s="62" t="s">
        <v>2055</v>
      </c>
      <c r="F1159" s="63" t="s">
        <v>2056</v>
      </c>
      <c r="G1159" s="64" t="s">
        <v>2057</v>
      </c>
      <c r="H1159" s="65" t="s">
        <v>46</v>
      </c>
      <c r="I1159" s="66"/>
      <c r="J1159" s="67" t="s">
        <v>47</v>
      </c>
      <c r="K1159" s="67"/>
      <c r="L1159" s="67"/>
      <c r="M1159" s="67" t="s">
        <v>47</v>
      </c>
      <c r="N1159" s="67"/>
      <c r="O1159" s="67"/>
      <c r="P1159" s="67" t="s">
        <v>47</v>
      </c>
      <c r="Q1159" s="67" t="s">
        <v>47</v>
      </c>
      <c r="R1159" s="68"/>
      <c r="S1159" s="69"/>
      <c r="T1159" s="70">
        <v>1</v>
      </c>
      <c r="U1159" s="71">
        <v>2</v>
      </c>
      <c r="V1159" s="72">
        <v>1</v>
      </c>
      <c r="W1159" s="71">
        <v>2</v>
      </c>
      <c r="X1159" s="72"/>
      <c r="Y1159" s="73"/>
      <c r="Z1159" s="74" t="s">
        <v>2012</v>
      </c>
      <c r="AA1159" s="63" t="s">
        <v>2058</v>
      </c>
      <c r="AB1159" s="75" t="s">
        <v>2059</v>
      </c>
      <c r="AC1159" s="64"/>
      <c r="AD1159" s="63"/>
      <c r="AE1159" s="64"/>
      <c r="AF1159" s="76"/>
      <c r="AG1159" s="77"/>
      <c r="AH1159" s="15" t="e">
        <f>IF(#REF!=1,IF(OR(COUNTA($D1159:$G1159)&lt;5,COUNTA($J1159:$Q1159)&lt;1),1,0),0)</f>
        <v>#REF!</v>
      </c>
      <c r="AI1159" s="15" t="e">
        <f>IF(#REF!=801,IF(COUNTA(I1159)=1,0,1),0)</f>
        <v>#REF!</v>
      </c>
      <c r="AJ1159" s="78">
        <f t="shared" si="100"/>
        <v>1</v>
      </c>
      <c r="AK1159" s="78">
        <f t="shared" si="101"/>
        <v>0</v>
      </c>
      <c r="AL1159" s="78">
        <f>IF($M1159="○",IF(COUNTA(#REF!)&lt;2,1,0),0)</f>
        <v>1</v>
      </c>
      <c r="AM1159" s="78">
        <f t="shared" si="102"/>
        <v>0</v>
      </c>
      <c r="AN1159" s="78">
        <f t="shared" si="103"/>
        <v>0</v>
      </c>
      <c r="AO1159" s="78">
        <f t="shared" si="104"/>
        <v>0</v>
      </c>
      <c r="AP1159" s="78">
        <f>IF($O1159="○",IF(COUNTA(#REF!)&lt;5,1,0),0)</f>
        <v>0</v>
      </c>
      <c r="AQ1159" s="79"/>
      <c r="AR1159" s="79"/>
      <c r="AS1159" s="79"/>
      <c r="AT1159" s="79"/>
      <c r="AU1159" s="79"/>
      <c r="AV1159" s="79"/>
      <c r="AW1159" s="79"/>
      <c r="AX1159" s="79"/>
      <c r="AY1159" s="79"/>
      <c r="AZ1159" s="79"/>
      <c r="BA1159" s="79"/>
      <c r="BB1159" s="79"/>
      <c r="BC1159" s="79"/>
      <c r="BD1159" s="79"/>
      <c r="BE1159" s="79"/>
      <c r="BF1159" s="79"/>
      <c r="BG1159" s="79"/>
      <c r="BH1159" s="79"/>
      <c r="BI1159" s="79"/>
      <c r="BJ1159" s="79"/>
      <c r="BK1159" s="79"/>
      <c r="BL1159" s="79"/>
      <c r="BM1159" s="79"/>
      <c r="BN1159" s="79"/>
      <c r="BO1159" s="79"/>
      <c r="BP1159" s="79"/>
      <c r="BQ1159" s="79"/>
      <c r="BR1159" s="79"/>
      <c r="BS1159" s="79"/>
      <c r="BT1159" s="79"/>
      <c r="BU1159" s="79"/>
      <c r="BV1159" s="79"/>
      <c r="BW1159" s="79"/>
      <c r="BX1159" s="79"/>
      <c r="BY1159" s="79"/>
      <c r="BZ1159" s="79"/>
      <c r="CA1159" s="79"/>
      <c r="CB1159" s="79"/>
      <c r="CC1159" s="79"/>
      <c r="CD1159" s="79"/>
      <c r="CE1159" s="79"/>
      <c r="CF1159" s="79"/>
      <c r="CG1159" s="79"/>
      <c r="CH1159" s="79"/>
      <c r="CI1159" s="79"/>
      <c r="CJ1159" s="79"/>
      <c r="CK1159" s="79"/>
      <c r="CL1159" s="79"/>
      <c r="CM1159" s="79"/>
      <c r="CN1159" s="79"/>
      <c r="CO1159" s="79"/>
      <c r="CP1159" s="79"/>
      <c r="CQ1159" s="79"/>
      <c r="CR1159" s="79"/>
      <c r="CS1159" s="79"/>
      <c r="CT1159" s="79"/>
      <c r="CU1159" s="79"/>
      <c r="CV1159" s="79"/>
      <c r="CW1159" s="79"/>
      <c r="CX1159" s="79"/>
      <c r="CY1159" s="79"/>
      <c r="CZ1159" s="79"/>
      <c r="DA1159" s="79"/>
      <c r="DB1159" s="79"/>
      <c r="DC1159" s="79"/>
      <c r="DD1159" s="79"/>
      <c r="DE1159" s="79"/>
      <c r="DF1159" s="79"/>
      <c r="DG1159" s="79"/>
      <c r="DH1159" s="79"/>
      <c r="DI1159" s="79"/>
      <c r="DJ1159" s="79"/>
      <c r="DK1159" s="79"/>
      <c r="DL1159" s="79"/>
      <c r="DM1159" s="79"/>
      <c r="DN1159" s="79"/>
      <c r="DO1159" s="79"/>
      <c r="DP1159" s="79"/>
      <c r="DQ1159" s="79"/>
      <c r="DR1159" s="79"/>
      <c r="DS1159" s="79"/>
      <c r="DT1159" s="79"/>
      <c r="DU1159" s="79"/>
      <c r="DV1159" s="79"/>
      <c r="DW1159" s="79"/>
      <c r="DX1159" s="79"/>
      <c r="DY1159" s="79"/>
      <c r="DZ1159" s="79"/>
      <c r="EA1159" s="79"/>
      <c r="EB1159" s="79"/>
      <c r="EC1159" s="79"/>
      <c r="ED1159" s="79"/>
      <c r="EE1159" s="79"/>
      <c r="EF1159" s="79"/>
      <c r="EG1159" s="79"/>
      <c r="EH1159" s="79"/>
      <c r="EI1159" s="79"/>
      <c r="EJ1159" s="79"/>
      <c r="EK1159" s="79"/>
      <c r="EL1159" s="79"/>
      <c r="EM1159" s="79"/>
      <c r="EN1159" s="79"/>
      <c r="EO1159" s="79"/>
      <c r="EP1159" s="79"/>
      <c r="EQ1159" s="79"/>
      <c r="ER1159" s="79"/>
      <c r="ES1159" s="79"/>
      <c r="ET1159" s="79"/>
      <c r="EU1159" s="79"/>
      <c r="EV1159" s="79"/>
      <c r="EW1159" s="79"/>
      <c r="EX1159" s="79"/>
      <c r="EY1159" s="79"/>
      <c r="EZ1159" s="79"/>
      <c r="FA1159" s="79"/>
      <c r="FB1159" s="79"/>
      <c r="FC1159" s="79"/>
      <c r="FD1159" s="79"/>
      <c r="FE1159" s="79"/>
      <c r="FF1159" s="79"/>
      <c r="FG1159" s="79"/>
      <c r="FH1159" s="79"/>
      <c r="FI1159" s="79"/>
      <c r="FJ1159" s="79"/>
      <c r="FK1159" s="79"/>
      <c r="FL1159" s="79"/>
      <c r="FM1159" s="79"/>
      <c r="FN1159" s="79"/>
      <c r="FO1159" s="79"/>
      <c r="FP1159" s="79"/>
      <c r="FQ1159" s="79"/>
      <c r="FR1159" s="79"/>
      <c r="FS1159" s="79"/>
      <c r="FT1159" s="79"/>
      <c r="FU1159" s="79"/>
      <c r="FV1159" s="79"/>
      <c r="FW1159" s="79"/>
      <c r="FX1159" s="79"/>
      <c r="FY1159" s="79"/>
      <c r="FZ1159" s="79"/>
      <c r="GA1159" s="79"/>
      <c r="GB1159" s="79"/>
      <c r="GC1159" s="79"/>
      <c r="GD1159" s="79"/>
      <c r="GE1159" s="79"/>
      <c r="GF1159" s="79"/>
      <c r="GG1159" s="79"/>
      <c r="GH1159" s="79"/>
      <c r="GI1159" s="79"/>
      <c r="GJ1159" s="79"/>
      <c r="GK1159" s="79"/>
      <c r="GL1159" s="79"/>
      <c r="GM1159" s="79"/>
      <c r="GN1159" s="79"/>
      <c r="GO1159" s="79"/>
      <c r="GP1159" s="79"/>
      <c r="GQ1159" s="79"/>
      <c r="GR1159" s="79"/>
      <c r="GS1159" s="79"/>
      <c r="GT1159" s="79"/>
      <c r="GU1159" s="79"/>
      <c r="GV1159" s="79"/>
      <c r="GW1159" s="79"/>
      <c r="GX1159" s="79"/>
      <c r="GY1159" s="79"/>
      <c r="GZ1159" s="79"/>
      <c r="HA1159" s="79"/>
      <c r="HB1159" s="79"/>
      <c r="HC1159" s="79"/>
      <c r="HD1159" s="79"/>
      <c r="HE1159" s="79"/>
      <c r="HF1159" s="79"/>
      <c r="HG1159" s="79"/>
      <c r="HH1159" s="79"/>
      <c r="HI1159" s="79"/>
      <c r="HJ1159" s="79"/>
      <c r="HK1159" s="79"/>
      <c r="HL1159" s="79"/>
      <c r="HM1159" s="79"/>
      <c r="HN1159" s="79"/>
      <c r="HO1159" s="79"/>
      <c r="HP1159" s="79"/>
      <c r="HQ1159" s="79"/>
      <c r="HR1159" s="79"/>
      <c r="HS1159" s="79"/>
      <c r="HT1159" s="79"/>
      <c r="HU1159" s="79"/>
      <c r="HV1159" s="79"/>
      <c r="HW1159" s="79"/>
      <c r="HX1159" s="79"/>
      <c r="HY1159" s="79"/>
      <c r="HZ1159" s="79"/>
      <c r="IA1159" s="79"/>
      <c r="IB1159" s="79"/>
      <c r="IC1159" s="79"/>
      <c r="ID1159" s="79"/>
      <c r="IE1159" s="79"/>
      <c r="IF1159" s="79"/>
      <c r="IG1159" s="79"/>
      <c r="IH1159" s="79"/>
      <c r="II1159" s="79"/>
      <c r="IJ1159" s="79"/>
      <c r="IK1159" s="79"/>
      <c r="IL1159" s="79"/>
      <c r="IM1159" s="79"/>
      <c r="IN1159" s="79"/>
      <c r="IO1159" s="79"/>
      <c r="IP1159" s="79"/>
      <c r="IQ1159" s="79"/>
      <c r="IR1159" s="79"/>
      <c r="IS1159" s="79"/>
      <c r="IT1159" s="79"/>
      <c r="IU1159" s="79"/>
      <c r="IV1159" s="79"/>
    </row>
    <row r="1160" spans="1:256" ht="81" x14ac:dyDescent="0.15">
      <c r="A1160" s="79"/>
      <c r="B1160" s="59" t="s">
        <v>40</v>
      </c>
      <c r="C1160" s="60" t="s">
        <v>1146</v>
      </c>
      <c r="D1160" s="61" t="s">
        <v>2060</v>
      </c>
      <c r="E1160" s="62" t="s">
        <v>2061</v>
      </c>
      <c r="F1160" s="63" t="s">
        <v>2062</v>
      </c>
      <c r="G1160" s="64" t="s">
        <v>2063</v>
      </c>
      <c r="H1160" s="65" t="s">
        <v>46</v>
      </c>
      <c r="I1160" s="66"/>
      <c r="J1160" s="67" t="s">
        <v>47</v>
      </c>
      <c r="K1160" s="67" t="s">
        <v>47</v>
      </c>
      <c r="L1160" s="67"/>
      <c r="M1160" s="67"/>
      <c r="N1160" s="67"/>
      <c r="O1160" s="67" t="s">
        <v>47</v>
      </c>
      <c r="P1160" s="67"/>
      <c r="Q1160" s="67"/>
      <c r="R1160" s="68"/>
      <c r="S1160" s="69"/>
      <c r="T1160" s="70"/>
      <c r="U1160" s="71"/>
      <c r="V1160" s="72"/>
      <c r="W1160" s="71"/>
      <c r="X1160" s="72"/>
      <c r="Y1160" s="73"/>
      <c r="Z1160" s="74"/>
      <c r="AA1160" s="63"/>
      <c r="AB1160" s="75"/>
      <c r="AC1160" s="64"/>
      <c r="AD1160" s="63"/>
      <c r="AE1160" s="64"/>
      <c r="AF1160" s="76"/>
      <c r="AG1160" s="77"/>
      <c r="AH1160" s="15" t="e">
        <f>IF(#REF!=1,IF(OR(COUNTA($D1160:$G1160)&lt;5,COUNTA($J1160:$Q1160)&lt;1),1,0),0)</f>
        <v>#REF!</v>
      </c>
      <c r="AI1160" s="15" t="e">
        <f>IF(#REF!=801,IF(COUNTA(I1160)=1,0,1),0)</f>
        <v>#REF!</v>
      </c>
      <c r="AJ1160" s="78">
        <f t="shared" si="100"/>
        <v>0</v>
      </c>
      <c r="AK1160" s="78">
        <f t="shared" si="101"/>
        <v>0</v>
      </c>
      <c r="AL1160" s="78">
        <f>IF($M1160="○",IF(COUNTA(#REF!)&lt;2,1,0),0)</f>
        <v>0</v>
      </c>
      <c r="AM1160" s="78">
        <f t="shared" si="102"/>
        <v>0</v>
      </c>
      <c r="AN1160" s="78">
        <f t="shared" si="103"/>
        <v>0</v>
      </c>
      <c r="AO1160" s="78">
        <f t="shared" si="104"/>
        <v>0</v>
      </c>
      <c r="AP1160" s="78">
        <f>IF($O1160="○",IF(COUNTA(#REF!)&lt;5,1,0),0)</f>
        <v>1</v>
      </c>
      <c r="AQ1160" s="79"/>
      <c r="AR1160" s="79"/>
      <c r="AS1160" s="79"/>
      <c r="AT1160" s="79"/>
      <c r="AU1160" s="79"/>
      <c r="AV1160" s="79"/>
      <c r="AW1160" s="79"/>
      <c r="AX1160" s="79"/>
      <c r="AY1160" s="79"/>
      <c r="AZ1160" s="79"/>
      <c r="BA1160" s="79"/>
      <c r="BB1160" s="79"/>
      <c r="BC1160" s="79"/>
      <c r="BD1160" s="79"/>
      <c r="BE1160" s="79"/>
      <c r="BF1160" s="79"/>
      <c r="BG1160" s="79"/>
      <c r="BH1160" s="79"/>
      <c r="BI1160" s="79"/>
      <c r="BJ1160" s="79"/>
      <c r="BK1160" s="79"/>
      <c r="BL1160" s="79"/>
      <c r="BM1160" s="79"/>
      <c r="BN1160" s="79"/>
      <c r="BO1160" s="79"/>
      <c r="BP1160" s="79"/>
      <c r="BQ1160" s="79"/>
      <c r="BR1160" s="79"/>
      <c r="BS1160" s="79"/>
      <c r="BT1160" s="79"/>
      <c r="BU1160" s="79"/>
      <c r="BV1160" s="79"/>
      <c r="BW1160" s="79"/>
      <c r="BX1160" s="79"/>
      <c r="BY1160" s="79"/>
      <c r="BZ1160" s="79"/>
      <c r="CA1160" s="79"/>
      <c r="CB1160" s="79"/>
      <c r="CC1160" s="79"/>
      <c r="CD1160" s="79"/>
      <c r="CE1160" s="79"/>
      <c r="CF1160" s="79"/>
      <c r="CG1160" s="79"/>
      <c r="CH1160" s="79"/>
      <c r="CI1160" s="79"/>
      <c r="CJ1160" s="79"/>
      <c r="CK1160" s="79"/>
      <c r="CL1160" s="79"/>
      <c r="CM1160" s="79"/>
      <c r="CN1160" s="79"/>
      <c r="CO1160" s="79"/>
      <c r="CP1160" s="79"/>
      <c r="CQ1160" s="79"/>
      <c r="CR1160" s="79"/>
      <c r="CS1160" s="79"/>
      <c r="CT1160" s="79"/>
      <c r="CU1160" s="79"/>
      <c r="CV1160" s="79"/>
      <c r="CW1160" s="79"/>
      <c r="CX1160" s="79"/>
      <c r="CY1160" s="79"/>
      <c r="CZ1160" s="79"/>
      <c r="DA1160" s="79"/>
      <c r="DB1160" s="79"/>
      <c r="DC1160" s="79"/>
      <c r="DD1160" s="79"/>
      <c r="DE1160" s="79"/>
      <c r="DF1160" s="79"/>
      <c r="DG1160" s="79"/>
      <c r="DH1160" s="79"/>
      <c r="DI1160" s="79"/>
      <c r="DJ1160" s="79"/>
      <c r="DK1160" s="79"/>
      <c r="DL1160" s="79"/>
      <c r="DM1160" s="79"/>
      <c r="DN1160" s="79"/>
      <c r="DO1160" s="79"/>
      <c r="DP1160" s="79"/>
      <c r="DQ1160" s="79"/>
      <c r="DR1160" s="79"/>
      <c r="DS1160" s="79"/>
      <c r="DT1160" s="79"/>
      <c r="DU1160" s="79"/>
      <c r="DV1160" s="79"/>
      <c r="DW1160" s="79"/>
      <c r="DX1160" s="79"/>
      <c r="DY1160" s="79"/>
      <c r="DZ1160" s="79"/>
      <c r="EA1160" s="79"/>
      <c r="EB1160" s="79"/>
      <c r="EC1160" s="79"/>
      <c r="ED1160" s="79"/>
      <c r="EE1160" s="79"/>
      <c r="EF1160" s="79"/>
      <c r="EG1160" s="79"/>
      <c r="EH1160" s="79"/>
      <c r="EI1160" s="79"/>
      <c r="EJ1160" s="79"/>
      <c r="EK1160" s="79"/>
      <c r="EL1160" s="79"/>
      <c r="EM1160" s="79"/>
      <c r="EN1160" s="79"/>
      <c r="EO1160" s="79"/>
      <c r="EP1160" s="79"/>
      <c r="EQ1160" s="79"/>
      <c r="ER1160" s="79"/>
      <c r="ES1160" s="79"/>
      <c r="ET1160" s="79"/>
      <c r="EU1160" s="79"/>
      <c r="EV1160" s="79"/>
      <c r="EW1160" s="79"/>
      <c r="EX1160" s="79"/>
      <c r="EY1160" s="79"/>
      <c r="EZ1160" s="79"/>
      <c r="FA1160" s="79"/>
      <c r="FB1160" s="79"/>
      <c r="FC1160" s="79"/>
      <c r="FD1160" s="79"/>
      <c r="FE1160" s="79"/>
      <c r="FF1160" s="79"/>
      <c r="FG1160" s="79"/>
      <c r="FH1160" s="79"/>
      <c r="FI1160" s="79"/>
      <c r="FJ1160" s="79"/>
      <c r="FK1160" s="79"/>
      <c r="FL1160" s="79"/>
      <c r="FM1160" s="79"/>
      <c r="FN1160" s="79"/>
      <c r="FO1160" s="79"/>
      <c r="FP1160" s="79"/>
      <c r="FQ1160" s="79"/>
      <c r="FR1160" s="79"/>
      <c r="FS1160" s="79"/>
      <c r="FT1160" s="79"/>
      <c r="FU1160" s="79"/>
      <c r="FV1160" s="79"/>
      <c r="FW1160" s="79"/>
      <c r="FX1160" s="79"/>
      <c r="FY1160" s="79"/>
      <c r="FZ1160" s="79"/>
      <c r="GA1160" s="79"/>
      <c r="GB1160" s="79"/>
      <c r="GC1160" s="79"/>
      <c r="GD1160" s="79"/>
      <c r="GE1160" s="79"/>
      <c r="GF1160" s="79"/>
      <c r="GG1160" s="79"/>
      <c r="GH1160" s="79"/>
      <c r="GI1160" s="79"/>
      <c r="GJ1160" s="79"/>
      <c r="GK1160" s="79"/>
      <c r="GL1160" s="79"/>
      <c r="GM1160" s="79"/>
      <c r="GN1160" s="79"/>
      <c r="GO1160" s="79"/>
      <c r="GP1160" s="79"/>
      <c r="GQ1160" s="79"/>
      <c r="GR1160" s="79"/>
      <c r="GS1160" s="79"/>
      <c r="GT1160" s="79"/>
      <c r="GU1160" s="79"/>
      <c r="GV1160" s="79"/>
      <c r="GW1160" s="79"/>
      <c r="GX1160" s="79"/>
      <c r="GY1160" s="79"/>
      <c r="GZ1160" s="79"/>
      <c r="HA1160" s="79"/>
      <c r="HB1160" s="79"/>
      <c r="HC1160" s="79"/>
      <c r="HD1160" s="79"/>
      <c r="HE1160" s="79"/>
      <c r="HF1160" s="79"/>
      <c r="HG1160" s="79"/>
      <c r="HH1160" s="79"/>
      <c r="HI1160" s="79"/>
      <c r="HJ1160" s="79"/>
      <c r="HK1160" s="79"/>
      <c r="HL1160" s="79"/>
      <c r="HM1160" s="79"/>
      <c r="HN1160" s="79"/>
      <c r="HO1160" s="79"/>
      <c r="HP1160" s="79"/>
      <c r="HQ1160" s="79"/>
      <c r="HR1160" s="79"/>
      <c r="HS1160" s="79"/>
      <c r="HT1160" s="79"/>
      <c r="HU1160" s="79"/>
      <c r="HV1160" s="79"/>
      <c r="HW1160" s="79"/>
      <c r="HX1160" s="79"/>
      <c r="HY1160" s="79"/>
      <c r="HZ1160" s="79"/>
      <c r="IA1160" s="79"/>
      <c r="IB1160" s="79"/>
      <c r="IC1160" s="79"/>
      <c r="ID1160" s="79"/>
      <c r="IE1160" s="79"/>
      <c r="IF1160" s="79"/>
      <c r="IG1160" s="79"/>
      <c r="IH1160" s="79"/>
      <c r="II1160" s="79"/>
      <c r="IJ1160" s="79"/>
      <c r="IK1160" s="79"/>
      <c r="IL1160" s="79"/>
      <c r="IM1160" s="79"/>
      <c r="IN1160" s="79"/>
      <c r="IO1160" s="79"/>
      <c r="IP1160" s="79"/>
      <c r="IQ1160" s="79"/>
      <c r="IR1160" s="79"/>
      <c r="IS1160" s="79"/>
      <c r="IT1160" s="79"/>
      <c r="IU1160" s="79"/>
      <c r="IV1160" s="79"/>
    </row>
    <row r="1161" spans="1:256" ht="54" x14ac:dyDescent="0.15">
      <c r="A1161" s="79"/>
      <c r="B1161" s="59" t="s">
        <v>40</v>
      </c>
      <c r="C1161" s="60" t="s">
        <v>1146</v>
      </c>
      <c r="D1161" s="61" t="s">
        <v>2064</v>
      </c>
      <c r="E1161" s="62" t="s">
        <v>2065</v>
      </c>
      <c r="F1161" s="63" t="s">
        <v>917</v>
      </c>
      <c r="G1161" s="64" t="s">
        <v>918</v>
      </c>
      <c r="H1161" s="65" t="s">
        <v>46</v>
      </c>
      <c r="I1161" s="66"/>
      <c r="J1161" s="67" t="s">
        <v>47</v>
      </c>
      <c r="K1161" s="67" t="s">
        <v>47</v>
      </c>
      <c r="L1161" s="67"/>
      <c r="M1161" s="67"/>
      <c r="N1161" s="67"/>
      <c r="O1161" s="67" t="s">
        <v>47</v>
      </c>
      <c r="P1161" s="67"/>
      <c r="Q1161" s="67"/>
      <c r="R1161" s="68"/>
      <c r="S1161" s="69"/>
      <c r="T1161" s="70"/>
      <c r="U1161" s="71"/>
      <c r="V1161" s="72"/>
      <c r="W1161" s="71"/>
      <c r="X1161" s="72"/>
      <c r="Y1161" s="73"/>
      <c r="Z1161" s="74"/>
      <c r="AA1161" s="63"/>
      <c r="AB1161" s="75"/>
      <c r="AC1161" s="64"/>
      <c r="AD1161" s="63"/>
      <c r="AE1161" s="64"/>
      <c r="AF1161" s="76"/>
      <c r="AG1161" s="77"/>
      <c r="AH1161" s="15" t="e">
        <f>IF(#REF!=1,IF(OR(COUNTA($D1161:$G1161)&lt;5,COUNTA($J1161:$Q1161)&lt;1),1,0),0)</f>
        <v>#REF!</v>
      </c>
      <c r="AI1161" s="15" t="e">
        <f>IF(#REF!=801,IF(COUNTA(I1161)=1,0,1),0)</f>
        <v>#REF!</v>
      </c>
      <c r="AJ1161" s="78">
        <f t="shared" si="100"/>
        <v>0</v>
      </c>
      <c r="AK1161" s="78">
        <f t="shared" si="101"/>
        <v>0</v>
      </c>
      <c r="AL1161" s="78">
        <f>IF($M1161="○",IF(COUNTA(#REF!)&lt;2,1,0),0)</f>
        <v>0</v>
      </c>
      <c r="AM1161" s="78">
        <f t="shared" si="102"/>
        <v>0</v>
      </c>
      <c r="AN1161" s="78">
        <f t="shared" si="103"/>
        <v>0</v>
      </c>
      <c r="AO1161" s="78">
        <f t="shared" si="104"/>
        <v>0</v>
      </c>
      <c r="AP1161" s="78">
        <f>IF($O1161="○",IF(COUNTA(#REF!)&lt;5,1,0),0)</f>
        <v>1</v>
      </c>
      <c r="AQ1161" s="79"/>
      <c r="AR1161" s="79"/>
      <c r="AS1161" s="79"/>
      <c r="AT1161" s="79"/>
      <c r="AU1161" s="79"/>
      <c r="AV1161" s="79"/>
      <c r="AW1161" s="79"/>
      <c r="AX1161" s="79"/>
      <c r="AY1161" s="79"/>
      <c r="AZ1161" s="79"/>
      <c r="BA1161" s="79"/>
      <c r="BB1161" s="79"/>
      <c r="BC1161" s="79"/>
      <c r="BD1161" s="79"/>
      <c r="BE1161" s="79"/>
      <c r="BF1161" s="79"/>
      <c r="BG1161" s="79"/>
      <c r="BH1161" s="79"/>
      <c r="BI1161" s="79"/>
      <c r="BJ1161" s="79"/>
      <c r="BK1161" s="79"/>
      <c r="BL1161" s="79"/>
      <c r="BM1161" s="79"/>
      <c r="BN1161" s="79"/>
      <c r="BO1161" s="79"/>
      <c r="BP1161" s="79"/>
      <c r="BQ1161" s="79"/>
      <c r="BR1161" s="79"/>
      <c r="BS1161" s="79"/>
      <c r="BT1161" s="79"/>
      <c r="BU1161" s="79"/>
      <c r="BV1161" s="79"/>
      <c r="BW1161" s="79"/>
      <c r="BX1161" s="79"/>
      <c r="BY1161" s="79"/>
      <c r="BZ1161" s="79"/>
      <c r="CA1161" s="79"/>
      <c r="CB1161" s="79"/>
      <c r="CC1161" s="79"/>
      <c r="CD1161" s="79"/>
      <c r="CE1161" s="79"/>
      <c r="CF1161" s="79"/>
      <c r="CG1161" s="79"/>
      <c r="CH1161" s="79"/>
      <c r="CI1161" s="79"/>
      <c r="CJ1161" s="79"/>
      <c r="CK1161" s="79"/>
      <c r="CL1161" s="79"/>
      <c r="CM1161" s="79"/>
      <c r="CN1161" s="79"/>
      <c r="CO1161" s="79"/>
      <c r="CP1161" s="79"/>
      <c r="CQ1161" s="79"/>
      <c r="CR1161" s="79"/>
      <c r="CS1161" s="79"/>
      <c r="CT1161" s="79"/>
      <c r="CU1161" s="79"/>
      <c r="CV1161" s="79"/>
      <c r="CW1161" s="79"/>
      <c r="CX1161" s="79"/>
      <c r="CY1161" s="79"/>
      <c r="CZ1161" s="79"/>
      <c r="DA1161" s="79"/>
      <c r="DB1161" s="79"/>
      <c r="DC1161" s="79"/>
      <c r="DD1161" s="79"/>
      <c r="DE1161" s="79"/>
      <c r="DF1161" s="79"/>
      <c r="DG1161" s="79"/>
      <c r="DH1161" s="79"/>
      <c r="DI1161" s="79"/>
      <c r="DJ1161" s="79"/>
      <c r="DK1161" s="79"/>
      <c r="DL1161" s="79"/>
      <c r="DM1161" s="79"/>
      <c r="DN1161" s="79"/>
      <c r="DO1161" s="79"/>
      <c r="DP1161" s="79"/>
      <c r="DQ1161" s="79"/>
      <c r="DR1161" s="79"/>
      <c r="DS1161" s="79"/>
      <c r="DT1161" s="79"/>
      <c r="DU1161" s="79"/>
      <c r="DV1161" s="79"/>
      <c r="DW1161" s="79"/>
      <c r="DX1161" s="79"/>
      <c r="DY1161" s="79"/>
      <c r="DZ1161" s="79"/>
      <c r="EA1161" s="79"/>
      <c r="EB1161" s="79"/>
      <c r="EC1161" s="79"/>
      <c r="ED1161" s="79"/>
      <c r="EE1161" s="79"/>
      <c r="EF1161" s="79"/>
      <c r="EG1161" s="79"/>
      <c r="EH1161" s="79"/>
      <c r="EI1161" s="79"/>
      <c r="EJ1161" s="79"/>
      <c r="EK1161" s="79"/>
      <c r="EL1161" s="79"/>
      <c r="EM1161" s="79"/>
      <c r="EN1161" s="79"/>
      <c r="EO1161" s="79"/>
      <c r="EP1161" s="79"/>
      <c r="EQ1161" s="79"/>
      <c r="ER1161" s="79"/>
      <c r="ES1161" s="79"/>
      <c r="ET1161" s="79"/>
      <c r="EU1161" s="79"/>
      <c r="EV1161" s="79"/>
      <c r="EW1161" s="79"/>
      <c r="EX1161" s="79"/>
      <c r="EY1161" s="79"/>
      <c r="EZ1161" s="79"/>
      <c r="FA1161" s="79"/>
      <c r="FB1161" s="79"/>
      <c r="FC1161" s="79"/>
      <c r="FD1161" s="79"/>
      <c r="FE1161" s="79"/>
      <c r="FF1161" s="79"/>
      <c r="FG1161" s="79"/>
      <c r="FH1161" s="79"/>
      <c r="FI1161" s="79"/>
      <c r="FJ1161" s="79"/>
      <c r="FK1161" s="79"/>
      <c r="FL1161" s="79"/>
      <c r="FM1161" s="79"/>
      <c r="FN1161" s="79"/>
      <c r="FO1161" s="79"/>
      <c r="FP1161" s="79"/>
      <c r="FQ1161" s="79"/>
      <c r="FR1161" s="79"/>
      <c r="FS1161" s="79"/>
      <c r="FT1161" s="79"/>
      <c r="FU1161" s="79"/>
      <c r="FV1161" s="79"/>
      <c r="FW1161" s="79"/>
      <c r="FX1161" s="79"/>
      <c r="FY1161" s="79"/>
      <c r="FZ1161" s="79"/>
      <c r="GA1161" s="79"/>
      <c r="GB1161" s="79"/>
      <c r="GC1161" s="79"/>
      <c r="GD1161" s="79"/>
      <c r="GE1161" s="79"/>
      <c r="GF1161" s="79"/>
      <c r="GG1161" s="79"/>
      <c r="GH1161" s="79"/>
      <c r="GI1161" s="79"/>
      <c r="GJ1161" s="79"/>
      <c r="GK1161" s="79"/>
      <c r="GL1161" s="79"/>
      <c r="GM1161" s="79"/>
      <c r="GN1161" s="79"/>
      <c r="GO1161" s="79"/>
      <c r="GP1161" s="79"/>
      <c r="GQ1161" s="79"/>
      <c r="GR1161" s="79"/>
      <c r="GS1161" s="79"/>
      <c r="GT1161" s="79"/>
      <c r="GU1161" s="79"/>
      <c r="GV1161" s="79"/>
      <c r="GW1161" s="79"/>
      <c r="GX1161" s="79"/>
      <c r="GY1161" s="79"/>
      <c r="GZ1161" s="79"/>
      <c r="HA1161" s="79"/>
      <c r="HB1161" s="79"/>
      <c r="HC1161" s="79"/>
      <c r="HD1161" s="79"/>
      <c r="HE1161" s="79"/>
      <c r="HF1161" s="79"/>
      <c r="HG1161" s="79"/>
      <c r="HH1161" s="79"/>
      <c r="HI1161" s="79"/>
      <c r="HJ1161" s="79"/>
      <c r="HK1161" s="79"/>
      <c r="HL1161" s="79"/>
      <c r="HM1161" s="79"/>
      <c r="HN1161" s="79"/>
      <c r="HO1161" s="79"/>
      <c r="HP1161" s="79"/>
      <c r="HQ1161" s="79"/>
      <c r="HR1161" s="79"/>
      <c r="HS1161" s="79"/>
      <c r="HT1161" s="79"/>
      <c r="HU1161" s="79"/>
      <c r="HV1161" s="79"/>
      <c r="HW1161" s="79"/>
      <c r="HX1161" s="79"/>
      <c r="HY1161" s="79"/>
      <c r="HZ1161" s="79"/>
      <c r="IA1161" s="79"/>
      <c r="IB1161" s="79"/>
      <c r="IC1161" s="79"/>
      <c r="ID1161" s="79"/>
      <c r="IE1161" s="79"/>
      <c r="IF1161" s="79"/>
      <c r="IG1161" s="79"/>
      <c r="IH1161" s="79"/>
      <c r="II1161" s="79"/>
      <c r="IJ1161" s="79"/>
      <c r="IK1161" s="79"/>
      <c r="IL1161" s="79"/>
      <c r="IM1161" s="79"/>
      <c r="IN1161" s="79"/>
      <c r="IO1161" s="79"/>
      <c r="IP1161" s="79"/>
      <c r="IQ1161" s="79"/>
      <c r="IR1161" s="79"/>
      <c r="IS1161" s="79"/>
      <c r="IT1161" s="79"/>
      <c r="IU1161" s="79"/>
      <c r="IV1161" s="79"/>
    </row>
    <row r="1162" spans="1:256" ht="94.5" x14ac:dyDescent="0.15">
      <c r="A1162" s="79"/>
      <c r="B1162" s="59" t="s">
        <v>40</v>
      </c>
      <c r="C1162" s="60" t="s">
        <v>1146</v>
      </c>
      <c r="D1162" s="61" t="s">
        <v>2066</v>
      </c>
      <c r="E1162" s="62" t="s">
        <v>2067</v>
      </c>
      <c r="F1162" s="63" t="s">
        <v>2068</v>
      </c>
      <c r="G1162" s="64" t="s">
        <v>2069</v>
      </c>
      <c r="H1162" s="65" t="s">
        <v>46</v>
      </c>
      <c r="I1162" s="66"/>
      <c r="J1162" s="67" t="s">
        <v>47</v>
      </c>
      <c r="K1162" s="67"/>
      <c r="L1162" s="67"/>
      <c r="M1162" s="67"/>
      <c r="N1162" s="67"/>
      <c r="O1162" s="67"/>
      <c r="P1162" s="67"/>
      <c r="Q1162" s="67" t="s">
        <v>47</v>
      </c>
      <c r="R1162" s="68"/>
      <c r="S1162" s="69"/>
      <c r="T1162" s="70">
        <v>2</v>
      </c>
      <c r="U1162" s="71">
        <v>0</v>
      </c>
      <c r="V1162" s="72">
        <v>0</v>
      </c>
      <c r="W1162" s="71">
        <v>0</v>
      </c>
      <c r="X1162" s="72"/>
      <c r="Y1162" s="73"/>
      <c r="Z1162" s="74"/>
      <c r="AA1162" s="63"/>
      <c r="AB1162" s="75"/>
      <c r="AC1162" s="64"/>
      <c r="AD1162" s="63"/>
      <c r="AE1162" s="64"/>
      <c r="AF1162" s="76"/>
      <c r="AG1162" s="77"/>
      <c r="AH1162" s="15" t="e">
        <f>IF(#REF!=1,IF(OR(COUNTA($D1162:$G1162)&lt;5,COUNTA($J1162:$Q1162)&lt;1),1,0),0)</f>
        <v>#REF!</v>
      </c>
      <c r="AI1162" s="15" t="e">
        <f>IF(#REF!=801,IF(COUNTA(I1162)=1,0,1),0)</f>
        <v>#REF!</v>
      </c>
      <c r="AJ1162" s="78">
        <f t="shared" si="100"/>
        <v>0</v>
      </c>
      <c r="AK1162" s="78">
        <f t="shared" si="101"/>
        <v>0</v>
      </c>
      <c r="AL1162" s="78">
        <f>IF($M1162="○",IF(COUNTA(#REF!)&lt;2,1,0),0)</f>
        <v>0</v>
      </c>
      <c r="AM1162" s="78">
        <f t="shared" si="102"/>
        <v>0</v>
      </c>
      <c r="AN1162" s="78">
        <f t="shared" si="103"/>
        <v>0</v>
      </c>
      <c r="AO1162" s="78">
        <f t="shared" si="104"/>
        <v>0</v>
      </c>
      <c r="AP1162" s="78">
        <f>IF($O1162="○",IF(COUNTA(#REF!)&lt;5,1,0),0)</f>
        <v>0</v>
      </c>
      <c r="AQ1162" s="79"/>
      <c r="AR1162" s="79"/>
      <c r="AS1162" s="79"/>
      <c r="AT1162" s="79"/>
      <c r="AU1162" s="79"/>
      <c r="AV1162" s="79"/>
      <c r="AW1162" s="79"/>
      <c r="AX1162" s="79"/>
      <c r="AY1162" s="79"/>
      <c r="AZ1162" s="79"/>
      <c r="BA1162" s="79"/>
      <c r="BB1162" s="79"/>
      <c r="BC1162" s="79"/>
      <c r="BD1162" s="79"/>
      <c r="BE1162" s="79"/>
      <c r="BF1162" s="79"/>
      <c r="BG1162" s="79"/>
      <c r="BH1162" s="79"/>
      <c r="BI1162" s="79"/>
      <c r="BJ1162" s="79"/>
      <c r="BK1162" s="79"/>
      <c r="BL1162" s="79"/>
      <c r="BM1162" s="79"/>
      <c r="BN1162" s="79"/>
      <c r="BO1162" s="79"/>
      <c r="BP1162" s="79"/>
      <c r="BQ1162" s="79"/>
      <c r="BR1162" s="79"/>
      <c r="BS1162" s="79"/>
      <c r="BT1162" s="79"/>
      <c r="BU1162" s="79"/>
      <c r="BV1162" s="79"/>
      <c r="BW1162" s="79"/>
      <c r="BX1162" s="79"/>
      <c r="BY1162" s="79"/>
      <c r="BZ1162" s="79"/>
      <c r="CA1162" s="79"/>
      <c r="CB1162" s="79"/>
      <c r="CC1162" s="79"/>
      <c r="CD1162" s="79"/>
      <c r="CE1162" s="79"/>
      <c r="CF1162" s="79"/>
      <c r="CG1162" s="79"/>
      <c r="CH1162" s="79"/>
      <c r="CI1162" s="79"/>
      <c r="CJ1162" s="79"/>
      <c r="CK1162" s="79"/>
      <c r="CL1162" s="79"/>
      <c r="CM1162" s="79"/>
      <c r="CN1162" s="79"/>
      <c r="CO1162" s="79"/>
      <c r="CP1162" s="79"/>
      <c r="CQ1162" s="79"/>
      <c r="CR1162" s="79"/>
      <c r="CS1162" s="79"/>
      <c r="CT1162" s="79"/>
      <c r="CU1162" s="79"/>
      <c r="CV1162" s="79"/>
      <c r="CW1162" s="79"/>
      <c r="CX1162" s="79"/>
      <c r="CY1162" s="79"/>
      <c r="CZ1162" s="79"/>
      <c r="DA1162" s="79"/>
      <c r="DB1162" s="79"/>
      <c r="DC1162" s="79"/>
      <c r="DD1162" s="79"/>
      <c r="DE1162" s="79"/>
      <c r="DF1162" s="79"/>
      <c r="DG1162" s="79"/>
      <c r="DH1162" s="79"/>
      <c r="DI1162" s="79"/>
      <c r="DJ1162" s="79"/>
      <c r="DK1162" s="79"/>
      <c r="DL1162" s="79"/>
      <c r="DM1162" s="79"/>
      <c r="DN1162" s="79"/>
      <c r="DO1162" s="79"/>
      <c r="DP1162" s="79"/>
      <c r="DQ1162" s="79"/>
      <c r="DR1162" s="79"/>
      <c r="DS1162" s="79"/>
      <c r="DT1162" s="79"/>
      <c r="DU1162" s="79"/>
      <c r="DV1162" s="79"/>
      <c r="DW1162" s="79"/>
      <c r="DX1162" s="79"/>
      <c r="DY1162" s="79"/>
      <c r="DZ1162" s="79"/>
      <c r="EA1162" s="79"/>
      <c r="EB1162" s="79"/>
      <c r="EC1162" s="79"/>
      <c r="ED1162" s="79"/>
      <c r="EE1162" s="79"/>
      <c r="EF1162" s="79"/>
      <c r="EG1162" s="79"/>
      <c r="EH1162" s="79"/>
      <c r="EI1162" s="79"/>
      <c r="EJ1162" s="79"/>
      <c r="EK1162" s="79"/>
      <c r="EL1162" s="79"/>
      <c r="EM1162" s="79"/>
      <c r="EN1162" s="79"/>
      <c r="EO1162" s="79"/>
      <c r="EP1162" s="79"/>
      <c r="EQ1162" s="79"/>
      <c r="ER1162" s="79"/>
      <c r="ES1162" s="79"/>
      <c r="ET1162" s="79"/>
      <c r="EU1162" s="79"/>
      <c r="EV1162" s="79"/>
      <c r="EW1162" s="79"/>
      <c r="EX1162" s="79"/>
      <c r="EY1162" s="79"/>
      <c r="EZ1162" s="79"/>
      <c r="FA1162" s="79"/>
      <c r="FB1162" s="79"/>
      <c r="FC1162" s="79"/>
      <c r="FD1162" s="79"/>
      <c r="FE1162" s="79"/>
      <c r="FF1162" s="79"/>
      <c r="FG1162" s="79"/>
      <c r="FH1162" s="79"/>
      <c r="FI1162" s="79"/>
      <c r="FJ1162" s="79"/>
      <c r="FK1162" s="79"/>
      <c r="FL1162" s="79"/>
      <c r="FM1162" s="79"/>
      <c r="FN1162" s="79"/>
      <c r="FO1162" s="79"/>
      <c r="FP1162" s="79"/>
      <c r="FQ1162" s="79"/>
      <c r="FR1162" s="79"/>
      <c r="FS1162" s="79"/>
      <c r="FT1162" s="79"/>
      <c r="FU1162" s="79"/>
      <c r="FV1162" s="79"/>
      <c r="FW1162" s="79"/>
      <c r="FX1162" s="79"/>
      <c r="FY1162" s="79"/>
      <c r="FZ1162" s="79"/>
      <c r="GA1162" s="79"/>
      <c r="GB1162" s="79"/>
      <c r="GC1162" s="79"/>
      <c r="GD1162" s="79"/>
      <c r="GE1162" s="79"/>
      <c r="GF1162" s="79"/>
      <c r="GG1162" s="79"/>
      <c r="GH1162" s="79"/>
      <c r="GI1162" s="79"/>
      <c r="GJ1162" s="79"/>
      <c r="GK1162" s="79"/>
      <c r="GL1162" s="79"/>
      <c r="GM1162" s="79"/>
      <c r="GN1162" s="79"/>
      <c r="GO1162" s="79"/>
      <c r="GP1162" s="79"/>
      <c r="GQ1162" s="79"/>
      <c r="GR1162" s="79"/>
      <c r="GS1162" s="79"/>
      <c r="GT1162" s="79"/>
      <c r="GU1162" s="79"/>
      <c r="GV1162" s="79"/>
      <c r="GW1162" s="79"/>
      <c r="GX1162" s="79"/>
      <c r="GY1162" s="79"/>
      <c r="GZ1162" s="79"/>
      <c r="HA1162" s="79"/>
      <c r="HB1162" s="79"/>
      <c r="HC1162" s="79"/>
      <c r="HD1162" s="79"/>
      <c r="HE1162" s="79"/>
      <c r="HF1162" s="79"/>
      <c r="HG1162" s="79"/>
      <c r="HH1162" s="79"/>
      <c r="HI1162" s="79"/>
      <c r="HJ1162" s="79"/>
      <c r="HK1162" s="79"/>
      <c r="HL1162" s="79"/>
      <c r="HM1162" s="79"/>
      <c r="HN1162" s="79"/>
      <c r="HO1162" s="79"/>
      <c r="HP1162" s="79"/>
      <c r="HQ1162" s="79"/>
      <c r="HR1162" s="79"/>
      <c r="HS1162" s="79"/>
      <c r="HT1162" s="79"/>
      <c r="HU1162" s="79"/>
      <c r="HV1162" s="79"/>
      <c r="HW1162" s="79"/>
      <c r="HX1162" s="79"/>
      <c r="HY1162" s="79"/>
      <c r="HZ1162" s="79"/>
      <c r="IA1162" s="79"/>
      <c r="IB1162" s="79"/>
      <c r="IC1162" s="79"/>
      <c r="ID1162" s="79"/>
      <c r="IE1162" s="79"/>
      <c r="IF1162" s="79"/>
      <c r="IG1162" s="79"/>
      <c r="IH1162" s="79"/>
      <c r="II1162" s="79"/>
      <c r="IJ1162" s="79"/>
      <c r="IK1162" s="79"/>
      <c r="IL1162" s="79"/>
      <c r="IM1162" s="79"/>
      <c r="IN1162" s="79"/>
      <c r="IO1162" s="79"/>
      <c r="IP1162" s="79"/>
      <c r="IQ1162" s="79"/>
      <c r="IR1162" s="79"/>
      <c r="IS1162" s="79"/>
      <c r="IT1162" s="79"/>
      <c r="IU1162" s="79"/>
      <c r="IV1162" s="79"/>
    </row>
    <row r="1163" spans="1:256" ht="121.5" x14ac:dyDescent="0.15">
      <c r="A1163" s="79"/>
      <c r="B1163" s="59" t="s">
        <v>40</v>
      </c>
      <c r="C1163" s="60" t="s">
        <v>1146</v>
      </c>
      <c r="D1163" s="61" t="s">
        <v>2070</v>
      </c>
      <c r="E1163" s="62" t="s">
        <v>2071</v>
      </c>
      <c r="F1163" s="63" t="s">
        <v>2072</v>
      </c>
      <c r="G1163" s="64" t="s">
        <v>2073</v>
      </c>
      <c r="H1163" s="65" t="s">
        <v>46</v>
      </c>
      <c r="I1163" s="66"/>
      <c r="J1163" s="67" t="s">
        <v>47</v>
      </c>
      <c r="K1163" s="67"/>
      <c r="L1163" s="67"/>
      <c r="M1163" s="67" t="s">
        <v>47</v>
      </c>
      <c r="N1163" s="67"/>
      <c r="O1163" s="67"/>
      <c r="P1163" s="67" t="s">
        <v>47</v>
      </c>
      <c r="Q1163" s="67" t="s">
        <v>47</v>
      </c>
      <c r="R1163" s="68"/>
      <c r="S1163" s="69"/>
      <c r="T1163" s="70">
        <v>1</v>
      </c>
      <c r="U1163" s="71">
        <v>1</v>
      </c>
      <c r="V1163" s="72">
        <v>1</v>
      </c>
      <c r="W1163" s="71">
        <v>1</v>
      </c>
      <c r="X1163" s="72"/>
      <c r="Y1163" s="73"/>
      <c r="Z1163" s="74" t="s">
        <v>2012</v>
      </c>
      <c r="AA1163" s="63" t="s">
        <v>2074</v>
      </c>
      <c r="AB1163" s="75" t="s">
        <v>2075</v>
      </c>
      <c r="AC1163" s="64"/>
      <c r="AD1163" s="63"/>
      <c r="AE1163" s="64"/>
      <c r="AF1163" s="76"/>
      <c r="AG1163" s="77"/>
      <c r="AH1163" s="15" t="e">
        <f>IF(#REF!=1,IF(OR(COUNTA($D1163:$G1163)&lt;5,COUNTA($J1163:$Q1163)&lt;1),1,0),0)</f>
        <v>#REF!</v>
      </c>
      <c r="AI1163" s="15" t="e">
        <f>IF(#REF!=801,IF(COUNTA(I1163)=1,0,1),0)</f>
        <v>#REF!</v>
      </c>
      <c r="AJ1163" s="78">
        <f t="shared" si="100"/>
        <v>1</v>
      </c>
      <c r="AK1163" s="78">
        <f t="shared" si="101"/>
        <v>0</v>
      </c>
      <c r="AL1163" s="78">
        <f>IF($M1163="○",IF(COUNTA(#REF!)&lt;2,1,0),0)</f>
        <v>1</v>
      </c>
      <c r="AM1163" s="78">
        <f t="shared" si="102"/>
        <v>0</v>
      </c>
      <c r="AN1163" s="78">
        <f t="shared" si="103"/>
        <v>0</v>
      </c>
      <c r="AO1163" s="78">
        <f t="shared" si="104"/>
        <v>0</v>
      </c>
      <c r="AP1163" s="78">
        <f>IF($O1163="○",IF(COUNTA(#REF!)&lt;5,1,0),0)</f>
        <v>0</v>
      </c>
      <c r="AQ1163" s="79"/>
      <c r="AR1163" s="79"/>
      <c r="AS1163" s="79"/>
      <c r="AT1163" s="79"/>
      <c r="AU1163" s="79"/>
      <c r="AV1163" s="79"/>
      <c r="AW1163" s="79"/>
      <c r="AX1163" s="79"/>
      <c r="AY1163" s="79"/>
      <c r="AZ1163" s="79"/>
      <c r="BA1163" s="79"/>
      <c r="BB1163" s="79"/>
      <c r="BC1163" s="79"/>
      <c r="BD1163" s="79"/>
      <c r="BE1163" s="79"/>
      <c r="BF1163" s="79"/>
      <c r="BG1163" s="79"/>
      <c r="BH1163" s="79"/>
      <c r="BI1163" s="79"/>
      <c r="BJ1163" s="79"/>
      <c r="BK1163" s="79"/>
      <c r="BL1163" s="79"/>
      <c r="BM1163" s="79"/>
      <c r="BN1163" s="79"/>
      <c r="BO1163" s="79"/>
      <c r="BP1163" s="79"/>
      <c r="BQ1163" s="79"/>
      <c r="BR1163" s="79"/>
      <c r="BS1163" s="79"/>
      <c r="BT1163" s="79"/>
      <c r="BU1163" s="79"/>
      <c r="BV1163" s="79"/>
      <c r="BW1163" s="79"/>
      <c r="BX1163" s="79"/>
      <c r="BY1163" s="79"/>
      <c r="BZ1163" s="79"/>
      <c r="CA1163" s="79"/>
      <c r="CB1163" s="79"/>
      <c r="CC1163" s="79"/>
      <c r="CD1163" s="79"/>
      <c r="CE1163" s="79"/>
      <c r="CF1163" s="79"/>
      <c r="CG1163" s="79"/>
      <c r="CH1163" s="79"/>
      <c r="CI1163" s="79"/>
      <c r="CJ1163" s="79"/>
      <c r="CK1163" s="79"/>
      <c r="CL1163" s="79"/>
      <c r="CM1163" s="79"/>
      <c r="CN1163" s="79"/>
      <c r="CO1163" s="79"/>
      <c r="CP1163" s="79"/>
      <c r="CQ1163" s="79"/>
      <c r="CR1163" s="79"/>
      <c r="CS1163" s="79"/>
      <c r="CT1163" s="79"/>
      <c r="CU1163" s="79"/>
      <c r="CV1163" s="79"/>
      <c r="CW1163" s="79"/>
      <c r="CX1163" s="79"/>
      <c r="CY1163" s="79"/>
      <c r="CZ1163" s="79"/>
      <c r="DA1163" s="79"/>
      <c r="DB1163" s="79"/>
      <c r="DC1163" s="79"/>
      <c r="DD1163" s="79"/>
      <c r="DE1163" s="79"/>
      <c r="DF1163" s="79"/>
      <c r="DG1163" s="79"/>
      <c r="DH1163" s="79"/>
      <c r="DI1163" s="79"/>
      <c r="DJ1163" s="79"/>
      <c r="DK1163" s="79"/>
      <c r="DL1163" s="79"/>
      <c r="DM1163" s="79"/>
      <c r="DN1163" s="79"/>
      <c r="DO1163" s="79"/>
      <c r="DP1163" s="79"/>
      <c r="DQ1163" s="79"/>
      <c r="DR1163" s="79"/>
      <c r="DS1163" s="79"/>
      <c r="DT1163" s="79"/>
      <c r="DU1163" s="79"/>
      <c r="DV1163" s="79"/>
      <c r="DW1163" s="79"/>
      <c r="DX1163" s="79"/>
      <c r="DY1163" s="79"/>
      <c r="DZ1163" s="79"/>
      <c r="EA1163" s="79"/>
      <c r="EB1163" s="79"/>
      <c r="EC1163" s="79"/>
      <c r="ED1163" s="79"/>
      <c r="EE1163" s="79"/>
      <c r="EF1163" s="79"/>
      <c r="EG1163" s="79"/>
      <c r="EH1163" s="79"/>
      <c r="EI1163" s="79"/>
      <c r="EJ1163" s="79"/>
      <c r="EK1163" s="79"/>
      <c r="EL1163" s="79"/>
      <c r="EM1163" s="79"/>
      <c r="EN1163" s="79"/>
      <c r="EO1163" s="79"/>
      <c r="EP1163" s="79"/>
      <c r="EQ1163" s="79"/>
      <c r="ER1163" s="79"/>
      <c r="ES1163" s="79"/>
      <c r="ET1163" s="79"/>
      <c r="EU1163" s="79"/>
      <c r="EV1163" s="79"/>
      <c r="EW1163" s="79"/>
      <c r="EX1163" s="79"/>
      <c r="EY1163" s="79"/>
      <c r="EZ1163" s="79"/>
      <c r="FA1163" s="79"/>
      <c r="FB1163" s="79"/>
      <c r="FC1163" s="79"/>
      <c r="FD1163" s="79"/>
      <c r="FE1163" s="79"/>
      <c r="FF1163" s="79"/>
      <c r="FG1163" s="79"/>
      <c r="FH1163" s="79"/>
      <c r="FI1163" s="79"/>
      <c r="FJ1163" s="79"/>
      <c r="FK1163" s="79"/>
      <c r="FL1163" s="79"/>
      <c r="FM1163" s="79"/>
      <c r="FN1163" s="79"/>
      <c r="FO1163" s="79"/>
      <c r="FP1163" s="79"/>
      <c r="FQ1163" s="79"/>
      <c r="FR1163" s="79"/>
      <c r="FS1163" s="79"/>
      <c r="FT1163" s="79"/>
      <c r="FU1163" s="79"/>
      <c r="FV1163" s="79"/>
      <c r="FW1163" s="79"/>
      <c r="FX1163" s="79"/>
      <c r="FY1163" s="79"/>
      <c r="FZ1163" s="79"/>
      <c r="GA1163" s="79"/>
      <c r="GB1163" s="79"/>
      <c r="GC1163" s="79"/>
      <c r="GD1163" s="79"/>
      <c r="GE1163" s="79"/>
      <c r="GF1163" s="79"/>
      <c r="GG1163" s="79"/>
      <c r="GH1163" s="79"/>
      <c r="GI1163" s="79"/>
      <c r="GJ1163" s="79"/>
      <c r="GK1163" s="79"/>
      <c r="GL1163" s="79"/>
      <c r="GM1163" s="79"/>
      <c r="GN1163" s="79"/>
      <c r="GO1163" s="79"/>
      <c r="GP1163" s="79"/>
      <c r="GQ1163" s="79"/>
      <c r="GR1163" s="79"/>
      <c r="GS1163" s="79"/>
      <c r="GT1163" s="79"/>
      <c r="GU1163" s="79"/>
      <c r="GV1163" s="79"/>
      <c r="GW1163" s="79"/>
      <c r="GX1163" s="79"/>
      <c r="GY1163" s="79"/>
      <c r="GZ1163" s="79"/>
      <c r="HA1163" s="79"/>
      <c r="HB1163" s="79"/>
      <c r="HC1163" s="79"/>
      <c r="HD1163" s="79"/>
      <c r="HE1163" s="79"/>
      <c r="HF1163" s="79"/>
      <c r="HG1163" s="79"/>
      <c r="HH1163" s="79"/>
      <c r="HI1163" s="79"/>
      <c r="HJ1163" s="79"/>
      <c r="HK1163" s="79"/>
      <c r="HL1163" s="79"/>
      <c r="HM1163" s="79"/>
      <c r="HN1163" s="79"/>
      <c r="HO1163" s="79"/>
      <c r="HP1163" s="79"/>
      <c r="HQ1163" s="79"/>
      <c r="HR1163" s="79"/>
      <c r="HS1163" s="79"/>
      <c r="HT1163" s="79"/>
      <c r="HU1163" s="79"/>
      <c r="HV1163" s="79"/>
      <c r="HW1163" s="79"/>
      <c r="HX1163" s="79"/>
      <c r="HY1163" s="79"/>
      <c r="HZ1163" s="79"/>
      <c r="IA1163" s="79"/>
      <c r="IB1163" s="79"/>
      <c r="IC1163" s="79"/>
      <c r="ID1163" s="79"/>
      <c r="IE1163" s="79"/>
      <c r="IF1163" s="79"/>
      <c r="IG1163" s="79"/>
      <c r="IH1163" s="79"/>
      <c r="II1163" s="79"/>
      <c r="IJ1163" s="79"/>
      <c r="IK1163" s="79"/>
      <c r="IL1163" s="79"/>
      <c r="IM1163" s="79"/>
      <c r="IN1163" s="79"/>
      <c r="IO1163" s="79"/>
      <c r="IP1163" s="79"/>
      <c r="IQ1163" s="79"/>
      <c r="IR1163" s="79"/>
      <c r="IS1163" s="79"/>
      <c r="IT1163" s="79"/>
      <c r="IU1163" s="79"/>
      <c r="IV1163" s="79"/>
    </row>
    <row r="1164" spans="1:256" ht="54" x14ac:dyDescent="0.15">
      <c r="A1164" s="79"/>
      <c r="B1164" s="59" t="s">
        <v>40</v>
      </c>
      <c r="C1164" s="60" t="s">
        <v>1146</v>
      </c>
      <c r="D1164" s="61" t="s">
        <v>2076</v>
      </c>
      <c r="E1164" s="62" t="s">
        <v>2077</v>
      </c>
      <c r="F1164" s="63" t="s">
        <v>2078</v>
      </c>
      <c r="G1164" s="64" t="s">
        <v>2079</v>
      </c>
      <c r="H1164" s="65" t="s">
        <v>46</v>
      </c>
      <c r="I1164" s="66"/>
      <c r="J1164" s="67" t="s">
        <v>47</v>
      </c>
      <c r="K1164" s="67" t="s">
        <v>47</v>
      </c>
      <c r="L1164" s="67" t="s">
        <v>47</v>
      </c>
      <c r="M1164" s="67"/>
      <c r="N1164" s="67"/>
      <c r="O1164" s="67" t="s">
        <v>47</v>
      </c>
      <c r="P1164" s="67"/>
      <c r="Q1164" s="67"/>
      <c r="R1164" s="68"/>
      <c r="S1164" s="69"/>
      <c r="T1164" s="70"/>
      <c r="U1164" s="71"/>
      <c r="V1164" s="72"/>
      <c r="W1164" s="71"/>
      <c r="X1164" s="72"/>
      <c r="Y1164" s="73"/>
      <c r="Z1164" s="74"/>
      <c r="AA1164" s="63"/>
      <c r="AB1164" s="75"/>
      <c r="AC1164" s="64"/>
      <c r="AD1164" s="63"/>
      <c r="AE1164" s="64"/>
      <c r="AF1164" s="76"/>
      <c r="AG1164" s="77"/>
      <c r="AH1164" s="15" t="e">
        <f>IF(#REF!=1,IF(OR(COUNTA($D1164:$G1164)&lt;5,COUNTA($J1164:$Q1164)&lt;1),1,0),0)</f>
        <v>#REF!</v>
      </c>
      <c r="AI1164" s="15" t="e">
        <f>IF(#REF!=801,IF(COUNTA(I1164)=1,0,1),0)</f>
        <v>#REF!</v>
      </c>
      <c r="AJ1164" s="78">
        <f t="shared" si="100"/>
        <v>0</v>
      </c>
      <c r="AK1164" s="78">
        <f t="shared" si="101"/>
        <v>0</v>
      </c>
      <c r="AL1164" s="78">
        <f>IF($M1164="○",IF(COUNTA(#REF!)&lt;2,1,0),0)</f>
        <v>0</v>
      </c>
      <c r="AM1164" s="78">
        <f t="shared" si="102"/>
        <v>0</v>
      </c>
      <c r="AN1164" s="78">
        <f t="shared" si="103"/>
        <v>0</v>
      </c>
      <c r="AO1164" s="78">
        <f t="shared" si="104"/>
        <v>0</v>
      </c>
      <c r="AP1164" s="78">
        <f>IF($O1164="○",IF(COUNTA(#REF!)&lt;5,1,0),0)</f>
        <v>1</v>
      </c>
      <c r="AQ1164" s="79"/>
      <c r="AR1164" s="79"/>
      <c r="AS1164" s="79"/>
      <c r="AT1164" s="79"/>
      <c r="AU1164" s="79"/>
      <c r="AV1164" s="79"/>
      <c r="AW1164" s="79"/>
      <c r="AX1164" s="79"/>
      <c r="AY1164" s="79"/>
      <c r="AZ1164" s="79"/>
      <c r="BA1164" s="79"/>
      <c r="BB1164" s="79"/>
      <c r="BC1164" s="79"/>
      <c r="BD1164" s="79"/>
      <c r="BE1164" s="79"/>
      <c r="BF1164" s="79"/>
      <c r="BG1164" s="79"/>
      <c r="BH1164" s="79"/>
      <c r="BI1164" s="79"/>
      <c r="BJ1164" s="79"/>
      <c r="BK1164" s="79"/>
      <c r="BL1164" s="79"/>
      <c r="BM1164" s="79"/>
      <c r="BN1164" s="79"/>
      <c r="BO1164" s="79"/>
      <c r="BP1164" s="79"/>
      <c r="BQ1164" s="79"/>
      <c r="BR1164" s="79"/>
      <c r="BS1164" s="79"/>
      <c r="BT1164" s="79"/>
      <c r="BU1164" s="79"/>
      <c r="BV1164" s="79"/>
      <c r="BW1164" s="79"/>
      <c r="BX1164" s="79"/>
      <c r="BY1164" s="79"/>
      <c r="BZ1164" s="79"/>
      <c r="CA1164" s="79"/>
      <c r="CB1164" s="79"/>
      <c r="CC1164" s="79"/>
      <c r="CD1164" s="79"/>
      <c r="CE1164" s="79"/>
      <c r="CF1164" s="79"/>
      <c r="CG1164" s="79"/>
      <c r="CH1164" s="79"/>
      <c r="CI1164" s="79"/>
      <c r="CJ1164" s="79"/>
      <c r="CK1164" s="79"/>
      <c r="CL1164" s="79"/>
      <c r="CM1164" s="79"/>
      <c r="CN1164" s="79"/>
      <c r="CO1164" s="79"/>
      <c r="CP1164" s="79"/>
      <c r="CQ1164" s="79"/>
      <c r="CR1164" s="79"/>
      <c r="CS1164" s="79"/>
      <c r="CT1164" s="79"/>
      <c r="CU1164" s="79"/>
      <c r="CV1164" s="79"/>
      <c r="CW1164" s="79"/>
      <c r="CX1164" s="79"/>
      <c r="CY1164" s="79"/>
      <c r="CZ1164" s="79"/>
      <c r="DA1164" s="79"/>
      <c r="DB1164" s="79"/>
      <c r="DC1164" s="79"/>
      <c r="DD1164" s="79"/>
      <c r="DE1164" s="79"/>
      <c r="DF1164" s="79"/>
      <c r="DG1164" s="79"/>
      <c r="DH1164" s="79"/>
      <c r="DI1164" s="79"/>
      <c r="DJ1164" s="79"/>
      <c r="DK1164" s="79"/>
      <c r="DL1164" s="79"/>
      <c r="DM1164" s="79"/>
      <c r="DN1164" s="79"/>
      <c r="DO1164" s="79"/>
      <c r="DP1164" s="79"/>
      <c r="DQ1164" s="79"/>
      <c r="DR1164" s="79"/>
      <c r="DS1164" s="79"/>
      <c r="DT1164" s="79"/>
      <c r="DU1164" s="79"/>
      <c r="DV1164" s="79"/>
      <c r="DW1164" s="79"/>
      <c r="DX1164" s="79"/>
      <c r="DY1164" s="79"/>
      <c r="DZ1164" s="79"/>
      <c r="EA1164" s="79"/>
      <c r="EB1164" s="79"/>
      <c r="EC1164" s="79"/>
      <c r="ED1164" s="79"/>
      <c r="EE1164" s="79"/>
      <c r="EF1164" s="79"/>
      <c r="EG1164" s="79"/>
      <c r="EH1164" s="79"/>
      <c r="EI1164" s="79"/>
      <c r="EJ1164" s="79"/>
      <c r="EK1164" s="79"/>
      <c r="EL1164" s="79"/>
      <c r="EM1164" s="79"/>
      <c r="EN1164" s="79"/>
      <c r="EO1164" s="79"/>
      <c r="EP1164" s="79"/>
      <c r="EQ1164" s="79"/>
      <c r="ER1164" s="79"/>
      <c r="ES1164" s="79"/>
      <c r="ET1164" s="79"/>
      <c r="EU1164" s="79"/>
      <c r="EV1164" s="79"/>
      <c r="EW1164" s="79"/>
      <c r="EX1164" s="79"/>
      <c r="EY1164" s="79"/>
      <c r="EZ1164" s="79"/>
      <c r="FA1164" s="79"/>
      <c r="FB1164" s="79"/>
      <c r="FC1164" s="79"/>
      <c r="FD1164" s="79"/>
      <c r="FE1164" s="79"/>
      <c r="FF1164" s="79"/>
      <c r="FG1164" s="79"/>
      <c r="FH1164" s="79"/>
      <c r="FI1164" s="79"/>
      <c r="FJ1164" s="79"/>
      <c r="FK1164" s="79"/>
      <c r="FL1164" s="79"/>
      <c r="FM1164" s="79"/>
      <c r="FN1164" s="79"/>
      <c r="FO1164" s="79"/>
      <c r="FP1164" s="79"/>
      <c r="FQ1164" s="79"/>
      <c r="FR1164" s="79"/>
      <c r="FS1164" s="79"/>
      <c r="FT1164" s="79"/>
      <c r="FU1164" s="79"/>
      <c r="FV1164" s="79"/>
      <c r="FW1164" s="79"/>
      <c r="FX1164" s="79"/>
      <c r="FY1164" s="79"/>
      <c r="FZ1164" s="79"/>
      <c r="GA1164" s="79"/>
      <c r="GB1164" s="79"/>
      <c r="GC1164" s="79"/>
      <c r="GD1164" s="79"/>
      <c r="GE1164" s="79"/>
      <c r="GF1164" s="79"/>
      <c r="GG1164" s="79"/>
      <c r="GH1164" s="79"/>
      <c r="GI1164" s="79"/>
      <c r="GJ1164" s="79"/>
      <c r="GK1164" s="79"/>
      <c r="GL1164" s="79"/>
      <c r="GM1164" s="79"/>
      <c r="GN1164" s="79"/>
      <c r="GO1164" s="79"/>
      <c r="GP1164" s="79"/>
      <c r="GQ1164" s="79"/>
      <c r="GR1164" s="79"/>
      <c r="GS1164" s="79"/>
      <c r="GT1164" s="79"/>
      <c r="GU1164" s="79"/>
      <c r="GV1164" s="79"/>
      <c r="GW1164" s="79"/>
      <c r="GX1164" s="79"/>
      <c r="GY1164" s="79"/>
      <c r="GZ1164" s="79"/>
      <c r="HA1164" s="79"/>
      <c r="HB1164" s="79"/>
      <c r="HC1164" s="79"/>
      <c r="HD1164" s="79"/>
      <c r="HE1164" s="79"/>
      <c r="HF1164" s="79"/>
      <c r="HG1164" s="79"/>
      <c r="HH1164" s="79"/>
      <c r="HI1164" s="79"/>
      <c r="HJ1164" s="79"/>
      <c r="HK1164" s="79"/>
      <c r="HL1164" s="79"/>
      <c r="HM1164" s="79"/>
      <c r="HN1164" s="79"/>
      <c r="HO1164" s="79"/>
      <c r="HP1164" s="79"/>
      <c r="HQ1164" s="79"/>
      <c r="HR1164" s="79"/>
      <c r="HS1164" s="79"/>
      <c r="HT1164" s="79"/>
      <c r="HU1164" s="79"/>
      <c r="HV1164" s="79"/>
      <c r="HW1164" s="79"/>
      <c r="HX1164" s="79"/>
      <c r="HY1164" s="79"/>
      <c r="HZ1164" s="79"/>
      <c r="IA1164" s="79"/>
      <c r="IB1164" s="79"/>
      <c r="IC1164" s="79"/>
      <c r="ID1164" s="79"/>
      <c r="IE1164" s="79"/>
      <c r="IF1164" s="79"/>
      <c r="IG1164" s="79"/>
      <c r="IH1164" s="79"/>
      <c r="II1164" s="79"/>
      <c r="IJ1164" s="79"/>
      <c r="IK1164" s="79"/>
      <c r="IL1164" s="79"/>
      <c r="IM1164" s="79"/>
      <c r="IN1164" s="79"/>
      <c r="IO1164" s="79"/>
      <c r="IP1164" s="79"/>
      <c r="IQ1164" s="79"/>
      <c r="IR1164" s="79"/>
      <c r="IS1164" s="79"/>
      <c r="IT1164" s="79"/>
      <c r="IU1164" s="79"/>
      <c r="IV1164" s="79"/>
    </row>
    <row r="1165" spans="1:256" ht="108" x14ac:dyDescent="0.15">
      <c r="A1165" s="79"/>
      <c r="B1165" s="59" t="s">
        <v>40</v>
      </c>
      <c r="C1165" s="60" t="s">
        <v>1146</v>
      </c>
      <c r="D1165" s="61" t="s">
        <v>2080</v>
      </c>
      <c r="E1165" s="62" t="s">
        <v>2081</v>
      </c>
      <c r="F1165" s="63" t="s">
        <v>2082</v>
      </c>
      <c r="G1165" s="64" t="s">
        <v>2083</v>
      </c>
      <c r="H1165" s="65" t="s">
        <v>422</v>
      </c>
      <c r="I1165" s="66"/>
      <c r="J1165" s="67" t="s">
        <v>47</v>
      </c>
      <c r="K1165" s="67"/>
      <c r="L1165" s="67"/>
      <c r="M1165" s="67" t="s">
        <v>47</v>
      </c>
      <c r="N1165" s="67"/>
      <c r="O1165" s="67"/>
      <c r="P1165" s="67" t="s">
        <v>47</v>
      </c>
      <c r="Q1165" s="67" t="s">
        <v>47</v>
      </c>
      <c r="R1165" s="68"/>
      <c r="S1165" s="69"/>
      <c r="T1165" s="70">
        <v>1</v>
      </c>
      <c r="U1165" s="71">
        <v>1</v>
      </c>
      <c r="V1165" s="72">
        <v>1</v>
      </c>
      <c r="W1165" s="71">
        <v>1</v>
      </c>
      <c r="X1165" s="72"/>
      <c r="Y1165" s="73"/>
      <c r="Z1165" s="74" t="s">
        <v>2012</v>
      </c>
      <c r="AA1165" s="63" t="s">
        <v>282</v>
      </c>
      <c r="AB1165" s="75"/>
      <c r="AC1165" s="64"/>
      <c r="AD1165" s="63"/>
      <c r="AE1165" s="64"/>
      <c r="AF1165" s="76"/>
      <c r="AG1165" s="77"/>
      <c r="AH1165" s="15" t="e">
        <f>IF(#REF!=1,IF(OR(COUNTA($D1165:$G1165)&lt;5,COUNTA($J1165:$Q1165)&lt;1),1,0),0)</f>
        <v>#REF!</v>
      </c>
      <c r="AI1165" s="15" t="e">
        <f>IF(#REF!=801,IF(COUNTA(I1165)=1,0,1),0)</f>
        <v>#REF!</v>
      </c>
      <c r="AJ1165" s="78">
        <f t="shared" si="100"/>
        <v>1</v>
      </c>
      <c r="AK1165" s="78">
        <f t="shared" si="101"/>
        <v>0</v>
      </c>
      <c r="AL1165" s="78">
        <f>IF($M1165="○",IF(COUNTA(#REF!)&lt;2,1,0),0)</f>
        <v>1</v>
      </c>
      <c r="AM1165" s="78">
        <f t="shared" si="102"/>
        <v>0</v>
      </c>
      <c r="AN1165" s="78">
        <f t="shared" si="103"/>
        <v>0</v>
      </c>
      <c r="AO1165" s="78">
        <f t="shared" si="104"/>
        <v>0</v>
      </c>
      <c r="AP1165" s="78">
        <f>IF($O1165="○",IF(COUNTA(#REF!)&lt;5,1,0),0)</f>
        <v>0</v>
      </c>
      <c r="AQ1165" s="79"/>
      <c r="AR1165" s="79"/>
      <c r="AS1165" s="79"/>
      <c r="AT1165" s="79"/>
      <c r="AU1165" s="79"/>
      <c r="AV1165" s="79"/>
      <c r="AW1165" s="79"/>
      <c r="AX1165" s="79"/>
      <c r="AY1165" s="79"/>
      <c r="AZ1165" s="79"/>
      <c r="BA1165" s="79"/>
      <c r="BB1165" s="79"/>
      <c r="BC1165" s="79"/>
      <c r="BD1165" s="79"/>
      <c r="BE1165" s="79"/>
      <c r="BF1165" s="79"/>
      <c r="BG1165" s="79"/>
      <c r="BH1165" s="79"/>
      <c r="BI1165" s="79"/>
      <c r="BJ1165" s="79"/>
      <c r="BK1165" s="79"/>
      <c r="BL1165" s="79"/>
      <c r="BM1165" s="79"/>
      <c r="BN1165" s="79"/>
      <c r="BO1165" s="79"/>
      <c r="BP1165" s="79"/>
      <c r="BQ1165" s="79"/>
      <c r="BR1165" s="79"/>
      <c r="BS1165" s="79"/>
      <c r="BT1165" s="79"/>
      <c r="BU1165" s="79"/>
      <c r="BV1165" s="79"/>
      <c r="BW1165" s="79"/>
      <c r="BX1165" s="79"/>
      <c r="BY1165" s="79"/>
      <c r="BZ1165" s="79"/>
      <c r="CA1165" s="79"/>
      <c r="CB1165" s="79"/>
      <c r="CC1165" s="79"/>
      <c r="CD1165" s="79"/>
      <c r="CE1165" s="79"/>
      <c r="CF1165" s="79"/>
      <c r="CG1165" s="79"/>
      <c r="CH1165" s="79"/>
      <c r="CI1165" s="79"/>
      <c r="CJ1165" s="79"/>
      <c r="CK1165" s="79"/>
      <c r="CL1165" s="79"/>
      <c r="CM1165" s="79"/>
      <c r="CN1165" s="79"/>
      <c r="CO1165" s="79"/>
      <c r="CP1165" s="79"/>
      <c r="CQ1165" s="79"/>
      <c r="CR1165" s="79"/>
      <c r="CS1165" s="79"/>
      <c r="CT1165" s="79"/>
      <c r="CU1165" s="79"/>
      <c r="CV1165" s="79"/>
      <c r="CW1165" s="79"/>
      <c r="CX1165" s="79"/>
      <c r="CY1165" s="79"/>
      <c r="CZ1165" s="79"/>
      <c r="DA1165" s="79"/>
      <c r="DB1165" s="79"/>
      <c r="DC1165" s="79"/>
      <c r="DD1165" s="79"/>
      <c r="DE1165" s="79"/>
      <c r="DF1165" s="79"/>
      <c r="DG1165" s="79"/>
      <c r="DH1165" s="79"/>
      <c r="DI1165" s="79"/>
      <c r="DJ1165" s="79"/>
      <c r="DK1165" s="79"/>
      <c r="DL1165" s="79"/>
      <c r="DM1165" s="79"/>
      <c r="DN1165" s="79"/>
      <c r="DO1165" s="79"/>
      <c r="DP1165" s="79"/>
      <c r="DQ1165" s="79"/>
      <c r="DR1165" s="79"/>
      <c r="DS1165" s="79"/>
      <c r="DT1165" s="79"/>
      <c r="DU1165" s="79"/>
      <c r="DV1165" s="79"/>
      <c r="DW1165" s="79"/>
      <c r="DX1165" s="79"/>
      <c r="DY1165" s="79"/>
      <c r="DZ1165" s="79"/>
      <c r="EA1165" s="79"/>
      <c r="EB1165" s="79"/>
      <c r="EC1165" s="79"/>
      <c r="ED1165" s="79"/>
      <c r="EE1165" s="79"/>
      <c r="EF1165" s="79"/>
      <c r="EG1165" s="79"/>
      <c r="EH1165" s="79"/>
      <c r="EI1165" s="79"/>
      <c r="EJ1165" s="79"/>
      <c r="EK1165" s="79"/>
      <c r="EL1165" s="79"/>
      <c r="EM1165" s="79"/>
      <c r="EN1165" s="79"/>
      <c r="EO1165" s="79"/>
      <c r="EP1165" s="79"/>
      <c r="EQ1165" s="79"/>
      <c r="ER1165" s="79"/>
      <c r="ES1165" s="79"/>
      <c r="ET1165" s="79"/>
      <c r="EU1165" s="79"/>
      <c r="EV1165" s="79"/>
      <c r="EW1165" s="79"/>
      <c r="EX1165" s="79"/>
      <c r="EY1165" s="79"/>
      <c r="EZ1165" s="79"/>
      <c r="FA1165" s="79"/>
      <c r="FB1165" s="79"/>
      <c r="FC1165" s="79"/>
      <c r="FD1165" s="79"/>
      <c r="FE1165" s="79"/>
      <c r="FF1165" s="79"/>
      <c r="FG1165" s="79"/>
      <c r="FH1165" s="79"/>
      <c r="FI1165" s="79"/>
      <c r="FJ1165" s="79"/>
      <c r="FK1165" s="79"/>
      <c r="FL1165" s="79"/>
      <c r="FM1165" s="79"/>
      <c r="FN1165" s="79"/>
      <c r="FO1165" s="79"/>
      <c r="FP1165" s="79"/>
      <c r="FQ1165" s="79"/>
      <c r="FR1165" s="79"/>
      <c r="FS1165" s="79"/>
      <c r="FT1165" s="79"/>
      <c r="FU1165" s="79"/>
      <c r="FV1165" s="79"/>
      <c r="FW1165" s="79"/>
      <c r="FX1165" s="79"/>
      <c r="FY1165" s="79"/>
      <c r="FZ1165" s="79"/>
      <c r="GA1165" s="79"/>
      <c r="GB1165" s="79"/>
      <c r="GC1165" s="79"/>
      <c r="GD1165" s="79"/>
      <c r="GE1165" s="79"/>
      <c r="GF1165" s="79"/>
      <c r="GG1165" s="79"/>
      <c r="GH1165" s="79"/>
      <c r="GI1165" s="79"/>
      <c r="GJ1165" s="79"/>
      <c r="GK1165" s="79"/>
      <c r="GL1165" s="79"/>
      <c r="GM1165" s="79"/>
      <c r="GN1165" s="79"/>
      <c r="GO1165" s="79"/>
      <c r="GP1165" s="79"/>
      <c r="GQ1165" s="79"/>
      <c r="GR1165" s="79"/>
      <c r="GS1165" s="79"/>
      <c r="GT1165" s="79"/>
      <c r="GU1165" s="79"/>
      <c r="GV1165" s="79"/>
      <c r="GW1165" s="79"/>
      <c r="GX1165" s="79"/>
      <c r="GY1165" s="79"/>
      <c r="GZ1165" s="79"/>
      <c r="HA1165" s="79"/>
      <c r="HB1165" s="79"/>
      <c r="HC1165" s="79"/>
      <c r="HD1165" s="79"/>
      <c r="HE1165" s="79"/>
      <c r="HF1165" s="79"/>
      <c r="HG1165" s="79"/>
      <c r="HH1165" s="79"/>
      <c r="HI1165" s="79"/>
      <c r="HJ1165" s="79"/>
      <c r="HK1165" s="79"/>
      <c r="HL1165" s="79"/>
      <c r="HM1165" s="79"/>
      <c r="HN1165" s="79"/>
      <c r="HO1165" s="79"/>
      <c r="HP1165" s="79"/>
      <c r="HQ1165" s="79"/>
      <c r="HR1165" s="79"/>
      <c r="HS1165" s="79"/>
      <c r="HT1165" s="79"/>
      <c r="HU1165" s="79"/>
      <c r="HV1165" s="79"/>
      <c r="HW1165" s="79"/>
      <c r="HX1165" s="79"/>
      <c r="HY1165" s="79"/>
      <c r="HZ1165" s="79"/>
      <c r="IA1165" s="79"/>
      <c r="IB1165" s="79"/>
      <c r="IC1165" s="79"/>
      <c r="ID1165" s="79"/>
      <c r="IE1165" s="79"/>
      <c r="IF1165" s="79"/>
      <c r="IG1165" s="79"/>
      <c r="IH1165" s="79"/>
      <c r="II1165" s="79"/>
      <c r="IJ1165" s="79"/>
      <c r="IK1165" s="79"/>
      <c r="IL1165" s="79"/>
      <c r="IM1165" s="79"/>
      <c r="IN1165" s="79"/>
      <c r="IO1165" s="79"/>
      <c r="IP1165" s="79"/>
      <c r="IQ1165" s="79"/>
      <c r="IR1165" s="79"/>
      <c r="IS1165" s="79"/>
      <c r="IT1165" s="79"/>
      <c r="IU1165" s="79"/>
      <c r="IV1165" s="79"/>
    </row>
    <row r="1166" spans="1:256" ht="67.5" x14ac:dyDescent="0.15">
      <c r="A1166" s="79"/>
      <c r="B1166" s="59" t="s">
        <v>40</v>
      </c>
      <c r="C1166" s="60" t="s">
        <v>1146</v>
      </c>
      <c r="D1166" s="61" t="s">
        <v>2084</v>
      </c>
      <c r="E1166" s="62" t="s">
        <v>2085</v>
      </c>
      <c r="F1166" s="63" t="s">
        <v>1362</v>
      </c>
      <c r="G1166" s="64" t="s">
        <v>2086</v>
      </c>
      <c r="H1166" s="65" t="s">
        <v>261</v>
      </c>
      <c r="I1166" s="66"/>
      <c r="J1166" s="67" t="s">
        <v>47</v>
      </c>
      <c r="K1166" s="67" t="s">
        <v>47</v>
      </c>
      <c r="L1166" s="67"/>
      <c r="M1166" s="67"/>
      <c r="N1166" s="67"/>
      <c r="O1166" s="67" t="s">
        <v>47</v>
      </c>
      <c r="P1166" s="67"/>
      <c r="Q1166" s="67"/>
      <c r="R1166" s="68"/>
      <c r="S1166" s="69"/>
      <c r="T1166" s="70"/>
      <c r="U1166" s="71"/>
      <c r="V1166" s="72"/>
      <c r="W1166" s="71"/>
      <c r="X1166" s="72"/>
      <c r="Y1166" s="73"/>
      <c r="Z1166" s="74"/>
      <c r="AA1166" s="63"/>
      <c r="AB1166" s="75"/>
      <c r="AC1166" s="64"/>
      <c r="AD1166" s="63"/>
      <c r="AE1166" s="64"/>
      <c r="AF1166" s="76"/>
      <c r="AG1166" s="77"/>
      <c r="AH1166" s="15" t="e">
        <f>IF(#REF!=1,IF(OR(COUNTA($D1166:$G1166)&lt;5,COUNTA($J1166:$Q1166)&lt;1),1,0),0)</f>
        <v>#REF!</v>
      </c>
      <c r="AI1166" s="15" t="e">
        <f>IF(#REF!=801,IF(COUNTA(I1166)=1,0,1),0)</f>
        <v>#REF!</v>
      </c>
      <c r="AJ1166" s="78">
        <f t="shared" si="100"/>
        <v>0</v>
      </c>
      <c r="AK1166" s="78">
        <f t="shared" si="101"/>
        <v>0</v>
      </c>
      <c r="AL1166" s="78">
        <f>IF($M1166="○",IF(COUNTA(#REF!)&lt;2,1,0),0)</f>
        <v>0</v>
      </c>
      <c r="AM1166" s="78">
        <f t="shared" si="102"/>
        <v>0</v>
      </c>
      <c r="AN1166" s="78">
        <f t="shared" si="103"/>
        <v>0</v>
      </c>
      <c r="AO1166" s="78">
        <f t="shared" si="104"/>
        <v>0</v>
      </c>
      <c r="AP1166" s="78">
        <f>IF($O1166="○",IF(COUNTA(#REF!)&lt;5,1,0),0)</f>
        <v>1</v>
      </c>
      <c r="AQ1166" s="79"/>
      <c r="AR1166" s="79"/>
      <c r="AS1166" s="79"/>
      <c r="AT1166" s="79"/>
      <c r="AU1166" s="79"/>
      <c r="AV1166" s="79"/>
      <c r="AW1166" s="79"/>
      <c r="AX1166" s="79"/>
      <c r="AY1166" s="79"/>
      <c r="AZ1166" s="79"/>
      <c r="BA1166" s="79"/>
      <c r="BB1166" s="79"/>
      <c r="BC1166" s="79"/>
      <c r="BD1166" s="79"/>
      <c r="BE1166" s="79"/>
      <c r="BF1166" s="79"/>
      <c r="BG1166" s="79"/>
      <c r="BH1166" s="79"/>
      <c r="BI1166" s="79"/>
      <c r="BJ1166" s="79"/>
      <c r="BK1166" s="79"/>
      <c r="BL1166" s="79"/>
      <c r="BM1166" s="79"/>
      <c r="BN1166" s="79"/>
      <c r="BO1166" s="79"/>
      <c r="BP1166" s="79"/>
      <c r="BQ1166" s="79"/>
      <c r="BR1166" s="79"/>
      <c r="BS1166" s="79"/>
      <c r="BT1166" s="79"/>
      <c r="BU1166" s="79"/>
      <c r="BV1166" s="79"/>
      <c r="BW1166" s="79"/>
      <c r="BX1166" s="79"/>
      <c r="BY1166" s="79"/>
      <c r="BZ1166" s="79"/>
      <c r="CA1166" s="79"/>
      <c r="CB1166" s="79"/>
      <c r="CC1166" s="79"/>
      <c r="CD1166" s="79"/>
      <c r="CE1166" s="79"/>
      <c r="CF1166" s="79"/>
      <c r="CG1166" s="79"/>
      <c r="CH1166" s="79"/>
      <c r="CI1166" s="79"/>
      <c r="CJ1166" s="79"/>
      <c r="CK1166" s="79"/>
      <c r="CL1166" s="79"/>
      <c r="CM1166" s="79"/>
      <c r="CN1166" s="79"/>
      <c r="CO1166" s="79"/>
      <c r="CP1166" s="79"/>
      <c r="CQ1166" s="79"/>
      <c r="CR1166" s="79"/>
      <c r="CS1166" s="79"/>
      <c r="CT1166" s="79"/>
      <c r="CU1166" s="79"/>
      <c r="CV1166" s="79"/>
      <c r="CW1166" s="79"/>
      <c r="CX1166" s="79"/>
      <c r="CY1166" s="79"/>
      <c r="CZ1166" s="79"/>
      <c r="DA1166" s="79"/>
      <c r="DB1166" s="79"/>
      <c r="DC1166" s="79"/>
      <c r="DD1166" s="79"/>
      <c r="DE1166" s="79"/>
      <c r="DF1166" s="79"/>
      <c r="DG1166" s="79"/>
      <c r="DH1166" s="79"/>
      <c r="DI1166" s="79"/>
      <c r="DJ1166" s="79"/>
      <c r="DK1166" s="79"/>
      <c r="DL1166" s="79"/>
      <c r="DM1166" s="79"/>
      <c r="DN1166" s="79"/>
      <c r="DO1166" s="79"/>
      <c r="DP1166" s="79"/>
      <c r="DQ1166" s="79"/>
      <c r="DR1166" s="79"/>
      <c r="DS1166" s="79"/>
      <c r="DT1166" s="79"/>
      <c r="DU1166" s="79"/>
      <c r="DV1166" s="79"/>
      <c r="DW1166" s="79"/>
      <c r="DX1166" s="79"/>
      <c r="DY1166" s="79"/>
      <c r="DZ1166" s="79"/>
      <c r="EA1166" s="79"/>
      <c r="EB1166" s="79"/>
      <c r="EC1166" s="79"/>
      <c r="ED1166" s="79"/>
      <c r="EE1166" s="79"/>
      <c r="EF1166" s="79"/>
      <c r="EG1166" s="79"/>
      <c r="EH1166" s="79"/>
      <c r="EI1166" s="79"/>
      <c r="EJ1166" s="79"/>
      <c r="EK1166" s="79"/>
      <c r="EL1166" s="79"/>
      <c r="EM1166" s="79"/>
      <c r="EN1166" s="79"/>
      <c r="EO1166" s="79"/>
      <c r="EP1166" s="79"/>
      <c r="EQ1166" s="79"/>
      <c r="ER1166" s="79"/>
      <c r="ES1166" s="79"/>
      <c r="ET1166" s="79"/>
      <c r="EU1166" s="79"/>
      <c r="EV1166" s="79"/>
      <c r="EW1166" s="79"/>
      <c r="EX1166" s="79"/>
      <c r="EY1166" s="79"/>
      <c r="EZ1166" s="79"/>
      <c r="FA1166" s="79"/>
      <c r="FB1166" s="79"/>
      <c r="FC1166" s="79"/>
      <c r="FD1166" s="79"/>
      <c r="FE1166" s="79"/>
      <c r="FF1166" s="79"/>
      <c r="FG1166" s="79"/>
      <c r="FH1166" s="79"/>
      <c r="FI1166" s="79"/>
      <c r="FJ1166" s="79"/>
      <c r="FK1166" s="79"/>
      <c r="FL1166" s="79"/>
      <c r="FM1166" s="79"/>
      <c r="FN1166" s="79"/>
      <c r="FO1166" s="79"/>
      <c r="FP1166" s="79"/>
      <c r="FQ1166" s="79"/>
      <c r="FR1166" s="79"/>
      <c r="FS1166" s="79"/>
      <c r="FT1166" s="79"/>
      <c r="FU1166" s="79"/>
      <c r="FV1166" s="79"/>
      <c r="FW1166" s="79"/>
      <c r="FX1166" s="79"/>
      <c r="FY1166" s="79"/>
      <c r="FZ1166" s="79"/>
      <c r="GA1166" s="79"/>
      <c r="GB1166" s="79"/>
      <c r="GC1166" s="79"/>
      <c r="GD1166" s="79"/>
      <c r="GE1166" s="79"/>
      <c r="GF1166" s="79"/>
      <c r="GG1166" s="79"/>
      <c r="GH1166" s="79"/>
      <c r="GI1166" s="79"/>
      <c r="GJ1166" s="79"/>
      <c r="GK1166" s="79"/>
      <c r="GL1166" s="79"/>
      <c r="GM1166" s="79"/>
      <c r="GN1166" s="79"/>
      <c r="GO1166" s="79"/>
      <c r="GP1166" s="79"/>
      <c r="GQ1166" s="79"/>
      <c r="GR1166" s="79"/>
      <c r="GS1166" s="79"/>
      <c r="GT1166" s="79"/>
      <c r="GU1166" s="79"/>
      <c r="GV1166" s="79"/>
      <c r="GW1166" s="79"/>
      <c r="GX1166" s="79"/>
      <c r="GY1166" s="79"/>
      <c r="GZ1166" s="79"/>
      <c r="HA1166" s="79"/>
      <c r="HB1166" s="79"/>
      <c r="HC1166" s="79"/>
      <c r="HD1166" s="79"/>
      <c r="HE1166" s="79"/>
      <c r="HF1166" s="79"/>
      <c r="HG1166" s="79"/>
      <c r="HH1166" s="79"/>
      <c r="HI1166" s="79"/>
      <c r="HJ1166" s="79"/>
      <c r="HK1166" s="79"/>
      <c r="HL1166" s="79"/>
      <c r="HM1166" s="79"/>
      <c r="HN1166" s="79"/>
      <c r="HO1166" s="79"/>
      <c r="HP1166" s="79"/>
      <c r="HQ1166" s="79"/>
      <c r="HR1166" s="79"/>
      <c r="HS1166" s="79"/>
      <c r="HT1166" s="79"/>
      <c r="HU1166" s="79"/>
      <c r="HV1166" s="79"/>
      <c r="HW1166" s="79"/>
      <c r="HX1166" s="79"/>
      <c r="HY1166" s="79"/>
      <c r="HZ1166" s="79"/>
      <c r="IA1166" s="79"/>
      <c r="IB1166" s="79"/>
      <c r="IC1166" s="79"/>
      <c r="ID1166" s="79"/>
      <c r="IE1166" s="79"/>
      <c r="IF1166" s="79"/>
      <c r="IG1166" s="79"/>
      <c r="IH1166" s="79"/>
      <c r="II1166" s="79"/>
      <c r="IJ1166" s="79"/>
      <c r="IK1166" s="79"/>
      <c r="IL1166" s="79"/>
      <c r="IM1166" s="79"/>
      <c r="IN1166" s="79"/>
      <c r="IO1166" s="79"/>
      <c r="IP1166" s="79"/>
      <c r="IQ1166" s="79"/>
      <c r="IR1166" s="79"/>
      <c r="IS1166" s="79"/>
      <c r="IT1166" s="79"/>
      <c r="IU1166" s="79"/>
      <c r="IV1166" s="79"/>
    </row>
    <row r="1167" spans="1:256" ht="135" x14ac:dyDescent="0.15">
      <c r="A1167" s="79"/>
      <c r="B1167" s="59" t="s">
        <v>40</v>
      </c>
      <c r="C1167" s="60" t="s">
        <v>1146</v>
      </c>
      <c r="D1167" s="61" t="s">
        <v>2087</v>
      </c>
      <c r="E1167" s="62" t="s">
        <v>2088</v>
      </c>
      <c r="F1167" s="63" t="s">
        <v>2089</v>
      </c>
      <c r="G1167" s="64" t="s">
        <v>2086</v>
      </c>
      <c r="H1167" s="65" t="s">
        <v>261</v>
      </c>
      <c r="I1167" s="66"/>
      <c r="J1167" s="67" t="s">
        <v>47</v>
      </c>
      <c r="K1167" s="67"/>
      <c r="L1167" s="67"/>
      <c r="M1167" s="67" t="s">
        <v>47</v>
      </c>
      <c r="N1167" s="67"/>
      <c r="O1167" s="67"/>
      <c r="P1167" s="67" t="s">
        <v>47</v>
      </c>
      <c r="Q1167" s="67" t="s">
        <v>47</v>
      </c>
      <c r="R1167" s="68"/>
      <c r="S1167" s="69"/>
      <c r="T1167" s="70">
        <v>4</v>
      </c>
      <c r="U1167" s="71">
        <v>1</v>
      </c>
      <c r="V1167" s="72">
        <v>4</v>
      </c>
      <c r="W1167" s="71">
        <v>1</v>
      </c>
      <c r="X1167" s="72"/>
      <c r="Y1167" s="73"/>
      <c r="Z1167" s="74" t="s">
        <v>2012</v>
      </c>
      <c r="AA1167" s="63" t="s">
        <v>282</v>
      </c>
      <c r="AB1167" s="75"/>
      <c r="AC1167" s="64"/>
      <c r="AD1167" s="63"/>
      <c r="AE1167" s="64"/>
      <c r="AF1167" s="76"/>
      <c r="AG1167" s="77"/>
      <c r="AH1167" s="15" t="e">
        <f>IF(#REF!=1,IF(OR(COUNTA($D1167:$G1167)&lt;5,COUNTA($J1167:$Q1167)&lt;1),1,0),0)</f>
        <v>#REF!</v>
      </c>
      <c r="AI1167" s="15" t="e">
        <f>IF(#REF!=801,IF(COUNTA(I1167)=1,0,1),0)</f>
        <v>#REF!</v>
      </c>
      <c r="AJ1167" s="78">
        <f t="shared" si="100"/>
        <v>1</v>
      </c>
      <c r="AK1167" s="78">
        <f t="shared" si="101"/>
        <v>0</v>
      </c>
      <c r="AL1167" s="78">
        <f>IF($M1167="○",IF(COUNTA(#REF!)&lt;2,1,0),0)</f>
        <v>1</v>
      </c>
      <c r="AM1167" s="78">
        <f t="shared" si="102"/>
        <v>0</v>
      </c>
      <c r="AN1167" s="78">
        <f t="shared" si="103"/>
        <v>0</v>
      </c>
      <c r="AO1167" s="78">
        <f t="shared" si="104"/>
        <v>0</v>
      </c>
      <c r="AP1167" s="78">
        <f>IF($O1167="○",IF(COUNTA(#REF!)&lt;5,1,0),0)</f>
        <v>0</v>
      </c>
      <c r="AQ1167" s="79"/>
      <c r="AR1167" s="79"/>
      <c r="AS1167" s="79"/>
      <c r="AT1167" s="79"/>
      <c r="AU1167" s="79"/>
      <c r="AV1167" s="79"/>
      <c r="AW1167" s="79"/>
      <c r="AX1167" s="79"/>
      <c r="AY1167" s="79"/>
      <c r="AZ1167" s="79"/>
      <c r="BA1167" s="79"/>
      <c r="BB1167" s="79"/>
      <c r="BC1167" s="79"/>
      <c r="BD1167" s="79"/>
      <c r="BE1167" s="79"/>
      <c r="BF1167" s="79"/>
      <c r="BG1167" s="79"/>
      <c r="BH1167" s="79"/>
      <c r="BI1167" s="79"/>
      <c r="BJ1167" s="79"/>
      <c r="BK1167" s="79"/>
      <c r="BL1167" s="79"/>
      <c r="BM1167" s="79"/>
      <c r="BN1167" s="79"/>
      <c r="BO1167" s="79"/>
      <c r="BP1167" s="79"/>
      <c r="BQ1167" s="79"/>
      <c r="BR1167" s="79"/>
      <c r="BS1167" s="79"/>
      <c r="BT1167" s="79"/>
      <c r="BU1167" s="79"/>
      <c r="BV1167" s="79"/>
      <c r="BW1167" s="79"/>
      <c r="BX1167" s="79"/>
      <c r="BY1167" s="79"/>
      <c r="BZ1167" s="79"/>
      <c r="CA1167" s="79"/>
      <c r="CB1167" s="79"/>
      <c r="CC1167" s="79"/>
      <c r="CD1167" s="79"/>
      <c r="CE1167" s="79"/>
      <c r="CF1167" s="79"/>
      <c r="CG1167" s="79"/>
      <c r="CH1167" s="79"/>
      <c r="CI1167" s="79"/>
      <c r="CJ1167" s="79"/>
      <c r="CK1167" s="79"/>
      <c r="CL1167" s="79"/>
      <c r="CM1167" s="79"/>
      <c r="CN1167" s="79"/>
      <c r="CO1167" s="79"/>
      <c r="CP1167" s="79"/>
      <c r="CQ1167" s="79"/>
      <c r="CR1167" s="79"/>
      <c r="CS1167" s="79"/>
      <c r="CT1167" s="79"/>
      <c r="CU1167" s="79"/>
      <c r="CV1167" s="79"/>
      <c r="CW1167" s="79"/>
      <c r="CX1167" s="79"/>
      <c r="CY1167" s="79"/>
      <c r="CZ1167" s="79"/>
      <c r="DA1167" s="79"/>
      <c r="DB1167" s="79"/>
      <c r="DC1167" s="79"/>
      <c r="DD1167" s="79"/>
      <c r="DE1167" s="79"/>
      <c r="DF1167" s="79"/>
      <c r="DG1167" s="79"/>
      <c r="DH1167" s="79"/>
      <c r="DI1167" s="79"/>
      <c r="DJ1167" s="79"/>
      <c r="DK1167" s="79"/>
      <c r="DL1167" s="79"/>
      <c r="DM1167" s="79"/>
      <c r="DN1167" s="79"/>
      <c r="DO1167" s="79"/>
      <c r="DP1167" s="79"/>
      <c r="DQ1167" s="79"/>
      <c r="DR1167" s="79"/>
      <c r="DS1167" s="79"/>
      <c r="DT1167" s="79"/>
      <c r="DU1167" s="79"/>
      <c r="DV1167" s="79"/>
      <c r="DW1167" s="79"/>
      <c r="DX1167" s="79"/>
      <c r="DY1167" s="79"/>
      <c r="DZ1167" s="79"/>
      <c r="EA1167" s="79"/>
      <c r="EB1167" s="79"/>
      <c r="EC1167" s="79"/>
      <c r="ED1167" s="79"/>
      <c r="EE1167" s="79"/>
      <c r="EF1167" s="79"/>
      <c r="EG1167" s="79"/>
      <c r="EH1167" s="79"/>
      <c r="EI1167" s="79"/>
      <c r="EJ1167" s="79"/>
      <c r="EK1167" s="79"/>
      <c r="EL1167" s="79"/>
      <c r="EM1167" s="79"/>
      <c r="EN1167" s="79"/>
      <c r="EO1167" s="79"/>
      <c r="EP1167" s="79"/>
      <c r="EQ1167" s="79"/>
      <c r="ER1167" s="79"/>
      <c r="ES1167" s="79"/>
      <c r="ET1167" s="79"/>
      <c r="EU1167" s="79"/>
      <c r="EV1167" s="79"/>
      <c r="EW1167" s="79"/>
      <c r="EX1167" s="79"/>
      <c r="EY1167" s="79"/>
      <c r="EZ1167" s="79"/>
      <c r="FA1167" s="79"/>
      <c r="FB1167" s="79"/>
      <c r="FC1167" s="79"/>
      <c r="FD1167" s="79"/>
      <c r="FE1167" s="79"/>
      <c r="FF1167" s="79"/>
      <c r="FG1167" s="79"/>
      <c r="FH1167" s="79"/>
      <c r="FI1167" s="79"/>
      <c r="FJ1167" s="79"/>
      <c r="FK1167" s="79"/>
      <c r="FL1167" s="79"/>
      <c r="FM1167" s="79"/>
      <c r="FN1167" s="79"/>
      <c r="FO1167" s="79"/>
      <c r="FP1167" s="79"/>
      <c r="FQ1167" s="79"/>
      <c r="FR1167" s="79"/>
      <c r="FS1167" s="79"/>
      <c r="FT1167" s="79"/>
      <c r="FU1167" s="79"/>
      <c r="FV1167" s="79"/>
      <c r="FW1167" s="79"/>
      <c r="FX1167" s="79"/>
      <c r="FY1167" s="79"/>
      <c r="FZ1167" s="79"/>
      <c r="GA1167" s="79"/>
      <c r="GB1167" s="79"/>
      <c r="GC1167" s="79"/>
      <c r="GD1167" s="79"/>
      <c r="GE1167" s="79"/>
      <c r="GF1167" s="79"/>
      <c r="GG1167" s="79"/>
      <c r="GH1167" s="79"/>
      <c r="GI1167" s="79"/>
      <c r="GJ1167" s="79"/>
      <c r="GK1167" s="79"/>
      <c r="GL1167" s="79"/>
      <c r="GM1167" s="79"/>
      <c r="GN1167" s="79"/>
      <c r="GO1167" s="79"/>
      <c r="GP1167" s="79"/>
      <c r="GQ1167" s="79"/>
      <c r="GR1167" s="79"/>
      <c r="GS1167" s="79"/>
      <c r="GT1167" s="79"/>
      <c r="GU1167" s="79"/>
      <c r="GV1167" s="79"/>
      <c r="GW1167" s="79"/>
      <c r="GX1167" s="79"/>
      <c r="GY1167" s="79"/>
      <c r="GZ1167" s="79"/>
      <c r="HA1167" s="79"/>
      <c r="HB1167" s="79"/>
      <c r="HC1167" s="79"/>
      <c r="HD1167" s="79"/>
      <c r="HE1167" s="79"/>
      <c r="HF1167" s="79"/>
      <c r="HG1167" s="79"/>
      <c r="HH1167" s="79"/>
      <c r="HI1167" s="79"/>
      <c r="HJ1167" s="79"/>
      <c r="HK1167" s="79"/>
      <c r="HL1167" s="79"/>
      <c r="HM1167" s="79"/>
      <c r="HN1167" s="79"/>
      <c r="HO1167" s="79"/>
      <c r="HP1167" s="79"/>
      <c r="HQ1167" s="79"/>
      <c r="HR1167" s="79"/>
      <c r="HS1167" s="79"/>
      <c r="HT1167" s="79"/>
      <c r="HU1167" s="79"/>
      <c r="HV1167" s="79"/>
      <c r="HW1167" s="79"/>
      <c r="HX1167" s="79"/>
      <c r="HY1167" s="79"/>
      <c r="HZ1167" s="79"/>
      <c r="IA1167" s="79"/>
      <c r="IB1167" s="79"/>
      <c r="IC1167" s="79"/>
      <c r="ID1167" s="79"/>
      <c r="IE1167" s="79"/>
      <c r="IF1167" s="79"/>
      <c r="IG1167" s="79"/>
      <c r="IH1167" s="79"/>
      <c r="II1167" s="79"/>
      <c r="IJ1167" s="79"/>
      <c r="IK1167" s="79"/>
      <c r="IL1167" s="79"/>
      <c r="IM1167" s="79"/>
      <c r="IN1167" s="79"/>
      <c r="IO1167" s="79"/>
      <c r="IP1167" s="79"/>
      <c r="IQ1167" s="79"/>
      <c r="IR1167" s="79"/>
      <c r="IS1167" s="79"/>
      <c r="IT1167" s="79"/>
      <c r="IU1167" s="79"/>
      <c r="IV1167" s="79"/>
    </row>
    <row r="1168" spans="1:256" ht="67.5" x14ac:dyDescent="0.15">
      <c r="A1168" s="79"/>
      <c r="B1168" s="59" t="s">
        <v>40</v>
      </c>
      <c r="C1168" s="60" t="s">
        <v>1146</v>
      </c>
      <c r="D1168" s="61" t="s">
        <v>2090</v>
      </c>
      <c r="E1168" s="62" t="s">
        <v>2091</v>
      </c>
      <c r="F1168" s="63" t="s">
        <v>2092</v>
      </c>
      <c r="G1168" s="64" t="s">
        <v>2093</v>
      </c>
      <c r="H1168" s="65" t="s">
        <v>261</v>
      </c>
      <c r="I1168" s="66"/>
      <c r="J1168" s="67" t="s">
        <v>47</v>
      </c>
      <c r="K1168" s="67" t="s">
        <v>47</v>
      </c>
      <c r="L1168" s="67"/>
      <c r="M1168" s="67"/>
      <c r="N1168" s="67"/>
      <c r="O1168" s="67" t="s">
        <v>47</v>
      </c>
      <c r="P1168" s="67"/>
      <c r="Q1168" s="67"/>
      <c r="R1168" s="68"/>
      <c r="S1168" s="69"/>
      <c r="T1168" s="70"/>
      <c r="U1168" s="71"/>
      <c r="V1168" s="72"/>
      <c r="W1168" s="71"/>
      <c r="X1168" s="72"/>
      <c r="Y1168" s="73"/>
      <c r="Z1168" s="74"/>
      <c r="AA1168" s="63"/>
      <c r="AB1168" s="75"/>
      <c r="AC1168" s="64"/>
      <c r="AD1168" s="63"/>
      <c r="AE1168" s="64"/>
      <c r="AF1168" s="76"/>
      <c r="AG1168" s="77"/>
      <c r="AH1168" s="15" t="e">
        <f>IF(#REF!=1,IF(OR(COUNTA($D1168:$G1168)&lt;5,COUNTA($J1168:$Q1168)&lt;1),1,0),0)</f>
        <v>#REF!</v>
      </c>
      <c r="AI1168" s="15" t="e">
        <f>IF(#REF!=801,IF(COUNTA(I1168)=1,0,1),0)</f>
        <v>#REF!</v>
      </c>
      <c r="AJ1168" s="78">
        <f t="shared" si="100"/>
        <v>0</v>
      </c>
      <c r="AK1168" s="78">
        <f t="shared" si="101"/>
        <v>0</v>
      </c>
      <c r="AL1168" s="78">
        <f>IF($M1168="○",IF(COUNTA(#REF!)&lt;2,1,0),0)</f>
        <v>0</v>
      </c>
      <c r="AM1168" s="78">
        <f t="shared" si="102"/>
        <v>0</v>
      </c>
      <c r="AN1168" s="78">
        <f t="shared" si="103"/>
        <v>0</v>
      </c>
      <c r="AO1168" s="78">
        <f t="shared" si="104"/>
        <v>0</v>
      </c>
      <c r="AP1168" s="78">
        <f>IF($O1168="○",IF(COUNTA(#REF!)&lt;5,1,0),0)</f>
        <v>1</v>
      </c>
      <c r="AQ1168" s="79"/>
      <c r="AR1168" s="79"/>
      <c r="AS1168" s="79"/>
      <c r="AT1168" s="79"/>
      <c r="AU1168" s="79"/>
      <c r="AV1168" s="79"/>
      <c r="AW1168" s="79"/>
      <c r="AX1168" s="79"/>
      <c r="AY1168" s="79"/>
      <c r="AZ1168" s="79"/>
      <c r="BA1168" s="79"/>
      <c r="BB1168" s="79"/>
      <c r="BC1168" s="79"/>
      <c r="BD1168" s="79"/>
      <c r="BE1168" s="79"/>
      <c r="BF1168" s="79"/>
      <c r="BG1168" s="79"/>
      <c r="BH1168" s="79"/>
      <c r="BI1168" s="79"/>
      <c r="BJ1168" s="79"/>
      <c r="BK1168" s="79"/>
      <c r="BL1168" s="79"/>
      <c r="BM1168" s="79"/>
      <c r="BN1168" s="79"/>
      <c r="BO1168" s="79"/>
      <c r="BP1168" s="79"/>
      <c r="BQ1168" s="79"/>
      <c r="BR1168" s="79"/>
      <c r="BS1168" s="79"/>
      <c r="BT1168" s="79"/>
      <c r="BU1168" s="79"/>
      <c r="BV1168" s="79"/>
      <c r="BW1168" s="79"/>
      <c r="BX1168" s="79"/>
      <c r="BY1168" s="79"/>
      <c r="BZ1168" s="79"/>
      <c r="CA1168" s="79"/>
      <c r="CB1168" s="79"/>
      <c r="CC1168" s="79"/>
      <c r="CD1168" s="79"/>
      <c r="CE1168" s="79"/>
      <c r="CF1168" s="79"/>
      <c r="CG1168" s="79"/>
      <c r="CH1168" s="79"/>
      <c r="CI1168" s="79"/>
      <c r="CJ1168" s="79"/>
      <c r="CK1168" s="79"/>
      <c r="CL1168" s="79"/>
      <c r="CM1168" s="79"/>
      <c r="CN1168" s="79"/>
      <c r="CO1168" s="79"/>
      <c r="CP1168" s="79"/>
      <c r="CQ1168" s="79"/>
      <c r="CR1168" s="79"/>
      <c r="CS1168" s="79"/>
      <c r="CT1168" s="79"/>
      <c r="CU1168" s="79"/>
      <c r="CV1168" s="79"/>
      <c r="CW1168" s="79"/>
      <c r="CX1168" s="79"/>
      <c r="CY1168" s="79"/>
      <c r="CZ1168" s="79"/>
      <c r="DA1168" s="79"/>
      <c r="DB1168" s="79"/>
      <c r="DC1168" s="79"/>
      <c r="DD1168" s="79"/>
      <c r="DE1168" s="79"/>
      <c r="DF1168" s="79"/>
      <c r="DG1168" s="79"/>
      <c r="DH1168" s="79"/>
      <c r="DI1168" s="79"/>
      <c r="DJ1168" s="79"/>
      <c r="DK1168" s="79"/>
      <c r="DL1168" s="79"/>
      <c r="DM1168" s="79"/>
      <c r="DN1168" s="79"/>
      <c r="DO1168" s="79"/>
      <c r="DP1168" s="79"/>
      <c r="DQ1168" s="79"/>
      <c r="DR1168" s="79"/>
      <c r="DS1168" s="79"/>
      <c r="DT1168" s="79"/>
      <c r="DU1168" s="79"/>
      <c r="DV1168" s="79"/>
      <c r="DW1168" s="79"/>
      <c r="DX1168" s="79"/>
      <c r="DY1168" s="79"/>
      <c r="DZ1168" s="79"/>
      <c r="EA1168" s="79"/>
      <c r="EB1168" s="79"/>
      <c r="EC1168" s="79"/>
      <c r="ED1168" s="79"/>
      <c r="EE1168" s="79"/>
      <c r="EF1168" s="79"/>
      <c r="EG1168" s="79"/>
      <c r="EH1168" s="79"/>
      <c r="EI1168" s="79"/>
      <c r="EJ1168" s="79"/>
      <c r="EK1168" s="79"/>
      <c r="EL1168" s="79"/>
      <c r="EM1168" s="79"/>
      <c r="EN1168" s="79"/>
      <c r="EO1168" s="79"/>
      <c r="EP1168" s="79"/>
      <c r="EQ1168" s="79"/>
      <c r="ER1168" s="79"/>
      <c r="ES1168" s="79"/>
      <c r="ET1168" s="79"/>
      <c r="EU1168" s="79"/>
      <c r="EV1168" s="79"/>
      <c r="EW1168" s="79"/>
      <c r="EX1168" s="79"/>
      <c r="EY1168" s="79"/>
      <c r="EZ1168" s="79"/>
      <c r="FA1168" s="79"/>
      <c r="FB1168" s="79"/>
      <c r="FC1168" s="79"/>
      <c r="FD1168" s="79"/>
      <c r="FE1168" s="79"/>
      <c r="FF1168" s="79"/>
      <c r="FG1168" s="79"/>
      <c r="FH1168" s="79"/>
      <c r="FI1168" s="79"/>
      <c r="FJ1168" s="79"/>
      <c r="FK1168" s="79"/>
      <c r="FL1168" s="79"/>
      <c r="FM1168" s="79"/>
      <c r="FN1168" s="79"/>
      <c r="FO1168" s="79"/>
      <c r="FP1168" s="79"/>
      <c r="FQ1168" s="79"/>
      <c r="FR1168" s="79"/>
      <c r="FS1168" s="79"/>
      <c r="FT1168" s="79"/>
      <c r="FU1168" s="79"/>
      <c r="FV1168" s="79"/>
      <c r="FW1168" s="79"/>
      <c r="FX1168" s="79"/>
      <c r="FY1168" s="79"/>
      <c r="FZ1168" s="79"/>
      <c r="GA1168" s="79"/>
      <c r="GB1168" s="79"/>
      <c r="GC1168" s="79"/>
      <c r="GD1168" s="79"/>
      <c r="GE1168" s="79"/>
      <c r="GF1168" s="79"/>
      <c r="GG1168" s="79"/>
      <c r="GH1168" s="79"/>
      <c r="GI1168" s="79"/>
      <c r="GJ1168" s="79"/>
      <c r="GK1168" s="79"/>
      <c r="GL1168" s="79"/>
      <c r="GM1168" s="79"/>
      <c r="GN1168" s="79"/>
      <c r="GO1168" s="79"/>
      <c r="GP1168" s="79"/>
      <c r="GQ1168" s="79"/>
      <c r="GR1168" s="79"/>
      <c r="GS1168" s="79"/>
      <c r="GT1168" s="79"/>
      <c r="GU1168" s="79"/>
      <c r="GV1168" s="79"/>
      <c r="GW1168" s="79"/>
      <c r="GX1168" s="79"/>
      <c r="GY1168" s="79"/>
      <c r="GZ1168" s="79"/>
      <c r="HA1168" s="79"/>
      <c r="HB1168" s="79"/>
      <c r="HC1168" s="79"/>
      <c r="HD1168" s="79"/>
      <c r="HE1168" s="79"/>
      <c r="HF1168" s="79"/>
      <c r="HG1168" s="79"/>
      <c r="HH1168" s="79"/>
      <c r="HI1168" s="79"/>
      <c r="HJ1168" s="79"/>
      <c r="HK1168" s="79"/>
      <c r="HL1168" s="79"/>
      <c r="HM1168" s="79"/>
      <c r="HN1168" s="79"/>
      <c r="HO1168" s="79"/>
      <c r="HP1168" s="79"/>
      <c r="HQ1168" s="79"/>
      <c r="HR1168" s="79"/>
      <c r="HS1168" s="79"/>
      <c r="HT1168" s="79"/>
      <c r="HU1168" s="79"/>
      <c r="HV1168" s="79"/>
      <c r="HW1168" s="79"/>
      <c r="HX1168" s="79"/>
      <c r="HY1168" s="79"/>
      <c r="HZ1168" s="79"/>
      <c r="IA1168" s="79"/>
      <c r="IB1168" s="79"/>
      <c r="IC1168" s="79"/>
      <c r="ID1168" s="79"/>
      <c r="IE1168" s="79"/>
      <c r="IF1168" s="79"/>
      <c r="IG1168" s="79"/>
      <c r="IH1168" s="79"/>
      <c r="II1168" s="79"/>
      <c r="IJ1168" s="79"/>
      <c r="IK1168" s="79"/>
      <c r="IL1168" s="79"/>
      <c r="IM1168" s="79"/>
      <c r="IN1168" s="79"/>
      <c r="IO1168" s="79"/>
      <c r="IP1168" s="79"/>
      <c r="IQ1168" s="79"/>
      <c r="IR1168" s="79"/>
      <c r="IS1168" s="79"/>
      <c r="IT1168" s="79"/>
      <c r="IU1168" s="79"/>
      <c r="IV1168" s="79"/>
    </row>
    <row r="1169" spans="1:256" ht="94.5" x14ac:dyDescent="0.15">
      <c r="A1169" s="79"/>
      <c r="B1169" s="59" t="s">
        <v>40</v>
      </c>
      <c r="C1169" s="60" t="s">
        <v>1146</v>
      </c>
      <c r="D1169" s="61" t="s">
        <v>2094</v>
      </c>
      <c r="E1169" s="62" t="s">
        <v>2095</v>
      </c>
      <c r="F1169" s="63" t="s">
        <v>2096</v>
      </c>
      <c r="G1169" s="64" t="s">
        <v>2097</v>
      </c>
      <c r="H1169" s="65" t="s">
        <v>452</v>
      </c>
      <c r="I1169" s="66"/>
      <c r="J1169" s="67" t="s">
        <v>47</v>
      </c>
      <c r="K1169" s="67"/>
      <c r="L1169" s="67"/>
      <c r="M1169" s="67" t="s">
        <v>47</v>
      </c>
      <c r="N1169" s="67"/>
      <c r="O1169" s="67"/>
      <c r="P1169" s="67" t="s">
        <v>47</v>
      </c>
      <c r="Q1169" s="67" t="s">
        <v>47</v>
      </c>
      <c r="R1169" s="68"/>
      <c r="S1169" s="69"/>
      <c r="T1169" s="70">
        <v>1</v>
      </c>
      <c r="U1169" s="71">
        <v>0</v>
      </c>
      <c r="V1169" s="72">
        <v>1</v>
      </c>
      <c r="W1169" s="71">
        <v>0</v>
      </c>
      <c r="X1169" s="72"/>
      <c r="Y1169" s="73"/>
      <c r="Z1169" s="74" t="s">
        <v>2012</v>
      </c>
      <c r="AA1169" s="63" t="s">
        <v>282</v>
      </c>
      <c r="AB1169" s="75"/>
      <c r="AC1169" s="64"/>
      <c r="AD1169" s="63"/>
      <c r="AE1169" s="64"/>
      <c r="AF1169" s="76"/>
      <c r="AG1169" s="77"/>
      <c r="AH1169" s="15" t="e">
        <f>IF(#REF!=1,IF(OR(COUNTA($D1169:$G1169)&lt;5,COUNTA($J1169:$Q1169)&lt;1),1,0),0)</f>
        <v>#REF!</v>
      </c>
      <c r="AI1169" s="15" t="e">
        <f>IF(#REF!=801,IF(COUNTA(I1169)=1,0,1),0)</f>
        <v>#REF!</v>
      </c>
      <c r="AJ1169" s="78">
        <f t="shared" si="100"/>
        <v>1</v>
      </c>
      <c r="AK1169" s="78">
        <f t="shared" si="101"/>
        <v>0</v>
      </c>
      <c r="AL1169" s="78">
        <f>IF($M1169="○",IF(COUNTA(#REF!)&lt;2,1,0),0)</f>
        <v>1</v>
      </c>
      <c r="AM1169" s="78">
        <f t="shared" si="102"/>
        <v>0</v>
      </c>
      <c r="AN1169" s="78">
        <f t="shared" si="103"/>
        <v>0</v>
      </c>
      <c r="AO1169" s="78">
        <f t="shared" si="104"/>
        <v>0</v>
      </c>
      <c r="AP1169" s="78">
        <f>IF($O1169="○",IF(COUNTA(#REF!)&lt;5,1,0),0)</f>
        <v>0</v>
      </c>
      <c r="AQ1169" s="79"/>
      <c r="AR1169" s="79"/>
      <c r="AS1169" s="79"/>
      <c r="AT1169" s="79"/>
      <c r="AU1169" s="79"/>
      <c r="AV1169" s="79"/>
      <c r="AW1169" s="79"/>
      <c r="AX1169" s="79"/>
      <c r="AY1169" s="79"/>
      <c r="AZ1169" s="79"/>
      <c r="BA1169" s="79"/>
      <c r="BB1169" s="79"/>
      <c r="BC1169" s="79"/>
      <c r="BD1169" s="79"/>
      <c r="BE1169" s="79"/>
      <c r="BF1169" s="79"/>
      <c r="BG1169" s="79"/>
      <c r="BH1169" s="79"/>
      <c r="BI1169" s="79"/>
      <c r="BJ1169" s="79"/>
      <c r="BK1169" s="79"/>
      <c r="BL1169" s="79"/>
      <c r="BM1169" s="79"/>
      <c r="BN1169" s="79"/>
      <c r="BO1169" s="79"/>
      <c r="BP1169" s="79"/>
      <c r="BQ1169" s="79"/>
      <c r="BR1169" s="79"/>
      <c r="BS1169" s="79"/>
      <c r="BT1169" s="79"/>
      <c r="BU1169" s="79"/>
      <c r="BV1169" s="79"/>
      <c r="BW1169" s="79"/>
      <c r="BX1169" s="79"/>
      <c r="BY1169" s="79"/>
      <c r="BZ1169" s="79"/>
      <c r="CA1169" s="79"/>
      <c r="CB1169" s="79"/>
      <c r="CC1169" s="79"/>
      <c r="CD1169" s="79"/>
      <c r="CE1169" s="79"/>
      <c r="CF1169" s="79"/>
      <c r="CG1169" s="79"/>
      <c r="CH1169" s="79"/>
      <c r="CI1169" s="79"/>
      <c r="CJ1169" s="79"/>
      <c r="CK1169" s="79"/>
      <c r="CL1169" s="79"/>
      <c r="CM1169" s="79"/>
      <c r="CN1169" s="79"/>
      <c r="CO1169" s="79"/>
      <c r="CP1169" s="79"/>
      <c r="CQ1169" s="79"/>
      <c r="CR1169" s="79"/>
      <c r="CS1169" s="79"/>
      <c r="CT1169" s="79"/>
      <c r="CU1169" s="79"/>
      <c r="CV1169" s="79"/>
      <c r="CW1169" s="79"/>
      <c r="CX1169" s="79"/>
      <c r="CY1169" s="79"/>
      <c r="CZ1169" s="79"/>
      <c r="DA1169" s="79"/>
      <c r="DB1169" s="79"/>
      <c r="DC1169" s="79"/>
      <c r="DD1169" s="79"/>
      <c r="DE1169" s="79"/>
      <c r="DF1169" s="79"/>
      <c r="DG1169" s="79"/>
      <c r="DH1169" s="79"/>
      <c r="DI1169" s="79"/>
      <c r="DJ1169" s="79"/>
      <c r="DK1169" s="79"/>
      <c r="DL1169" s="79"/>
      <c r="DM1169" s="79"/>
      <c r="DN1169" s="79"/>
      <c r="DO1169" s="79"/>
      <c r="DP1169" s="79"/>
      <c r="DQ1169" s="79"/>
      <c r="DR1169" s="79"/>
      <c r="DS1169" s="79"/>
      <c r="DT1169" s="79"/>
      <c r="DU1169" s="79"/>
      <c r="DV1169" s="79"/>
      <c r="DW1169" s="79"/>
      <c r="DX1169" s="79"/>
      <c r="DY1169" s="79"/>
      <c r="DZ1169" s="79"/>
      <c r="EA1169" s="79"/>
      <c r="EB1169" s="79"/>
      <c r="EC1169" s="79"/>
      <c r="ED1169" s="79"/>
      <c r="EE1169" s="79"/>
      <c r="EF1169" s="79"/>
      <c r="EG1169" s="79"/>
      <c r="EH1169" s="79"/>
      <c r="EI1169" s="79"/>
      <c r="EJ1169" s="79"/>
      <c r="EK1169" s="79"/>
      <c r="EL1169" s="79"/>
      <c r="EM1169" s="79"/>
      <c r="EN1169" s="79"/>
      <c r="EO1169" s="79"/>
      <c r="EP1169" s="79"/>
      <c r="EQ1169" s="79"/>
      <c r="ER1169" s="79"/>
      <c r="ES1169" s="79"/>
      <c r="ET1169" s="79"/>
      <c r="EU1169" s="79"/>
      <c r="EV1169" s="79"/>
      <c r="EW1169" s="79"/>
      <c r="EX1169" s="79"/>
      <c r="EY1169" s="79"/>
      <c r="EZ1169" s="79"/>
      <c r="FA1169" s="79"/>
      <c r="FB1169" s="79"/>
      <c r="FC1169" s="79"/>
      <c r="FD1169" s="79"/>
      <c r="FE1169" s="79"/>
      <c r="FF1169" s="79"/>
      <c r="FG1169" s="79"/>
      <c r="FH1169" s="79"/>
      <c r="FI1169" s="79"/>
      <c r="FJ1169" s="79"/>
      <c r="FK1169" s="79"/>
      <c r="FL1169" s="79"/>
      <c r="FM1169" s="79"/>
      <c r="FN1169" s="79"/>
      <c r="FO1169" s="79"/>
      <c r="FP1169" s="79"/>
      <c r="FQ1169" s="79"/>
      <c r="FR1169" s="79"/>
      <c r="FS1169" s="79"/>
      <c r="FT1169" s="79"/>
      <c r="FU1169" s="79"/>
      <c r="FV1169" s="79"/>
      <c r="FW1169" s="79"/>
      <c r="FX1169" s="79"/>
      <c r="FY1169" s="79"/>
      <c r="FZ1169" s="79"/>
      <c r="GA1169" s="79"/>
      <c r="GB1169" s="79"/>
      <c r="GC1169" s="79"/>
      <c r="GD1169" s="79"/>
      <c r="GE1169" s="79"/>
      <c r="GF1169" s="79"/>
      <c r="GG1169" s="79"/>
      <c r="GH1169" s="79"/>
      <c r="GI1169" s="79"/>
      <c r="GJ1169" s="79"/>
      <c r="GK1169" s="79"/>
      <c r="GL1169" s="79"/>
      <c r="GM1169" s="79"/>
      <c r="GN1169" s="79"/>
      <c r="GO1169" s="79"/>
      <c r="GP1169" s="79"/>
      <c r="GQ1169" s="79"/>
      <c r="GR1169" s="79"/>
      <c r="GS1169" s="79"/>
      <c r="GT1169" s="79"/>
      <c r="GU1169" s="79"/>
      <c r="GV1169" s="79"/>
      <c r="GW1169" s="79"/>
      <c r="GX1169" s="79"/>
      <c r="GY1169" s="79"/>
      <c r="GZ1169" s="79"/>
      <c r="HA1169" s="79"/>
      <c r="HB1169" s="79"/>
      <c r="HC1169" s="79"/>
      <c r="HD1169" s="79"/>
      <c r="HE1169" s="79"/>
      <c r="HF1169" s="79"/>
      <c r="HG1169" s="79"/>
      <c r="HH1169" s="79"/>
      <c r="HI1169" s="79"/>
      <c r="HJ1169" s="79"/>
      <c r="HK1169" s="79"/>
      <c r="HL1169" s="79"/>
      <c r="HM1169" s="79"/>
      <c r="HN1169" s="79"/>
      <c r="HO1169" s="79"/>
      <c r="HP1169" s="79"/>
      <c r="HQ1169" s="79"/>
      <c r="HR1169" s="79"/>
      <c r="HS1169" s="79"/>
      <c r="HT1169" s="79"/>
      <c r="HU1169" s="79"/>
      <c r="HV1169" s="79"/>
      <c r="HW1169" s="79"/>
      <c r="HX1169" s="79"/>
      <c r="HY1169" s="79"/>
      <c r="HZ1169" s="79"/>
      <c r="IA1169" s="79"/>
      <c r="IB1169" s="79"/>
      <c r="IC1169" s="79"/>
      <c r="ID1169" s="79"/>
      <c r="IE1169" s="79"/>
      <c r="IF1169" s="79"/>
      <c r="IG1169" s="79"/>
      <c r="IH1169" s="79"/>
      <c r="II1169" s="79"/>
      <c r="IJ1169" s="79"/>
      <c r="IK1169" s="79"/>
      <c r="IL1169" s="79"/>
      <c r="IM1169" s="79"/>
      <c r="IN1169" s="79"/>
      <c r="IO1169" s="79"/>
      <c r="IP1169" s="79"/>
      <c r="IQ1169" s="79"/>
      <c r="IR1169" s="79"/>
      <c r="IS1169" s="79"/>
      <c r="IT1169" s="79"/>
      <c r="IU1169" s="79"/>
      <c r="IV1169" s="79"/>
    </row>
    <row r="1170" spans="1:256" ht="54" x14ac:dyDescent="0.15">
      <c r="A1170" s="79"/>
      <c r="B1170" s="59" t="s">
        <v>40</v>
      </c>
      <c r="C1170" s="60" t="s">
        <v>1146</v>
      </c>
      <c r="D1170" s="61" t="s">
        <v>2098</v>
      </c>
      <c r="E1170" s="62" t="s">
        <v>2099</v>
      </c>
      <c r="F1170" s="63" t="s">
        <v>836</v>
      </c>
      <c r="G1170" s="64" t="s">
        <v>837</v>
      </c>
      <c r="H1170" s="65" t="s">
        <v>61</v>
      </c>
      <c r="I1170" s="66"/>
      <c r="J1170" s="67" t="s">
        <v>47</v>
      </c>
      <c r="K1170" s="67" t="s">
        <v>47</v>
      </c>
      <c r="L1170" s="67"/>
      <c r="M1170" s="67"/>
      <c r="N1170" s="67"/>
      <c r="O1170" s="67" t="s">
        <v>47</v>
      </c>
      <c r="P1170" s="67"/>
      <c r="Q1170" s="67"/>
      <c r="R1170" s="68"/>
      <c r="S1170" s="69"/>
      <c r="T1170" s="70"/>
      <c r="U1170" s="71"/>
      <c r="V1170" s="72"/>
      <c r="W1170" s="71"/>
      <c r="X1170" s="72"/>
      <c r="Y1170" s="73"/>
      <c r="Z1170" s="74"/>
      <c r="AA1170" s="63"/>
      <c r="AB1170" s="75"/>
      <c r="AC1170" s="64"/>
      <c r="AD1170" s="63"/>
      <c r="AE1170" s="64"/>
      <c r="AF1170" s="76"/>
      <c r="AG1170" s="77"/>
      <c r="AH1170" s="15" t="e">
        <f>IF(#REF!=1,IF(OR(COUNTA($D1170:$G1170)&lt;5,COUNTA($J1170:$Q1170)&lt;1),1,0),0)</f>
        <v>#REF!</v>
      </c>
      <c r="AI1170" s="15" t="e">
        <f>IF(#REF!=801,IF(COUNTA(I1170)=1,0,1),0)</f>
        <v>#REF!</v>
      </c>
      <c r="AJ1170" s="78">
        <f t="shared" si="100"/>
        <v>0</v>
      </c>
      <c r="AK1170" s="78">
        <f t="shared" si="101"/>
        <v>0</v>
      </c>
      <c r="AL1170" s="78">
        <f>IF($M1170="○",IF(COUNTA(#REF!)&lt;2,1,0),0)</f>
        <v>0</v>
      </c>
      <c r="AM1170" s="78">
        <f t="shared" si="102"/>
        <v>0</v>
      </c>
      <c r="AN1170" s="78">
        <f t="shared" si="103"/>
        <v>0</v>
      </c>
      <c r="AO1170" s="78">
        <f t="shared" si="104"/>
        <v>0</v>
      </c>
      <c r="AP1170" s="78">
        <f>IF($O1170="○",IF(COUNTA(#REF!)&lt;5,1,0),0)</f>
        <v>1</v>
      </c>
      <c r="AQ1170" s="79"/>
      <c r="AR1170" s="79"/>
      <c r="AS1170" s="79"/>
      <c r="AT1170" s="79"/>
      <c r="AU1170" s="79"/>
      <c r="AV1170" s="79"/>
      <c r="AW1170" s="79"/>
      <c r="AX1170" s="79"/>
      <c r="AY1170" s="79"/>
      <c r="AZ1170" s="79"/>
      <c r="BA1170" s="79"/>
      <c r="BB1170" s="79"/>
      <c r="BC1170" s="79"/>
      <c r="BD1170" s="79"/>
      <c r="BE1170" s="79"/>
      <c r="BF1170" s="79"/>
      <c r="BG1170" s="79"/>
      <c r="BH1170" s="79"/>
      <c r="BI1170" s="79"/>
      <c r="BJ1170" s="79"/>
      <c r="BK1170" s="79"/>
      <c r="BL1170" s="79"/>
      <c r="BM1170" s="79"/>
      <c r="BN1170" s="79"/>
      <c r="BO1170" s="79"/>
      <c r="BP1170" s="79"/>
      <c r="BQ1170" s="79"/>
      <c r="BR1170" s="79"/>
      <c r="BS1170" s="79"/>
      <c r="BT1170" s="79"/>
      <c r="BU1170" s="79"/>
      <c r="BV1170" s="79"/>
      <c r="BW1170" s="79"/>
      <c r="BX1170" s="79"/>
      <c r="BY1170" s="79"/>
      <c r="BZ1170" s="79"/>
      <c r="CA1170" s="79"/>
      <c r="CB1170" s="79"/>
      <c r="CC1170" s="79"/>
      <c r="CD1170" s="79"/>
      <c r="CE1170" s="79"/>
      <c r="CF1170" s="79"/>
      <c r="CG1170" s="79"/>
      <c r="CH1170" s="79"/>
      <c r="CI1170" s="79"/>
      <c r="CJ1170" s="79"/>
      <c r="CK1170" s="79"/>
      <c r="CL1170" s="79"/>
      <c r="CM1170" s="79"/>
      <c r="CN1170" s="79"/>
      <c r="CO1170" s="79"/>
      <c r="CP1170" s="79"/>
      <c r="CQ1170" s="79"/>
      <c r="CR1170" s="79"/>
      <c r="CS1170" s="79"/>
      <c r="CT1170" s="79"/>
      <c r="CU1170" s="79"/>
      <c r="CV1170" s="79"/>
      <c r="CW1170" s="79"/>
      <c r="CX1170" s="79"/>
      <c r="CY1170" s="79"/>
      <c r="CZ1170" s="79"/>
      <c r="DA1170" s="79"/>
      <c r="DB1170" s="79"/>
      <c r="DC1170" s="79"/>
      <c r="DD1170" s="79"/>
      <c r="DE1170" s="79"/>
      <c r="DF1170" s="79"/>
      <c r="DG1170" s="79"/>
      <c r="DH1170" s="79"/>
      <c r="DI1170" s="79"/>
      <c r="DJ1170" s="79"/>
      <c r="DK1170" s="79"/>
      <c r="DL1170" s="79"/>
      <c r="DM1170" s="79"/>
      <c r="DN1170" s="79"/>
      <c r="DO1170" s="79"/>
      <c r="DP1170" s="79"/>
      <c r="DQ1170" s="79"/>
      <c r="DR1170" s="79"/>
      <c r="DS1170" s="79"/>
      <c r="DT1170" s="79"/>
      <c r="DU1170" s="79"/>
      <c r="DV1170" s="79"/>
      <c r="DW1170" s="79"/>
      <c r="DX1170" s="79"/>
      <c r="DY1170" s="79"/>
      <c r="DZ1170" s="79"/>
      <c r="EA1170" s="79"/>
      <c r="EB1170" s="79"/>
      <c r="EC1170" s="79"/>
      <c r="ED1170" s="79"/>
      <c r="EE1170" s="79"/>
      <c r="EF1170" s="79"/>
      <c r="EG1170" s="79"/>
      <c r="EH1170" s="79"/>
      <c r="EI1170" s="79"/>
      <c r="EJ1170" s="79"/>
      <c r="EK1170" s="79"/>
      <c r="EL1170" s="79"/>
      <c r="EM1170" s="79"/>
      <c r="EN1170" s="79"/>
      <c r="EO1170" s="79"/>
      <c r="EP1170" s="79"/>
      <c r="EQ1170" s="79"/>
      <c r="ER1170" s="79"/>
      <c r="ES1170" s="79"/>
      <c r="ET1170" s="79"/>
      <c r="EU1170" s="79"/>
      <c r="EV1170" s="79"/>
      <c r="EW1170" s="79"/>
      <c r="EX1170" s="79"/>
      <c r="EY1170" s="79"/>
      <c r="EZ1170" s="79"/>
      <c r="FA1170" s="79"/>
      <c r="FB1170" s="79"/>
      <c r="FC1170" s="79"/>
      <c r="FD1170" s="79"/>
      <c r="FE1170" s="79"/>
      <c r="FF1170" s="79"/>
      <c r="FG1170" s="79"/>
      <c r="FH1170" s="79"/>
      <c r="FI1170" s="79"/>
      <c r="FJ1170" s="79"/>
      <c r="FK1170" s="79"/>
      <c r="FL1170" s="79"/>
      <c r="FM1170" s="79"/>
      <c r="FN1170" s="79"/>
      <c r="FO1170" s="79"/>
      <c r="FP1170" s="79"/>
      <c r="FQ1170" s="79"/>
      <c r="FR1170" s="79"/>
      <c r="FS1170" s="79"/>
      <c r="FT1170" s="79"/>
      <c r="FU1170" s="79"/>
      <c r="FV1170" s="79"/>
      <c r="FW1170" s="79"/>
      <c r="FX1170" s="79"/>
      <c r="FY1170" s="79"/>
      <c r="FZ1170" s="79"/>
      <c r="GA1170" s="79"/>
      <c r="GB1170" s="79"/>
      <c r="GC1170" s="79"/>
      <c r="GD1170" s="79"/>
      <c r="GE1170" s="79"/>
      <c r="GF1170" s="79"/>
      <c r="GG1170" s="79"/>
      <c r="GH1170" s="79"/>
      <c r="GI1170" s="79"/>
      <c r="GJ1170" s="79"/>
      <c r="GK1170" s="79"/>
      <c r="GL1170" s="79"/>
      <c r="GM1170" s="79"/>
      <c r="GN1170" s="79"/>
      <c r="GO1170" s="79"/>
      <c r="GP1170" s="79"/>
      <c r="GQ1170" s="79"/>
      <c r="GR1170" s="79"/>
      <c r="GS1170" s="79"/>
      <c r="GT1170" s="79"/>
      <c r="GU1170" s="79"/>
      <c r="GV1170" s="79"/>
      <c r="GW1170" s="79"/>
      <c r="GX1170" s="79"/>
      <c r="GY1170" s="79"/>
      <c r="GZ1170" s="79"/>
      <c r="HA1170" s="79"/>
      <c r="HB1170" s="79"/>
      <c r="HC1170" s="79"/>
      <c r="HD1170" s="79"/>
      <c r="HE1170" s="79"/>
      <c r="HF1170" s="79"/>
      <c r="HG1170" s="79"/>
      <c r="HH1170" s="79"/>
      <c r="HI1170" s="79"/>
      <c r="HJ1170" s="79"/>
      <c r="HK1170" s="79"/>
      <c r="HL1170" s="79"/>
      <c r="HM1170" s="79"/>
      <c r="HN1170" s="79"/>
      <c r="HO1170" s="79"/>
      <c r="HP1170" s="79"/>
      <c r="HQ1170" s="79"/>
      <c r="HR1170" s="79"/>
      <c r="HS1170" s="79"/>
      <c r="HT1170" s="79"/>
      <c r="HU1170" s="79"/>
      <c r="HV1170" s="79"/>
      <c r="HW1170" s="79"/>
      <c r="HX1170" s="79"/>
      <c r="HY1170" s="79"/>
      <c r="HZ1170" s="79"/>
      <c r="IA1170" s="79"/>
      <c r="IB1170" s="79"/>
      <c r="IC1170" s="79"/>
      <c r="ID1170" s="79"/>
      <c r="IE1170" s="79"/>
      <c r="IF1170" s="79"/>
      <c r="IG1170" s="79"/>
      <c r="IH1170" s="79"/>
      <c r="II1170" s="79"/>
      <c r="IJ1170" s="79"/>
      <c r="IK1170" s="79"/>
      <c r="IL1170" s="79"/>
      <c r="IM1170" s="79"/>
      <c r="IN1170" s="79"/>
      <c r="IO1170" s="79"/>
      <c r="IP1170" s="79"/>
      <c r="IQ1170" s="79"/>
      <c r="IR1170" s="79"/>
      <c r="IS1170" s="79"/>
      <c r="IT1170" s="79"/>
      <c r="IU1170" s="79"/>
      <c r="IV1170" s="79"/>
    </row>
    <row r="1171" spans="1:256" ht="162" x14ac:dyDescent="0.15">
      <c r="A1171" s="79"/>
      <c r="B1171" s="59" t="s">
        <v>40</v>
      </c>
      <c r="C1171" s="60" t="s">
        <v>1146</v>
      </c>
      <c r="D1171" s="61" t="s">
        <v>2100</v>
      </c>
      <c r="E1171" s="62" t="s">
        <v>2101</v>
      </c>
      <c r="F1171" s="63" t="s">
        <v>2102</v>
      </c>
      <c r="G1171" s="64" t="s">
        <v>2103</v>
      </c>
      <c r="H1171" s="65" t="s">
        <v>61</v>
      </c>
      <c r="I1171" s="66"/>
      <c r="J1171" s="67" t="s">
        <v>47</v>
      </c>
      <c r="K1171" s="67"/>
      <c r="L1171" s="67"/>
      <c r="M1171" s="67" t="s">
        <v>47</v>
      </c>
      <c r="N1171" s="67"/>
      <c r="O1171" s="67"/>
      <c r="P1171" s="67" t="s">
        <v>47</v>
      </c>
      <c r="Q1171" s="67" t="s">
        <v>47</v>
      </c>
      <c r="R1171" s="68"/>
      <c r="S1171" s="69"/>
      <c r="T1171" s="70">
        <v>1</v>
      </c>
      <c r="U1171" s="71">
        <v>2</v>
      </c>
      <c r="V1171" s="72">
        <v>1</v>
      </c>
      <c r="W1171" s="71">
        <v>2</v>
      </c>
      <c r="X1171" s="72"/>
      <c r="Y1171" s="73"/>
      <c r="Z1171" s="74" t="s">
        <v>2012</v>
      </c>
      <c r="AA1171" s="63" t="s">
        <v>2104</v>
      </c>
      <c r="AB1171" s="75" t="s">
        <v>2105</v>
      </c>
      <c r="AC1171" s="64"/>
      <c r="AD1171" s="63"/>
      <c r="AE1171" s="64"/>
      <c r="AF1171" s="76"/>
      <c r="AG1171" s="77"/>
      <c r="AH1171" s="15" t="e">
        <f>IF(#REF!=1,IF(OR(COUNTA($D1171:$G1171)&lt;5,COUNTA($J1171:$Q1171)&lt;1),1,0),0)</f>
        <v>#REF!</v>
      </c>
      <c r="AI1171" s="15" t="e">
        <f>IF(#REF!=801,IF(COUNTA(I1171)=1,0,1),0)</f>
        <v>#REF!</v>
      </c>
      <c r="AJ1171" s="78">
        <f t="shared" si="100"/>
        <v>1</v>
      </c>
      <c r="AK1171" s="78">
        <f t="shared" si="101"/>
        <v>0</v>
      </c>
      <c r="AL1171" s="78">
        <f>IF($M1171="○",IF(COUNTA(#REF!)&lt;2,1,0),0)</f>
        <v>1</v>
      </c>
      <c r="AM1171" s="78">
        <f t="shared" si="102"/>
        <v>0</v>
      </c>
      <c r="AN1171" s="78">
        <f t="shared" si="103"/>
        <v>0</v>
      </c>
      <c r="AO1171" s="78">
        <f t="shared" si="104"/>
        <v>0</v>
      </c>
      <c r="AP1171" s="78">
        <f>IF($O1171="○",IF(COUNTA(#REF!)&lt;5,1,0),0)</f>
        <v>0</v>
      </c>
      <c r="AQ1171" s="79"/>
      <c r="AR1171" s="79"/>
      <c r="AS1171" s="79"/>
      <c r="AT1171" s="79"/>
      <c r="AU1171" s="79"/>
      <c r="AV1171" s="79"/>
      <c r="AW1171" s="79"/>
      <c r="AX1171" s="79"/>
      <c r="AY1171" s="79"/>
      <c r="AZ1171" s="79"/>
      <c r="BA1171" s="79"/>
      <c r="BB1171" s="79"/>
      <c r="BC1171" s="79"/>
      <c r="BD1171" s="79"/>
      <c r="BE1171" s="79"/>
      <c r="BF1171" s="79"/>
      <c r="BG1171" s="79"/>
      <c r="BH1171" s="79"/>
      <c r="BI1171" s="79"/>
      <c r="BJ1171" s="79"/>
      <c r="BK1171" s="79"/>
      <c r="BL1171" s="79"/>
      <c r="BM1171" s="79"/>
      <c r="BN1171" s="79"/>
      <c r="BO1171" s="79"/>
      <c r="BP1171" s="79"/>
      <c r="BQ1171" s="79"/>
      <c r="BR1171" s="79"/>
      <c r="BS1171" s="79"/>
      <c r="BT1171" s="79"/>
      <c r="BU1171" s="79"/>
      <c r="BV1171" s="79"/>
      <c r="BW1171" s="79"/>
      <c r="BX1171" s="79"/>
      <c r="BY1171" s="79"/>
      <c r="BZ1171" s="79"/>
      <c r="CA1171" s="79"/>
      <c r="CB1171" s="79"/>
      <c r="CC1171" s="79"/>
      <c r="CD1171" s="79"/>
      <c r="CE1171" s="79"/>
      <c r="CF1171" s="79"/>
      <c r="CG1171" s="79"/>
      <c r="CH1171" s="79"/>
      <c r="CI1171" s="79"/>
      <c r="CJ1171" s="79"/>
      <c r="CK1171" s="79"/>
      <c r="CL1171" s="79"/>
      <c r="CM1171" s="79"/>
      <c r="CN1171" s="79"/>
      <c r="CO1171" s="79"/>
      <c r="CP1171" s="79"/>
      <c r="CQ1171" s="79"/>
      <c r="CR1171" s="79"/>
      <c r="CS1171" s="79"/>
      <c r="CT1171" s="79"/>
      <c r="CU1171" s="79"/>
      <c r="CV1171" s="79"/>
      <c r="CW1171" s="79"/>
      <c r="CX1171" s="79"/>
      <c r="CY1171" s="79"/>
      <c r="CZ1171" s="79"/>
      <c r="DA1171" s="79"/>
      <c r="DB1171" s="79"/>
      <c r="DC1171" s="79"/>
      <c r="DD1171" s="79"/>
      <c r="DE1171" s="79"/>
      <c r="DF1171" s="79"/>
      <c r="DG1171" s="79"/>
      <c r="DH1171" s="79"/>
      <c r="DI1171" s="79"/>
      <c r="DJ1171" s="79"/>
      <c r="DK1171" s="79"/>
      <c r="DL1171" s="79"/>
      <c r="DM1171" s="79"/>
      <c r="DN1171" s="79"/>
      <c r="DO1171" s="79"/>
      <c r="DP1171" s="79"/>
      <c r="DQ1171" s="79"/>
      <c r="DR1171" s="79"/>
      <c r="DS1171" s="79"/>
      <c r="DT1171" s="79"/>
      <c r="DU1171" s="79"/>
      <c r="DV1171" s="79"/>
      <c r="DW1171" s="79"/>
      <c r="DX1171" s="79"/>
      <c r="DY1171" s="79"/>
      <c r="DZ1171" s="79"/>
      <c r="EA1171" s="79"/>
      <c r="EB1171" s="79"/>
      <c r="EC1171" s="79"/>
      <c r="ED1171" s="79"/>
      <c r="EE1171" s="79"/>
      <c r="EF1171" s="79"/>
      <c r="EG1171" s="79"/>
      <c r="EH1171" s="79"/>
      <c r="EI1171" s="79"/>
      <c r="EJ1171" s="79"/>
      <c r="EK1171" s="79"/>
      <c r="EL1171" s="79"/>
      <c r="EM1171" s="79"/>
      <c r="EN1171" s="79"/>
      <c r="EO1171" s="79"/>
      <c r="EP1171" s="79"/>
      <c r="EQ1171" s="79"/>
      <c r="ER1171" s="79"/>
      <c r="ES1171" s="79"/>
      <c r="ET1171" s="79"/>
      <c r="EU1171" s="79"/>
      <c r="EV1171" s="79"/>
      <c r="EW1171" s="79"/>
      <c r="EX1171" s="79"/>
      <c r="EY1171" s="79"/>
      <c r="EZ1171" s="79"/>
      <c r="FA1171" s="79"/>
      <c r="FB1171" s="79"/>
      <c r="FC1171" s="79"/>
      <c r="FD1171" s="79"/>
      <c r="FE1171" s="79"/>
      <c r="FF1171" s="79"/>
      <c r="FG1171" s="79"/>
      <c r="FH1171" s="79"/>
      <c r="FI1171" s="79"/>
      <c r="FJ1171" s="79"/>
      <c r="FK1171" s="79"/>
      <c r="FL1171" s="79"/>
      <c r="FM1171" s="79"/>
      <c r="FN1171" s="79"/>
      <c r="FO1171" s="79"/>
      <c r="FP1171" s="79"/>
      <c r="FQ1171" s="79"/>
      <c r="FR1171" s="79"/>
      <c r="FS1171" s="79"/>
      <c r="FT1171" s="79"/>
      <c r="FU1171" s="79"/>
      <c r="FV1171" s="79"/>
      <c r="FW1171" s="79"/>
      <c r="FX1171" s="79"/>
      <c r="FY1171" s="79"/>
      <c r="FZ1171" s="79"/>
      <c r="GA1171" s="79"/>
      <c r="GB1171" s="79"/>
      <c r="GC1171" s="79"/>
      <c r="GD1171" s="79"/>
      <c r="GE1171" s="79"/>
      <c r="GF1171" s="79"/>
      <c r="GG1171" s="79"/>
      <c r="GH1171" s="79"/>
      <c r="GI1171" s="79"/>
      <c r="GJ1171" s="79"/>
      <c r="GK1171" s="79"/>
      <c r="GL1171" s="79"/>
      <c r="GM1171" s="79"/>
      <c r="GN1171" s="79"/>
      <c r="GO1171" s="79"/>
      <c r="GP1171" s="79"/>
      <c r="GQ1171" s="79"/>
      <c r="GR1171" s="79"/>
      <c r="GS1171" s="79"/>
      <c r="GT1171" s="79"/>
      <c r="GU1171" s="79"/>
      <c r="GV1171" s="79"/>
      <c r="GW1171" s="79"/>
      <c r="GX1171" s="79"/>
      <c r="GY1171" s="79"/>
      <c r="GZ1171" s="79"/>
      <c r="HA1171" s="79"/>
      <c r="HB1171" s="79"/>
      <c r="HC1171" s="79"/>
      <c r="HD1171" s="79"/>
      <c r="HE1171" s="79"/>
      <c r="HF1171" s="79"/>
      <c r="HG1171" s="79"/>
      <c r="HH1171" s="79"/>
      <c r="HI1171" s="79"/>
      <c r="HJ1171" s="79"/>
      <c r="HK1171" s="79"/>
      <c r="HL1171" s="79"/>
      <c r="HM1171" s="79"/>
      <c r="HN1171" s="79"/>
      <c r="HO1171" s="79"/>
      <c r="HP1171" s="79"/>
      <c r="HQ1171" s="79"/>
      <c r="HR1171" s="79"/>
      <c r="HS1171" s="79"/>
      <c r="HT1171" s="79"/>
      <c r="HU1171" s="79"/>
      <c r="HV1171" s="79"/>
      <c r="HW1171" s="79"/>
      <c r="HX1171" s="79"/>
      <c r="HY1171" s="79"/>
      <c r="HZ1171" s="79"/>
      <c r="IA1171" s="79"/>
      <c r="IB1171" s="79"/>
      <c r="IC1171" s="79"/>
      <c r="ID1171" s="79"/>
      <c r="IE1171" s="79"/>
      <c r="IF1171" s="79"/>
      <c r="IG1171" s="79"/>
      <c r="IH1171" s="79"/>
      <c r="II1171" s="79"/>
      <c r="IJ1171" s="79"/>
      <c r="IK1171" s="79"/>
      <c r="IL1171" s="79"/>
      <c r="IM1171" s="79"/>
      <c r="IN1171" s="79"/>
      <c r="IO1171" s="79"/>
      <c r="IP1171" s="79"/>
      <c r="IQ1171" s="79"/>
      <c r="IR1171" s="79"/>
      <c r="IS1171" s="79"/>
      <c r="IT1171" s="79"/>
      <c r="IU1171" s="79"/>
      <c r="IV1171" s="79"/>
    </row>
    <row r="1172" spans="1:256" ht="94.5" x14ac:dyDescent="0.15">
      <c r="A1172" s="79"/>
      <c r="B1172" s="59" t="s">
        <v>40</v>
      </c>
      <c r="C1172" s="60" t="s">
        <v>1146</v>
      </c>
      <c r="D1172" s="61" t="s">
        <v>2106</v>
      </c>
      <c r="E1172" s="62" t="s">
        <v>2107</v>
      </c>
      <c r="F1172" s="63" t="s">
        <v>548</v>
      </c>
      <c r="G1172" s="64" t="s">
        <v>549</v>
      </c>
      <c r="H1172" s="65" t="s">
        <v>61</v>
      </c>
      <c r="I1172" s="66"/>
      <c r="J1172" s="67" t="s">
        <v>47</v>
      </c>
      <c r="K1172" s="67"/>
      <c r="L1172" s="67"/>
      <c r="M1172" s="67" t="s">
        <v>47</v>
      </c>
      <c r="N1172" s="67"/>
      <c r="O1172" s="67"/>
      <c r="P1172" s="67"/>
      <c r="Q1172" s="67" t="s">
        <v>47</v>
      </c>
      <c r="R1172" s="68"/>
      <c r="S1172" s="69"/>
      <c r="T1172" s="70">
        <v>0</v>
      </c>
      <c r="U1172" s="71">
        <v>0</v>
      </c>
      <c r="V1172" s="72">
        <v>0</v>
      </c>
      <c r="W1172" s="71">
        <v>0</v>
      </c>
      <c r="X1172" s="72"/>
      <c r="Y1172" s="73"/>
      <c r="Z1172" s="74" t="s">
        <v>2012</v>
      </c>
      <c r="AA1172" s="63" t="s">
        <v>282</v>
      </c>
      <c r="AB1172" s="75"/>
      <c r="AC1172" s="64"/>
      <c r="AD1172" s="63"/>
      <c r="AE1172" s="64"/>
      <c r="AF1172" s="76"/>
      <c r="AG1172" s="77"/>
      <c r="AH1172" s="15" t="e">
        <f>IF(#REF!=1,IF(OR(COUNTA($D1172:$G1172)&lt;5,COUNTA($J1172:$Q1172)&lt;1),1,0),0)</f>
        <v>#REF!</v>
      </c>
      <c r="AI1172" s="15" t="e">
        <f>IF(#REF!=801,IF(COUNTA(I1172)=1,0,1),0)</f>
        <v>#REF!</v>
      </c>
      <c r="AJ1172" s="78">
        <f t="shared" si="100"/>
        <v>1</v>
      </c>
      <c r="AK1172" s="78">
        <f t="shared" si="101"/>
        <v>0</v>
      </c>
      <c r="AL1172" s="78">
        <f>IF($M1172="○",IF(COUNTA(#REF!)&lt;2,1,0),0)</f>
        <v>1</v>
      </c>
      <c r="AM1172" s="78">
        <f t="shared" si="102"/>
        <v>0</v>
      </c>
      <c r="AN1172" s="78">
        <f t="shared" si="103"/>
        <v>0</v>
      </c>
      <c r="AO1172" s="78">
        <f t="shared" si="104"/>
        <v>0</v>
      </c>
      <c r="AP1172" s="78">
        <f>IF($O1172="○",IF(COUNTA(#REF!)&lt;5,1,0),0)</f>
        <v>0</v>
      </c>
      <c r="AQ1172" s="79"/>
      <c r="AR1172" s="79"/>
      <c r="AS1172" s="79"/>
      <c r="AT1172" s="79"/>
      <c r="AU1172" s="79"/>
      <c r="AV1172" s="79"/>
      <c r="AW1172" s="79"/>
      <c r="AX1172" s="79"/>
      <c r="AY1172" s="79"/>
      <c r="AZ1172" s="79"/>
      <c r="BA1172" s="79"/>
      <c r="BB1172" s="79"/>
      <c r="BC1172" s="79"/>
      <c r="BD1172" s="79"/>
      <c r="BE1172" s="79"/>
      <c r="BF1172" s="79"/>
      <c r="BG1172" s="79"/>
      <c r="BH1172" s="79"/>
      <c r="BI1172" s="79"/>
      <c r="BJ1172" s="79"/>
      <c r="BK1172" s="79"/>
      <c r="BL1172" s="79"/>
      <c r="BM1172" s="79"/>
      <c r="BN1172" s="79"/>
      <c r="BO1172" s="79"/>
      <c r="BP1172" s="79"/>
      <c r="BQ1172" s="79"/>
      <c r="BR1172" s="79"/>
      <c r="BS1172" s="79"/>
      <c r="BT1172" s="79"/>
      <c r="BU1172" s="79"/>
      <c r="BV1172" s="79"/>
      <c r="BW1172" s="79"/>
      <c r="BX1172" s="79"/>
      <c r="BY1172" s="79"/>
      <c r="BZ1172" s="79"/>
      <c r="CA1172" s="79"/>
      <c r="CB1172" s="79"/>
      <c r="CC1172" s="79"/>
      <c r="CD1172" s="79"/>
      <c r="CE1172" s="79"/>
      <c r="CF1172" s="79"/>
      <c r="CG1172" s="79"/>
      <c r="CH1172" s="79"/>
      <c r="CI1172" s="79"/>
      <c r="CJ1172" s="79"/>
      <c r="CK1172" s="79"/>
      <c r="CL1172" s="79"/>
      <c r="CM1172" s="79"/>
      <c r="CN1172" s="79"/>
      <c r="CO1172" s="79"/>
      <c r="CP1172" s="79"/>
      <c r="CQ1172" s="79"/>
      <c r="CR1172" s="79"/>
      <c r="CS1172" s="79"/>
      <c r="CT1172" s="79"/>
      <c r="CU1172" s="79"/>
      <c r="CV1172" s="79"/>
      <c r="CW1172" s="79"/>
      <c r="CX1172" s="79"/>
      <c r="CY1172" s="79"/>
      <c r="CZ1172" s="79"/>
      <c r="DA1172" s="79"/>
      <c r="DB1172" s="79"/>
      <c r="DC1172" s="79"/>
      <c r="DD1172" s="79"/>
      <c r="DE1172" s="79"/>
      <c r="DF1172" s="79"/>
      <c r="DG1172" s="79"/>
      <c r="DH1172" s="79"/>
      <c r="DI1172" s="79"/>
      <c r="DJ1172" s="79"/>
      <c r="DK1172" s="79"/>
      <c r="DL1172" s="79"/>
      <c r="DM1172" s="79"/>
      <c r="DN1172" s="79"/>
      <c r="DO1172" s="79"/>
      <c r="DP1172" s="79"/>
      <c r="DQ1172" s="79"/>
      <c r="DR1172" s="79"/>
      <c r="DS1172" s="79"/>
      <c r="DT1172" s="79"/>
      <c r="DU1172" s="79"/>
      <c r="DV1172" s="79"/>
      <c r="DW1172" s="79"/>
      <c r="DX1172" s="79"/>
      <c r="DY1172" s="79"/>
      <c r="DZ1172" s="79"/>
      <c r="EA1172" s="79"/>
      <c r="EB1172" s="79"/>
      <c r="EC1172" s="79"/>
      <c r="ED1172" s="79"/>
      <c r="EE1172" s="79"/>
      <c r="EF1172" s="79"/>
      <c r="EG1172" s="79"/>
      <c r="EH1172" s="79"/>
      <c r="EI1172" s="79"/>
      <c r="EJ1172" s="79"/>
      <c r="EK1172" s="79"/>
      <c r="EL1172" s="79"/>
      <c r="EM1172" s="79"/>
      <c r="EN1172" s="79"/>
      <c r="EO1172" s="79"/>
      <c r="EP1172" s="79"/>
      <c r="EQ1172" s="79"/>
      <c r="ER1172" s="79"/>
      <c r="ES1172" s="79"/>
      <c r="ET1172" s="79"/>
      <c r="EU1172" s="79"/>
      <c r="EV1172" s="79"/>
      <c r="EW1172" s="79"/>
      <c r="EX1172" s="79"/>
      <c r="EY1172" s="79"/>
      <c r="EZ1172" s="79"/>
      <c r="FA1172" s="79"/>
      <c r="FB1172" s="79"/>
      <c r="FC1172" s="79"/>
      <c r="FD1172" s="79"/>
      <c r="FE1172" s="79"/>
      <c r="FF1172" s="79"/>
      <c r="FG1172" s="79"/>
      <c r="FH1172" s="79"/>
      <c r="FI1172" s="79"/>
      <c r="FJ1172" s="79"/>
      <c r="FK1172" s="79"/>
      <c r="FL1172" s="79"/>
      <c r="FM1172" s="79"/>
      <c r="FN1172" s="79"/>
      <c r="FO1172" s="79"/>
      <c r="FP1172" s="79"/>
      <c r="FQ1172" s="79"/>
      <c r="FR1172" s="79"/>
      <c r="FS1172" s="79"/>
      <c r="FT1172" s="79"/>
      <c r="FU1172" s="79"/>
      <c r="FV1172" s="79"/>
      <c r="FW1172" s="79"/>
      <c r="FX1172" s="79"/>
      <c r="FY1172" s="79"/>
      <c r="FZ1172" s="79"/>
      <c r="GA1172" s="79"/>
      <c r="GB1172" s="79"/>
      <c r="GC1172" s="79"/>
      <c r="GD1172" s="79"/>
      <c r="GE1172" s="79"/>
      <c r="GF1172" s="79"/>
      <c r="GG1172" s="79"/>
      <c r="GH1172" s="79"/>
      <c r="GI1172" s="79"/>
      <c r="GJ1172" s="79"/>
      <c r="GK1172" s="79"/>
      <c r="GL1172" s="79"/>
      <c r="GM1172" s="79"/>
      <c r="GN1172" s="79"/>
      <c r="GO1172" s="79"/>
      <c r="GP1172" s="79"/>
      <c r="GQ1172" s="79"/>
      <c r="GR1172" s="79"/>
      <c r="GS1172" s="79"/>
      <c r="GT1172" s="79"/>
      <c r="GU1172" s="79"/>
      <c r="GV1172" s="79"/>
      <c r="GW1172" s="79"/>
      <c r="GX1172" s="79"/>
      <c r="GY1172" s="79"/>
      <c r="GZ1172" s="79"/>
      <c r="HA1172" s="79"/>
      <c r="HB1172" s="79"/>
      <c r="HC1172" s="79"/>
      <c r="HD1172" s="79"/>
      <c r="HE1172" s="79"/>
      <c r="HF1172" s="79"/>
      <c r="HG1172" s="79"/>
      <c r="HH1172" s="79"/>
      <c r="HI1172" s="79"/>
      <c r="HJ1172" s="79"/>
      <c r="HK1172" s="79"/>
      <c r="HL1172" s="79"/>
      <c r="HM1172" s="79"/>
      <c r="HN1172" s="79"/>
      <c r="HO1172" s="79"/>
      <c r="HP1172" s="79"/>
      <c r="HQ1172" s="79"/>
      <c r="HR1172" s="79"/>
      <c r="HS1172" s="79"/>
      <c r="HT1172" s="79"/>
      <c r="HU1172" s="79"/>
      <c r="HV1172" s="79"/>
      <c r="HW1172" s="79"/>
      <c r="HX1172" s="79"/>
      <c r="HY1172" s="79"/>
      <c r="HZ1172" s="79"/>
      <c r="IA1172" s="79"/>
      <c r="IB1172" s="79"/>
      <c r="IC1172" s="79"/>
      <c r="ID1172" s="79"/>
      <c r="IE1172" s="79"/>
      <c r="IF1172" s="79"/>
      <c r="IG1172" s="79"/>
      <c r="IH1172" s="79"/>
      <c r="II1172" s="79"/>
      <c r="IJ1172" s="79"/>
      <c r="IK1172" s="79"/>
      <c r="IL1172" s="79"/>
      <c r="IM1172" s="79"/>
      <c r="IN1172" s="79"/>
      <c r="IO1172" s="79"/>
      <c r="IP1172" s="79"/>
      <c r="IQ1172" s="79"/>
      <c r="IR1172" s="79"/>
      <c r="IS1172" s="79"/>
      <c r="IT1172" s="79"/>
      <c r="IU1172" s="79"/>
      <c r="IV1172" s="79"/>
    </row>
    <row r="1173" spans="1:256" ht="94.5" x14ac:dyDescent="0.15">
      <c r="A1173" s="79"/>
      <c r="B1173" s="59" t="s">
        <v>40</v>
      </c>
      <c r="C1173" s="60" t="s">
        <v>1146</v>
      </c>
      <c r="D1173" s="61" t="s">
        <v>2108</v>
      </c>
      <c r="E1173" s="62" t="s">
        <v>2109</v>
      </c>
      <c r="F1173" s="63" t="s">
        <v>2110</v>
      </c>
      <c r="G1173" s="64" t="s">
        <v>2111</v>
      </c>
      <c r="H1173" s="65" t="s">
        <v>1142</v>
      </c>
      <c r="I1173" s="66"/>
      <c r="J1173" s="67" t="s">
        <v>47</v>
      </c>
      <c r="K1173" s="67"/>
      <c r="L1173" s="67"/>
      <c r="M1173" s="67" t="s">
        <v>47</v>
      </c>
      <c r="N1173" s="67"/>
      <c r="O1173" s="67"/>
      <c r="P1173" s="67" t="s">
        <v>47</v>
      </c>
      <c r="Q1173" s="67" t="s">
        <v>47</v>
      </c>
      <c r="R1173" s="68"/>
      <c r="S1173" s="69"/>
      <c r="T1173" s="70">
        <v>1</v>
      </c>
      <c r="U1173" s="71">
        <v>1</v>
      </c>
      <c r="V1173" s="72">
        <v>1</v>
      </c>
      <c r="W1173" s="71">
        <v>1</v>
      </c>
      <c r="X1173" s="72"/>
      <c r="Y1173" s="73"/>
      <c r="Z1173" s="74" t="s">
        <v>2012</v>
      </c>
      <c r="AA1173" s="63" t="s">
        <v>282</v>
      </c>
      <c r="AB1173" s="75"/>
      <c r="AC1173" s="64"/>
      <c r="AD1173" s="63"/>
      <c r="AE1173" s="64"/>
      <c r="AF1173" s="76"/>
      <c r="AG1173" s="77"/>
      <c r="AH1173" s="15" t="e">
        <f>IF(#REF!=1,IF(OR(COUNTA($D1173:$G1173)&lt;5,COUNTA($J1173:$Q1173)&lt;1),1,0),0)</f>
        <v>#REF!</v>
      </c>
      <c r="AI1173" s="15" t="e">
        <f>IF(#REF!=801,IF(COUNTA(I1173)=1,0,1),0)</f>
        <v>#REF!</v>
      </c>
      <c r="AJ1173" s="78">
        <f t="shared" si="100"/>
        <v>1</v>
      </c>
      <c r="AK1173" s="78">
        <f t="shared" si="101"/>
        <v>0</v>
      </c>
      <c r="AL1173" s="78">
        <f>IF($M1173="○",IF(COUNTA(#REF!)&lt;2,1,0),0)</f>
        <v>1</v>
      </c>
      <c r="AM1173" s="78">
        <f t="shared" si="102"/>
        <v>0</v>
      </c>
      <c r="AN1173" s="78">
        <f t="shared" si="103"/>
        <v>0</v>
      </c>
      <c r="AO1173" s="78">
        <f t="shared" si="104"/>
        <v>0</v>
      </c>
      <c r="AP1173" s="78">
        <f>IF($O1173="○",IF(COUNTA(#REF!)&lt;5,1,0),0)</f>
        <v>0</v>
      </c>
      <c r="AQ1173" s="79"/>
      <c r="AR1173" s="79"/>
      <c r="AS1173" s="79"/>
      <c r="AT1173" s="79"/>
      <c r="AU1173" s="79"/>
      <c r="AV1173" s="79"/>
      <c r="AW1173" s="79"/>
      <c r="AX1173" s="79"/>
      <c r="AY1173" s="79"/>
      <c r="AZ1173" s="79"/>
      <c r="BA1173" s="79"/>
      <c r="BB1173" s="79"/>
      <c r="BC1173" s="79"/>
      <c r="BD1173" s="79"/>
      <c r="BE1173" s="79"/>
      <c r="BF1173" s="79"/>
      <c r="BG1173" s="79"/>
      <c r="BH1173" s="79"/>
      <c r="BI1173" s="79"/>
      <c r="BJ1173" s="79"/>
      <c r="BK1173" s="79"/>
      <c r="BL1173" s="79"/>
      <c r="BM1173" s="79"/>
      <c r="BN1173" s="79"/>
      <c r="BO1173" s="79"/>
      <c r="BP1173" s="79"/>
      <c r="BQ1173" s="79"/>
      <c r="BR1173" s="79"/>
      <c r="BS1173" s="79"/>
      <c r="BT1173" s="79"/>
      <c r="BU1173" s="79"/>
      <c r="BV1173" s="79"/>
      <c r="BW1173" s="79"/>
      <c r="BX1173" s="79"/>
      <c r="BY1173" s="79"/>
      <c r="BZ1173" s="79"/>
      <c r="CA1173" s="79"/>
      <c r="CB1173" s="79"/>
      <c r="CC1173" s="79"/>
      <c r="CD1173" s="79"/>
      <c r="CE1173" s="79"/>
      <c r="CF1173" s="79"/>
      <c r="CG1173" s="79"/>
      <c r="CH1173" s="79"/>
      <c r="CI1173" s="79"/>
      <c r="CJ1173" s="79"/>
      <c r="CK1173" s="79"/>
      <c r="CL1173" s="79"/>
      <c r="CM1173" s="79"/>
      <c r="CN1173" s="79"/>
      <c r="CO1173" s="79"/>
      <c r="CP1173" s="79"/>
      <c r="CQ1173" s="79"/>
      <c r="CR1173" s="79"/>
      <c r="CS1173" s="79"/>
      <c r="CT1173" s="79"/>
      <c r="CU1173" s="79"/>
      <c r="CV1173" s="79"/>
      <c r="CW1173" s="79"/>
      <c r="CX1173" s="79"/>
      <c r="CY1173" s="79"/>
      <c r="CZ1173" s="79"/>
      <c r="DA1173" s="79"/>
      <c r="DB1173" s="79"/>
      <c r="DC1173" s="79"/>
      <c r="DD1173" s="79"/>
      <c r="DE1173" s="79"/>
      <c r="DF1173" s="79"/>
      <c r="DG1173" s="79"/>
      <c r="DH1173" s="79"/>
      <c r="DI1173" s="79"/>
      <c r="DJ1173" s="79"/>
      <c r="DK1173" s="79"/>
      <c r="DL1173" s="79"/>
      <c r="DM1173" s="79"/>
      <c r="DN1173" s="79"/>
      <c r="DO1173" s="79"/>
      <c r="DP1173" s="79"/>
      <c r="DQ1173" s="79"/>
      <c r="DR1173" s="79"/>
      <c r="DS1173" s="79"/>
      <c r="DT1173" s="79"/>
      <c r="DU1173" s="79"/>
      <c r="DV1173" s="79"/>
      <c r="DW1173" s="79"/>
      <c r="DX1173" s="79"/>
      <c r="DY1173" s="79"/>
      <c r="DZ1173" s="79"/>
      <c r="EA1173" s="79"/>
      <c r="EB1173" s="79"/>
      <c r="EC1173" s="79"/>
      <c r="ED1173" s="79"/>
      <c r="EE1173" s="79"/>
      <c r="EF1173" s="79"/>
      <c r="EG1173" s="79"/>
      <c r="EH1173" s="79"/>
      <c r="EI1173" s="79"/>
      <c r="EJ1173" s="79"/>
      <c r="EK1173" s="79"/>
      <c r="EL1173" s="79"/>
      <c r="EM1173" s="79"/>
      <c r="EN1173" s="79"/>
      <c r="EO1173" s="79"/>
      <c r="EP1173" s="79"/>
      <c r="EQ1173" s="79"/>
      <c r="ER1173" s="79"/>
      <c r="ES1173" s="79"/>
      <c r="ET1173" s="79"/>
      <c r="EU1173" s="79"/>
      <c r="EV1173" s="79"/>
      <c r="EW1173" s="79"/>
      <c r="EX1173" s="79"/>
      <c r="EY1173" s="79"/>
      <c r="EZ1173" s="79"/>
      <c r="FA1173" s="79"/>
      <c r="FB1173" s="79"/>
      <c r="FC1173" s="79"/>
      <c r="FD1173" s="79"/>
      <c r="FE1173" s="79"/>
      <c r="FF1173" s="79"/>
      <c r="FG1173" s="79"/>
      <c r="FH1173" s="79"/>
      <c r="FI1173" s="79"/>
      <c r="FJ1173" s="79"/>
      <c r="FK1173" s="79"/>
      <c r="FL1173" s="79"/>
      <c r="FM1173" s="79"/>
      <c r="FN1173" s="79"/>
      <c r="FO1173" s="79"/>
      <c r="FP1173" s="79"/>
      <c r="FQ1173" s="79"/>
      <c r="FR1173" s="79"/>
      <c r="FS1173" s="79"/>
      <c r="FT1173" s="79"/>
      <c r="FU1173" s="79"/>
      <c r="FV1173" s="79"/>
      <c r="FW1173" s="79"/>
      <c r="FX1173" s="79"/>
      <c r="FY1173" s="79"/>
      <c r="FZ1173" s="79"/>
      <c r="GA1173" s="79"/>
      <c r="GB1173" s="79"/>
      <c r="GC1173" s="79"/>
      <c r="GD1173" s="79"/>
      <c r="GE1173" s="79"/>
      <c r="GF1173" s="79"/>
      <c r="GG1173" s="79"/>
      <c r="GH1173" s="79"/>
      <c r="GI1173" s="79"/>
      <c r="GJ1173" s="79"/>
      <c r="GK1173" s="79"/>
      <c r="GL1173" s="79"/>
      <c r="GM1173" s="79"/>
      <c r="GN1173" s="79"/>
      <c r="GO1173" s="79"/>
      <c r="GP1173" s="79"/>
      <c r="GQ1173" s="79"/>
      <c r="GR1173" s="79"/>
      <c r="GS1173" s="79"/>
      <c r="GT1173" s="79"/>
      <c r="GU1173" s="79"/>
      <c r="GV1173" s="79"/>
      <c r="GW1173" s="79"/>
      <c r="GX1173" s="79"/>
      <c r="GY1173" s="79"/>
      <c r="GZ1173" s="79"/>
      <c r="HA1173" s="79"/>
      <c r="HB1173" s="79"/>
      <c r="HC1173" s="79"/>
      <c r="HD1173" s="79"/>
      <c r="HE1173" s="79"/>
      <c r="HF1173" s="79"/>
      <c r="HG1173" s="79"/>
      <c r="HH1173" s="79"/>
      <c r="HI1173" s="79"/>
      <c r="HJ1173" s="79"/>
      <c r="HK1173" s="79"/>
      <c r="HL1173" s="79"/>
      <c r="HM1173" s="79"/>
      <c r="HN1173" s="79"/>
      <c r="HO1173" s="79"/>
      <c r="HP1173" s="79"/>
      <c r="HQ1173" s="79"/>
      <c r="HR1173" s="79"/>
      <c r="HS1173" s="79"/>
      <c r="HT1173" s="79"/>
      <c r="HU1173" s="79"/>
      <c r="HV1173" s="79"/>
      <c r="HW1173" s="79"/>
      <c r="HX1173" s="79"/>
      <c r="HY1173" s="79"/>
      <c r="HZ1173" s="79"/>
      <c r="IA1173" s="79"/>
      <c r="IB1173" s="79"/>
      <c r="IC1173" s="79"/>
      <c r="ID1173" s="79"/>
      <c r="IE1173" s="79"/>
      <c r="IF1173" s="79"/>
      <c r="IG1173" s="79"/>
      <c r="IH1173" s="79"/>
      <c r="II1173" s="79"/>
      <c r="IJ1173" s="79"/>
      <c r="IK1173" s="79"/>
      <c r="IL1173" s="79"/>
      <c r="IM1173" s="79"/>
      <c r="IN1173" s="79"/>
      <c r="IO1173" s="79"/>
      <c r="IP1173" s="79"/>
      <c r="IQ1173" s="79"/>
      <c r="IR1173" s="79"/>
      <c r="IS1173" s="79"/>
      <c r="IT1173" s="79"/>
      <c r="IU1173" s="79"/>
      <c r="IV1173" s="79"/>
    </row>
    <row r="1174" spans="1:256" ht="54" x14ac:dyDescent="0.15">
      <c r="A1174" s="79"/>
      <c r="B1174" s="59" t="s">
        <v>40</v>
      </c>
      <c r="C1174" s="60" t="s">
        <v>1146</v>
      </c>
      <c r="D1174" s="61" t="s">
        <v>2112</v>
      </c>
      <c r="E1174" s="62" t="s">
        <v>2113</v>
      </c>
      <c r="F1174" s="63" t="s">
        <v>2114</v>
      </c>
      <c r="G1174" s="64" t="s">
        <v>2115</v>
      </c>
      <c r="H1174" s="65" t="s">
        <v>1142</v>
      </c>
      <c r="I1174" s="66"/>
      <c r="J1174" s="67" t="s">
        <v>47</v>
      </c>
      <c r="K1174" s="67" t="s">
        <v>47</v>
      </c>
      <c r="L1174" s="67"/>
      <c r="M1174" s="67"/>
      <c r="N1174" s="67"/>
      <c r="O1174" s="67" t="s">
        <v>47</v>
      </c>
      <c r="P1174" s="67"/>
      <c r="Q1174" s="67"/>
      <c r="R1174" s="68"/>
      <c r="S1174" s="69"/>
      <c r="T1174" s="70"/>
      <c r="U1174" s="71"/>
      <c r="V1174" s="72"/>
      <c r="W1174" s="71"/>
      <c r="X1174" s="72"/>
      <c r="Y1174" s="73"/>
      <c r="Z1174" s="74"/>
      <c r="AA1174" s="63"/>
      <c r="AB1174" s="75"/>
      <c r="AC1174" s="64"/>
      <c r="AD1174" s="63"/>
      <c r="AE1174" s="64"/>
      <c r="AF1174" s="76"/>
      <c r="AG1174" s="77"/>
      <c r="AH1174" s="15" t="e">
        <f>IF(#REF!=1,IF(OR(COUNTA($D1174:$G1174)&lt;5,COUNTA($J1174:$Q1174)&lt;1),1,0),0)</f>
        <v>#REF!</v>
      </c>
      <c r="AI1174" s="15" t="e">
        <f>IF(#REF!=801,IF(COUNTA(I1174)=1,0,1),0)</f>
        <v>#REF!</v>
      </c>
      <c r="AJ1174" s="78">
        <f t="shared" si="100"/>
        <v>0</v>
      </c>
      <c r="AK1174" s="78">
        <f t="shared" si="101"/>
        <v>0</v>
      </c>
      <c r="AL1174" s="78">
        <f>IF($M1174="○",IF(COUNTA(#REF!)&lt;2,1,0),0)</f>
        <v>0</v>
      </c>
      <c r="AM1174" s="78">
        <f t="shared" si="102"/>
        <v>0</v>
      </c>
      <c r="AN1174" s="78">
        <f t="shared" si="103"/>
        <v>0</v>
      </c>
      <c r="AO1174" s="78">
        <f t="shared" si="104"/>
        <v>0</v>
      </c>
      <c r="AP1174" s="78">
        <f>IF($O1174="○",IF(COUNTA(#REF!)&lt;5,1,0),0)</f>
        <v>1</v>
      </c>
      <c r="AQ1174" s="79"/>
      <c r="AR1174" s="79"/>
      <c r="AS1174" s="79"/>
      <c r="AT1174" s="79"/>
      <c r="AU1174" s="79"/>
      <c r="AV1174" s="79"/>
      <c r="AW1174" s="79"/>
      <c r="AX1174" s="79"/>
      <c r="AY1174" s="79"/>
      <c r="AZ1174" s="79"/>
      <c r="BA1174" s="79"/>
      <c r="BB1174" s="79"/>
      <c r="BC1174" s="79"/>
      <c r="BD1174" s="79"/>
      <c r="BE1174" s="79"/>
      <c r="BF1174" s="79"/>
      <c r="BG1174" s="79"/>
      <c r="BH1174" s="79"/>
      <c r="BI1174" s="79"/>
      <c r="BJ1174" s="79"/>
      <c r="BK1174" s="79"/>
      <c r="BL1174" s="79"/>
      <c r="BM1174" s="79"/>
      <c r="BN1174" s="79"/>
      <c r="BO1174" s="79"/>
      <c r="BP1174" s="79"/>
      <c r="BQ1174" s="79"/>
      <c r="BR1174" s="79"/>
      <c r="BS1174" s="79"/>
      <c r="BT1174" s="79"/>
      <c r="BU1174" s="79"/>
      <c r="BV1174" s="79"/>
      <c r="BW1174" s="79"/>
      <c r="BX1174" s="79"/>
      <c r="BY1174" s="79"/>
      <c r="BZ1174" s="79"/>
      <c r="CA1174" s="79"/>
      <c r="CB1174" s="79"/>
      <c r="CC1174" s="79"/>
      <c r="CD1174" s="79"/>
      <c r="CE1174" s="79"/>
      <c r="CF1174" s="79"/>
      <c r="CG1174" s="79"/>
      <c r="CH1174" s="79"/>
      <c r="CI1174" s="79"/>
      <c r="CJ1174" s="79"/>
      <c r="CK1174" s="79"/>
      <c r="CL1174" s="79"/>
      <c r="CM1174" s="79"/>
      <c r="CN1174" s="79"/>
      <c r="CO1174" s="79"/>
      <c r="CP1174" s="79"/>
      <c r="CQ1174" s="79"/>
      <c r="CR1174" s="79"/>
      <c r="CS1174" s="79"/>
      <c r="CT1174" s="79"/>
      <c r="CU1174" s="79"/>
      <c r="CV1174" s="79"/>
      <c r="CW1174" s="79"/>
      <c r="CX1174" s="79"/>
      <c r="CY1174" s="79"/>
      <c r="CZ1174" s="79"/>
      <c r="DA1174" s="79"/>
      <c r="DB1174" s="79"/>
      <c r="DC1174" s="79"/>
      <c r="DD1174" s="79"/>
      <c r="DE1174" s="79"/>
      <c r="DF1174" s="79"/>
      <c r="DG1174" s="79"/>
      <c r="DH1174" s="79"/>
      <c r="DI1174" s="79"/>
      <c r="DJ1174" s="79"/>
      <c r="DK1174" s="79"/>
      <c r="DL1174" s="79"/>
      <c r="DM1174" s="79"/>
      <c r="DN1174" s="79"/>
      <c r="DO1174" s="79"/>
      <c r="DP1174" s="79"/>
      <c r="DQ1174" s="79"/>
      <c r="DR1174" s="79"/>
      <c r="DS1174" s="79"/>
      <c r="DT1174" s="79"/>
      <c r="DU1174" s="79"/>
      <c r="DV1174" s="79"/>
      <c r="DW1174" s="79"/>
      <c r="DX1174" s="79"/>
      <c r="DY1174" s="79"/>
      <c r="DZ1174" s="79"/>
      <c r="EA1174" s="79"/>
      <c r="EB1174" s="79"/>
      <c r="EC1174" s="79"/>
      <c r="ED1174" s="79"/>
      <c r="EE1174" s="79"/>
      <c r="EF1174" s="79"/>
      <c r="EG1174" s="79"/>
      <c r="EH1174" s="79"/>
      <c r="EI1174" s="79"/>
      <c r="EJ1174" s="79"/>
      <c r="EK1174" s="79"/>
      <c r="EL1174" s="79"/>
      <c r="EM1174" s="79"/>
      <c r="EN1174" s="79"/>
      <c r="EO1174" s="79"/>
      <c r="EP1174" s="79"/>
      <c r="EQ1174" s="79"/>
      <c r="ER1174" s="79"/>
      <c r="ES1174" s="79"/>
      <c r="ET1174" s="79"/>
      <c r="EU1174" s="79"/>
      <c r="EV1174" s="79"/>
      <c r="EW1174" s="79"/>
      <c r="EX1174" s="79"/>
      <c r="EY1174" s="79"/>
      <c r="EZ1174" s="79"/>
      <c r="FA1174" s="79"/>
      <c r="FB1174" s="79"/>
      <c r="FC1174" s="79"/>
      <c r="FD1174" s="79"/>
      <c r="FE1174" s="79"/>
      <c r="FF1174" s="79"/>
      <c r="FG1174" s="79"/>
      <c r="FH1174" s="79"/>
      <c r="FI1174" s="79"/>
      <c r="FJ1174" s="79"/>
      <c r="FK1174" s="79"/>
      <c r="FL1174" s="79"/>
      <c r="FM1174" s="79"/>
      <c r="FN1174" s="79"/>
      <c r="FO1174" s="79"/>
      <c r="FP1174" s="79"/>
      <c r="FQ1174" s="79"/>
      <c r="FR1174" s="79"/>
      <c r="FS1174" s="79"/>
      <c r="FT1174" s="79"/>
      <c r="FU1174" s="79"/>
      <c r="FV1174" s="79"/>
      <c r="FW1174" s="79"/>
      <c r="FX1174" s="79"/>
      <c r="FY1174" s="79"/>
      <c r="FZ1174" s="79"/>
      <c r="GA1174" s="79"/>
      <c r="GB1174" s="79"/>
      <c r="GC1174" s="79"/>
      <c r="GD1174" s="79"/>
      <c r="GE1174" s="79"/>
      <c r="GF1174" s="79"/>
      <c r="GG1174" s="79"/>
      <c r="GH1174" s="79"/>
      <c r="GI1174" s="79"/>
      <c r="GJ1174" s="79"/>
      <c r="GK1174" s="79"/>
      <c r="GL1174" s="79"/>
      <c r="GM1174" s="79"/>
      <c r="GN1174" s="79"/>
      <c r="GO1174" s="79"/>
      <c r="GP1174" s="79"/>
      <c r="GQ1174" s="79"/>
      <c r="GR1174" s="79"/>
      <c r="GS1174" s="79"/>
      <c r="GT1174" s="79"/>
      <c r="GU1174" s="79"/>
      <c r="GV1174" s="79"/>
      <c r="GW1174" s="79"/>
      <c r="GX1174" s="79"/>
      <c r="GY1174" s="79"/>
      <c r="GZ1174" s="79"/>
      <c r="HA1174" s="79"/>
      <c r="HB1174" s="79"/>
      <c r="HC1174" s="79"/>
      <c r="HD1174" s="79"/>
      <c r="HE1174" s="79"/>
      <c r="HF1174" s="79"/>
      <c r="HG1174" s="79"/>
      <c r="HH1174" s="79"/>
      <c r="HI1174" s="79"/>
      <c r="HJ1174" s="79"/>
      <c r="HK1174" s="79"/>
      <c r="HL1174" s="79"/>
      <c r="HM1174" s="79"/>
      <c r="HN1174" s="79"/>
      <c r="HO1174" s="79"/>
      <c r="HP1174" s="79"/>
      <c r="HQ1174" s="79"/>
      <c r="HR1174" s="79"/>
      <c r="HS1174" s="79"/>
      <c r="HT1174" s="79"/>
      <c r="HU1174" s="79"/>
      <c r="HV1174" s="79"/>
      <c r="HW1174" s="79"/>
      <c r="HX1174" s="79"/>
      <c r="HY1174" s="79"/>
      <c r="HZ1174" s="79"/>
      <c r="IA1174" s="79"/>
      <c r="IB1174" s="79"/>
      <c r="IC1174" s="79"/>
      <c r="ID1174" s="79"/>
      <c r="IE1174" s="79"/>
      <c r="IF1174" s="79"/>
      <c r="IG1174" s="79"/>
      <c r="IH1174" s="79"/>
      <c r="II1174" s="79"/>
      <c r="IJ1174" s="79"/>
      <c r="IK1174" s="79"/>
      <c r="IL1174" s="79"/>
      <c r="IM1174" s="79"/>
      <c r="IN1174" s="79"/>
      <c r="IO1174" s="79"/>
      <c r="IP1174" s="79"/>
      <c r="IQ1174" s="79"/>
      <c r="IR1174" s="79"/>
      <c r="IS1174" s="79"/>
      <c r="IT1174" s="79"/>
      <c r="IU1174" s="79"/>
      <c r="IV1174" s="79"/>
    </row>
    <row r="1175" spans="1:256" ht="94.5" x14ac:dyDescent="0.15">
      <c r="A1175" s="79"/>
      <c r="B1175" s="59" t="s">
        <v>40</v>
      </c>
      <c r="C1175" s="60" t="s">
        <v>1146</v>
      </c>
      <c r="D1175" s="61" t="s">
        <v>2116</v>
      </c>
      <c r="E1175" s="62" t="s">
        <v>2117</v>
      </c>
      <c r="F1175" s="63" t="s">
        <v>2114</v>
      </c>
      <c r="G1175" s="64" t="s">
        <v>2115</v>
      </c>
      <c r="H1175" s="65" t="s">
        <v>1142</v>
      </c>
      <c r="I1175" s="66"/>
      <c r="J1175" s="67" t="s">
        <v>47</v>
      </c>
      <c r="K1175" s="67"/>
      <c r="L1175" s="67"/>
      <c r="M1175" s="67" t="s">
        <v>47</v>
      </c>
      <c r="N1175" s="67"/>
      <c r="O1175" s="67"/>
      <c r="P1175" s="67" t="s">
        <v>47</v>
      </c>
      <c r="Q1175" s="67" t="s">
        <v>47</v>
      </c>
      <c r="R1175" s="68"/>
      <c r="S1175" s="69"/>
      <c r="T1175" s="70">
        <v>1</v>
      </c>
      <c r="U1175" s="71">
        <v>1</v>
      </c>
      <c r="V1175" s="72">
        <v>1</v>
      </c>
      <c r="W1175" s="71">
        <v>1</v>
      </c>
      <c r="X1175" s="72"/>
      <c r="Y1175" s="73"/>
      <c r="Z1175" s="74" t="s">
        <v>2012</v>
      </c>
      <c r="AA1175" s="63" t="s">
        <v>282</v>
      </c>
      <c r="AB1175" s="75"/>
      <c r="AC1175" s="64"/>
      <c r="AD1175" s="63"/>
      <c r="AE1175" s="64"/>
      <c r="AF1175" s="76"/>
      <c r="AG1175" s="77"/>
      <c r="AH1175" s="15" t="e">
        <f>IF(#REF!=1,IF(OR(COUNTA($D1175:$G1175)&lt;5,COUNTA($J1175:$Q1175)&lt;1),1,0),0)</f>
        <v>#REF!</v>
      </c>
      <c r="AI1175" s="15" t="e">
        <f>IF(#REF!=801,IF(COUNTA(I1175)=1,0,1),0)</f>
        <v>#REF!</v>
      </c>
      <c r="AJ1175" s="78">
        <f t="shared" si="100"/>
        <v>1</v>
      </c>
      <c r="AK1175" s="78">
        <f t="shared" si="101"/>
        <v>0</v>
      </c>
      <c r="AL1175" s="78">
        <f>IF($M1175="○",IF(COUNTA(#REF!)&lt;2,1,0),0)</f>
        <v>1</v>
      </c>
      <c r="AM1175" s="78">
        <f t="shared" si="102"/>
        <v>0</v>
      </c>
      <c r="AN1175" s="78">
        <f t="shared" si="103"/>
        <v>0</v>
      </c>
      <c r="AO1175" s="78">
        <f t="shared" si="104"/>
        <v>0</v>
      </c>
      <c r="AP1175" s="78">
        <f>IF($O1175="○",IF(COUNTA(#REF!)&lt;5,1,0),0)</f>
        <v>0</v>
      </c>
      <c r="AQ1175" s="79"/>
      <c r="AR1175" s="79"/>
      <c r="AS1175" s="79"/>
      <c r="AT1175" s="79"/>
      <c r="AU1175" s="79"/>
      <c r="AV1175" s="79"/>
      <c r="AW1175" s="79"/>
      <c r="AX1175" s="79"/>
      <c r="AY1175" s="79"/>
      <c r="AZ1175" s="79"/>
      <c r="BA1175" s="79"/>
      <c r="BB1175" s="79"/>
      <c r="BC1175" s="79"/>
      <c r="BD1175" s="79"/>
      <c r="BE1175" s="79"/>
      <c r="BF1175" s="79"/>
      <c r="BG1175" s="79"/>
      <c r="BH1175" s="79"/>
      <c r="BI1175" s="79"/>
      <c r="BJ1175" s="79"/>
      <c r="BK1175" s="79"/>
      <c r="BL1175" s="79"/>
      <c r="BM1175" s="79"/>
      <c r="BN1175" s="79"/>
      <c r="BO1175" s="79"/>
      <c r="BP1175" s="79"/>
      <c r="BQ1175" s="79"/>
      <c r="BR1175" s="79"/>
      <c r="BS1175" s="79"/>
      <c r="BT1175" s="79"/>
      <c r="BU1175" s="79"/>
      <c r="BV1175" s="79"/>
      <c r="BW1175" s="79"/>
      <c r="BX1175" s="79"/>
      <c r="BY1175" s="79"/>
      <c r="BZ1175" s="79"/>
      <c r="CA1175" s="79"/>
      <c r="CB1175" s="79"/>
      <c r="CC1175" s="79"/>
      <c r="CD1175" s="79"/>
      <c r="CE1175" s="79"/>
      <c r="CF1175" s="79"/>
      <c r="CG1175" s="79"/>
      <c r="CH1175" s="79"/>
      <c r="CI1175" s="79"/>
      <c r="CJ1175" s="79"/>
      <c r="CK1175" s="79"/>
      <c r="CL1175" s="79"/>
      <c r="CM1175" s="79"/>
      <c r="CN1175" s="79"/>
      <c r="CO1175" s="79"/>
      <c r="CP1175" s="79"/>
      <c r="CQ1175" s="79"/>
      <c r="CR1175" s="79"/>
      <c r="CS1175" s="79"/>
      <c r="CT1175" s="79"/>
      <c r="CU1175" s="79"/>
      <c r="CV1175" s="79"/>
      <c r="CW1175" s="79"/>
      <c r="CX1175" s="79"/>
      <c r="CY1175" s="79"/>
      <c r="CZ1175" s="79"/>
      <c r="DA1175" s="79"/>
      <c r="DB1175" s="79"/>
      <c r="DC1175" s="79"/>
      <c r="DD1175" s="79"/>
      <c r="DE1175" s="79"/>
      <c r="DF1175" s="79"/>
      <c r="DG1175" s="79"/>
      <c r="DH1175" s="79"/>
      <c r="DI1175" s="79"/>
      <c r="DJ1175" s="79"/>
      <c r="DK1175" s="79"/>
      <c r="DL1175" s="79"/>
      <c r="DM1175" s="79"/>
      <c r="DN1175" s="79"/>
      <c r="DO1175" s="79"/>
      <c r="DP1175" s="79"/>
      <c r="DQ1175" s="79"/>
      <c r="DR1175" s="79"/>
      <c r="DS1175" s="79"/>
      <c r="DT1175" s="79"/>
      <c r="DU1175" s="79"/>
      <c r="DV1175" s="79"/>
      <c r="DW1175" s="79"/>
      <c r="DX1175" s="79"/>
      <c r="DY1175" s="79"/>
      <c r="DZ1175" s="79"/>
      <c r="EA1175" s="79"/>
      <c r="EB1175" s="79"/>
      <c r="EC1175" s="79"/>
      <c r="ED1175" s="79"/>
      <c r="EE1175" s="79"/>
      <c r="EF1175" s="79"/>
      <c r="EG1175" s="79"/>
      <c r="EH1175" s="79"/>
      <c r="EI1175" s="79"/>
      <c r="EJ1175" s="79"/>
      <c r="EK1175" s="79"/>
      <c r="EL1175" s="79"/>
      <c r="EM1175" s="79"/>
      <c r="EN1175" s="79"/>
      <c r="EO1175" s="79"/>
      <c r="EP1175" s="79"/>
      <c r="EQ1175" s="79"/>
      <c r="ER1175" s="79"/>
      <c r="ES1175" s="79"/>
      <c r="ET1175" s="79"/>
      <c r="EU1175" s="79"/>
      <c r="EV1175" s="79"/>
      <c r="EW1175" s="79"/>
      <c r="EX1175" s="79"/>
      <c r="EY1175" s="79"/>
      <c r="EZ1175" s="79"/>
      <c r="FA1175" s="79"/>
      <c r="FB1175" s="79"/>
      <c r="FC1175" s="79"/>
      <c r="FD1175" s="79"/>
      <c r="FE1175" s="79"/>
      <c r="FF1175" s="79"/>
      <c r="FG1175" s="79"/>
      <c r="FH1175" s="79"/>
      <c r="FI1175" s="79"/>
      <c r="FJ1175" s="79"/>
      <c r="FK1175" s="79"/>
      <c r="FL1175" s="79"/>
      <c r="FM1175" s="79"/>
      <c r="FN1175" s="79"/>
      <c r="FO1175" s="79"/>
      <c r="FP1175" s="79"/>
      <c r="FQ1175" s="79"/>
      <c r="FR1175" s="79"/>
      <c r="FS1175" s="79"/>
      <c r="FT1175" s="79"/>
      <c r="FU1175" s="79"/>
      <c r="FV1175" s="79"/>
      <c r="FW1175" s="79"/>
      <c r="FX1175" s="79"/>
      <c r="FY1175" s="79"/>
      <c r="FZ1175" s="79"/>
      <c r="GA1175" s="79"/>
      <c r="GB1175" s="79"/>
      <c r="GC1175" s="79"/>
      <c r="GD1175" s="79"/>
      <c r="GE1175" s="79"/>
      <c r="GF1175" s="79"/>
      <c r="GG1175" s="79"/>
      <c r="GH1175" s="79"/>
      <c r="GI1175" s="79"/>
      <c r="GJ1175" s="79"/>
      <c r="GK1175" s="79"/>
      <c r="GL1175" s="79"/>
      <c r="GM1175" s="79"/>
      <c r="GN1175" s="79"/>
      <c r="GO1175" s="79"/>
      <c r="GP1175" s="79"/>
      <c r="GQ1175" s="79"/>
      <c r="GR1175" s="79"/>
      <c r="GS1175" s="79"/>
      <c r="GT1175" s="79"/>
      <c r="GU1175" s="79"/>
      <c r="GV1175" s="79"/>
      <c r="GW1175" s="79"/>
      <c r="GX1175" s="79"/>
      <c r="GY1175" s="79"/>
      <c r="GZ1175" s="79"/>
      <c r="HA1175" s="79"/>
      <c r="HB1175" s="79"/>
      <c r="HC1175" s="79"/>
      <c r="HD1175" s="79"/>
      <c r="HE1175" s="79"/>
      <c r="HF1175" s="79"/>
      <c r="HG1175" s="79"/>
      <c r="HH1175" s="79"/>
      <c r="HI1175" s="79"/>
      <c r="HJ1175" s="79"/>
      <c r="HK1175" s="79"/>
      <c r="HL1175" s="79"/>
      <c r="HM1175" s="79"/>
      <c r="HN1175" s="79"/>
      <c r="HO1175" s="79"/>
      <c r="HP1175" s="79"/>
      <c r="HQ1175" s="79"/>
      <c r="HR1175" s="79"/>
      <c r="HS1175" s="79"/>
      <c r="HT1175" s="79"/>
      <c r="HU1175" s="79"/>
      <c r="HV1175" s="79"/>
      <c r="HW1175" s="79"/>
      <c r="HX1175" s="79"/>
      <c r="HY1175" s="79"/>
      <c r="HZ1175" s="79"/>
      <c r="IA1175" s="79"/>
      <c r="IB1175" s="79"/>
      <c r="IC1175" s="79"/>
      <c r="ID1175" s="79"/>
      <c r="IE1175" s="79"/>
      <c r="IF1175" s="79"/>
      <c r="IG1175" s="79"/>
      <c r="IH1175" s="79"/>
      <c r="II1175" s="79"/>
      <c r="IJ1175" s="79"/>
      <c r="IK1175" s="79"/>
      <c r="IL1175" s="79"/>
      <c r="IM1175" s="79"/>
      <c r="IN1175" s="79"/>
      <c r="IO1175" s="79"/>
      <c r="IP1175" s="79"/>
      <c r="IQ1175" s="79"/>
      <c r="IR1175" s="79"/>
      <c r="IS1175" s="79"/>
      <c r="IT1175" s="79"/>
      <c r="IU1175" s="79"/>
      <c r="IV1175" s="79"/>
    </row>
    <row r="1176" spans="1:256" ht="108" x14ac:dyDescent="0.15">
      <c r="A1176" s="79"/>
      <c r="B1176" s="59" t="s">
        <v>40</v>
      </c>
      <c r="C1176" s="60" t="s">
        <v>1146</v>
      </c>
      <c r="D1176" s="61" t="s">
        <v>2118</v>
      </c>
      <c r="E1176" s="62" t="s">
        <v>2119</v>
      </c>
      <c r="F1176" s="63" t="s">
        <v>2120</v>
      </c>
      <c r="G1176" s="64" t="s">
        <v>2121</v>
      </c>
      <c r="H1176" s="65" t="s">
        <v>1068</v>
      </c>
      <c r="I1176" s="66"/>
      <c r="J1176" s="67" t="s">
        <v>47</v>
      </c>
      <c r="K1176" s="67"/>
      <c r="L1176" s="67"/>
      <c r="M1176" s="67" t="s">
        <v>47</v>
      </c>
      <c r="N1176" s="67"/>
      <c r="O1176" s="67"/>
      <c r="P1176" s="67"/>
      <c r="Q1176" s="67" t="s">
        <v>47</v>
      </c>
      <c r="R1176" s="68"/>
      <c r="S1176" s="69"/>
      <c r="T1176" s="70">
        <v>0</v>
      </c>
      <c r="U1176" s="71">
        <v>2</v>
      </c>
      <c r="V1176" s="72">
        <v>0</v>
      </c>
      <c r="W1176" s="71">
        <v>2</v>
      </c>
      <c r="X1176" s="72"/>
      <c r="Y1176" s="73"/>
      <c r="Z1176" s="74" t="s">
        <v>2012</v>
      </c>
      <c r="AA1176" s="63" t="s">
        <v>282</v>
      </c>
      <c r="AB1176" s="75"/>
      <c r="AC1176" s="64"/>
      <c r="AD1176" s="63"/>
      <c r="AE1176" s="64"/>
      <c r="AF1176" s="76"/>
      <c r="AG1176" s="77"/>
      <c r="AH1176" s="15" t="e">
        <f>IF(#REF!=1,IF(OR(COUNTA($D1176:$G1176)&lt;5,COUNTA($J1176:$Q1176)&lt;1),1,0),0)</f>
        <v>#REF!</v>
      </c>
      <c r="AI1176" s="15" t="e">
        <f>IF(#REF!=801,IF(COUNTA(I1176)=1,0,1),0)</f>
        <v>#REF!</v>
      </c>
      <c r="AJ1176" s="78">
        <f t="shared" si="100"/>
        <v>1</v>
      </c>
      <c r="AK1176" s="78">
        <f t="shared" si="101"/>
        <v>0</v>
      </c>
      <c r="AL1176" s="78">
        <f>IF($M1176="○",IF(COUNTA(#REF!)&lt;2,1,0),0)</f>
        <v>1</v>
      </c>
      <c r="AM1176" s="78">
        <f t="shared" si="102"/>
        <v>0</v>
      </c>
      <c r="AN1176" s="78">
        <f t="shared" si="103"/>
        <v>0</v>
      </c>
      <c r="AO1176" s="78">
        <f t="shared" si="104"/>
        <v>0</v>
      </c>
      <c r="AP1176" s="78">
        <f>IF($O1176="○",IF(COUNTA(#REF!)&lt;5,1,0),0)</f>
        <v>0</v>
      </c>
      <c r="AQ1176" s="79"/>
      <c r="AR1176" s="79"/>
      <c r="AS1176" s="79"/>
      <c r="AT1176" s="79"/>
      <c r="AU1176" s="79"/>
      <c r="AV1176" s="79"/>
      <c r="AW1176" s="79"/>
      <c r="AX1176" s="79"/>
      <c r="AY1176" s="79"/>
      <c r="AZ1176" s="79"/>
      <c r="BA1176" s="79"/>
      <c r="BB1176" s="79"/>
      <c r="BC1176" s="79"/>
      <c r="BD1176" s="79"/>
      <c r="BE1176" s="79"/>
      <c r="BF1176" s="79"/>
      <c r="BG1176" s="79"/>
      <c r="BH1176" s="79"/>
      <c r="BI1176" s="79"/>
      <c r="BJ1176" s="79"/>
      <c r="BK1176" s="79"/>
      <c r="BL1176" s="79"/>
      <c r="BM1176" s="79"/>
      <c r="BN1176" s="79"/>
      <c r="BO1176" s="79"/>
      <c r="BP1176" s="79"/>
      <c r="BQ1176" s="79"/>
      <c r="BR1176" s="79"/>
      <c r="BS1176" s="79"/>
      <c r="BT1176" s="79"/>
      <c r="BU1176" s="79"/>
      <c r="BV1176" s="79"/>
      <c r="BW1176" s="79"/>
      <c r="BX1176" s="79"/>
      <c r="BY1176" s="79"/>
      <c r="BZ1176" s="79"/>
      <c r="CA1176" s="79"/>
      <c r="CB1176" s="79"/>
      <c r="CC1176" s="79"/>
      <c r="CD1176" s="79"/>
      <c r="CE1176" s="79"/>
      <c r="CF1176" s="79"/>
      <c r="CG1176" s="79"/>
      <c r="CH1176" s="79"/>
      <c r="CI1176" s="79"/>
      <c r="CJ1176" s="79"/>
      <c r="CK1176" s="79"/>
      <c r="CL1176" s="79"/>
      <c r="CM1176" s="79"/>
      <c r="CN1176" s="79"/>
      <c r="CO1176" s="79"/>
      <c r="CP1176" s="79"/>
      <c r="CQ1176" s="79"/>
      <c r="CR1176" s="79"/>
      <c r="CS1176" s="79"/>
      <c r="CT1176" s="79"/>
      <c r="CU1176" s="79"/>
      <c r="CV1176" s="79"/>
      <c r="CW1176" s="79"/>
      <c r="CX1176" s="79"/>
      <c r="CY1176" s="79"/>
      <c r="CZ1176" s="79"/>
      <c r="DA1176" s="79"/>
      <c r="DB1176" s="79"/>
      <c r="DC1176" s="79"/>
      <c r="DD1176" s="79"/>
      <c r="DE1176" s="79"/>
      <c r="DF1176" s="79"/>
      <c r="DG1176" s="79"/>
      <c r="DH1176" s="79"/>
      <c r="DI1176" s="79"/>
      <c r="DJ1176" s="79"/>
      <c r="DK1176" s="79"/>
      <c r="DL1176" s="79"/>
      <c r="DM1176" s="79"/>
      <c r="DN1176" s="79"/>
      <c r="DO1176" s="79"/>
      <c r="DP1176" s="79"/>
      <c r="DQ1176" s="79"/>
      <c r="DR1176" s="79"/>
      <c r="DS1176" s="79"/>
      <c r="DT1176" s="79"/>
      <c r="DU1176" s="79"/>
      <c r="DV1176" s="79"/>
      <c r="DW1176" s="79"/>
      <c r="DX1176" s="79"/>
      <c r="DY1176" s="79"/>
      <c r="DZ1176" s="79"/>
      <c r="EA1176" s="79"/>
      <c r="EB1176" s="79"/>
      <c r="EC1176" s="79"/>
      <c r="ED1176" s="79"/>
      <c r="EE1176" s="79"/>
      <c r="EF1176" s="79"/>
      <c r="EG1176" s="79"/>
      <c r="EH1176" s="79"/>
      <c r="EI1176" s="79"/>
      <c r="EJ1176" s="79"/>
      <c r="EK1176" s="79"/>
      <c r="EL1176" s="79"/>
      <c r="EM1176" s="79"/>
      <c r="EN1176" s="79"/>
      <c r="EO1176" s="79"/>
      <c r="EP1176" s="79"/>
      <c r="EQ1176" s="79"/>
      <c r="ER1176" s="79"/>
      <c r="ES1176" s="79"/>
      <c r="ET1176" s="79"/>
      <c r="EU1176" s="79"/>
      <c r="EV1176" s="79"/>
      <c r="EW1176" s="79"/>
      <c r="EX1176" s="79"/>
      <c r="EY1176" s="79"/>
      <c r="EZ1176" s="79"/>
      <c r="FA1176" s="79"/>
      <c r="FB1176" s="79"/>
      <c r="FC1176" s="79"/>
      <c r="FD1176" s="79"/>
      <c r="FE1176" s="79"/>
      <c r="FF1176" s="79"/>
      <c r="FG1176" s="79"/>
      <c r="FH1176" s="79"/>
      <c r="FI1176" s="79"/>
      <c r="FJ1176" s="79"/>
      <c r="FK1176" s="79"/>
      <c r="FL1176" s="79"/>
      <c r="FM1176" s="79"/>
      <c r="FN1176" s="79"/>
      <c r="FO1176" s="79"/>
      <c r="FP1176" s="79"/>
      <c r="FQ1176" s="79"/>
      <c r="FR1176" s="79"/>
      <c r="FS1176" s="79"/>
      <c r="FT1176" s="79"/>
      <c r="FU1176" s="79"/>
      <c r="FV1176" s="79"/>
      <c r="FW1176" s="79"/>
      <c r="FX1176" s="79"/>
      <c r="FY1176" s="79"/>
      <c r="FZ1176" s="79"/>
      <c r="GA1176" s="79"/>
      <c r="GB1176" s="79"/>
      <c r="GC1176" s="79"/>
      <c r="GD1176" s="79"/>
      <c r="GE1176" s="79"/>
      <c r="GF1176" s="79"/>
      <c r="GG1176" s="79"/>
      <c r="GH1176" s="79"/>
      <c r="GI1176" s="79"/>
      <c r="GJ1176" s="79"/>
      <c r="GK1176" s="79"/>
      <c r="GL1176" s="79"/>
      <c r="GM1176" s="79"/>
      <c r="GN1176" s="79"/>
      <c r="GO1176" s="79"/>
      <c r="GP1176" s="79"/>
      <c r="GQ1176" s="79"/>
      <c r="GR1176" s="79"/>
      <c r="GS1176" s="79"/>
      <c r="GT1176" s="79"/>
      <c r="GU1176" s="79"/>
      <c r="GV1176" s="79"/>
      <c r="GW1176" s="79"/>
      <c r="GX1176" s="79"/>
      <c r="GY1176" s="79"/>
      <c r="GZ1176" s="79"/>
      <c r="HA1176" s="79"/>
      <c r="HB1176" s="79"/>
      <c r="HC1176" s="79"/>
      <c r="HD1176" s="79"/>
      <c r="HE1176" s="79"/>
      <c r="HF1176" s="79"/>
      <c r="HG1176" s="79"/>
      <c r="HH1176" s="79"/>
      <c r="HI1176" s="79"/>
      <c r="HJ1176" s="79"/>
      <c r="HK1176" s="79"/>
      <c r="HL1176" s="79"/>
      <c r="HM1176" s="79"/>
      <c r="HN1176" s="79"/>
      <c r="HO1176" s="79"/>
      <c r="HP1176" s="79"/>
      <c r="HQ1176" s="79"/>
      <c r="HR1176" s="79"/>
      <c r="HS1176" s="79"/>
      <c r="HT1176" s="79"/>
      <c r="HU1176" s="79"/>
      <c r="HV1176" s="79"/>
      <c r="HW1176" s="79"/>
      <c r="HX1176" s="79"/>
      <c r="HY1176" s="79"/>
      <c r="HZ1176" s="79"/>
      <c r="IA1176" s="79"/>
      <c r="IB1176" s="79"/>
      <c r="IC1176" s="79"/>
      <c r="ID1176" s="79"/>
      <c r="IE1176" s="79"/>
      <c r="IF1176" s="79"/>
      <c r="IG1176" s="79"/>
      <c r="IH1176" s="79"/>
      <c r="II1176" s="79"/>
      <c r="IJ1176" s="79"/>
      <c r="IK1176" s="79"/>
      <c r="IL1176" s="79"/>
      <c r="IM1176" s="79"/>
      <c r="IN1176" s="79"/>
      <c r="IO1176" s="79"/>
      <c r="IP1176" s="79"/>
      <c r="IQ1176" s="79"/>
      <c r="IR1176" s="79"/>
      <c r="IS1176" s="79"/>
      <c r="IT1176" s="79"/>
      <c r="IU1176" s="79"/>
      <c r="IV1176" s="79"/>
    </row>
    <row r="1177" spans="1:256" ht="94.5" x14ac:dyDescent="0.15">
      <c r="A1177" s="79"/>
      <c r="B1177" s="59" t="s">
        <v>40</v>
      </c>
      <c r="C1177" s="60" t="s">
        <v>1146</v>
      </c>
      <c r="D1177" s="61" t="s">
        <v>2122</v>
      </c>
      <c r="E1177" s="62" t="s">
        <v>2123</v>
      </c>
      <c r="F1177" s="63" t="s">
        <v>2124</v>
      </c>
      <c r="G1177" s="64" t="s">
        <v>2125</v>
      </c>
      <c r="H1177" s="65" t="s">
        <v>93</v>
      </c>
      <c r="I1177" s="66"/>
      <c r="J1177" s="67" t="s">
        <v>47</v>
      </c>
      <c r="K1177" s="67"/>
      <c r="L1177" s="67"/>
      <c r="M1177" s="67" t="s">
        <v>47</v>
      </c>
      <c r="N1177" s="67"/>
      <c r="O1177" s="67"/>
      <c r="P1177" s="67"/>
      <c r="Q1177" s="67" t="s">
        <v>47</v>
      </c>
      <c r="R1177" s="68"/>
      <c r="S1177" s="69"/>
      <c r="T1177" s="70">
        <v>0</v>
      </c>
      <c r="U1177" s="71">
        <v>1</v>
      </c>
      <c r="V1177" s="72">
        <v>0</v>
      </c>
      <c r="W1177" s="71">
        <v>1</v>
      </c>
      <c r="X1177" s="72"/>
      <c r="Y1177" s="73"/>
      <c r="Z1177" s="74" t="s">
        <v>2012</v>
      </c>
      <c r="AA1177" s="63" t="s">
        <v>282</v>
      </c>
      <c r="AB1177" s="75"/>
      <c r="AC1177" s="64"/>
      <c r="AD1177" s="63"/>
      <c r="AE1177" s="64"/>
      <c r="AF1177" s="76"/>
      <c r="AG1177" s="77"/>
      <c r="AH1177" s="15" t="e">
        <f>IF(#REF!=1,IF(OR(COUNTA($D1177:$G1177)&lt;5,COUNTA($J1177:$Q1177)&lt;1),1,0),0)</f>
        <v>#REF!</v>
      </c>
      <c r="AI1177" s="15" t="e">
        <f>IF(#REF!=801,IF(COUNTA(I1177)=1,0,1),0)</f>
        <v>#REF!</v>
      </c>
      <c r="AJ1177" s="78">
        <f t="shared" si="100"/>
        <v>1</v>
      </c>
      <c r="AK1177" s="78">
        <f t="shared" si="101"/>
        <v>0</v>
      </c>
      <c r="AL1177" s="78">
        <f>IF($M1177="○",IF(COUNTA(#REF!)&lt;2,1,0),0)</f>
        <v>1</v>
      </c>
      <c r="AM1177" s="78">
        <f t="shared" si="102"/>
        <v>0</v>
      </c>
      <c r="AN1177" s="78">
        <f t="shared" si="103"/>
        <v>0</v>
      </c>
      <c r="AO1177" s="78">
        <f t="shared" si="104"/>
        <v>0</v>
      </c>
      <c r="AP1177" s="78">
        <f>IF($O1177="○",IF(COUNTA(#REF!)&lt;5,1,0),0)</f>
        <v>0</v>
      </c>
      <c r="AQ1177" s="79"/>
      <c r="AR1177" s="79"/>
      <c r="AS1177" s="79"/>
      <c r="AT1177" s="79"/>
      <c r="AU1177" s="79"/>
      <c r="AV1177" s="79"/>
      <c r="AW1177" s="79"/>
      <c r="AX1177" s="79"/>
      <c r="AY1177" s="79"/>
      <c r="AZ1177" s="79"/>
      <c r="BA1177" s="79"/>
      <c r="BB1177" s="79"/>
      <c r="BC1177" s="79"/>
      <c r="BD1177" s="79"/>
      <c r="BE1177" s="79"/>
      <c r="BF1177" s="79"/>
      <c r="BG1177" s="79"/>
      <c r="BH1177" s="79"/>
      <c r="BI1177" s="79"/>
      <c r="BJ1177" s="79"/>
      <c r="BK1177" s="79"/>
      <c r="BL1177" s="79"/>
      <c r="BM1177" s="79"/>
      <c r="BN1177" s="79"/>
      <c r="BO1177" s="79"/>
      <c r="BP1177" s="79"/>
      <c r="BQ1177" s="79"/>
      <c r="BR1177" s="79"/>
      <c r="BS1177" s="79"/>
      <c r="BT1177" s="79"/>
      <c r="BU1177" s="79"/>
      <c r="BV1177" s="79"/>
      <c r="BW1177" s="79"/>
      <c r="BX1177" s="79"/>
      <c r="BY1177" s="79"/>
      <c r="BZ1177" s="79"/>
      <c r="CA1177" s="79"/>
      <c r="CB1177" s="79"/>
      <c r="CC1177" s="79"/>
      <c r="CD1177" s="79"/>
      <c r="CE1177" s="79"/>
      <c r="CF1177" s="79"/>
      <c r="CG1177" s="79"/>
      <c r="CH1177" s="79"/>
      <c r="CI1177" s="79"/>
      <c r="CJ1177" s="79"/>
      <c r="CK1177" s="79"/>
      <c r="CL1177" s="79"/>
      <c r="CM1177" s="79"/>
      <c r="CN1177" s="79"/>
      <c r="CO1177" s="79"/>
      <c r="CP1177" s="79"/>
      <c r="CQ1177" s="79"/>
      <c r="CR1177" s="79"/>
      <c r="CS1177" s="79"/>
      <c r="CT1177" s="79"/>
      <c r="CU1177" s="79"/>
      <c r="CV1177" s="79"/>
      <c r="CW1177" s="79"/>
      <c r="CX1177" s="79"/>
      <c r="CY1177" s="79"/>
      <c r="CZ1177" s="79"/>
      <c r="DA1177" s="79"/>
      <c r="DB1177" s="79"/>
      <c r="DC1177" s="79"/>
      <c r="DD1177" s="79"/>
      <c r="DE1177" s="79"/>
      <c r="DF1177" s="79"/>
      <c r="DG1177" s="79"/>
      <c r="DH1177" s="79"/>
      <c r="DI1177" s="79"/>
      <c r="DJ1177" s="79"/>
      <c r="DK1177" s="79"/>
      <c r="DL1177" s="79"/>
      <c r="DM1177" s="79"/>
      <c r="DN1177" s="79"/>
      <c r="DO1177" s="79"/>
      <c r="DP1177" s="79"/>
      <c r="DQ1177" s="79"/>
      <c r="DR1177" s="79"/>
      <c r="DS1177" s="79"/>
      <c r="DT1177" s="79"/>
      <c r="DU1177" s="79"/>
      <c r="DV1177" s="79"/>
      <c r="DW1177" s="79"/>
      <c r="DX1177" s="79"/>
      <c r="DY1177" s="79"/>
      <c r="DZ1177" s="79"/>
      <c r="EA1177" s="79"/>
      <c r="EB1177" s="79"/>
      <c r="EC1177" s="79"/>
      <c r="ED1177" s="79"/>
      <c r="EE1177" s="79"/>
      <c r="EF1177" s="79"/>
      <c r="EG1177" s="79"/>
      <c r="EH1177" s="79"/>
      <c r="EI1177" s="79"/>
      <c r="EJ1177" s="79"/>
      <c r="EK1177" s="79"/>
      <c r="EL1177" s="79"/>
      <c r="EM1177" s="79"/>
      <c r="EN1177" s="79"/>
      <c r="EO1177" s="79"/>
      <c r="EP1177" s="79"/>
      <c r="EQ1177" s="79"/>
      <c r="ER1177" s="79"/>
      <c r="ES1177" s="79"/>
      <c r="ET1177" s="79"/>
      <c r="EU1177" s="79"/>
      <c r="EV1177" s="79"/>
      <c r="EW1177" s="79"/>
      <c r="EX1177" s="79"/>
      <c r="EY1177" s="79"/>
      <c r="EZ1177" s="79"/>
      <c r="FA1177" s="79"/>
      <c r="FB1177" s="79"/>
      <c r="FC1177" s="79"/>
      <c r="FD1177" s="79"/>
      <c r="FE1177" s="79"/>
      <c r="FF1177" s="79"/>
      <c r="FG1177" s="79"/>
      <c r="FH1177" s="79"/>
      <c r="FI1177" s="79"/>
      <c r="FJ1177" s="79"/>
      <c r="FK1177" s="79"/>
      <c r="FL1177" s="79"/>
      <c r="FM1177" s="79"/>
      <c r="FN1177" s="79"/>
      <c r="FO1177" s="79"/>
      <c r="FP1177" s="79"/>
      <c r="FQ1177" s="79"/>
      <c r="FR1177" s="79"/>
      <c r="FS1177" s="79"/>
      <c r="FT1177" s="79"/>
      <c r="FU1177" s="79"/>
      <c r="FV1177" s="79"/>
      <c r="FW1177" s="79"/>
      <c r="FX1177" s="79"/>
      <c r="FY1177" s="79"/>
      <c r="FZ1177" s="79"/>
      <c r="GA1177" s="79"/>
      <c r="GB1177" s="79"/>
      <c r="GC1177" s="79"/>
      <c r="GD1177" s="79"/>
      <c r="GE1177" s="79"/>
      <c r="GF1177" s="79"/>
      <c r="GG1177" s="79"/>
      <c r="GH1177" s="79"/>
      <c r="GI1177" s="79"/>
      <c r="GJ1177" s="79"/>
      <c r="GK1177" s="79"/>
      <c r="GL1177" s="79"/>
      <c r="GM1177" s="79"/>
      <c r="GN1177" s="79"/>
      <c r="GO1177" s="79"/>
      <c r="GP1177" s="79"/>
      <c r="GQ1177" s="79"/>
      <c r="GR1177" s="79"/>
      <c r="GS1177" s="79"/>
      <c r="GT1177" s="79"/>
      <c r="GU1177" s="79"/>
      <c r="GV1177" s="79"/>
      <c r="GW1177" s="79"/>
      <c r="GX1177" s="79"/>
      <c r="GY1177" s="79"/>
      <c r="GZ1177" s="79"/>
      <c r="HA1177" s="79"/>
      <c r="HB1177" s="79"/>
      <c r="HC1177" s="79"/>
      <c r="HD1177" s="79"/>
      <c r="HE1177" s="79"/>
      <c r="HF1177" s="79"/>
      <c r="HG1177" s="79"/>
      <c r="HH1177" s="79"/>
      <c r="HI1177" s="79"/>
      <c r="HJ1177" s="79"/>
      <c r="HK1177" s="79"/>
      <c r="HL1177" s="79"/>
      <c r="HM1177" s="79"/>
      <c r="HN1177" s="79"/>
      <c r="HO1177" s="79"/>
      <c r="HP1177" s="79"/>
      <c r="HQ1177" s="79"/>
      <c r="HR1177" s="79"/>
      <c r="HS1177" s="79"/>
      <c r="HT1177" s="79"/>
      <c r="HU1177" s="79"/>
      <c r="HV1177" s="79"/>
      <c r="HW1177" s="79"/>
      <c r="HX1177" s="79"/>
      <c r="HY1177" s="79"/>
      <c r="HZ1177" s="79"/>
      <c r="IA1177" s="79"/>
      <c r="IB1177" s="79"/>
      <c r="IC1177" s="79"/>
      <c r="ID1177" s="79"/>
      <c r="IE1177" s="79"/>
      <c r="IF1177" s="79"/>
      <c r="IG1177" s="79"/>
      <c r="IH1177" s="79"/>
      <c r="II1177" s="79"/>
      <c r="IJ1177" s="79"/>
      <c r="IK1177" s="79"/>
      <c r="IL1177" s="79"/>
      <c r="IM1177" s="79"/>
      <c r="IN1177" s="79"/>
      <c r="IO1177" s="79"/>
      <c r="IP1177" s="79"/>
      <c r="IQ1177" s="79"/>
      <c r="IR1177" s="79"/>
      <c r="IS1177" s="79"/>
      <c r="IT1177" s="79"/>
      <c r="IU1177" s="79"/>
      <c r="IV1177" s="79"/>
    </row>
    <row r="1178" spans="1:256" ht="121.5" x14ac:dyDescent="0.15">
      <c r="A1178" s="79"/>
      <c r="B1178" s="59" t="s">
        <v>40</v>
      </c>
      <c r="C1178" s="60" t="s">
        <v>1146</v>
      </c>
      <c r="D1178" s="61" t="s">
        <v>2126</v>
      </c>
      <c r="E1178" s="62" t="s">
        <v>2127</v>
      </c>
      <c r="F1178" s="63" t="s">
        <v>2128</v>
      </c>
      <c r="G1178" s="64" t="s">
        <v>2129</v>
      </c>
      <c r="H1178" s="65" t="s">
        <v>93</v>
      </c>
      <c r="I1178" s="66"/>
      <c r="J1178" s="67" t="s">
        <v>47</v>
      </c>
      <c r="K1178" s="67" t="s">
        <v>47</v>
      </c>
      <c r="L1178" s="67"/>
      <c r="M1178" s="67"/>
      <c r="N1178" s="67"/>
      <c r="O1178" s="67" t="s">
        <v>47</v>
      </c>
      <c r="P1178" s="67"/>
      <c r="Q1178" s="67"/>
      <c r="R1178" s="68"/>
      <c r="S1178" s="69"/>
      <c r="T1178" s="70"/>
      <c r="U1178" s="71"/>
      <c r="V1178" s="72"/>
      <c r="W1178" s="71"/>
      <c r="X1178" s="72"/>
      <c r="Y1178" s="73"/>
      <c r="Z1178" s="74"/>
      <c r="AA1178" s="63"/>
      <c r="AB1178" s="75"/>
      <c r="AC1178" s="64"/>
      <c r="AD1178" s="63"/>
      <c r="AE1178" s="64"/>
      <c r="AF1178" s="76"/>
      <c r="AG1178" s="77"/>
      <c r="AH1178" s="15" t="e">
        <f>IF(#REF!=1,IF(OR(COUNTA($D1178:$G1178)&lt;5,COUNTA($J1178:$Q1178)&lt;1),1,0),0)</f>
        <v>#REF!</v>
      </c>
      <c r="AI1178" s="15" t="e">
        <f>IF(#REF!=801,IF(COUNTA(I1178)=1,0,1),0)</f>
        <v>#REF!</v>
      </c>
      <c r="AJ1178" s="78">
        <f t="shared" si="100"/>
        <v>0</v>
      </c>
      <c r="AK1178" s="78">
        <f t="shared" si="101"/>
        <v>0</v>
      </c>
      <c r="AL1178" s="78">
        <f>IF($M1178="○",IF(COUNTA(#REF!)&lt;2,1,0),0)</f>
        <v>0</v>
      </c>
      <c r="AM1178" s="78">
        <f t="shared" si="102"/>
        <v>0</v>
      </c>
      <c r="AN1178" s="78">
        <f t="shared" si="103"/>
        <v>0</v>
      </c>
      <c r="AO1178" s="78">
        <f t="shared" si="104"/>
        <v>0</v>
      </c>
      <c r="AP1178" s="78">
        <f>IF($O1178="○",IF(COUNTA(#REF!)&lt;5,1,0),0)</f>
        <v>1</v>
      </c>
      <c r="AQ1178" s="79"/>
      <c r="AR1178" s="79"/>
      <c r="AS1178" s="79"/>
      <c r="AT1178" s="79"/>
      <c r="AU1178" s="79"/>
      <c r="AV1178" s="79"/>
      <c r="AW1178" s="79"/>
      <c r="AX1178" s="79"/>
      <c r="AY1178" s="79"/>
      <c r="AZ1178" s="79"/>
      <c r="BA1178" s="79"/>
      <c r="BB1178" s="79"/>
      <c r="BC1178" s="79"/>
      <c r="BD1178" s="79"/>
      <c r="BE1178" s="79"/>
      <c r="BF1178" s="79"/>
      <c r="BG1178" s="79"/>
      <c r="BH1178" s="79"/>
      <c r="BI1178" s="79"/>
      <c r="BJ1178" s="79"/>
      <c r="BK1178" s="79"/>
      <c r="BL1178" s="79"/>
      <c r="BM1178" s="79"/>
      <c r="BN1178" s="79"/>
      <c r="BO1178" s="79"/>
      <c r="BP1178" s="79"/>
      <c r="BQ1178" s="79"/>
      <c r="BR1178" s="79"/>
      <c r="BS1178" s="79"/>
      <c r="BT1178" s="79"/>
      <c r="BU1178" s="79"/>
      <c r="BV1178" s="79"/>
      <c r="BW1178" s="79"/>
      <c r="BX1178" s="79"/>
      <c r="BY1178" s="79"/>
      <c r="BZ1178" s="79"/>
      <c r="CA1178" s="79"/>
      <c r="CB1178" s="79"/>
      <c r="CC1178" s="79"/>
      <c r="CD1178" s="79"/>
      <c r="CE1178" s="79"/>
      <c r="CF1178" s="79"/>
      <c r="CG1178" s="79"/>
      <c r="CH1178" s="79"/>
      <c r="CI1178" s="79"/>
      <c r="CJ1178" s="79"/>
      <c r="CK1178" s="79"/>
      <c r="CL1178" s="79"/>
      <c r="CM1178" s="79"/>
      <c r="CN1178" s="79"/>
      <c r="CO1178" s="79"/>
      <c r="CP1178" s="79"/>
      <c r="CQ1178" s="79"/>
      <c r="CR1178" s="79"/>
      <c r="CS1178" s="79"/>
      <c r="CT1178" s="79"/>
      <c r="CU1178" s="79"/>
      <c r="CV1178" s="79"/>
      <c r="CW1178" s="79"/>
      <c r="CX1178" s="79"/>
      <c r="CY1178" s="79"/>
      <c r="CZ1178" s="79"/>
      <c r="DA1178" s="79"/>
      <c r="DB1178" s="79"/>
      <c r="DC1178" s="79"/>
      <c r="DD1178" s="79"/>
      <c r="DE1178" s="79"/>
      <c r="DF1178" s="79"/>
      <c r="DG1178" s="79"/>
      <c r="DH1178" s="79"/>
      <c r="DI1178" s="79"/>
      <c r="DJ1178" s="79"/>
      <c r="DK1178" s="79"/>
      <c r="DL1178" s="79"/>
      <c r="DM1178" s="79"/>
      <c r="DN1178" s="79"/>
      <c r="DO1178" s="79"/>
      <c r="DP1178" s="79"/>
      <c r="DQ1178" s="79"/>
      <c r="DR1178" s="79"/>
      <c r="DS1178" s="79"/>
      <c r="DT1178" s="79"/>
      <c r="DU1178" s="79"/>
      <c r="DV1178" s="79"/>
      <c r="DW1178" s="79"/>
      <c r="DX1178" s="79"/>
      <c r="DY1178" s="79"/>
      <c r="DZ1178" s="79"/>
      <c r="EA1178" s="79"/>
      <c r="EB1178" s="79"/>
      <c r="EC1178" s="79"/>
      <c r="ED1178" s="79"/>
      <c r="EE1178" s="79"/>
      <c r="EF1178" s="79"/>
      <c r="EG1178" s="79"/>
      <c r="EH1178" s="79"/>
      <c r="EI1178" s="79"/>
      <c r="EJ1178" s="79"/>
      <c r="EK1178" s="79"/>
      <c r="EL1178" s="79"/>
      <c r="EM1178" s="79"/>
      <c r="EN1178" s="79"/>
      <c r="EO1178" s="79"/>
      <c r="EP1178" s="79"/>
      <c r="EQ1178" s="79"/>
      <c r="ER1178" s="79"/>
      <c r="ES1178" s="79"/>
      <c r="ET1178" s="79"/>
      <c r="EU1178" s="79"/>
      <c r="EV1178" s="79"/>
      <c r="EW1178" s="79"/>
      <c r="EX1178" s="79"/>
      <c r="EY1178" s="79"/>
      <c r="EZ1178" s="79"/>
      <c r="FA1178" s="79"/>
      <c r="FB1178" s="79"/>
      <c r="FC1178" s="79"/>
      <c r="FD1178" s="79"/>
      <c r="FE1178" s="79"/>
      <c r="FF1178" s="79"/>
      <c r="FG1178" s="79"/>
      <c r="FH1178" s="79"/>
      <c r="FI1178" s="79"/>
      <c r="FJ1178" s="79"/>
      <c r="FK1178" s="79"/>
      <c r="FL1178" s="79"/>
      <c r="FM1178" s="79"/>
      <c r="FN1178" s="79"/>
      <c r="FO1178" s="79"/>
      <c r="FP1178" s="79"/>
      <c r="FQ1178" s="79"/>
      <c r="FR1178" s="79"/>
      <c r="FS1178" s="79"/>
      <c r="FT1178" s="79"/>
      <c r="FU1178" s="79"/>
      <c r="FV1178" s="79"/>
      <c r="FW1178" s="79"/>
      <c r="FX1178" s="79"/>
      <c r="FY1178" s="79"/>
      <c r="FZ1178" s="79"/>
      <c r="GA1178" s="79"/>
      <c r="GB1178" s="79"/>
      <c r="GC1178" s="79"/>
      <c r="GD1178" s="79"/>
      <c r="GE1178" s="79"/>
      <c r="GF1178" s="79"/>
      <c r="GG1178" s="79"/>
      <c r="GH1178" s="79"/>
      <c r="GI1178" s="79"/>
      <c r="GJ1178" s="79"/>
      <c r="GK1178" s="79"/>
      <c r="GL1178" s="79"/>
      <c r="GM1178" s="79"/>
      <c r="GN1178" s="79"/>
      <c r="GO1178" s="79"/>
      <c r="GP1178" s="79"/>
      <c r="GQ1178" s="79"/>
      <c r="GR1178" s="79"/>
      <c r="GS1178" s="79"/>
      <c r="GT1178" s="79"/>
      <c r="GU1178" s="79"/>
      <c r="GV1178" s="79"/>
      <c r="GW1178" s="79"/>
      <c r="GX1178" s="79"/>
      <c r="GY1178" s="79"/>
      <c r="GZ1178" s="79"/>
      <c r="HA1178" s="79"/>
      <c r="HB1178" s="79"/>
      <c r="HC1178" s="79"/>
      <c r="HD1178" s="79"/>
      <c r="HE1178" s="79"/>
      <c r="HF1178" s="79"/>
      <c r="HG1178" s="79"/>
      <c r="HH1178" s="79"/>
      <c r="HI1178" s="79"/>
      <c r="HJ1178" s="79"/>
      <c r="HK1178" s="79"/>
      <c r="HL1178" s="79"/>
      <c r="HM1178" s="79"/>
      <c r="HN1178" s="79"/>
      <c r="HO1178" s="79"/>
      <c r="HP1178" s="79"/>
      <c r="HQ1178" s="79"/>
      <c r="HR1178" s="79"/>
      <c r="HS1178" s="79"/>
      <c r="HT1178" s="79"/>
      <c r="HU1178" s="79"/>
      <c r="HV1178" s="79"/>
      <c r="HW1178" s="79"/>
      <c r="HX1178" s="79"/>
      <c r="HY1178" s="79"/>
      <c r="HZ1178" s="79"/>
      <c r="IA1178" s="79"/>
      <c r="IB1178" s="79"/>
      <c r="IC1178" s="79"/>
      <c r="ID1178" s="79"/>
      <c r="IE1178" s="79"/>
      <c r="IF1178" s="79"/>
      <c r="IG1178" s="79"/>
      <c r="IH1178" s="79"/>
      <c r="II1178" s="79"/>
      <c r="IJ1178" s="79"/>
      <c r="IK1178" s="79"/>
      <c r="IL1178" s="79"/>
      <c r="IM1178" s="79"/>
      <c r="IN1178" s="79"/>
      <c r="IO1178" s="79"/>
      <c r="IP1178" s="79"/>
      <c r="IQ1178" s="79"/>
      <c r="IR1178" s="79"/>
      <c r="IS1178" s="79"/>
      <c r="IT1178" s="79"/>
      <c r="IU1178" s="79"/>
      <c r="IV1178" s="79"/>
    </row>
    <row r="1179" spans="1:256" ht="108" x14ac:dyDescent="0.15">
      <c r="A1179" s="79"/>
      <c r="B1179" s="59" t="s">
        <v>40</v>
      </c>
      <c r="C1179" s="60" t="s">
        <v>1146</v>
      </c>
      <c r="D1179" s="61" t="s">
        <v>2130</v>
      </c>
      <c r="E1179" s="62" t="s">
        <v>2131</v>
      </c>
      <c r="F1179" s="63" t="s">
        <v>2128</v>
      </c>
      <c r="G1179" s="64" t="s">
        <v>2129</v>
      </c>
      <c r="H1179" s="65" t="s">
        <v>93</v>
      </c>
      <c r="I1179" s="66"/>
      <c r="J1179" s="67" t="s">
        <v>47</v>
      </c>
      <c r="K1179" s="67"/>
      <c r="L1179" s="67"/>
      <c r="M1179" s="67" t="s">
        <v>47</v>
      </c>
      <c r="N1179" s="67"/>
      <c r="O1179" s="67"/>
      <c r="P1179" s="67"/>
      <c r="Q1179" s="67" t="s">
        <v>47</v>
      </c>
      <c r="R1179" s="68"/>
      <c r="S1179" s="69"/>
      <c r="T1179" s="70">
        <v>0</v>
      </c>
      <c r="U1179" s="71">
        <v>0</v>
      </c>
      <c r="V1179" s="72">
        <v>0</v>
      </c>
      <c r="W1179" s="71">
        <v>0</v>
      </c>
      <c r="X1179" s="72"/>
      <c r="Y1179" s="73"/>
      <c r="Z1179" s="74" t="s">
        <v>2039</v>
      </c>
      <c r="AA1179" s="63" t="s">
        <v>2132</v>
      </c>
      <c r="AB1179" s="75" t="s">
        <v>2133</v>
      </c>
      <c r="AC1179" s="64"/>
      <c r="AD1179" s="63"/>
      <c r="AE1179" s="64"/>
      <c r="AF1179" s="76"/>
      <c r="AG1179" s="77"/>
      <c r="AH1179" s="15" t="e">
        <f>IF(#REF!=1,IF(OR(COUNTA($D1179:$G1179)&lt;5,COUNTA($J1179:$Q1179)&lt;1),1,0),0)</f>
        <v>#REF!</v>
      </c>
      <c r="AI1179" s="15" t="e">
        <f>IF(#REF!=801,IF(COUNTA(I1179)=1,0,1),0)</f>
        <v>#REF!</v>
      </c>
      <c r="AJ1179" s="78">
        <f t="shared" si="100"/>
        <v>1</v>
      </c>
      <c r="AK1179" s="78">
        <f t="shared" si="101"/>
        <v>0</v>
      </c>
      <c r="AL1179" s="78">
        <f>IF($M1179="○",IF(COUNTA(#REF!)&lt;2,1,0),0)</f>
        <v>1</v>
      </c>
      <c r="AM1179" s="78">
        <f t="shared" si="102"/>
        <v>0</v>
      </c>
      <c r="AN1179" s="78">
        <f t="shared" si="103"/>
        <v>0</v>
      </c>
      <c r="AO1179" s="78">
        <f t="shared" si="104"/>
        <v>0</v>
      </c>
      <c r="AP1179" s="78">
        <f>IF($O1179="○",IF(COUNTA(#REF!)&lt;5,1,0),0)</f>
        <v>0</v>
      </c>
      <c r="AQ1179" s="79"/>
      <c r="AR1179" s="79"/>
      <c r="AS1179" s="79"/>
      <c r="AT1179" s="79"/>
      <c r="AU1179" s="79"/>
      <c r="AV1179" s="79"/>
      <c r="AW1179" s="79"/>
      <c r="AX1179" s="79"/>
      <c r="AY1179" s="79"/>
      <c r="AZ1179" s="79"/>
      <c r="BA1179" s="79"/>
      <c r="BB1179" s="79"/>
      <c r="BC1179" s="79"/>
      <c r="BD1179" s="79"/>
      <c r="BE1179" s="79"/>
      <c r="BF1179" s="79"/>
      <c r="BG1179" s="79"/>
      <c r="BH1179" s="79"/>
      <c r="BI1179" s="79"/>
      <c r="BJ1179" s="79"/>
      <c r="BK1179" s="79"/>
      <c r="BL1179" s="79"/>
      <c r="BM1179" s="79"/>
      <c r="BN1179" s="79"/>
      <c r="BO1179" s="79"/>
      <c r="BP1179" s="79"/>
      <c r="BQ1179" s="79"/>
      <c r="BR1179" s="79"/>
      <c r="BS1179" s="79"/>
      <c r="BT1179" s="79"/>
      <c r="BU1179" s="79"/>
      <c r="BV1179" s="79"/>
      <c r="BW1179" s="79"/>
      <c r="BX1179" s="79"/>
      <c r="BY1179" s="79"/>
      <c r="BZ1179" s="79"/>
      <c r="CA1179" s="79"/>
      <c r="CB1179" s="79"/>
      <c r="CC1179" s="79"/>
      <c r="CD1179" s="79"/>
      <c r="CE1179" s="79"/>
      <c r="CF1179" s="79"/>
      <c r="CG1179" s="79"/>
      <c r="CH1179" s="79"/>
      <c r="CI1179" s="79"/>
      <c r="CJ1179" s="79"/>
      <c r="CK1179" s="79"/>
      <c r="CL1179" s="79"/>
      <c r="CM1179" s="79"/>
      <c r="CN1179" s="79"/>
      <c r="CO1179" s="79"/>
      <c r="CP1179" s="79"/>
      <c r="CQ1179" s="79"/>
      <c r="CR1179" s="79"/>
      <c r="CS1179" s="79"/>
      <c r="CT1179" s="79"/>
      <c r="CU1179" s="79"/>
      <c r="CV1179" s="79"/>
      <c r="CW1179" s="79"/>
      <c r="CX1179" s="79"/>
      <c r="CY1179" s="79"/>
      <c r="CZ1179" s="79"/>
      <c r="DA1179" s="79"/>
      <c r="DB1179" s="79"/>
      <c r="DC1179" s="79"/>
      <c r="DD1179" s="79"/>
      <c r="DE1179" s="79"/>
      <c r="DF1179" s="79"/>
      <c r="DG1179" s="79"/>
      <c r="DH1179" s="79"/>
      <c r="DI1179" s="79"/>
      <c r="DJ1179" s="79"/>
      <c r="DK1179" s="79"/>
      <c r="DL1179" s="79"/>
      <c r="DM1179" s="79"/>
      <c r="DN1179" s="79"/>
      <c r="DO1179" s="79"/>
      <c r="DP1179" s="79"/>
      <c r="DQ1179" s="79"/>
      <c r="DR1179" s="79"/>
      <c r="DS1179" s="79"/>
      <c r="DT1179" s="79"/>
      <c r="DU1179" s="79"/>
      <c r="DV1179" s="79"/>
      <c r="DW1179" s="79"/>
      <c r="DX1179" s="79"/>
      <c r="DY1179" s="79"/>
      <c r="DZ1179" s="79"/>
      <c r="EA1179" s="79"/>
      <c r="EB1179" s="79"/>
      <c r="EC1179" s="79"/>
      <c r="ED1179" s="79"/>
      <c r="EE1179" s="79"/>
      <c r="EF1179" s="79"/>
      <c r="EG1179" s="79"/>
      <c r="EH1179" s="79"/>
      <c r="EI1179" s="79"/>
      <c r="EJ1179" s="79"/>
      <c r="EK1179" s="79"/>
      <c r="EL1179" s="79"/>
      <c r="EM1179" s="79"/>
      <c r="EN1179" s="79"/>
      <c r="EO1179" s="79"/>
      <c r="EP1179" s="79"/>
      <c r="EQ1179" s="79"/>
      <c r="ER1179" s="79"/>
      <c r="ES1179" s="79"/>
      <c r="ET1179" s="79"/>
      <c r="EU1179" s="79"/>
      <c r="EV1179" s="79"/>
      <c r="EW1179" s="79"/>
      <c r="EX1179" s="79"/>
      <c r="EY1179" s="79"/>
      <c r="EZ1179" s="79"/>
      <c r="FA1179" s="79"/>
      <c r="FB1179" s="79"/>
      <c r="FC1179" s="79"/>
      <c r="FD1179" s="79"/>
      <c r="FE1179" s="79"/>
      <c r="FF1179" s="79"/>
      <c r="FG1179" s="79"/>
      <c r="FH1179" s="79"/>
      <c r="FI1179" s="79"/>
      <c r="FJ1179" s="79"/>
      <c r="FK1179" s="79"/>
      <c r="FL1179" s="79"/>
      <c r="FM1179" s="79"/>
      <c r="FN1179" s="79"/>
      <c r="FO1179" s="79"/>
      <c r="FP1179" s="79"/>
      <c r="FQ1179" s="79"/>
      <c r="FR1179" s="79"/>
      <c r="FS1179" s="79"/>
      <c r="FT1179" s="79"/>
      <c r="FU1179" s="79"/>
      <c r="FV1179" s="79"/>
      <c r="FW1179" s="79"/>
      <c r="FX1179" s="79"/>
      <c r="FY1179" s="79"/>
      <c r="FZ1179" s="79"/>
      <c r="GA1179" s="79"/>
      <c r="GB1179" s="79"/>
      <c r="GC1179" s="79"/>
      <c r="GD1179" s="79"/>
      <c r="GE1179" s="79"/>
      <c r="GF1179" s="79"/>
      <c r="GG1179" s="79"/>
      <c r="GH1179" s="79"/>
      <c r="GI1179" s="79"/>
      <c r="GJ1179" s="79"/>
      <c r="GK1179" s="79"/>
      <c r="GL1179" s="79"/>
      <c r="GM1179" s="79"/>
      <c r="GN1179" s="79"/>
      <c r="GO1179" s="79"/>
      <c r="GP1179" s="79"/>
      <c r="GQ1179" s="79"/>
      <c r="GR1179" s="79"/>
      <c r="GS1179" s="79"/>
      <c r="GT1179" s="79"/>
      <c r="GU1179" s="79"/>
      <c r="GV1179" s="79"/>
      <c r="GW1179" s="79"/>
      <c r="GX1179" s="79"/>
      <c r="GY1179" s="79"/>
      <c r="GZ1179" s="79"/>
      <c r="HA1179" s="79"/>
      <c r="HB1179" s="79"/>
      <c r="HC1179" s="79"/>
      <c r="HD1179" s="79"/>
      <c r="HE1179" s="79"/>
      <c r="HF1179" s="79"/>
      <c r="HG1179" s="79"/>
      <c r="HH1179" s="79"/>
      <c r="HI1179" s="79"/>
      <c r="HJ1179" s="79"/>
      <c r="HK1179" s="79"/>
      <c r="HL1179" s="79"/>
      <c r="HM1179" s="79"/>
      <c r="HN1179" s="79"/>
      <c r="HO1179" s="79"/>
      <c r="HP1179" s="79"/>
      <c r="HQ1179" s="79"/>
      <c r="HR1179" s="79"/>
      <c r="HS1179" s="79"/>
      <c r="HT1179" s="79"/>
      <c r="HU1179" s="79"/>
      <c r="HV1179" s="79"/>
      <c r="HW1179" s="79"/>
      <c r="HX1179" s="79"/>
      <c r="HY1179" s="79"/>
      <c r="HZ1179" s="79"/>
      <c r="IA1179" s="79"/>
      <c r="IB1179" s="79"/>
      <c r="IC1179" s="79"/>
      <c r="ID1179" s="79"/>
      <c r="IE1179" s="79"/>
      <c r="IF1179" s="79"/>
      <c r="IG1179" s="79"/>
      <c r="IH1179" s="79"/>
      <c r="II1179" s="79"/>
      <c r="IJ1179" s="79"/>
      <c r="IK1179" s="79"/>
      <c r="IL1179" s="79"/>
      <c r="IM1179" s="79"/>
      <c r="IN1179" s="79"/>
      <c r="IO1179" s="79"/>
      <c r="IP1179" s="79"/>
      <c r="IQ1179" s="79"/>
      <c r="IR1179" s="79"/>
      <c r="IS1179" s="79"/>
      <c r="IT1179" s="79"/>
      <c r="IU1179" s="79"/>
      <c r="IV1179" s="79"/>
    </row>
    <row r="1180" spans="1:256" ht="121.5" x14ac:dyDescent="0.15">
      <c r="A1180" s="79"/>
      <c r="B1180" s="59" t="s">
        <v>40</v>
      </c>
      <c r="C1180" s="60" t="s">
        <v>1146</v>
      </c>
      <c r="D1180" s="61" t="s">
        <v>2134</v>
      </c>
      <c r="E1180" s="62" t="s">
        <v>2135</v>
      </c>
      <c r="F1180" s="63" t="s">
        <v>2136</v>
      </c>
      <c r="G1180" s="64" t="s">
        <v>2137</v>
      </c>
      <c r="H1180" s="65" t="s">
        <v>93</v>
      </c>
      <c r="I1180" s="66"/>
      <c r="J1180" s="67" t="s">
        <v>47</v>
      </c>
      <c r="K1180" s="67"/>
      <c r="L1180" s="67"/>
      <c r="M1180" s="67" t="s">
        <v>47</v>
      </c>
      <c r="N1180" s="67"/>
      <c r="O1180" s="67"/>
      <c r="P1180" s="67" t="s">
        <v>47</v>
      </c>
      <c r="Q1180" s="67" t="s">
        <v>47</v>
      </c>
      <c r="R1180" s="68"/>
      <c r="S1180" s="69"/>
      <c r="T1180" s="70">
        <v>1</v>
      </c>
      <c r="U1180" s="71">
        <v>2</v>
      </c>
      <c r="V1180" s="72">
        <v>1</v>
      </c>
      <c r="W1180" s="71">
        <v>2</v>
      </c>
      <c r="X1180" s="72"/>
      <c r="Y1180" s="73"/>
      <c r="Z1180" s="74" t="s">
        <v>2012</v>
      </c>
      <c r="AA1180" s="63" t="s">
        <v>2012</v>
      </c>
      <c r="AB1180" s="75" t="s">
        <v>2138</v>
      </c>
      <c r="AC1180" s="64"/>
      <c r="AD1180" s="63"/>
      <c r="AE1180" s="64"/>
      <c r="AF1180" s="76"/>
      <c r="AG1180" s="77"/>
      <c r="AH1180" s="15" t="e">
        <f>IF(#REF!=1,IF(OR(COUNTA($D1180:$G1180)&lt;5,COUNTA($J1180:$Q1180)&lt;1),1,0),0)</f>
        <v>#REF!</v>
      </c>
      <c r="AI1180" s="15" t="e">
        <f>IF(#REF!=801,IF(COUNTA(I1180)=1,0,1),0)</f>
        <v>#REF!</v>
      </c>
      <c r="AJ1180" s="78">
        <f t="shared" si="100"/>
        <v>1</v>
      </c>
      <c r="AK1180" s="78">
        <f t="shared" si="101"/>
        <v>0</v>
      </c>
      <c r="AL1180" s="78">
        <f>IF($M1180="○",IF(COUNTA(#REF!)&lt;2,1,0),0)</f>
        <v>1</v>
      </c>
      <c r="AM1180" s="78">
        <f t="shared" si="102"/>
        <v>0</v>
      </c>
      <c r="AN1180" s="78">
        <f t="shared" si="103"/>
        <v>0</v>
      </c>
      <c r="AO1180" s="78">
        <f t="shared" si="104"/>
        <v>0</v>
      </c>
      <c r="AP1180" s="78">
        <f>IF($O1180="○",IF(COUNTA(#REF!)&lt;5,1,0),0)</f>
        <v>0</v>
      </c>
      <c r="AQ1180" s="79"/>
      <c r="AR1180" s="79"/>
      <c r="AS1180" s="79"/>
      <c r="AT1180" s="79"/>
      <c r="AU1180" s="79"/>
      <c r="AV1180" s="79"/>
      <c r="AW1180" s="79"/>
      <c r="AX1180" s="79"/>
      <c r="AY1180" s="79"/>
      <c r="AZ1180" s="79"/>
      <c r="BA1180" s="79"/>
      <c r="BB1180" s="79"/>
      <c r="BC1180" s="79"/>
      <c r="BD1180" s="79"/>
      <c r="BE1180" s="79"/>
      <c r="BF1180" s="79"/>
      <c r="BG1180" s="79"/>
      <c r="BH1180" s="79"/>
      <c r="BI1180" s="79"/>
      <c r="BJ1180" s="79"/>
      <c r="BK1180" s="79"/>
      <c r="BL1180" s="79"/>
      <c r="BM1180" s="79"/>
      <c r="BN1180" s="79"/>
      <c r="BO1180" s="79"/>
      <c r="BP1180" s="79"/>
      <c r="BQ1180" s="79"/>
      <c r="BR1180" s="79"/>
      <c r="BS1180" s="79"/>
      <c r="BT1180" s="79"/>
      <c r="BU1180" s="79"/>
      <c r="BV1180" s="79"/>
      <c r="BW1180" s="79"/>
      <c r="BX1180" s="79"/>
      <c r="BY1180" s="79"/>
      <c r="BZ1180" s="79"/>
      <c r="CA1180" s="79"/>
      <c r="CB1180" s="79"/>
      <c r="CC1180" s="79"/>
      <c r="CD1180" s="79"/>
      <c r="CE1180" s="79"/>
      <c r="CF1180" s="79"/>
      <c r="CG1180" s="79"/>
      <c r="CH1180" s="79"/>
      <c r="CI1180" s="79"/>
      <c r="CJ1180" s="79"/>
      <c r="CK1180" s="79"/>
      <c r="CL1180" s="79"/>
      <c r="CM1180" s="79"/>
      <c r="CN1180" s="79"/>
      <c r="CO1180" s="79"/>
      <c r="CP1180" s="79"/>
      <c r="CQ1180" s="79"/>
      <c r="CR1180" s="79"/>
      <c r="CS1180" s="79"/>
      <c r="CT1180" s="79"/>
      <c r="CU1180" s="79"/>
      <c r="CV1180" s="79"/>
      <c r="CW1180" s="79"/>
      <c r="CX1180" s="79"/>
      <c r="CY1180" s="79"/>
      <c r="CZ1180" s="79"/>
      <c r="DA1180" s="79"/>
      <c r="DB1180" s="79"/>
      <c r="DC1180" s="79"/>
      <c r="DD1180" s="79"/>
      <c r="DE1180" s="79"/>
      <c r="DF1180" s="79"/>
      <c r="DG1180" s="79"/>
      <c r="DH1180" s="79"/>
      <c r="DI1180" s="79"/>
      <c r="DJ1180" s="79"/>
      <c r="DK1180" s="79"/>
      <c r="DL1180" s="79"/>
      <c r="DM1180" s="79"/>
      <c r="DN1180" s="79"/>
      <c r="DO1180" s="79"/>
      <c r="DP1180" s="79"/>
      <c r="DQ1180" s="79"/>
      <c r="DR1180" s="79"/>
      <c r="DS1180" s="79"/>
      <c r="DT1180" s="79"/>
      <c r="DU1180" s="79"/>
      <c r="DV1180" s="79"/>
      <c r="DW1180" s="79"/>
      <c r="DX1180" s="79"/>
      <c r="DY1180" s="79"/>
      <c r="DZ1180" s="79"/>
      <c r="EA1180" s="79"/>
      <c r="EB1180" s="79"/>
      <c r="EC1180" s="79"/>
      <c r="ED1180" s="79"/>
      <c r="EE1180" s="79"/>
      <c r="EF1180" s="79"/>
      <c r="EG1180" s="79"/>
      <c r="EH1180" s="79"/>
      <c r="EI1180" s="79"/>
      <c r="EJ1180" s="79"/>
      <c r="EK1180" s="79"/>
      <c r="EL1180" s="79"/>
      <c r="EM1180" s="79"/>
      <c r="EN1180" s="79"/>
      <c r="EO1180" s="79"/>
      <c r="EP1180" s="79"/>
      <c r="EQ1180" s="79"/>
      <c r="ER1180" s="79"/>
      <c r="ES1180" s="79"/>
      <c r="ET1180" s="79"/>
      <c r="EU1180" s="79"/>
      <c r="EV1180" s="79"/>
      <c r="EW1180" s="79"/>
      <c r="EX1180" s="79"/>
      <c r="EY1180" s="79"/>
      <c r="EZ1180" s="79"/>
      <c r="FA1180" s="79"/>
      <c r="FB1180" s="79"/>
      <c r="FC1180" s="79"/>
      <c r="FD1180" s="79"/>
      <c r="FE1180" s="79"/>
      <c r="FF1180" s="79"/>
      <c r="FG1180" s="79"/>
      <c r="FH1180" s="79"/>
      <c r="FI1180" s="79"/>
      <c r="FJ1180" s="79"/>
      <c r="FK1180" s="79"/>
      <c r="FL1180" s="79"/>
      <c r="FM1180" s="79"/>
      <c r="FN1180" s="79"/>
      <c r="FO1180" s="79"/>
      <c r="FP1180" s="79"/>
      <c r="FQ1180" s="79"/>
      <c r="FR1180" s="79"/>
      <c r="FS1180" s="79"/>
      <c r="FT1180" s="79"/>
      <c r="FU1180" s="79"/>
      <c r="FV1180" s="79"/>
      <c r="FW1180" s="79"/>
      <c r="FX1180" s="79"/>
      <c r="FY1180" s="79"/>
      <c r="FZ1180" s="79"/>
      <c r="GA1180" s="79"/>
      <c r="GB1180" s="79"/>
      <c r="GC1180" s="79"/>
      <c r="GD1180" s="79"/>
      <c r="GE1180" s="79"/>
      <c r="GF1180" s="79"/>
      <c r="GG1180" s="79"/>
      <c r="GH1180" s="79"/>
      <c r="GI1180" s="79"/>
      <c r="GJ1180" s="79"/>
      <c r="GK1180" s="79"/>
      <c r="GL1180" s="79"/>
      <c r="GM1180" s="79"/>
      <c r="GN1180" s="79"/>
      <c r="GO1180" s="79"/>
      <c r="GP1180" s="79"/>
      <c r="GQ1180" s="79"/>
      <c r="GR1180" s="79"/>
      <c r="GS1180" s="79"/>
      <c r="GT1180" s="79"/>
      <c r="GU1180" s="79"/>
      <c r="GV1180" s="79"/>
      <c r="GW1180" s="79"/>
      <c r="GX1180" s="79"/>
      <c r="GY1180" s="79"/>
      <c r="GZ1180" s="79"/>
      <c r="HA1180" s="79"/>
      <c r="HB1180" s="79"/>
      <c r="HC1180" s="79"/>
      <c r="HD1180" s="79"/>
      <c r="HE1180" s="79"/>
      <c r="HF1180" s="79"/>
      <c r="HG1180" s="79"/>
      <c r="HH1180" s="79"/>
      <c r="HI1180" s="79"/>
      <c r="HJ1180" s="79"/>
      <c r="HK1180" s="79"/>
      <c r="HL1180" s="79"/>
      <c r="HM1180" s="79"/>
      <c r="HN1180" s="79"/>
      <c r="HO1180" s="79"/>
      <c r="HP1180" s="79"/>
      <c r="HQ1180" s="79"/>
      <c r="HR1180" s="79"/>
      <c r="HS1180" s="79"/>
      <c r="HT1180" s="79"/>
      <c r="HU1180" s="79"/>
      <c r="HV1180" s="79"/>
      <c r="HW1180" s="79"/>
      <c r="HX1180" s="79"/>
      <c r="HY1180" s="79"/>
      <c r="HZ1180" s="79"/>
      <c r="IA1180" s="79"/>
      <c r="IB1180" s="79"/>
      <c r="IC1180" s="79"/>
      <c r="ID1180" s="79"/>
      <c r="IE1180" s="79"/>
      <c r="IF1180" s="79"/>
      <c r="IG1180" s="79"/>
      <c r="IH1180" s="79"/>
      <c r="II1180" s="79"/>
      <c r="IJ1180" s="79"/>
      <c r="IK1180" s="79"/>
      <c r="IL1180" s="79"/>
      <c r="IM1180" s="79"/>
      <c r="IN1180" s="79"/>
      <c r="IO1180" s="79"/>
      <c r="IP1180" s="79"/>
      <c r="IQ1180" s="79"/>
      <c r="IR1180" s="79"/>
      <c r="IS1180" s="79"/>
      <c r="IT1180" s="79"/>
      <c r="IU1180" s="79"/>
      <c r="IV1180" s="79"/>
    </row>
    <row r="1181" spans="1:256" ht="121.5" x14ac:dyDescent="0.15">
      <c r="A1181" s="79"/>
      <c r="B1181" s="59" t="s">
        <v>40</v>
      </c>
      <c r="C1181" s="60" t="s">
        <v>1146</v>
      </c>
      <c r="D1181" s="61" t="s">
        <v>2139</v>
      </c>
      <c r="E1181" s="62" t="s">
        <v>2140</v>
      </c>
      <c r="F1181" s="63" t="s">
        <v>2141</v>
      </c>
      <c r="G1181" s="64" t="s">
        <v>2142</v>
      </c>
      <c r="H1181" s="65" t="s">
        <v>93</v>
      </c>
      <c r="I1181" s="66"/>
      <c r="J1181" s="67" t="s">
        <v>47</v>
      </c>
      <c r="K1181" s="67"/>
      <c r="L1181" s="67"/>
      <c r="M1181" s="67" t="s">
        <v>47</v>
      </c>
      <c r="N1181" s="67"/>
      <c r="O1181" s="67"/>
      <c r="P1181" s="67"/>
      <c r="Q1181" s="67" t="s">
        <v>47</v>
      </c>
      <c r="R1181" s="68"/>
      <c r="S1181" s="69"/>
      <c r="T1181" s="70">
        <v>0</v>
      </c>
      <c r="U1181" s="71">
        <v>2</v>
      </c>
      <c r="V1181" s="72">
        <v>0</v>
      </c>
      <c r="W1181" s="71">
        <v>2</v>
      </c>
      <c r="X1181" s="72"/>
      <c r="Y1181" s="73"/>
      <c r="Z1181" s="74" t="s">
        <v>2012</v>
      </c>
      <c r="AA1181" s="63" t="s">
        <v>2012</v>
      </c>
      <c r="AB1181" s="75" t="s">
        <v>2143</v>
      </c>
      <c r="AC1181" s="64"/>
      <c r="AD1181" s="63"/>
      <c r="AE1181" s="64"/>
      <c r="AF1181" s="76"/>
      <c r="AG1181" s="77"/>
      <c r="AH1181" s="15" t="e">
        <f>IF(#REF!=1,IF(OR(COUNTA($D1181:$G1181)&lt;5,COUNTA($J1181:$Q1181)&lt;1),1,0),0)</f>
        <v>#REF!</v>
      </c>
      <c r="AI1181" s="15" t="e">
        <f>IF(#REF!=801,IF(COUNTA(I1181)=1,0,1),0)</f>
        <v>#REF!</v>
      </c>
      <c r="AJ1181" s="78">
        <f t="shared" si="100"/>
        <v>1</v>
      </c>
      <c r="AK1181" s="78">
        <f t="shared" si="101"/>
        <v>0</v>
      </c>
      <c r="AL1181" s="78">
        <f>IF($M1181="○",IF(COUNTA(#REF!)&lt;2,1,0),0)</f>
        <v>1</v>
      </c>
      <c r="AM1181" s="78">
        <f t="shared" si="102"/>
        <v>0</v>
      </c>
      <c r="AN1181" s="78">
        <f t="shared" si="103"/>
        <v>0</v>
      </c>
      <c r="AO1181" s="78">
        <f t="shared" si="104"/>
        <v>0</v>
      </c>
      <c r="AP1181" s="78">
        <f>IF($O1181="○",IF(COUNTA(#REF!)&lt;5,1,0),0)</f>
        <v>0</v>
      </c>
      <c r="AQ1181" s="79"/>
      <c r="AR1181" s="79"/>
      <c r="AS1181" s="79"/>
      <c r="AT1181" s="79"/>
      <c r="AU1181" s="79"/>
      <c r="AV1181" s="79"/>
      <c r="AW1181" s="79"/>
      <c r="AX1181" s="79"/>
      <c r="AY1181" s="79"/>
      <c r="AZ1181" s="79"/>
      <c r="BA1181" s="79"/>
      <c r="BB1181" s="79"/>
      <c r="BC1181" s="79"/>
      <c r="BD1181" s="79"/>
      <c r="BE1181" s="79"/>
      <c r="BF1181" s="79"/>
      <c r="BG1181" s="79"/>
      <c r="BH1181" s="79"/>
      <c r="BI1181" s="79"/>
      <c r="BJ1181" s="79"/>
      <c r="BK1181" s="79"/>
      <c r="BL1181" s="79"/>
      <c r="BM1181" s="79"/>
      <c r="BN1181" s="79"/>
      <c r="BO1181" s="79"/>
      <c r="BP1181" s="79"/>
      <c r="BQ1181" s="79"/>
      <c r="BR1181" s="79"/>
      <c r="BS1181" s="79"/>
      <c r="BT1181" s="79"/>
      <c r="BU1181" s="79"/>
      <c r="BV1181" s="79"/>
      <c r="BW1181" s="79"/>
      <c r="BX1181" s="79"/>
      <c r="BY1181" s="79"/>
      <c r="BZ1181" s="79"/>
      <c r="CA1181" s="79"/>
      <c r="CB1181" s="79"/>
      <c r="CC1181" s="79"/>
      <c r="CD1181" s="79"/>
      <c r="CE1181" s="79"/>
      <c r="CF1181" s="79"/>
      <c r="CG1181" s="79"/>
      <c r="CH1181" s="79"/>
      <c r="CI1181" s="79"/>
      <c r="CJ1181" s="79"/>
      <c r="CK1181" s="79"/>
      <c r="CL1181" s="79"/>
      <c r="CM1181" s="79"/>
      <c r="CN1181" s="79"/>
      <c r="CO1181" s="79"/>
      <c r="CP1181" s="79"/>
      <c r="CQ1181" s="79"/>
      <c r="CR1181" s="79"/>
      <c r="CS1181" s="79"/>
      <c r="CT1181" s="79"/>
      <c r="CU1181" s="79"/>
      <c r="CV1181" s="79"/>
      <c r="CW1181" s="79"/>
      <c r="CX1181" s="79"/>
      <c r="CY1181" s="79"/>
      <c r="CZ1181" s="79"/>
      <c r="DA1181" s="79"/>
      <c r="DB1181" s="79"/>
      <c r="DC1181" s="79"/>
      <c r="DD1181" s="79"/>
      <c r="DE1181" s="79"/>
      <c r="DF1181" s="79"/>
      <c r="DG1181" s="79"/>
      <c r="DH1181" s="79"/>
      <c r="DI1181" s="79"/>
      <c r="DJ1181" s="79"/>
      <c r="DK1181" s="79"/>
      <c r="DL1181" s="79"/>
      <c r="DM1181" s="79"/>
      <c r="DN1181" s="79"/>
      <c r="DO1181" s="79"/>
      <c r="DP1181" s="79"/>
      <c r="DQ1181" s="79"/>
      <c r="DR1181" s="79"/>
      <c r="DS1181" s="79"/>
      <c r="DT1181" s="79"/>
      <c r="DU1181" s="79"/>
      <c r="DV1181" s="79"/>
      <c r="DW1181" s="79"/>
      <c r="DX1181" s="79"/>
      <c r="DY1181" s="79"/>
      <c r="DZ1181" s="79"/>
      <c r="EA1181" s="79"/>
      <c r="EB1181" s="79"/>
      <c r="EC1181" s="79"/>
      <c r="ED1181" s="79"/>
      <c r="EE1181" s="79"/>
      <c r="EF1181" s="79"/>
      <c r="EG1181" s="79"/>
      <c r="EH1181" s="79"/>
      <c r="EI1181" s="79"/>
      <c r="EJ1181" s="79"/>
      <c r="EK1181" s="79"/>
      <c r="EL1181" s="79"/>
      <c r="EM1181" s="79"/>
      <c r="EN1181" s="79"/>
      <c r="EO1181" s="79"/>
      <c r="EP1181" s="79"/>
      <c r="EQ1181" s="79"/>
      <c r="ER1181" s="79"/>
      <c r="ES1181" s="79"/>
      <c r="ET1181" s="79"/>
      <c r="EU1181" s="79"/>
      <c r="EV1181" s="79"/>
      <c r="EW1181" s="79"/>
      <c r="EX1181" s="79"/>
      <c r="EY1181" s="79"/>
      <c r="EZ1181" s="79"/>
      <c r="FA1181" s="79"/>
      <c r="FB1181" s="79"/>
      <c r="FC1181" s="79"/>
      <c r="FD1181" s="79"/>
      <c r="FE1181" s="79"/>
      <c r="FF1181" s="79"/>
      <c r="FG1181" s="79"/>
      <c r="FH1181" s="79"/>
      <c r="FI1181" s="79"/>
      <c r="FJ1181" s="79"/>
      <c r="FK1181" s="79"/>
      <c r="FL1181" s="79"/>
      <c r="FM1181" s="79"/>
      <c r="FN1181" s="79"/>
      <c r="FO1181" s="79"/>
      <c r="FP1181" s="79"/>
      <c r="FQ1181" s="79"/>
      <c r="FR1181" s="79"/>
      <c r="FS1181" s="79"/>
      <c r="FT1181" s="79"/>
      <c r="FU1181" s="79"/>
      <c r="FV1181" s="79"/>
      <c r="FW1181" s="79"/>
      <c r="FX1181" s="79"/>
      <c r="FY1181" s="79"/>
      <c r="FZ1181" s="79"/>
      <c r="GA1181" s="79"/>
      <c r="GB1181" s="79"/>
      <c r="GC1181" s="79"/>
      <c r="GD1181" s="79"/>
      <c r="GE1181" s="79"/>
      <c r="GF1181" s="79"/>
      <c r="GG1181" s="79"/>
      <c r="GH1181" s="79"/>
      <c r="GI1181" s="79"/>
      <c r="GJ1181" s="79"/>
      <c r="GK1181" s="79"/>
      <c r="GL1181" s="79"/>
      <c r="GM1181" s="79"/>
      <c r="GN1181" s="79"/>
      <c r="GO1181" s="79"/>
      <c r="GP1181" s="79"/>
      <c r="GQ1181" s="79"/>
      <c r="GR1181" s="79"/>
      <c r="GS1181" s="79"/>
      <c r="GT1181" s="79"/>
      <c r="GU1181" s="79"/>
      <c r="GV1181" s="79"/>
      <c r="GW1181" s="79"/>
      <c r="GX1181" s="79"/>
      <c r="GY1181" s="79"/>
      <c r="GZ1181" s="79"/>
      <c r="HA1181" s="79"/>
      <c r="HB1181" s="79"/>
      <c r="HC1181" s="79"/>
      <c r="HD1181" s="79"/>
      <c r="HE1181" s="79"/>
      <c r="HF1181" s="79"/>
      <c r="HG1181" s="79"/>
      <c r="HH1181" s="79"/>
      <c r="HI1181" s="79"/>
      <c r="HJ1181" s="79"/>
      <c r="HK1181" s="79"/>
      <c r="HL1181" s="79"/>
      <c r="HM1181" s="79"/>
      <c r="HN1181" s="79"/>
      <c r="HO1181" s="79"/>
      <c r="HP1181" s="79"/>
      <c r="HQ1181" s="79"/>
      <c r="HR1181" s="79"/>
      <c r="HS1181" s="79"/>
      <c r="HT1181" s="79"/>
      <c r="HU1181" s="79"/>
      <c r="HV1181" s="79"/>
      <c r="HW1181" s="79"/>
      <c r="HX1181" s="79"/>
      <c r="HY1181" s="79"/>
      <c r="HZ1181" s="79"/>
      <c r="IA1181" s="79"/>
      <c r="IB1181" s="79"/>
      <c r="IC1181" s="79"/>
      <c r="ID1181" s="79"/>
      <c r="IE1181" s="79"/>
      <c r="IF1181" s="79"/>
      <c r="IG1181" s="79"/>
      <c r="IH1181" s="79"/>
      <c r="II1181" s="79"/>
      <c r="IJ1181" s="79"/>
      <c r="IK1181" s="79"/>
      <c r="IL1181" s="79"/>
      <c r="IM1181" s="79"/>
      <c r="IN1181" s="79"/>
      <c r="IO1181" s="79"/>
      <c r="IP1181" s="79"/>
      <c r="IQ1181" s="79"/>
      <c r="IR1181" s="79"/>
      <c r="IS1181" s="79"/>
      <c r="IT1181" s="79"/>
      <c r="IU1181" s="79"/>
      <c r="IV1181" s="79"/>
    </row>
    <row r="1182" spans="1:256" ht="108" x14ac:dyDescent="0.15">
      <c r="A1182" s="79"/>
      <c r="B1182" s="59" t="s">
        <v>40</v>
      </c>
      <c r="C1182" s="60" t="s">
        <v>1146</v>
      </c>
      <c r="D1182" s="61" t="s">
        <v>2144</v>
      </c>
      <c r="E1182" s="62" t="s">
        <v>2145</v>
      </c>
      <c r="F1182" s="63" t="s">
        <v>2146</v>
      </c>
      <c r="G1182" s="64" t="s">
        <v>2147</v>
      </c>
      <c r="H1182" s="65" t="s">
        <v>71</v>
      </c>
      <c r="I1182" s="66"/>
      <c r="J1182" s="67" t="s">
        <v>47</v>
      </c>
      <c r="K1182" s="67"/>
      <c r="L1182" s="67"/>
      <c r="M1182" s="67" t="s">
        <v>47</v>
      </c>
      <c r="N1182" s="67"/>
      <c r="O1182" s="67"/>
      <c r="P1182" s="67" t="s">
        <v>47</v>
      </c>
      <c r="Q1182" s="67" t="s">
        <v>47</v>
      </c>
      <c r="R1182" s="68"/>
      <c r="S1182" s="69"/>
      <c r="T1182" s="70">
        <v>1</v>
      </c>
      <c r="U1182" s="71">
        <v>2</v>
      </c>
      <c r="V1182" s="72">
        <v>1</v>
      </c>
      <c r="W1182" s="71">
        <v>2</v>
      </c>
      <c r="X1182" s="72"/>
      <c r="Y1182" s="73"/>
      <c r="Z1182" s="74" t="s">
        <v>2012</v>
      </c>
      <c r="AA1182" s="63" t="s">
        <v>2148</v>
      </c>
      <c r="AB1182" s="75" t="s">
        <v>2149</v>
      </c>
      <c r="AC1182" s="64"/>
      <c r="AD1182" s="63"/>
      <c r="AE1182" s="64"/>
      <c r="AF1182" s="76"/>
      <c r="AG1182" s="77"/>
      <c r="AH1182" s="15" t="e">
        <f>IF(#REF!=1,IF(OR(COUNTA($D1182:$G1182)&lt;5,COUNTA($J1182:$Q1182)&lt;1),1,0),0)</f>
        <v>#REF!</v>
      </c>
      <c r="AI1182" s="15" t="e">
        <f>IF(#REF!=801,IF(COUNTA(I1182)=1,0,1),0)</f>
        <v>#REF!</v>
      </c>
      <c r="AJ1182" s="78">
        <f t="shared" si="100"/>
        <v>1</v>
      </c>
      <c r="AK1182" s="78">
        <f t="shared" si="101"/>
        <v>0</v>
      </c>
      <c r="AL1182" s="78">
        <f>IF($M1182="○",IF(COUNTA(#REF!)&lt;2,1,0),0)</f>
        <v>1</v>
      </c>
      <c r="AM1182" s="78">
        <f t="shared" si="102"/>
        <v>0</v>
      </c>
      <c r="AN1182" s="78">
        <f t="shared" si="103"/>
        <v>0</v>
      </c>
      <c r="AO1182" s="78">
        <f t="shared" si="104"/>
        <v>0</v>
      </c>
      <c r="AP1182" s="78">
        <f>IF($O1182="○",IF(COUNTA(#REF!)&lt;5,1,0),0)</f>
        <v>0</v>
      </c>
      <c r="AQ1182" s="79"/>
      <c r="AR1182" s="79"/>
      <c r="AS1182" s="79"/>
      <c r="AT1182" s="79"/>
      <c r="AU1182" s="79"/>
      <c r="AV1182" s="79"/>
      <c r="AW1182" s="79"/>
      <c r="AX1182" s="79"/>
      <c r="AY1182" s="79"/>
      <c r="AZ1182" s="79"/>
      <c r="BA1182" s="79"/>
      <c r="BB1182" s="79"/>
      <c r="BC1182" s="79"/>
      <c r="BD1182" s="79"/>
      <c r="BE1182" s="79"/>
      <c r="BF1182" s="79"/>
      <c r="BG1182" s="79"/>
      <c r="BH1182" s="79"/>
      <c r="BI1182" s="79"/>
      <c r="BJ1182" s="79"/>
      <c r="BK1182" s="79"/>
      <c r="BL1182" s="79"/>
      <c r="BM1182" s="79"/>
      <c r="BN1182" s="79"/>
      <c r="BO1182" s="79"/>
      <c r="BP1182" s="79"/>
      <c r="BQ1182" s="79"/>
      <c r="BR1182" s="79"/>
      <c r="BS1182" s="79"/>
      <c r="BT1182" s="79"/>
      <c r="BU1182" s="79"/>
      <c r="BV1182" s="79"/>
      <c r="BW1182" s="79"/>
      <c r="BX1182" s="79"/>
      <c r="BY1182" s="79"/>
      <c r="BZ1182" s="79"/>
      <c r="CA1182" s="79"/>
      <c r="CB1182" s="79"/>
      <c r="CC1182" s="79"/>
      <c r="CD1182" s="79"/>
      <c r="CE1182" s="79"/>
      <c r="CF1182" s="79"/>
      <c r="CG1182" s="79"/>
      <c r="CH1182" s="79"/>
      <c r="CI1182" s="79"/>
      <c r="CJ1182" s="79"/>
      <c r="CK1182" s="79"/>
      <c r="CL1182" s="79"/>
      <c r="CM1182" s="79"/>
      <c r="CN1182" s="79"/>
      <c r="CO1182" s="79"/>
      <c r="CP1182" s="79"/>
      <c r="CQ1182" s="79"/>
      <c r="CR1182" s="79"/>
      <c r="CS1182" s="79"/>
      <c r="CT1182" s="79"/>
      <c r="CU1182" s="79"/>
      <c r="CV1182" s="79"/>
      <c r="CW1182" s="79"/>
      <c r="CX1182" s="79"/>
      <c r="CY1182" s="79"/>
      <c r="CZ1182" s="79"/>
      <c r="DA1182" s="79"/>
      <c r="DB1182" s="79"/>
      <c r="DC1182" s="79"/>
      <c r="DD1182" s="79"/>
      <c r="DE1182" s="79"/>
      <c r="DF1182" s="79"/>
      <c r="DG1182" s="79"/>
      <c r="DH1182" s="79"/>
      <c r="DI1182" s="79"/>
      <c r="DJ1182" s="79"/>
      <c r="DK1182" s="79"/>
      <c r="DL1182" s="79"/>
      <c r="DM1182" s="79"/>
      <c r="DN1182" s="79"/>
      <c r="DO1182" s="79"/>
      <c r="DP1182" s="79"/>
      <c r="DQ1182" s="79"/>
      <c r="DR1182" s="79"/>
      <c r="DS1182" s="79"/>
      <c r="DT1182" s="79"/>
      <c r="DU1182" s="79"/>
      <c r="DV1182" s="79"/>
      <c r="DW1182" s="79"/>
      <c r="DX1182" s="79"/>
      <c r="DY1182" s="79"/>
      <c r="DZ1182" s="79"/>
      <c r="EA1182" s="79"/>
      <c r="EB1182" s="79"/>
      <c r="EC1182" s="79"/>
      <c r="ED1182" s="79"/>
      <c r="EE1182" s="79"/>
      <c r="EF1182" s="79"/>
      <c r="EG1182" s="79"/>
      <c r="EH1182" s="79"/>
      <c r="EI1182" s="79"/>
      <c r="EJ1182" s="79"/>
      <c r="EK1182" s="79"/>
      <c r="EL1182" s="79"/>
      <c r="EM1182" s="79"/>
      <c r="EN1182" s="79"/>
      <c r="EO1182" s="79"/>
      <c r="EP1182" s="79"/>
      <c r="EQ1182" s="79"/>
      <c r="ER1182" s="79"/>
      <c r="ES1182" s="79"/>
      <c r="ET1182" s="79"/>
      <c r="EU1182" s="79"/>
      <c r="EV1182" s="79"/>
      <c r="EW1182" s="79"/>
      <c r="EX1182" s="79"/>
      <c r="EY1182" s="79"/>
      <c r="EZ1182" s="79"/>
      <c r="FA1182" s="79"/>
      <c r="FB1182" s="79"/>
      <c r="FC1182" s="79"/>
      <c r="FD1182" s="79"/>
      <c r="FE1182" s="79"/>
      <c r="FF1182" s="79"/>
      <c r="FG1182" s="79"/>
      <c r="FH1182" s="79"/>
      <c r="FI1182" s="79"/>
      <c r="FJ1182" s="79"/>
      <c r="FK1182" s="79"/>
      <c r="FL1182" s="79"/>
      <c r="FM1182" s="79"/>
      <c r="FN1182" s="79"/>
      <c r="FO1182" s="79"/>
      <c r="FP1182" s="79"/>
      <c r="FQ1182" s="79"/>
      <c r="FR1182" s="79"/>
      <c r="FS1182" s="79"/>
      <c r="FT1182" s="79"/>
      <c r="FU1182" s="79"/>
      <c r="FV1182" s="79"/>
      <c r="FW1182" s="79"/>
      <c r="FX1182" s="79"/>
      <c r="FY1182" s="79"/>
      <c r="FZ1182" s="79"/>
      <c r="GA1182" s="79"/>
      <c r="GB1182" s="79"/>
      <c r="GC1182" s="79"/>
      <c r="GD1182" s="79"/>
      <c r="GE1182" s="79"/>
      <c r="GF1182" s="79"/>
      <c r="GG1182" s="79"/>
      <c r="GH1182" s="79"/>
      <c r="GI1182" s="79"/>
      <c r="GJ1182" s="79"/>
      <c r="GK1182" s="79"/>
      <c r="GL1182" s="79"/>
      <c r="GM1182" s="79"/>
      <c r="GN1182" s="79"/>
      <c r="GO1182" s="79"/>
      <c r="GP1182" s="79"/>
      <c r="GQ1182" s="79"/>
      <c r="GR1182" s="79"/>
      <c r="GS1182" s="79"/>
      <c r="GT1182" s="79"/>
      <c r="GU1182" s="79"/>
      <c r="GV1182" s="79"/>
      <c r="GW1182" s="79"/>
      <c r="GX1182" s="79"/>
      <c r="GY1182" s="79"/>
      <c r="GZ1182" s="79"/>
      <c r="HA1182" s="79"/>
      <c r="HB1182" s="79"/>
      <c r="HC1182" s="79"/>
      <c r="HD1182" s="79"/>
      <c r="HE1182" s="79"/>
      <c r="HF1182" s="79"/>
      <c r="HG1182" s="79"/>
      <c r="HH1182" s="79"/>
      <c r="HI1182" s="79"/>
      <c r="HJ1182" s="79"/>
      <c r="HK1182" s="79"/>
      <c r="HL1182" s="79"/>
      <c r="HM1182" s="79"/>
      <c r="HN1182" s="79"/>
      <c r="HO1182" s="79"/>
      <c r="HP1182" s="79"/>
      <c r="HQ1182" s="79"/>
      <c r="HR1182" s="79"/>
      <c r="HS1182" s="79"/>
      <c r="HT1182" s="79"/>
      <c r="HU1182" s="79"/>
      <c r="HV1182" s="79"/>
      <c r="HW1182" s="79"/>
      <c r="HX1182" s="79"/>
      <c r="HY1182" s="79"/>
      <c r="HZ1182" s="79"/>
      <c r="IA1182" s="79"/>
      <c r="IB1182" s="79"/>
      <c r="IC1182" s="79"/>
      <c r="ID1182" s="79"/>
      <c r="IE1182" s="79"/>
      <c r="IF1182" s="79"/>
      <c r="IG1182" s="79"/>
      <c r="IH1182" s="79"/>
      <c r="II1182" s="79"/>
      <c r="IJ1182" s="79"/>
      <c r="IK1182" s="79"/>
      <c r="IL1182" s="79"/>
      <c r="IM1182" s="79"/>
      <c r="IN1182" s="79"/>
      <c r="IO1182" s="79"/>
      <c r="IP1182" s="79"/>
      <c r="IQ1182" s="79"/>
      <c r="IR1182" s="79"/>
      <c r="IS1182" s="79"/>
      <c r="IT1182" s="79"/>
      <c r="IU1182" s="79"/>
      <c r="IV1182" s="79"/>
    </row>
    <row r="1183" spans="1:256" ht="54" x14ac:dyDescent="0.15">
      <c r="A1183" s="79"/>
      <c r="B1183" s="59" t="s">
        <v>40</v>
      </c>
      <c r="C1183" s="60" t="s">
        <v>1146</v>
      </c>
      <c r="D1183" s="61" t="s">
        <v>2150</v>
      </c>
      <c r="E1183" s="62" t="s">
        <v>2151</v>
      </c>
      <c r="F1183" s="63" t="s">
        <v>1077</v>
      </c>
      <c r="G1183" s="64" t="s">
        <v>1078</v>
      </c>
      <c r="H1183" s="65" t="s">
        <v>234</v>
      </c>
      <c r="I1183" s="66"/>
      <c r="J1183" s="67" t="s">
        <v>47</v>
      </c>
      <c r="K1183" s="67" t="s">
        <v>47</v>
      </c>
      <c r="L1183" s="67"/>
      <c r="M1183" s="67"/>
      <c r="N1183" s="67"/>
      <c r="O1183" s="67" t="s">
        <v>47</v>
      </c>
      <c r="P1183" s="67"/>
      <c r="Q1183" s="67"/>
      <c r="R1183" s="68"/>
      <c r="S1183" s="69"/>
      <c r="T1183" s="70"/>
      <c r="U1183" s="71"/>
      <c r="V1183" s="72"/>
      <c r="W1183" s="71"/>
      <c r="X1183" s="72"/>
      <c r="Y1183" s="73"/>
      <c r="Z1183" s="74"/>
      <c r="AA1183" s="63"/>
      <c r="AB1183" s="75"/>
      <c r="AC1183" s="64"/>
      <c r="AD1183" s="63"/>
      <c r="AE1183" s="64"/>
      <c r="AF1183" s="76"/>
      <c r="AG1183" s="77"/>
      <c r="AH1183" s="15" t="e">
        <f>IF(#REF!=1,IF(OR(COUNTA($D1183:$G1183)&lt;5,COUNTA($J1183:$Q1183)&lt;1),1,0),0)</f>
        <v>#REF!</v>
      </c>
      <c r="AI1183" s="15" t="e">
        <f>IF(#REF!=801,IF(COUNTA(I1183)=1,0,1),0)</f>
        <v>#REF!</v>
      </c>
      <c r="AJ1183" s="78">
        <f t="shared" si="100"/>
        <v>0</v>
      </c>
      <c r="AK1183" s="78">
        <f t="shared" si="101"/>
        <v>0</v>
      </c>
      <c r="AL1183" s="78">
        <f>IF($M1183="○",IF(COUNTA(#REF!)&lt;2,1,0),0)</f>
        <v>0</v>
      </c>
      <c r="AM1183" s="78">
        <f t="shared" si="102"/>
        <v>0</v>
      </c>
      <c r="AN1183" s="78">
        <f t="shared" si="103"/>
        <v>0</v>
      </c>
      <c r="AO1183" s="78">
        <f t="shared" si="104"/>
        <v>0</v>
      </c>
      <c r="AP1183" s="78">
        <f>IF($O1183="○",IF(COUNTA(#REF!)&lt;5,1,0),0)</f>
        <v>1</v>
      </c>
      <c r="AQ1183" s="79"/>
      <c r="AR1183" s="79"/>
      <c r="AS1183" s="79"/>
      <c r="AT1183" s="79"/>
      <c r="AU1183" s="79"/>
      <c r="AV1183" s="79"/>
      <c r="AW1183" s="79"/>
      <c r="AX1183" s="79"/>
      <c r="AY1183" s="79"/>
      <c r="AZ1183" s="79"/>
      <c r="BA1183" s="79"/>
      <c r="BB1183" s="79"/>
      <c r="BC1183" s="79"/>
      <c r="BD1183" s="79"/>
      <c r="BE1183" s="79"/>
      <c r="BF1183" s="79"/>
      <c r="BG1183" s="79"/>
      <c r="BH1183" s="79"/>
      <c r="BI1183" s="79"/>
      <c r="BJ1183" s="79"/>
      <c r="BK1183" s="79"/>
      <c r="BL1183" s="79"/>
      <c r="BM1183" s="79"/>
      <c r="BN1183" s="79"/>
      <c r="BO1183" s="79"/>
      <c r="BP1183" s="79"/>
      <c r="BQ1183" s="79"/>
      <c r="BR1183" s="79"/>
      <c r="BS1183" s="79"/>
      <c r="BT1183" s="79"/>
      <c r="BU1183" s="79"/>
      <c r="BV1183" s="79"/>
      <c r="BW1183" s="79"/>
      <c r="BX1183" s="79"/>
      <c r="BY1183" s="79"/>
      <c r="BZ1183" s="79"/>
      <c r="CA1183" s="79"/>
      <c r="CB1183" s="79"/>
      <c r="CC1183" s="79"/>
      <c r="CD1183" s="79"/>
      <c r="CE1183" s="79"/>
      <c r="CF1183" s="79"/>
      <c r="CG1183" s="79"/>
      <c r="CH1183" s="79"/>
      <c r="CI1183" s="79"/>
      <c r="CJ1183" s="79"/>
      <c r="CK1183" s="79"/>
      <c r="CL1183" s="79"/>
      <c r="CM1183" s="79"/>
      <c r="CN1183" s="79"/>
      <c r="CO1183" s="79"/>
      <c r="CP1183" s="79"/>
      <c r="CQ1183" s="79"/>
      <c r="CR1183" s="79"/>
      <c r="CS1183" s="79"/>
      <c r="CT1183" s="79"/>
      <c r="CU1183" s="79"/>
      <c r="CV1183" s="79"/>
      <c r="CW1183" s="79"/>
      <c r="CX1183" s="79"/>
      <c r="CY1183" s="79"/>
      <c r="CZ1183" s="79"/>
      <c r="DA1183" s="79"/>
      <c r="DB1183" s="79"/>
      <c r="DC1183" s="79"/>
      <c r="DD1183" s="79"/>
      <c r="DE1183" s="79"/>
      <c r="DF1183" s="79"/>
      <c r="DG1183" s="79"/>
      <c r="DH1183" s="79"/>
      <c r="DI1183" s="79"/>
      <c r="DJ1183" s="79"/>
      <c r="DK1183" s="79"/>
      <c r="DL1183" s="79"/>
      <c r="DM1183" s="79"/>
      <c r="DN1183" s="79"/>
      <c r="DO1183" s="79"/>
      <c r="DP1183" s="79"/>
      <c r="DQ1183" s="79"/>
      <c r="DR1183" s="79"/>
      <c r="DS1183" s="79"/>
      <c r="DT1183" s="79"/>
      <c r="DU1183" s="79"/>
      <c r="DV1183" s="79"/>
      <c r="DW1183" s="79"/>
      <c r="DX1183" s="79"/>
      <c r="DY1183" s="79"/>
      <c r="DZ1183" s="79"/>
      <c r="EA1183" s="79"/>
      <c r="EB1183" s="79"/>
      <c r="EC1183" s="79"/>
      <c r="ED1183" s="79"/>
      <c r="EE1183" s="79"/>
      <c r="EF1183" s="79"/>
      <c r="EG1183" s="79"/>
      <c r="EH1183" s="79"/>
      <c r="EI1183" s="79"/>
      <c r="EJ1183" s="79"/>
      <c r="EK1183" s="79"/>
      <c r="EL1183" s="79"/>
      <c r="EM1183" s="79"/>
      <c r="EN1183" s="79"/>
      <c r="EO1183" s="79"/>
      <c r="EP1183" s="79"/>
      <c r="EQ1183" s="79"/>
      <c r="ER1183" s="79"/>
      <c r="ES1183" s="79"/>
      <c r="ET1183" s="79"/>
      <c r="EU1183" s="79"/>
      <c r="EV1183" s="79"/>
      <c r="EW1183" s="79"/>
      <c r="EX1183" s="79"/>
      <c r="EY1183" s="79"/>
      <c r="EZ1183" s="79"/>
      <c r="FA1183" s="79"/>
      <c r="FB1183" s="79"/>
      <c r="FC1183" s="79"/>
      <c r="FD1183" s="79"/>
      <c r="FE1183" s="79"/>
      <c r="FF1183" s="79"/>
      <c r="FG1183" s="79"/>
      <c r="FH1183" s="79"/>
      <c r="FI1183" s="79"/>
      <c r="FJ1183" s="79"/>
      <c r="FK1183" s="79"/>
      <c r="FL1183" s="79"/>
      <c r="FM1183" s="79"/>
      <c r="FN1183" s="79"/>
      <c r="FO1183" s="79"/>
      <c r="FP1183" s="79"/>
      <c r="FQ1183" s="79"/>
      <c r="FR1183" s="79"/>
      <c r="FS1183" s="79"/>
      <c r="FT1183" s="79"/>
      <c r="FU1183" s="79"/>
      <c r="FV1183" s="79"/>
      <c r="FW1183" s="79"/>
      <c r="FX1183" s="79"/>
      <c r="FY1183" s="79"/>
      <c r="FZ1183" s="79"/>
      <c r="GA1183" s="79"/>
      <c r="GB1183" s="79"/>
      <c r="GC1183" s="79"/>
      <c r="GD1183" s="79"/>
      <c r="GE1183" s="79"/>
      <c r="GF1183" s="79"/>
      <c r="GG1183" s="79"/>
      <c r="GH1183" s="79"/>
      <c r="GI1183" s="79"/>
      <c r="GJ1183" s="79"/>
      <c r="GK1183" s="79"/>
      <c r="GL1183" s="79"/>
      <c r="GM1183" s="79"/>
      <c r="GN1183" s="79"/>
      <c r="GO1183" s="79"/>
      <c r="GP1183" s="79"/>
      <c r="GQ1183" s="79"/>
      <c r="GR1183" s="79"/>
      <c r="GS1183" s="79"/>
      <c r="GT1183" s="79"/>
      <c r="GU1183" s="79"/>
      <c r="GV1183" s="79"/>
      <c r="GW1183" s="79"/>
      <c r="GX1183" s="79"/>
      <c r="GY1183" s="79"/>
      <c r="GZ1183" s="79"/>
      <c r="HA1183" s="79"/>
      <c r="HB1183" s="79"/>
      <c r="HC1183" s="79"/>
      <c r="HD1183" s="79"/>
      <c r="HE1183" s="79"/>
      <c r="HF1183" s="79"/>
      <c r="HG1183" s="79"/>
      <c r="HH1183" s="79"/>
      <c r="HI1183" s="79"/>
      <c r="HJ1183" s="79"/>
      <c r="HK1183" s="79"/>
      <c r="HL1183" s="79"/>
      <c r="HM1183" s="79"/>
      <c r="HN1183" s="79"/>
      <c r="HO1183" s="79"/>
      <c r="HP1183" s="79"/>
      <c r="HQ1183" s="79"/>
      <c r="HR1183" s="79"/>
      <c r="HS1183" s="79"/>
      <c r="HT1183" s="79"/>
      <c r="HU1183" s="79"/>
      <c r="HV1183" s="79"/>
      <c r="HW1183" s="79"/>
      <c r="HX1183" s="79"/>
      <c r="HY1183" s="79"/>
      <c r="HZ1183" s="79"/>
      <c r="IA1183" s="79"/>
      <c r="IB1183" s="79"/>
      <c r="IC1183" s="79"/>
      <c r="ID1183" s="79"/>
      <c r="IE1183" s="79"/>
      <c r="IF1183" s="79"/>
      <c r="IG1183" s="79"/>
      <c r="IH1183" s="79"/>
      <c r="II1183" s="79"/>
      <c r="IJ1183" s="79"/>
      <c r="IK1183" s="79"/>
      <c r="IL1183" s="79"/>
      <c r="IM1183" s="79"/>
      <c r="IN1183" s="79"/>
      <c r="IO1183" s="79"/>
      <c r="IP1183" s="79"/>
      <c r="IQ1183" s="79"/>
      <c r="IR1183" s="79"/>
      <c r="IS1183" s="79"/>
      <c r="IT1183" s="79"/>
      <c r="IU1183" s="79"/>
      <c r="IV1183" s="79"/>
    </row>
    <row r="1184" spans="1:256" ht="94.5" x14ac:dyDescent="0.15">
      <c r="A1184" s="79"/>
      <c r="B1184" s="59" t="s">
        <v>40</v>
      </c>
      <c r="C1184" s="60" t="s">
        <v>1146</v>
      </c>
      <c r="D1184" s="61" t="s">
        <v>2152</v>
      </c>
      <c r="E1184" s="62" t="s">
        <v>2153</v>
      </c>
      <c r="F1184" s="63" t="s">
        <v>1077</v>
      </c>
      <c r="G1184" s="64" t="s">
        <v>1078</v>
      </c>
      <c r="H1184" s="65" t="s">
        <v>234</v>
      </c>
      <c r="I1184" s="66"/>
      <c r="J1184" s="67" t="s">
        <v>47</v>
      </c>
      <c r="K1184" s="67"/>
      <c r="L1184" s="67"/>
      <c r="M1184" s="67" t="s">
        <v>47</v>
      </c>
      <c r="N1184" s="67"/>
      <c r="O1184" s="67"/>
      <c r="P1184" s="67" t="s">
        <v>47</v>
      </c>
      <c r="Q1184" s="67" t="s">
        <v>47</v>
      </c>
      <c r="R1184" s="68"/>
      <c r="S1184" s="69"/>
      <c r="T1184" s="70">
        <v>2</v>
      </c>
      <c r="U1184" s="71">
        <v>2</v>
      </c>
      <c r="V1184" s="72">
        <v>2</v>
      </c>
      <c r="W1184" s="71">
        <v>2</v>
      </c>
      <c r="X1184" s="72"/>
      <c r="Y1184" s="73"/>
      <c r="Z1184" s="74" t="s">
        <v>2012</v>
      </c>
      <c r="AA1184" s="63" t="s">
        <v>282</v>
      </c>
      <c r="AB1184" s="75"/>
      <c r="AC1184" s="64"/>
      <c r="AD1184" s="63"/>
      <c r="AE1184" s="64"/>
      <c r="AF1184" s="76"/>
      <c r="AG1184" s="77"/>
      <c r="AH1184" s="15" t="e">
        <f>IF(#REF!=1,IF(OR(COUNTA($D1184:$G1184)&lt;5,COUNTA($J1184:$Q1184)&lt;1),1,0),0)</f>
        <v>#REF!</v>
      </c>
      <c r="AI1184" s="15" t="e">
        <f>IF(#REF!=801,IF(COUNTA(I1184)=1,0,1),0)</f>
        <v>#REF!</v>
      </c>
      <c r="AJ1184" s="78">
        <f t="shared" si="100"/>
        <v>1</v>
      </c>
      <c r="AK1184" s="78">
        <f t="shared" si="101"/>
        <v>0</v>
      </c>
      <c r="AL1184" s="78">
        <f>IF($M1184="○",IF(COUNTA(#REF!)&lt;2,1,0),0)</f>
        <v>1</v>
      </c>
      <c r="AM1184" s="78">
        <f t="shared" si="102"/>
        <v>0</v>
      </c>
      <c r="AN1184" s="78">
        <f t="shared" si="103"/>
        <v>0</v>
      </c>
      <c r="AO1184" s="78">
        <f t="shared" si="104"/>
        <v>0</v>
      </c>
      <c r="AP1184" s="78">
        <f>IF($O1184="○",IF(COUNTA(#REF!)&lt;5,1,0),0)</f>
        <v>0</v>
      </c>
      <c r="AQ1184" s="79"/>
      <c r="AR1184" s="79"/>
      <c r="AS1184" s="79"/>
      <c r="AT1184" s="79"/>
      <c r="AU1184" s="79"/>
      <c r="AV1184" s="79"/>
      <c r="AW1184" s="79"/>
      <c r="AX1184" s="79"/>
      <c r="AY1184" s="79"/>
      <c r="AZ1184" s="79"/>
      <c r="BA1184" s="79"/>
      <c r="BB1184" s="79"/>
      <c r="BC1184" s="79"/>
      <c r="BD1184" s="79"/>
      <c r="BE1184" s="79"/>
      <c r="BF1184" s="79"/>
      <c r="BG1184" s="79"/>
      <c r="BH1184" s="79"/>
      <c r="BI1184" s="79"/>
      <c r="BJ1184" s="79"/>
      <c r="BK1184" s="79"/>
      <c r="BL1184" s="79"/>
      <c r="BM1184" s="79"/>
      <c r="BN1184" s="79"/>
      <c r="BO1184" s="79"/>
      <c r="BP1184" s="79"/>
      <c r="BQ1184" s="79"/>
      <c r="BR1184" s="79"/>
      <c r="BS1184" s="79"/>
      <c r="BT1184" s="79"/>
      <c r="BU1184" s="79"/>
      <c r="BV1184" s="79"/>
      <c r="BW1184" s="79"/>
      <c r="BX1184" s="79"/>
      <c r="BY1184" s="79"/>
      <c r="BZ1184" s="79"/>
      <c r="CA1184" s="79"/>
      <c r="CB1184" s="79"/>
      <c r="CC1184" s="79"/>
      <c r="CD1184" s="79"/>
      <c r="CE1184" s="79"/>
      <c r="CF1184" s="79"/>
      <c r="CG1184" s="79"/>
      <c r="CH1184" s="79"/>
      <c r="CI1184" s="79"/>
      <c r="CJ1184" s="79"/>
      <c r="CK1184" s="79"/>
      <c r="CL1184" s="79"/>
      <c r="CM1184" s="79"/>
      <c r="CN1184" s="79"/>
      <c r="CO1184" s="79"/>
      <c r="CP1184" s="79"/>
      <c r="CQ1184" s="79"/>
      <c r="CR1184" s="79"/>
      <c r="CS1184" s="79"/>
      <c r="CT1184" s="79"/>
      <c r="CU1184" s="79"/>
      <c r="CV1184" s="79"/>
      <c r="CW1184" s="79"/>
      <c r="CX1184" s="79"/>
      <c r="CY1184" s="79"/>
      <c r="CZ1184" s="79"/>
      <c r="DA1184" s="79"/>
      <c r="DB1184" s="79"/>
      <c r="DC1184" s="79"/>
      <c r="DD1184" s="79"/>
      <c r="DE1184" s="79"/>
      <c r="DF1184" s="79"/>
      <c r="DG1184" s="79"/>
      <c r="DH1184" s="79"/>
      <c r="DI1184" s="79"/>
      <c r="DJ1184" s="79"/>
      <c r="DK1184" s="79"/>
      <c r="DL1184" s="79"/>
      <c r="DM1184" s="79"/>
      <c r="DN1184" s="79"/>
      <c r="DO1184" s="79"/>
      <c r="DP1184" s="79"/>
      <c r="DQ1184" s="79"/>
      <c r="DR1184" s="79"/>
      <c r="DS1184" s="79"/>
      <c r="DT1184" s="79"/>
      <c r="DU1184" s="79"/>
      <c r="DV1184" s="79"/>
      <c r="DW1184" s="79"/>
      <c r="DX1184" s="79"/>
      <c r="DY1184" s="79"/>
      <c r="DZ1184" s="79"/>
      <c r="EA1184" s="79"/>
      <c r="EB1184" s="79"/>
      <c r="EC1184" s="79"/>
      <c r="ED1184" s="79"/>
      <c r="EE1184" s="79"/>
      <c r="EF1184" s="79"/>
      <c r="EG1184" s="79"/>
      <c r="EH1184" s="79"/>
      <c r="EI1184" s="79"/>
      <c r="EJ1184" s="79"/>
      <c r="EK1184" s="79"/>
      <c r="EL1184" s="79"/>
      <c r="EM1184" s="79"/>
      <c r="EN1184" s="79"/>
      <c r="EO1184" s="79"/>
      <c r="EP1184" s="79"/>
      <c r="EQ1184" s="79"/>
      <c r="ER1184" s="79"/>
      <c r="ES1184" s="79"/>
      <c r="ET1184" s="79"/>
      <c r="EU1184" s="79"/>
      <c r="EV1184" s="79"/>
      <c r="EW1184" s="79"/>
      <c r="EX1184" s="79"/>
      <c r="EY1184" s="79"/>
      <c r="EZ1184" s="79"/>
      <c r="FA1184" s="79"/>
      <c r="FB1184" s="79"/>
      <c r="FC1184" s="79"/>
      <c r="FD1184" s="79"/>
      <c r="FE1184" s="79"/>
      <c r="FF1184" s="79"/>
      <c r="FG1184" s="79"/>
      <c r="FH1184" s="79"/>
      <c r="FI1184" s="79"/>
      <c r="FJ1184" s="79"/>
      <c r="FK1184" s="79"/>
      <c r="FL1184" s="79"/>
      <c r="FM1184" s="79"/>
      <c r="FN1184" s="79"/>
      <c r="FO1184" s="79"/>
      <c r="FP1184" s="79"/>
      <c r="FQ1184" s="79"/>
      <c r="FR1184" s="79"/>
      <c r="FS1184" s="79"/>
      <c r="FT1184" s="79"/>
      <c r="FU1184" s="79"/>
      <c r="FV1184" s="79"/>
      <c r="FW1184" s="79"/>
      <c r="FX1184" s="79"/>
      <c r="FY1184" s="79"/>
      <c r="FZ1184" s="79"/>
      <c r="GA1184" s="79"/>
      <c r="GB1184" s="79"/>
      <c r="GC1184" s="79"/>
      <c r="GD1184" s="79"/>
      <c r="GE1184" s="79"/>
      <c r="GF1184" s="79"/>
      <c r="GG1184" s="79"/>
      <c r="GH1184" s="79"/>
      <c r="GI1184" s="79"/>
      <c r="GJ1184" s="79"/>
      <c r="GK1184" s="79"/>
      <c r="GL1184" s="79"/>
      <c r="GM1184" s="79"/>
      <c r="GN1184" s="79"/>
      <c r="GO1184" s="79"/>
      <c r="GP1184" s="79"/>
      <c r="GQ1184" s="79"/>
      <c r="GR1184" s="79"/>
      <c r="GS1184" s="79"/>
      <c r="GT1184" s="79"/>
      <c r="GU1184" s="79"/>
      <c r="GV1184" s="79"/>
      <c r="GW1184" s="79"/>
      <c r="GX1184" s="79"/>
      <c r="GY1184" s="79"/>
      <c r="GZ1184" s="79"/>
      <c r="HA1184" s="79"/>
      <c r="HB1184" s="79"/>
      <c r="HC1184" s="79"/>
      <c r="HD1184" s="79"/>
      <c r="HE1184" s="79"/>
      <c r="HF1184" s="79"/>
      <c r="HG1184" s="79"/>
      <c r="HH1184" s="79"/>
      <c r="HI1184" s="79"/>
      <c r="HJ1184" s="79"/>
      <c r="HK1184" s="79"/>
      <c r="HL1184" s="79"/>
      <c r="HM1184" s="79"/>
      <c r="HN1184" s="79"/>
      <c r="HO1184" s="79"/>
      <c r="HP1184" s="79"/>
      <c r="HQ1184" s="79"/>
      <c r="HR1184" s="79"/>
      <c r="HS1184" s="79"/>
      <c r="HT1184" s="79"/>
      <c r="HU1184" s="79"/>
      <c r="HV1184" s="79"/>
      <c r="HW1184" s="79"/>
      <c r="HX1184" s="79"/>
      <c r="HY1184" s="79"/>
      <c r="HZ1184" s="79"/>
      <c r="IA1184" s="79"/>
      <c r="IB1184" s="79"/>
      <c r="IC1184" s="79"/>
      <c r="ID1184" s="79"/>
      <c r="IE1184" s="79"/>
      <c r="IF1184" s="79"/>
      <c r="IG1184" s="79"/>
      <c r="IH1184" s="79"/>
      <c r="II1184" s="79"/>
      <c r="IJ1184" s="79"/>
      <c r="IK1184" s="79"/>
      <c r="IL1184" s="79"/>
      <c r="IM1184" s="79"/>
      <c r="IN1184" s="79"/>
      <c r="IO1184" s="79"/>
      <c r="IP1184" s="79"/>
      <c r="IQ1184" s="79"/>
      <c r="IR1184" s="79"/>
      <c r="IS1184" s="79"/>
      <c r="IT1184" s="79"/>
      <c r="IU1184" s="79"/>
      <c r="IV1184" s="79"/>
    </row>
    <row r="1185" spans="1:256" ht="121.5" x14ac:dyDescent="0.15">
      <c r="A1185" s="79"/>
      <c r="B1185" s="59" t="s">
        <v>40</v>
      </c>
      <c r="C1185" s="60" t="s">
        <v>1146</v>
      </c>
      <c r="D1185" s="61" t="s">
        <v>2154</v>
      </c>
      <c r="E1185" s="62" t="s">
        <v>2155</v>
      </c>
      <c r="F1185" s="63" t="s">
        <v>2156</v>
      </c>
      <c r="G1185" s="64" t="s">
        <v>2157</v>
      </c>
      <c r="H1185" s="65" t="s">
        <v>425</v>
      </c>
      <c r="I1185" s="66"/>
      <c r="J1185" s="67" t="s">
        <v>47</v>
      </c>
      <c r="K1185" s="67"/>
      <c r="L1185" s="67"/>
      <c r="M1185" s="67" t="s">
        <v>47</v>
      </c>
      <c r="N1185" s="67"/>
      <c r="O1185" s="67"/>
      <c r="P1185" s="67" t="s">
        <v>47</v>
      </c>
      <c r="Q1185" s="67" t="s">
        <v>47</v>
      </c>
      <c r="R1185" s="68"/>
      <c r="S1185" s="69"/>
      <c r="T1185" s="70">
        <v>2</v>
      </c>
      <c r="U1185" s="71">
        <v>2</v>
      </c>
      <c r="V1185" s="72">
        <v>2</v>
      </c>
      <c r="W1185" s="71">
        <v>2</v>
      </c>
      <c r="X1185" s="72"/>
      <c r="Y1185" s="73"/>
      <c r="Z1185" s="74" t="s">
        <v>2012</v>
      </c>
      <c r="AA1185" s="63" t="s">
        <v>2158</v>
      </c>
      <c r="AB1185" s="75" t="s">
        <v>399</v>
      </c>
      <c r="AC1185" s="64"/>
      <c r="AD1185" s="63"/>
      <c r="AE1185" s="64"/>
      <c r="AF1185" s="76"/>
      <c r="AG1185" s="77"/>
      <c r="AH1185" s="15" t="e">
        <f>IF(#REF!=1,IF(OR(COUNTA($D1185:$G1185)&lt;5,COUNTA($J1185:$Q1185)&lt;1),1,0),0)</f>
        <v>#REF!</v>
      </c>
      <c r="AI1185" s="15" t="e">
        <f>IF(#REF!=801,IF(COUNTA(I1185)=1,0,1),0)</f>
        <v>#REF!</v>
      </c>
      <c r="AJ1185" s="78">
        <f t="shared" si="100"/>
        <v>1</v>
      </c>
      <c r="AK1185" s="78">
        <f t="shared" si="101"/>
        <v>0</v>
      </c>
      <c r="AL1185" s="78">
        <f>IF($M1185="○",IF(COUNTA(#REF!)&lt;2,1,0),0)</f>
        <v>1</v>
      </c>
      <c r="AM1185" s="78">
        <f t="shared" si="102"/>
        <v>0</v>
      </c>
      <c r="AN1185" s="78">
        <f t="shared" si="103"/>
        <v>0</v>
      </c>
      <c r="AO1185" s="78">
        <f t="shared" si="104"/>
        <v>0</v>
      </c>
      <c r="AP1185" s="78">
        <f>IF($O1185="○",IF(COUNTA(#REF!)&lt;5,1,0),0)</f>
        <v>0</v>
      </c>
      <c r="AQ1185" s="79"/>
      <c r="AR1185" s="79"/>
      <c r="AS1185" s="79"/>
      <c r="AT1185" s="79"/>
      <c r="AU1185" s="79"/>
      <c r="AV1185" s="79"/>
      <c r="AW1185" s="79"/>
      <c r="AX1185" s="79"/>
      <c r="AY1185" s="79"/>
      <c r="AZ1185" s="79"/>
      <c r="BA1185" s="79"/>
      <c r="BB1185" s="79"/>
      <c r="BC1185" s="79"/>
      <c r="BD1185" s="79"/>
      <c r="BE1185" s="79"/>
      <c r="BF1185" s="79"/>
      <c r="BG1185" s="79"/>
      <c r="BH1185" s="79"/>
      <c r="BI1185" s="79"/>
      <c r="BJ1185" s="79"/>
      <c r="BK1185" s="79"/>
      <c r="BL1185" s="79"/>
      <c r="BM1185" s="79"/>
      <c r="BN1185" s="79"/>
      <c r="BO1185" s="79"/>
      <c r="BP1185" s="79"/>
      <c r="BQ1185" s="79"/>
      <c r="BR1185" s="79"/>
      <c r="BS1185" s="79"/>
      <c r="BT1185" s="79"/>
      <c r="BU1185" s="79"/>
      <c r="BV1185" s="79"/>
      <c r="BW1185" s="79"/>
      <c r="BX1185" s="79"/>
      <c r="BY1185" s="79"/>
      <c r="BZ1185" s="79"/>
      <c r="CA1185" s="79"/>
      <c r="CB1185" s="79"/>
      <c r="CC1185" s="79"/>
      <c r="CD1185" s="79"/>
      <c r="CE1185" s="79"/>
      <c r="CF1185" s="79"/>
      <c r="CG1185" s="79"/>
      <c r="CH1185" s="79"/>
      <c r="CI1185" s="79"/>
      <c r="CJ1185" s="79"/>
      <c r="CK1185" s="79"/>
      <c r="CL1185" s="79"/>
      <c r="CM1185" s="79"/>
      <c r="CN1185" s="79"/>
      <c r="CO1185" s="79"/>
      <c r="CP1185" s="79"/>
      <c r="CQ1185" s="79"/>
      <c r="CR1185" s="79"/>
      <c r="CS1185" s="79"/>
      <c r="CT1185" s="79"/>
      <c r="CU1185" s="79"/>
      <c r="CV1185" s="79"/>
      <c r="CW1185" s="79"/>
      <c r="CX1185" s="79"/>
      <c r="CY1185" s="79"/>
      <c r="CZ1185" s="79"/>
      <c r="DA1185" s="79"/>
      <c r="DB1185" s="79"/>
      <c r="DC1185" s="79"/>
      <c r="DD1185" s="79"/>
      <c r="DE1185" s="79"/>
      <c r="DF1185" s="79"/>
      <c r="DG1185" s="79"/>
      <c r="DH1185" s="79"/>
      <c r="DI1185" s="79"/>
      <c r="DJ1185" s="79"/>
      <c r="DK1185" s="79"/>
      <c r="DL1185" s="79"/>
      <c r="DM1185" s="79"/>
      <c r="DN1185" s="79"/>
      <c r="DO1185" s="79"/>
      <c r="DP1185" s="79"/>
      <c r="DQ1185" s="79"/>
      <c r="DR1185" s="79"/>
      <c r="DS1185" s="79"/>
      <c r="DT1185" s="79"/>
      <c r="DU1185" s="79"/>
      <c r="DV1185" s="79"/>
      <c r="DW1185" s="79"/>
      <c r="DX1185" s="79"/>
      <c r="DY1185" s="79"/>
      <c r="DZ1185" s="79"/>
      <c r="EA1185" s="79"/>
      <c r="EB1185" s="79"/>
      <c r="EC1185" s="79"/>
      <c r="ED1185" s="79"/>
      <c r="EE1185" s="79"/>
      <c r="EF1185" s="79"/>
      <c r="EG1185" s="79"/>
      <c r="EH1185" s="79"/>
      <c r="EI1185" s="79"/>
      <c r="EJ1185" s="79"/>
      <c r="EK1185" s="79"/>
      <c r="EL1185" s="79"/>
      <c r="EM1185" s="79"/>
      <c r="EN1185" s="79"/>
      <c r="EO1185" s="79"/>
      <c r="EP1185" s="79"/>
      <c r="EQ1185" s="79"/>
      <c r="ER1185" s="79"/>
      <c r="ES1185" s="79"/>
      <c r="ET1185" s="79"/>
      <c r="EU1185" s="79"/>
      <c r="EV1185" s="79"/>
      <c r="EW1185" s="79"/>
      <c r="EX1185" s="79"/>
      <c r="EY1185" s="79"/>
      <c r="EZ1185" s="79"/>
      <c r="FA1185" s="79"/>
      <c r="FB1185" s="79"/>
      <c r="FC1185" s="79"/>
      <c r="FD1185" s="79"/>
      <c r="FE1185" s="79"/>
      <c r="FF1185" s="79"/>
      <c r="FG1185" s="79"/>
      <c r="FH1185" s="79"/>
      <c r="FI1185" s="79"/>
      <c r="FJ1185" s="79"/>
      <c r="FK1185" s="79"/>
      <c r="FL1185" s="79"/>
      <c r="FM1185" s="79"/>
      <c r="FN1185" s="79"/>
      <c r="FO1185" s="79"/>
      <c r="FP1185" s="79"/>
      <c r="FQ1185" s="79"/>
      <c r="FR1185" s="79"/>
      <c r="FS1185" s="79"/>
      <c r="FT1185" s="79"/>
      <c r="FU1185" s="79"/>
      <c r="FV1185" s="79"/>
      <c r="FW1185" s="79"/>
      <c r="FX1185" s="79"/>
      <c r="FY1185" s="79"/>
      <c r="FZ1185" s="79"/>
      <c r="GA1185" s="79"/>
      <c r="GB1185" s="79"/>
      <c r="GC1185" s="79"/>
      <c r="GD1185" s="79"/>
      <c r="GE1185" s="79"/>
      <c r="GF1185" s="79"/>
      <c r="GG1185" s="79"/>
      <c r="GH1185" s="79"/>
      <c r="GI1185" s="79"/>
      <c r="GJ1185" s="79"/>
      <c r="GK1185" s="79"/>
      <c r="GL1185" s="79"/>
      <c r="GM1185" s="79"/>
      <c r="GN1185" s="79"/>
      <c r="GO1185" s="79"/>
      <c r="GP1185" s="79"/>
      <c r="GQ1185" s="79"/>
      <c r="GR1185" s="79"/>
      <c r="GS1185" s="79"/>
      <c r="GT1185" s="79"/>
      <c r="GU1185" s="79"/>
      <c r="GV1185" s="79"/>
      <c r="GW1185" s="79"/>
      <c r="GX1185" s="79"/>
      <c r="GY1185" s="79"/>
      <c r="GZ1185" s="79"/>
      <c r="HA1185" s="79"/>
      <c r="HB1185" s="79"/>
      <c r="HC1185" s="79"/>
      <c r="HD1185" s="79"/>
      <c r="HE1185" s="79"/>
      <c r="HF1185" s="79"/>
      <c r="HG1185" s="79"/>
      <c r="HH1185" s="79"/>
      <c r="HI1185" s="79"/>
      <c r="HJ1185" s="79"/>
      <c r="HK1185" s="79"/>
      <c r="HL1185" s="79"/>
      <c r="HM1185" s="79"/>
      <c r="HN1185" s="79"/>
      <c r="HO1185" s="79"/>
      <c r="HP1185" s="79"/>
      <c r="HQ1185" s="79"/>
      <c r="HR1185" s="79"/>
      <c r="HS1185" s="79"/>
      <c r="HT1185" s="79"/>
      <c r="HU1185" s="79"/>
      <c r="HV1185" s="79"/>
      <c r="HW1185" s="79"/>
      <c r="HX1185" s="79"/>
      <c r="HY1185" s="79"/>
      <c r="HZ1185" s="79"/>
      <c r="IA1185" s="79"/>
      <c r="IB1185" s="79"/>
      <c r="IC1185" s="79"/>
      <c r="ID1185" s="79"/>
      <c r="IE1185" s="79"/>
      <c r="IF1185" s="79"/>
      <c r="IG1185" s="79"/>
      <c r="IH1185" s="79"/>
      <c r="II1185" s="79"/>
      <c r="IJ1185" s="79"/>
      <c r="IK1185" s="79"/>
      <c r="IL1185" s="79"/>
      <c r="IM1185" s="79"/>
      <c r="IN1185" s="79"/>
      <c r="IO1185" s="79"/>
      <c r="IP1185" s="79"/>
      <c r="IQ1185" s="79"/>
      <c r="IR1185" s="79"/>
      <c r="IS1185" s="79"/>
      <c r="IT1185" s="79"/>
      <c r="IU1185" s="79"/>
      <c r="IV1185" s="79"/>
    </row>
    <row r="1186" spans="1:256" ht="54" x14ac:dyDescent="0.15">
      <c r="A1186" s="79"/>
      <c r="B1186" s="59" t="s">
        <v>40</v>
      </c>
      <c r="C1186" s="60" t="s">
        <v>1146</v>
      </c>
      <c r="D1186" s="61" t="s">
        <v>2159</v>
      </c>
      <c r="E1186" s="62" t="s">
        <v>2160</v>
      </c>
      <c r="F1186" s="63" t="s">
        <v>2161</v>
      </c>
      <c r="G1186" s="64" t="s">
        <v>2162</v>
      </c>
      <c r="H1186" s="65" t="s">
        <v>2163</v>
      </c>
      <c r="I1186" s="66"/>
      <c r="J1186" s="67" t="s">
        <v>47</v>
      </c>
      <c r="K1186" s="67" t="s">
        <v>47</v>
      </c>
      <c r="L1186" s="67"/>
      <c r="M1186" s="67"/>
      <c r="N1186" s="67"/>
      <c r="O1186" s="67" t="s">
        <v>47</v>
      </c>
      <c r="P1186" s="67"/>
      <c r="Q1186" s="67"/>
      <c r="R1186" s="68"/>
      <c r="S1186" s="69"/>
      <c r="T1186" s="70"/>
      <c r="U1186" s="71"/>
      <c r="V1186" s="72"/>
      <c r="W1186" s="71"/>
      <c r="X1186" s="72"/>
      <c r="Y1186" s="73"/>
      <c r="Z1186" s="74"/>
      <c r="AA1186" s="63"/>
      <c r="AB1186" s="75"/>
      <c r="AC1186" s="64"/>
      <c r="AD1186" s="63"/>
      <c r="AE1186" s="64"/>
      <c r="AF1186" s="76"/>
      <c r="AG1186" s="77"/>
      <c r="AH1186" s="15" t="e">
        <f>IF(#REF!=1,IF(OR(COUNTA($D1186:$G1186)&lt;5,COUNTA($J1186:$Q1186)&lt;1),1,0),0)</f>
        <v>#REF!</v>
      </c>
      <c r="AI1186" s="15" t="e">
        <f>IF(#REF!=801,IF(COUNTA(I1186)=1,0,1),0)</f>
        <v>#REF!</v>
      </c>
      <c r="AJ1186" s="78">
        <f t="shared" si="100"/>
        <v>0</v>
      </c>
      <c r="AK1186" s="78">
        <f t="shared" si="101"/>
        <v>0</v>
      </c>
      <c r="AL1186" s="78">
        <f>IF($M1186="○",IF(COUNTA(#REF!)&lt;2,1,0),0)</f>
        <v>0</v>
      </c>
      <c r="AM1186" s="78">
        <f t="shared" si="102"/>
        <v>0</v>
      </c>
      <c r="AN1186" s="78">
        <f t="shared" si="103"/>
        <v>0</v>
      </c>
      <c r="AO1186" s="78">
        <f t="shared" si="104"/>
        <v>0</v>
      </c>
      <c r="AP1186" s="78">
        <f>IF($O1186="○",IF(COUNTA(#REF!)&lt;5,1,0),0)</f>
        <v>1</v>
      </c>
      <c r="AQ1186" s="79"/>
      <c r="AR1186" s="79"/>
      <c r="AS1186" s="79"/>
      <c r="AT1186" s="79"/>
      <c r="AU1186" s="79"/>
      <c r="AV1186" s="79"/>
      <c r="AW1186" s="79"/>
      <c r="AX1186" s="79"/>
      <c r="AY1186" s="79"/>
      <c r="AZ1186" s="79"/>
      <c r="BA1186" s="79"/>
      <c r="BB1186" s="79"/>
      <c r="BC1186" s="79"/>
      <c r="BD1186" s="79"/>
      <c r="BE1186" s="79"/>
      <c r="BF1186" s="79"/>
      <c r="BG1186" s="79"/>
      <c r="BH1186" s="79"/>
      <c r="BI1186" s="79"/>
      <c r="BJ1186" s="79"/>
      <c r="BK1186" s="79"/>
      <c r="BL1186" s="79"/>
      <c r="BM1186" s="79"/>
      <c r="BN1186" s="79"/>
      <c r="BO1186" s="79"/>
      <c r="BP1186" s="79"/>
      <c r="BQ1186" s="79"/>
      <c r="BR1186" s="79"/>
      <c r="BS1186" s="79"/>
      <c r="BT1186" s="79"/>
      <c r="BU1186" s="79"/>
      <c r="BV1186" s="79"/>
      <c r="BW1186" s="79"/>
      <c r="BX1186" s="79"/>
      <c r="BY1186" s="79"/>
      <c r="BZ1186" s="79"/>
      <c r="CA1186" s="79"/>
      <c r="CB1186" s="79"/>
      <c r="CC1186" s="79"/>
      <c r="CD1186" s="79"/>
      <c r="CE1186" s="79"/>
      <c r="CF1186" s="79"/>
      <c r="CG1186" s="79"/>
      <c r="CH1186" s="79"/>
      <c r="CI1186" s="79"/>
      <c r="CJ1186" s="79"/>
      <c r="CK1186" s="79"/>
      <c r="CL1186" s="79"/>
      <c r="CM1186" s="79"/>
      <c r="CN1186" s="79"/>
      <c r="CO1186" s="79"/>
      <c r="CP1186" s="79"/>
      <c r="CQ1186" s="79"/>
      <c r="CR1186" s="79"/>
      <c r="CS1186" s="79"/>
      <c r="CT1186" s="79"/>
      <c r="CU1186" s="79"/>
      <c r="CV1186" s="79"/>
      <c r="CW1186" s="79"/>
      <c r="CX1186" s="79"/>
      <c r="CY1186" s="79"/>
      <c r="CZ1186" s="79"/>
      <c r="DA1186" s="79"/>
      <c r="DB1186" s="79"/>
      <c r="DC1186" s="79"/>
      <c r="DD1186" s="79"/>
      <c r="DE1186" s="79"/>
      <c r="DF1186" s="79"/>
      <c r="DG1186" s="79"/>
      <c r="DH1186" s="79"/>
      <c r="DI1186" s="79"/>
      <c r="DJ1186" s="79"/>
      <c r="DK1186" s="79"/>
      <c r="DL1186" s="79"/>
      <c r="DM1186" s="79"/>
      <c r="DN1186" s="79"/>
      <c r="DO1186" s="79"/>
      <c r="DP1186" s="79"/>
      <c r="DQ1186" s="79"/>
      <c r="DR1186" s="79"/>
      <c r="DS1186" s="79"/>
      <c r="DT1186" s="79"/>
      <c r="DU1186" s="79"/>
      <c r="DV1186" s="79"/>
      <c r="DW1186" s="79"/>
      <c r="DX1186" s="79"/>
      <c r="DY1186" s="79"/>
      <c r="DZ1186" s="79"/>
      <c r="EA1186" s="79"/>
      <c r="EB1186" s="79"/>
      <c r="EC1186" s="79"/>
      <c r="ED1186" s="79"/>
      <c r="EE1186" s="79"/>
      <c r="EF1186" s="79"/>
      <c r="EG1186" s="79"/>
      <c r="EH1186" s="79"/>
      <c r="EI1186" s="79"/>
      <c r="EJ1186" s="79"/>
      <c r="EK1186" s="79"/>
      <c r="EL1186" s="79"/>
      <c r="EM1186" s="79"/>
      <c r="EN1186" s="79"/>
      <c r="EO1186" s="79"/>
      <c r="EP1186" s="79"/>
      <c r="EQ1186" s="79"/>
      <c r="ER1186" s="79"/>
      <c r="ES1186" s="79"/>
      <c r="ET1186" s="79"/>
      <c r="EU1186" s="79"/>
      <c r="EV1186" s="79"/>
      <c r="EW1186" s="79"/>
      <c r="EX1186" s="79"/>
      <c r="EY1186" s="79"/>
      <c r="EZ1186" s="79"/>
      <c r="FA1186" s="79"/>
      <c r="FB1186" s="79"/>
      <c r="FC1186" s="79"/>
      <c r="FD1186" s="79"/>
      <c r="FE1186" s="79"/>
      <c r="FF1186" s="79"/>
      <c r="FG1186" s="79"/>
      <c r="FH1186" s="79"/>
      <c r="FI1186" s="79"/>
      <c r="FJ1186" s="79"/>
      <c r="FK1186" s="79"/>
      <c r="FL1186" s="79"/>
      <c r="FM1186" s="79"/>
      <c r="FN1186" s="79"/>
      <c r="FO1186" s="79"/>
      <c r="FP1186" s="79"/>
      <c r="FQ1186" s="79"/>
      <c r="FR1186" s="79"/>
      <c r="FS1186" s="79"/>
      <c r="FT1186" s="79"/>
      <c r="FU1186" s="79"/>
      <c r="FV1186" s="79"/>
      <c r="FW1186" s="79"/>
      <c r="FX1186" s="79"/>
      <c r="FY1186" s="79"/>
      <c r="FZ1186" s="79"/>
      <c r="GA1186" s="79"/>
      <c r="GB1186" s="79"/>
      <c r="GC1186" s="79"/>
      <c r="GD1186" s="79"/>
      <c r="GE1186" s="79"/>
      <c r="GF1186" s="79"/>
      <c r="GG1186" s="79"/>
      <c r="GH1186" s="79"/>
      <c r="GI1186" s="79"/>
      <c r="GJ1186" s="79"/>
      <c r="GK1186" s="79"/>
      <c r="GL1186" s="79"/>
      <c r="GM1186" s="79"/>
      <c r="GN1186" s="79"/>
      <c r="GO1186" s="79"/>
      <c r="GP1186" s="79"/>
      <c r="GQ1186" s="79"/>
      <c r="GR1186" s="79"/>
      <c r="GS1186" s="79"/>
      <c r="GT1186" s="79"/>
      <c r="GU1186" s="79"/>
      <c r="GV1186" s="79"/>
      <c r="GW1186" s="79"/>
      <c r="GX1186" s="79"/>
      <c r="GY1186" s="79"/>
      <c r="GZ1186" s="79"/>
      <c r="HA1186" s="79"/>
      <c r="HB1186" s="79"/>
      <c r="HC1186" s="79"/>
      <c r="HD1186" s="79"/>
      <c r="HE1186" s="79"/>
      <c r="HF1186" s="79"/>
      <c r="HG1186" s="79"/>
      <c r="HH1186" s="79"/>
      <c r="HI1186" s="79"/>
      <c r="HJ1186" s="79"/>
      <c r="HK1186" s="79"/>
      <c r="HL1186" s="79"/>
      <c r="HM1186" s="79"/>
      <c r="HN1186" s="79"/>
      <c r="HO1186" s="79"/>
      <c r="HP1186" s="79"/>
      <c r="HQ1186" s="79"/>
      <c r="HR1186" s="79"/>
      <c r="HS1186" s="79"/>
      <c r="HT1186" s="79"/>
      <c r="HU1186" s="79"/>
      <c r="HV1186" s="79"/>
      <c r="HW1186" s="79"/>
      <c r="HX1186" s="79"/>
      <c r="HY1186" s="79"/>
      <c r="HZ1186" s="79"/>
      <c r="IA1186" s="79"/>
      <c r="IB1186" s="79"/>
      <c r="IC1186" s="79"/>
      <c r="ID1186" s="79"/>
      <c r="IE1186" s="79"/>
      <c r="IF1186" s="79"/>
      <c r="IG1186" s="79"/>
      <c r="IH1186" s="79"/>
      <c r="II1186" s="79"/>
      <c r="IJ1186" s="79"/>
      <c r="IK1186" s="79"/>
      <c r="IL1186" s="79"/>
      <c r="IM1186" s="79"/>
      <c r="IN1186" s="79"/>
      <c r="IO1186" s="79"/>
      <c r="IP1186" s="79"/>
      <c r="IQ1186" s="79"/>
      <c r="IR1186" s="79"/>
      <c r="IS1186" s="79"/>
      <c r="IT1186" s="79"/>
      <c r="IU1186" s="79"/>
      <c r="IV1186" s="79"/>
    </row>
    <row r="1187" spans="1:256" ht="94.5" x14ac:dyDescent="0.15">
      <c r="A1187" s="79"/>
      <c r="B1187" s="59" t="s">
        <v>40</v>
      </c>
      <c r="C1187" s="60" t="s">
        <v>1146</v>
      </c>
      <c r="D1187" s="61" t="s">
        <v>2164</v>
      </c>
      <c r="E1187" s="62" t="s">
        <v>2165</v>
      </c>
      <c r="F1187" s="63" t="s">
        <v>1716</v>
      </c>
      <c r="G1187" s="64" t="s">
        <v>1717</v>
      </c>
      <c r="H1187" s="65" t="s">
        <v>634</v>
      </c>
      <c r="I1187" s="66"/>
      <c r="J1187" s="67" t="s">
        <v>47</v>
      </c>
      <c r="K1187" s="67"/>
      <c r="L1187" s="67"/>
      <c r="M1187" s="67" t="s">
        <v>47</v>
      </c>
      <c r="N1187" s="67"/>
      <c r="O1187" s="67"/>
      <c r="P1187" s="67"/>
      <c r="Q1187" s="67" t="s">
        <v>47</v>
      </c>
      <c r="R1187" s="68"/>
      <c r="S1187" s="69"/>
      <c r="T1187" s="70">
        <v>1</v>
      </c>
      <c r="U1187" s="71">
        <v>2</v>
      </c>
      <c r="V1187" s="72">
        <v>1</v>
      </c>
      <c r="W1187" s="71">
        <v>2</v>
      </c>
      <c r="X1187" s="72"/>
      <c r="Y1187" s="73"/>
      <c r="Z1187" s="74" t="s">
        <v>2012</v>
      </c>
      <c r="AA1187" s="63" t="s">
        <v>282</v>
      </c>
      <c r="AB1187" s="75"/>
      <c r="AC1187" s="64"/>
      <c r="AD1187" s="63"/>
      <c r="AE1187" s="64"/>
      <c r="AF1187" s="76"/>
      <c r="AG1187" s="77"/>
      <c r="AH1187" s="15" t="e">
        <f>IF(#REF!=1,IF(OR(COUNTA($D1187:$G1187)&lt;5,COUNTA($J1187:$Q1187)&lt;1),1,0),0)</f>
        <v>#REF!</v>
      </c>
      <c r="AI1187" s="15" t="e">
        <f>IF(#REF!=801,IF(COUNTA(I1187)=1,0,1),0)</f>
        <v>#REF!</v>
      </c>
      <c r="AJ1187" s="78">
        <f t="shared" si="100"/>
        <v>1</v>
      </c>
      <c r="AK1187" s="78">
        <f t="shared" si="101"/>
        <v>0</v>
      </c>
      <c r="AL1187" s="78">
        <f>IF($M1187="○",IF(COUNTA(#REF!)&lt;2,1,0),0)</f>
        <v>1</v>
      </c>
      <c r="AM1187" s="78">
        <f t="shared" si="102"/>
        <v>0</v>
      </c>
      <c r="AN1187" s="78">
        <f t="shared" si="103"/>
        <v>0</v>
      </c>
      <c r="AO1187" s="78">
        <f t="shared" si="104"/>
        <v>0</v>
      </c>
      <c r="AP1187" s="78">
        <f>IF($O1187="○",IF(COUNTA(#REF!)&lt;5,1,0),0)</f>
        <v>0</v>
      </c>
      <c r="AQ1187" s="79"/>
      <c r="AR1187" s="79"/>
      <c r="AS1187" s="79"/>
      <c r="AT1187" s="79"/>
      <c r="AU1187" s="79"/>
      <c r="AV1187" s="79"/>
      <c r="AW1187" s="79"/>
      <c r="AX1187" s="79"/>
      <c r="AY1187" s="79"/>
      <c r="AZ1187" s="79"/>
      <c r="BA1187" s="79"/>
      <c r="BB1187" s="79"/>
      <c r="BC1187" s="79"/>
      <c r="BD1187" s="79"/>
      <c r="BE1187" s="79"/>
      <c r="BF1187" s="79"/>
      <c r="BG1187" s="79"/>
      <c r="BH1187" s="79"/>
      <c r="BI1187" s="79"/>
      <c r="BJ1187" s="79"/>
      <c r="BK1187" s="79"/>
      <c r="BL1187" s="79"/>
      <c r="BM1187" s="79"/>
      <c r="BN1187" s="79"/>
      <c r="BO1187" s="79"/>
      <c r="BP1187" s="79"/>
      <c r="BQ1187" s="79"/>
      <c r="BR1187" s="79"/>
      <c r="BS1187" s="79"/>
      <c r="BT1187" s="79"/>
      <c r="BU1187" s="79"/>
      <c r="BV1187" s="79"/>
      <c r="BW1187" s="79"/>
      <c r="BX1187" s="79"/>
      <c r="BY1187" s="79"/>
      <c r="BZ1187" s="79"/>
      <c r="CA1187" s="79"/>
      <c r="CB1187" s="79"/>
      <c r="CC1187" s="79"/>
      <c r="CD1187" s="79"/>
      <c r="CE1187" s="79"/>
      <c r="CF1187" s="79"/>
      <c r="CG1187" s="79"/>
      <c r="CH1187" s="79"/>
      <c r="CI1187" s="79"/>
      <c r="CJ1187" s="79"/>
      <c r="CK1187" s="79"/>
      <c r="CL1187" s="79"/>
      <c r="CM1187" s="79"/>
      <c r="CN1187" s="79"/>
      <c r="CO1187" s="79"/>
      <c r="CP1187" s="79"/>
      <c r="CQ1187" s="79"/>
      <c r="CR1187" s="79"/>
      <c r="CS1187" s="79"/>
      <c r="CT1187" s="79"/>
      <c r="CU1187" s="79"/>
      <c r="CV1187" s="79"/>
      <c r="CW1187" s="79"/>
      <c r="CX1187" s="79"/>
      <c r="CY1187" s="79"/>
      <c r="CZ1187" s="79"/>
      <c r="DA1187" s="79"/>
      <c r="DB1187" s="79"/>
      <c r="DC1187" s="79"/>
      <c r="DD1187" s="79"/>
      <c r="DE1187" s="79"/>
      <c r="DF1187" s="79"/>
      <c r="DG1187" s="79"/>
      <c r="DH1187" s="79"/>
      <c r="DI1187" s="79"/>
      <c r="DJ1187" s="79"/>
      <c r="DK1187" s="79"/>
      <c r="DL1187" s="79"/>
      <c r="DM1187" s="79"/>
      <c r="DN1187" s="79"/>
      <c r="DO1187" s="79"/>
      <c r="DP1187" s="79"/>
      <c r="DQ1187" s="79"/>
      <c r="DR1187" s="79"/>
      <c r="DS1187" s="79"/>
      <c r="DT1187" s="79"/>
      <c r="DU1187" s="79"/>
      <c r="DV1187" s="79"/>
      <c r="DW1187" s="79"/>
      <c r="DX1187" s="79"/>
      <c r="DY1187" s="79"/>
      <c r="DZ1187" s="79"/>
      <c r="EA1187" s="79"/>
      <c r="EB1187" s="79"/>
      <c r="EC1187" s="79"/>
      <c r="ED1187" s="79"/>
      <c r="EE1187" s="79"/>
      <c r="EF1187" s="79"/>
      <c r="EG1187" s="79"/>
      <c r="EH1187" s="79"/>
      <c r="EI1187" s="79"/>
      <c r="EJ1187" s="79"/>
      <c r="EK1187" s="79"/>
      <c r="EL1187" s="79"/>
      <c r="EM1187" s="79"/>
      <c r="EN1187" s="79"/>
      <c r="EO1187" s="79"/>
      <c r="EP1187" s="79"/>
      <c r="EQ1187" s="79"/>
      <c r="ER1187" s="79"/>
      <c r="ES1187" s="79"/>
      <c r="ET1187" s="79"/>
      <c r="EU1187" s="79"/>
      <c r="EV1187" s="79"/>
      <c r="EW1187" s="79"/>
      <c r="EX1187" s="79"/>
      <c r="EY1187" s="79"/>
      <c r="EZ1187" s="79"/>
      <c r="FA1187" s="79"/>
      <c r="FB1187" s="79"/>
      <c r="FC1187" s="79"/>
      <c r="FD1187" s="79"/>
      <c r="FE1187" s="79"/>
      <c r="FF1187" s="79"/>
      <c r="FG1187" s="79"/>
      <c r="FH1187" s="79"/>
      <c r="FI1187" s="79"/>
      <c r="FJ1187" s="79"/>
      <c r="FK1187" s="79"/>
      <c r="FL1187" s="79"/>
      <c r="FM1187" s="79"/>
      <c r="FN1187" s="79"/>
      <c r="FO1187" s="79"/>
      <c r="FP1187" s="79"/>
      <c r="FQ1187" s="79"/>
      <c r="FR1187" s="79"/>
      <c r="FS1187" s="79"/>
      <c r="FT1187" s="79"/>
      <c r="FU1187" s="79"/>
      <c r="FV1187" s="79"/>
      <c r="FW1187" s="79"/>
      <c r="FX1187" s="79"/>
      <c r="FY1187" s="79"/>
      <c r="FZ1187" s="79"/>
      <c r="GA1187" s="79"/>
      <c r="GB1187" s="79"/>
      <c r="GC1187" s="79"/>
      <c r="GD1187" s="79"/>
      <c r="GE1187" s="79"/>
      <c r="GF1187" s="79"/>
      <c r="GG1187" s="79"/>
      <c r="GH1187" s="79"/>
      <c r="GI1187" s="79"/>
      <c r="GJ1187" s="79"/>
      <c r="GK1187" s="79"/>
      <c r="GL1187" s="79"/>
      <c r="GM1187" s="79"/>
      <c r="GN1187" s="79"/>
      <c r="GO1187" s="79"/>
      <c r="GP1187" s="79"/>
      <c r="GQ1187" s="79"/>
      <c r="GR1187" s="79"/>
      <c r="GS1187" s="79"/>
      <c r="GT1187" s="79"/>
      <c r="GU1187" s="79"/>
      <c r="GV1187" s="79"/>
      <c r="GW1187" s="79"/>
      <c r="GX1187" s="79"/>
      <c r="GY1187" s="79"/>
      <c r="GZ1187" s="79"/>
      <c r="HA1187" s="79"/>
      <c r="HB1187" s="79"/>
      <c r="HC1187" s="79"/>
      <c r="HD1187" s="79"/>
      <c r="HE1187" s="79"/>
      <c r="HF1187" s="79"/>
      <c r="HG1187" s="79"/>
      <c r="HH1187" s="79"/>
      <c r="HI1187" s="79"/>
      <c r="HJ1187" s="79"/>
      <c r="HK1187" s="79"/>
      <c r="HL1187" s="79"/>
      <c r="HM1187" s="79"/>
      <c r="HN1187" s="79"/>
      <c r="HO1187" s="79"/>
      <c r="HP1187" s="79"/>
      <c r="HQ1187" s="79"/>
      <c r="HR1187" s="79"/>
      <c r="HS1187" s="79"/>
      <c r="HT1187" s="79"/>
      <c r="HU1187" s="79"/>
      <c r="HV1187" s="79"/>
      <c r="HW1187" s="79"/>
      <c r="HX1187" s="79"/>
      <c r="HY1187" s="79"/>
      <c r="HZ1187" s="79"/>
      <c r="IA1187" s="79"/>
      <c r="IB1187" s="79"/>
      <c r="IC1187" s="79"/>
      <c r="ID1187" s="79"/>
      <c r="IE1187" s="79"/>
      <c r="IF1187" s="79"/>
      <c r="IG1187" s="79"/>
      <c r="IH1187" s="79"/>
      <c r="II1187" s="79"/>
      <c r="IJ1187" s="79"/>
      <c r="IK1187" s="79"/>
      <c r="IL1187" s="79"/>
      <c r="IM1187" s="79"/>
      <c r="IN1187" s="79"/>
      <c r="IO1187" s="79"/>
      <c r="IP1187" s="79"/>
      <c r="IQ1187" s="79"/>
      <c r="IR1187" s="79"/>
      <c r="IS1187" s="79"/>
      <c r="IT1187" s="79"/>
      <c r="IU1187" s="79"/>
      <c r="IV1187" s="79"/>
    </row>
    <row r="1188" spans="1:256" ht="108" x14ac:dyDescent="0.15">
      <c r="A1188" s="79"/>
      <c r="B1188" s="59" t="s">
        <v>40</v>
      </c>
      <c r="C1188" s="60" t="s">
        <v>1146</v>
      </c>
      <c r="D1188" s="61" t="s">
        <v>2166</v>
      </c>
      <c r="E1188" s="62" t="s">
        <v>2167</v>
      </c>
      <c r="F1188" s="63" t="s">
        <v>2168</v>
      </c>
      <c r="G1188" s="64" t="s">
        <v>476</v>
      </c>
      <c r="H1188" s="65" t="s">
        <v>477</v>
      </c>
      <c r="I1188" s="66"/>
      <c r="J1188" s="67" t="s">
        <v>47</v>
      </c>
      <c r="K1188" s="67" t="s">
        <v>47</v>
      </c>
      <c r="L1188" s="67"/>
      <c r="M1188" s="67"/>
      <c r="N1188" s="67"/>
      <c r="O1188" s="67" t="s">
        <v>47</v>
      </c>
      <c r="P1188" s="67"/>
      <c r="Q1188" s="67"/>
      <c r="R1188" s="68"/>
      <c r="S1188" s="69"/>
      <c r="T1188" s="70"/>
      <c r="U1188" s="71"/>
      <c r="V1188" s="72"/>
      <c r="W1188" s="71"/>
      <c r="X1188" s="72"/>
      <c r="Y1188" s="73"/>
      <c r="Z1188" s="74"/>
      <c r="AA1188" s="63"/>
      <c r="AB1188" s="75"/>
      <c r="AC1188" s="64"/>
      <c r="AD1188" s="63"/>
      <c r="AE1188" s="64"/>
      <c r="AF1188" s="76"/>
      <c r="AG1188" s="77"/>
      <c r="AH1188" s="15" t="e">
        <f>IF(#REF!=1,IF(OR(COUNTA($D1188:$G1188)&lt;5,COUNTA($J1188:$Q1188)&lt;1),1,0),0)</f>
        <v>#REF!</v>
      </c>
      <c r="AI1188" s="15" t="e">
        <f>IF(#REF!=801,IF(COUNTA(I1188)=1,0,1),0)</f>
        <v>#REF!</v>
      </c>
      <c r="AJ1188" s="78">
        <f t="shared" si="100"/>
        <v>0</v>
      </c>
      <c r="AK1188" s="78">
        <f t="shared" si="101"/>
        <v>0</v>
      </c>
      <c r="AL1188" s="78">
        <f>IF($M1188="○",IF(COUNTA(#REF!)&lt;2,1,0),0)</f>
        <v>0</v>
      </c>
      <c r="AM1188" s="78">
        <f t="shared" si="102"/>
        <v>0</v>
      </c>
      <c r="AN1188" s="78">
        <f t="shared" si="103"/>
        <v>0</v>
      </c>
      <c r="AO1188" s="78">
        <f t="shared" si="104"/>
        <v>0</v>
      </c>
      <c r="AP1188" s="78">
        <f>IF($O1188="○",IF(COUNTA(#REF!)&lt;5,1,0),0)</f>
        <v>1</v>
      </c>
      <c r="AQ1188" s="79"/>
      <c r="AR1188" s="79"/>
      <c r="AS1188" s="79"/>
      <c r="AT1188" s="79"/>
      <c r="AU1188" s="79"/>
      <c r="AV1188" s="79"/>
      <c r="AW1188" s="79"/>
      <c r="AX1188" s="79"/>
      <c r="AY1188" s="79"/>
      <c r="AZ1188" s="79"/>
      <c r="BA1188" s="79"/>
      <c r="BB1188" s="79"/>
      <c r="BC1188" s="79"/>
      <c r="BD1188" s="79"/>
      <c r="BE1188" s="79"/>
      <c r="BF1188" s="79"/>
      <c r="BG1188" s="79"/>
      <c r="BH1188" s="79"/>
      <c r="BI1188" s="79"/>
      <c r="BJ1188" s="79"/>
      <c r="BK1188" s="79"/>
      <c r="BL1188" s="79"/>
      <c r="BM1188" s="79"/>
      <c r="BN1188" s="79"/>
      <c r="BO1188" s="79"/>
      <c r="BP1188" s="79"/>
      <c r="BQ1188" s="79"/>
      <c r="BR1188" s="79"/>
      <c r="BS1188" s="79"/>
      <c r="BT1188" s="79"/>
      <c r="BU1188" s="79"/>
      <c r="BV1188" s="79"/>
      <c r="BW1188" s="79"/>
      <c r="BX1188" s="79"/>
      <c r="BY1188" s="79"/>
      <c r="BZ1188" s="79"/>
      <c r="CA1188" s="79"/>
      <c r="CB1188" s="79"/>
      <c r="CC1188" s="79"/>
      <c r="CD1188" s="79"/>
      <c r="CE1188" s="79"/>
      <c r="CF1188" s="79"/>
      <c r="CG1188" s="79"/>
      <c r="CH1188" s="79"/>
      <c r="CI1188" s="79"/>
      <c r="CJ1188" s="79"/>
      <c r="CK1188" s="79"/>
      <c r="CL1188" s="79"/>
      <c r="CM1188" s="79"/>
      <c r="CN1188" s="79"/>
      <c r="CO1188" s="79"/>
      <c r="CP1188" s="79"/>
      <c r="CQ1188" s="79"/>
      <c r="CR1188" s="79"/>
      <c r="CS1188" s="79"/>
      <c r="CT1188" s="79"/>
      <c r="CU1188" s="79"/>
      <c r="CV1188" s="79"/>
      <c r="CW1188" s="79"/>
      <c r="CX1188" s="79"/>
      <c r="CY1188" s="79"/>
      <c r="CZ1188" s="79"/>
      <c r="DA1188" s="79"/>
      <c r="DB1188" s="79"/>
      <c r="DC1188" s="79"/>
      <c r="DD1188" s="79"/>
      <c r="DE1188" s="79"/>
      <c r="DF1188" s="79"/>
      <c r="DG1188" s="79"/>
      <c r="DH1188" s="79"/>
      <c r="DI1188" s="79"/>
      <c r="DJ1188" s="79"/>
      <c r="DK1188" s="79"/>
      <c r="DL1188" s="79"/>
      <c r="DM1188" s="79"/>
      <c r="DN1188" s="79"/>
      <c r="DO1188" s="79"/>
      <c r="DP1188" s="79"/>
      <c r="DQ1188" s="79"/>
      <c r="DR1188" s="79"/>
      <c r="DS1188" s="79"/>
      <c r="DT1188" s="79"/>
      <c r="DU1188" s="79"/>
      <c r="DV1188" s="79"/>
      <c r="DW1188" s="79"/>
      <c r="DX1188" s="79"/>
      <c r="DY1188" s="79"/>
      <c r="DZ1188" s="79"/>
      <c r="EA1188" s="79"/>
      <c r="EB1188" s="79"/>
      <c r="EC1188" s="79"/>
      <c r="ED1188" s="79"/>
      <c r="EE1188" s="79"/>
      <c r="EF1188" s="79"/>
      <c r="EG1188" s="79"/>
      <c r="EH1188" s="79"/>
      <c r="EI1188" s="79"/>
      <c r="EJ1188" s="79"/>
      <c r="EK1188" s="79"/>
      <c r="EL1188" s="79"/>
      <c r="EM1188" s="79"/>
      <c r="EN1188" s="79"/>
      <c r="EO1188" s="79"/>
      <c r="EP1188" s="79"/>
      <c r="EQ1188" s="79"/>
      <c r="ER1188" s="79"/>
      <c r="ES1188" s="79"/>
      <c r="ET1188" s="79"/>
      <c r="EU1188" s="79"/>
      <c r="EV1188" s="79"/>
      <c r="EW1188" s="79"/>
      <c r="EX1188" s="79"/>
      <c r="EY1188" s="79"/>
      <c r="EZ1188" s="79"/>
      <c r="FA1188" s="79"/>
      <c r="FB1188" s="79"/>
      <c r="FC1188" s="79"/>
      <c r="FD1188" s="79"/>
      <c r="FE1188" s="79"/>
      <c r="FF1188" s="79"/>
      <c r="FG1188" s="79"/>
      <c r="FH1188" s="79"/>
      <c r="FI1188" s="79"/>
      <c r="FJ1188" s="79"/>
      <c r="FK1188" s="79"/>
      <c r="FL1188" s="79"/>
      <c r="FM1188" s="79"/>
      <c r="FN1188" s="79"/>
      <c r="FO1188" s="79"/>
      <c r="FP1188" s="79"/>
      <c r="FQ1188" s="79"/>
      <c r="FR1188" s="79"/>
      <c r="FS1188" s="79"/>
      <c r="FT1188" s="79"/>
      <c r="FU1188" s="79"/>
      <c r="FV1188" s="79"/>
      <c r="FW1188" s="79"/>
      <c r="FX1188" s="79"/>
      <c r="FY1188" s="79"/>
      <c r="FZ1188" s="79"/>
      <c r="GA1188" s="79"/>
      <c r="GB1188" s="79"/>
      <c r="GC1188" s="79"/>
      <c r="GD1188" s="79"/>
      <c r="GE1188" s="79"/>
      <c r="GF1188" s="79"/>
      <c r="GG1188" s="79"/>
      <c r="GH1188" s="79"/>
      <c r="GI1188" s="79"/>
      <c r="GJ1188" s="79"/>
      <c r="GK1188" s="79"/>
      <c r="GL1188" s="79"/>
      <c r="GM1188" s="79"/>
      <c r="GN1188" s="79"/>
      <c r="GO1188" s="79"/>
      <c r="GP1188" s="79"/>
      <c r="GQ1188" s="79"/>
      <c r="GR1188" s="79"/>
      <c r="GS1188" s="79"/>
      <c r="GT1188" s="79"/>
      <c r="GU1188" s="79"/>
      <c r="GV1188" s="79"/>
      <c r="GW1188" s="79"/>
      <c r="GX1188" s="79"/>
      <c r="GY1188" s="79"/>
      <c r="GZ1188" s="79"/>
      <c r="HA1188" s="79"/>
      <c r="HB1188" s="79"/>
      <c r="HC1188" s="79"/>
      <c r="HD1188" s="79"/>
      <c r="HE1188" s="79"/>
      <c r="HF1188" s="79"/>
      <c r="HG1188" s="79"/>
      <c r="HH1188" s="79"/>
      <c r="HI1188" s="79"/>
      <c r="HJ1188" s="79"/>
      <c r="HK1188" s="79"/>
      <c r="HL1188" s="79"/>
      <c r="HM1188" s="79"/>
      <c r="HN1188" s="79"/>
      <c r="HO1188" s="79"/>
      <c r="HP1188" s="79"/>
      <c r="HQ1188" s="79"/>
      <c r="HR1188" s="79"/>
      <c r="HS1188" s="79"/>
      <c r="HT1188" s="79"/>
      <c r="HU1188" s="79"/>
      <c r="HV1188" s="79"/>
      <c r="HW1188" s="79"/>
      <c r="HX1188" s="79"/>
      <c r="HY1188" s="79"/>
      <c r="HZ1188" s="79"/>
      <c r="IA1188" s="79"/>
      <c r="IB1188" s="79"/>
      <c r="IC1188" s="79"/>
      <c r="ID1188" s="79"/>
      <c r="IE1188" s="79"/>
      <c r="IF1188" s="79"/>
      <c r="IG1188" s="79"/>
      <c r="IH1188" s="79"/>
      <c r="II1188" s="79"/>
      <c r="IJ1188" s="79"/>
      <c r="IK1188" s="79"/>
      <c r="IL1188" s="79"/>
      <c r="IM1188" s="79"/>
      <c r="IN1188" s="79"/>
      <c r="IO1188" s="79"/>
      <c r="IP1188" s="79"/>
      <c r="IQ1188" s="79"/>
      <c r="IR1188" s="79"/>
      <c r="IS1188" s="79"/>
      <c r="IT1188" s="79"/>
      <c r="IU1188" s="79"/>
      <c r="IV1188" s="79"/>
    </row>
    <row r="1189" spans="1:256" ht="135" x14ac:dyDescent="0.15">
      <c r="A1189" s="79"/>
      <c r="B1189" s="59" t="s">
        <v>40</v>
      </c>
      <c r="C1189" s="60" t="s">
        <v>1146</v>
      </c>
      <c r="D1189" s="61" t="s">
        <v>2169</v>
      </c>
      <c r="E1189" s="62" t="s">
        <v>2170</v>
      </c>
      <c r="F1189" s="63" t="s">
        <v>2171</v>
      </c>
      <c r="G1189" s="64" t="s">
        <v>2172</v>
      </c>
      <c r="H1189" s="65" t="s">
        <v>203</v>
      </c>
      <c r="I1189" s="66"/>
      <c r="J1189" s="67" t="s">
        <v>47</v>
      </c>
      <c r="K1189" s="67" t="s">
        <v>47</v>
      </c>
      <c r="L1189" s="67"/>
      <c r="M1189" s="67"/>
      <c r="N1189" s="67"/>
      <c r="O1189" s="67" t="s">
        <v>47</v>
      </c>
      <c r="P1189" s="67"/>
      <c r="Q1189" s="67"/>
      <c r="R1189" s="68"/>
      <c r="S1189" s="69"/>
      <c r="T1189" s="70"/>
      <c r="U1189" s="71"/>
      <c r="V1189" s="72"/>
      <c r="W1189" s="71"/>
      <c r="X1189" s="72"/>
      <c r="Y1189" s="73"/>
      <c r="Z1189" s="74"/>
      <c r="AA1189" s="63"/>
      <c r="AB1189" s="75"/>
      <c r="AC1189" s="64"/>
      <c r="AD1189" s="63"/>
      <c r="AE1189" s="64"/>
      <c r="AF1189" s="76"/>
      <c r="AG1189" s="77"/>
      <c r="AH1189" s="15" t="e">
        <f>IF(#REF!=1,IF(OR(COUNTA($D1189:$G1189)&lt;5,COUNTA($J1189:$Q1189)&lt;1),1,0),0)</f>
        <v>#REF!</v>
      </c>
      <c r="AI1189" s="15" t="e">
        <f>IF(#REF!=801,IF(COUNTA(I1189)=1,0,1),0)</f>
        <v>#REF!</v>
      </c>
      <c r="AJ1189" s="78">
        <f t="shared" si="100"/>
        <v>0</v>
      </c>
      <c r="AK1189" s="78">
        <f t="shared" si="101"/>
        <v>0</v>
      </c>
      <c r="AL1189" s="78">
        <f>IF($M1189="○",IF(COUNTA(#REF!)&lt;2,1,0),0)</f>
        <v>0</v>
      </c>
      <c r="AM1189" s="78">
        <f t="shared" si="102"/>
        <v>0</v>
      </c>
      <c r="AN1189" s="78">
        <f t="shared" si="103"/>
        <v>0</v>
      </c>
      <c r="AO1189" s="78">
        <f t="shared" si="104"/>
        <v>0</v>
      </c>
      <c r="AP1189" s="78">
        <f>IF($O1189="○",IF(COUNTA(#REF!)&lt;5,1,0),0)</f>
        <v>1</v>
      </c>
      <c r="AQ1189" s="79"/>
      <c r="AR1189" s="79"/>
      <c r="AS1189" s="79"/>
      <c r="AT1189" s="79"/>
      <c r="AU1189" s="79"/>
      <c r="AV1189" s="79"/>
      <c r="AW1189" s="79"/>
      <c r="AX1189" s="79"/>
      <c r="AY1189" s="79"/>
      <c r="AZ1189" s="79"/>
      <c r="BA1189" s="79"/>
      <c r="BB1189" s="79"/>
      <c r="BC1189" s="79"/>
      <c r="BD1189" s="79"/>
      <c r="BE1189" s="79"/>
      <c r="BF1189" s="79"/>
      <c r="BG1189" s="79"/>
      <c r="BH1189" s="79"/>
      <c r="BI1189" s="79"/>
      <c r="BJ1189" s="79"/>
      <c r="BK1189" s="79"/>
      <c r="BL1189" s="79"/>
      <c r="BM1189" s="79"/>
      <c r="BN1189" s="79"/>
      <c r="BO1189" s="79"/>
      <c r="BP1189" s="79"/>
      <c r="BQ1189" s="79"/>
      <c r="BR1189" s="79"/>
      <c r="BS1189" s="79"/>
      <c r="BT1189" s="79"/>
      <c r="BU1189" s="79"/>
      <c r="BV1189" s="79"/>
      <c r="BW1189" s="79"/>
      <c r="BX1189" s="79"/>
      <c r="BY1189" s="79"/>
      <c r="BZ1189" s="79"/>
      <c r="CA1189" s="79"/>
      <c r="CB1189" s="79"/>
      <c r="CC1189" s="79"/>
      <c r="CD1189" s="79"/>
      <c r="CE1189" s="79"/>
      <c r="CF1189" s="79"/>
      <c r="CG1189" s="79"/>
      <c r="CH1189" s="79"/>
      <c r="CI1189" s="79"/>
      <c r="CJ1189" s="79"/>
      <c r="CK1189" s="79"/>
      <c r="CL1189" s="79"/>
      <c r="CM1189" s="79"/>
      <c r="CN1189" s="79"/>
      <c r="CO1189" s="79"/>
      <c r="CP1189" s="79"/>
      <c r="CQ1189" s="79"/>
      <c r="CR1189" s="79"/>
      <c r="CS1189" s="79"/>
      <c r="CT1189" s="79"/>
      <c r="CU1189" s="79"/>
      <c r="CV1189" s="79"/>
      <c r="CW1189" s="79"/>
      <c r="CX1189" s="79"/>
      <c r="CY1189" s="79"/>
      <c r="CZ1189" s="79"/>
      <c r="DA1189" s="79"/>
      <c r="DB1189" s="79"/>
      <c r="DC1189" s="79"/>
      <c r="DD1189" s="79"/>
      <c r="DE1189" s="79"/>
      <c r="DF1189" s="79"/>
      <c r="DG1189" s="79"/>
      <c r="DH1189" s="79"/>
      <c r="DI1189" s="79"/>
      <c r="DJ1189" s="79"/>
      <c r="DK1189" s="79"/>
      <c r="DL1189" s="79"/>
      <c r="DM1189" s="79"/>
      <c r="DN1189" s="79"/>
      <c r="DO1189" s="79"/>
      <c r="DP1189" s="79"/>
      <c r="DQ1189" s="79"/>
      <c r="DR1189" s="79"/>
      <c r="DS1189" s="79"/>
      <c r="DT1189" s="79"/>
      <c r="DU1189" s="79"/>
      <c r="DV1189" s="79"/>
      <c r="DW1189" s="79"/>
      <c r="DX1189" s="79"/>
      <c r="DY1189" s="79"/>
      <c r="DZ1189" s="79"/>
      <c r="EA1189" s="79"/>
      <c r="EB1189" s="79"/>
      <c r="EC1189" s="79"/>
      <c r="ED1189" s="79"/>
      <c r="EE1189" s="79"/>
      <c r="EF1189" s="79"/>
      <c r="EG1189" s="79"/>
      <c r="EH1189" s="79"/>
      <c r="EI1189" s="79"/>
      <c r="EJ1189" s="79"/>
      <c r="EK1189" s="79"/>
      <c r="EL1189" s="79"/>
      <c r="EM1189" s="79"/>
      <c r="EN1189" s="79"/>
      <c r="EO1189" s="79"/>
      <c r="EP1189" s="79"/>
      <c r="EQ1189" s="79"/>
      <c r="ER1189" s="79"/>
      <c r="ES1189" s="79"/>
      <c r="ET1189" s="79"/>
      <c r="EU1189" s="79"/>
      <c r="EV1189" s="79"/>
      <c r="EW1189" s="79"/>
      <c r="EX1189" s="79"/>
      <c r="EY1189" s="79"/>
      <c r="EZ1189" s="79"/>
      <c r="FA1189" s="79"/>
      <c r="FB1189" s="79"/>
      <c r="FC1189" s="79"/>
      <c r="FD1189" s="79"/>
      <c r="FE1189" s="79"/>
      <c r="FF1189" s="79"/>
      <c r="FG1189" s="79"/>
      <c r="FH1189" s="79"/>
      <c r="FI1189" s="79"/>
      <c r="FJ1189" s="79"/>
      <c r="FK1189" s="79"/>
      <c r="FL1189" s="79"/>
      <c r="FM1189" s="79"/>
      <c r="FN1189" s="79"/>
      <c r="FO1189" s="79"/>
      <c r="FP1189" s="79"/>
      <c r="FQ1189" s="79"/>
      <c r="FR1189" s="79"/>
      <c r="FS1189" s="79"/>
      <c r="FT1189" s="79"/>
      <c r="FU1189" s="79"/>
      <c r="FV1189" s="79"/>
      <c r="FW1189" s="79"/>
      <c r="FX1189" s="79"/>
      <c r="FY1189" s="79"/>
      <c r="FZ1189" s="79"/>
      <c r="GA1189" s="79"/>
      <c r="GB1189" s="79"/>
      <c r="GC1189" s="79"/>
      <c r="GD1189" s="79"/>
      <c r="GE1189" s="79"/>
      <c r="GF1189" s="79"/>
      <c r="GG1189" s="79"/>
      <c r="GH1189" s="79"/>
      <c r="GI1189" s="79"/>
      <c r="GJ1189" s="79"/>
      <c r="GK1189" s="79"/>
      <c r="GL1189" s="79"/>
      <c r="GM1189" s="79"/>
      <c r="GN1189" s="79"/>
      <c r="GO1189" s="79"/>
      <c r="GP1189" s="79"/>
      <c r="GQ1189" s="79"/>
      <c r="GR1189" s="79"/>
      <c r="GS1189" s="79"/>
      <c r="GT1189" s="79"/>
      <c r="GU1189" s="79"/>
      <c r="GV1189" s="79"/>
      <c r="GW1189" s="79"/>
      <c r="GX1189" s="79"/>
      <c r="GY1189" s="79"/>
      <c r="GZ1189" s="79"/>
      <c r="HA1189" s="79"/>
      <c r="HB1189" s="79"/>
      <c r="HC1189" s="79"/>
      <c r="HD1189" s="79"/>
      <c r="HE1189" s="79"/>
      <c r="HF1189" s="79"/>
      <c r="HG1189" s="79"/>
      <c r="HH1189" s="79"/>
      <c r="HI1189" s="79"/>
      <c r="HJ1189" s="79"/>
      <c r="HK1189" s="79"/>
      <c r="HL1189" s="79"/>
      <c r="HM1189" s="79"/>
      <c r="HN1189" s="79"/>
      <c r="HO1189" s="79"/>
      <c r="HP1189" s="79"/>
      <c r="HQ1189" s="79"/>
      <c r="HR1189" s="79"/>
      <c r="HS1189" s="79"/>
      <c r="HT1189" s="79"/>
      <c r="HU1189" s="79"/>
      <c r="HV1189" s="79"/>
      <c r="HW1189" s="79"/>
      <c r="HX1189" s="79"/>
      <c r="HY1189" s="79"/>
      <c r="HZ1189" s="79"/>
      <c r="IA1189" s="79"/>
      <c r="IB1189" s="79"/>
      <c r="IC1189" s="79"/>
      <c r="ID1189" s="79"/>
      <c r="IE1189" s="79"/>
      <c r="IF1189" s="79"/>
      <c r="IG1189" s="79"/>
      <c r="IH1189" s="79"/>
      <c r="II1189" s="79"/>
      <c r="IJ1189" s="79"/>
      <c r="IK1189" s="79"/>
      <c r="IL1189" s="79"/>
      <c r="IM1189" s="79"/>
      <c r="IN1189" s="79"/>
      <c r="IO1189" s="79"/>
      <c r="IP1189" s="79"/>
      <c r="IQ1189" s="79"/>
      <c r="IR1189" s="79"/>
      <c r="IS1189" s="79"/>
      <c r="IT1189" s="79"/>
      <c r="IU1189" s="79"/>
      <c r="IV1189" s="79"/>
    </row>
    <row r="1190" spans="1:256" ht="81" x14ac:dyDescent="0.15">
      <c r="A1190" s="79"/>
      <c r="B1190" s="59" t="s">
        <v>40</v>
      </c>
      <c r="C1190" s="60" t="s">
        <v>1146</v>
      </c>
      <c r="D1190" s="61" t="s">
        <v>2173</v>
      </c>
      <c r="E1190" s="62" t="s">
        <v>2174</v>
      </c>
      <c r="F1190" s="63" t="s">
        <v>2175</v>
      </c>
      <c r="G1190" s="64" t="s">
        <v>2176</v>
      </c>
      <c r="H1190" s="65" t="s">
        <v>80</v>
      </c>
      <c r="I1190" s="66"/>
      <c r="J1190" s="67" t="s">
        <v>47</v>
      </c>
      <c r="K1190" s="67" t="s">
        <v>47</v>
      </c>
      <c r="L1190" s="67"/>
      <c r="M1190" s="67"/>
      <c r="N1190" s="67"/>
      <c r="O1190" s="67" t="s">
        <v>47</v>
      </c>
      <c r="P1190" s="67"/>
      <c r="Q1190" s="67"/>
      <c r="R1190" s="68"/>
      <c r="S1190" s="69"/>
      <c r="T1190" s="70"/>
      <c r="U1190" s="71"/>
      <c r="V1190" s="72"/>
      <c r="W1190" s="71"/>
      <c r="X1190" s="72"/>
      <c r="Y1190" s="73"/>
      <c r="Z1190" s="74"/>
      <c r="AA1190" s="63"/>
      <c r="AB1190" s="75"/>
      <c r="AC1190" s="64"/>
      <c r="AD1190" s="63"/>
      <c r="AE1190" s="64"/>
      <c r="AF1190" s="76"/>
      <c r="AG1190" s="77"/>
      <c r="AH1190" s="15" t="e">
        <f>IF(#REF!=1,IF(OR(COUNTA($D1190:$G1190)&lt;5,COUNTA($J1190:$Q1190)&lt;1),1,0),0)</f>
        <v>#REF!</v>
      </c>
      <c r="AI1190" s="15" t="e">
        <f>IF(#REF!=801,IF(COUNTA(I1190)=1,0,1),0)</f>
        <v>#REF!</v>
      </c>
      <c r="AJ1190" s="78">
        <f t="shared" si="100"/>
        <v>0</v>
      </c>
      <c r="AK1190" s="78">
        <f t="shared" si="101"/>
        <v>0</v>
      </c>
      <c r="AL1190" s="78">
        <f>IF($M1190="○",IF(COUNTA(#REF!)&lt;2,1,0),0)</f>
        <v>0</v>
      </c>
      <c r="AM1190" s="78">
        <f t="shared" si="102"/>
        <v>0</v>
      </c>
      <c r="AN1190" s="78">
        <f t="shared" si="103"/>
        <v>0</v>
      </c>
      <c r="AO1190" s="78">
        <f t="shared" si="104"/>
        <v>0</v>
      </c>
      <c r="AP1190" s="78">
        <f>IF($O1190="○",IF(COUNTA(#REF!)&lt;5,1,0),0)</f>
        <v>1</v>
      </c>
      <c r="AQ1190" s="79"/>
      <c r="AR1190" s="79"/>
      <c r="AS1190" s="79"/>
      <c r="AT1190" s="79"/>
      <c r="AU1190" s="79"/>
      <c r="AV1190" s="79"/>
      <c r="AW1190" s="79"/>
      <c r="AX1190" s="79"/>
      <c r="AY1190" s="79"/>
      <c r="AZ1190" s="79"/>
      <c r="BA1190" s="79"/>
      <c r="BB1190" s="79"/>
      <c r="BC1190" s="79"/>
      <c r="BD1190" s="79"/>
      <c r="BE1190" s="79"/>
      <c r="BF1190" s="79"/>
      <c r="BG1190" s="79"/>
      <c r="BH1190" s="79"/>
      <c r="BI1190" s="79"/>
      <c r="BJ1190" s="79"/>
      <c r="BK1190" s="79"/>
      <c r="BL1190" s="79"/>
      <c r="BM1190" s="79"/>
      <c r="BN1190" s="79"/>
      <c r="BO1190" s="79"/>
      <c r="BP1190" s="79"/>
      <c r="BQ1190" s="79"/>
      <c r="BR1190" s="79"/>
      <c r="BS1190" s="79"/>
      <c r="BT1190" s="79"/>
      <c r="BU1190" s="79"/>
      <c r="BV1190" s="79"/>
      <c r="BW1190" s="79"/>
      <c r="BX1190" s="79"/>
      <c r="BY1190" s="79"/>
      <c r="BZ1190" s="79"/>
      <c r="CA1190" s="79"/>
      <c r="CB1190" s="79"/>
      <c r="CC1190" s="79"/>
      <c r="CD1190" s="79"/>
      <c r="CE1190" s="79"/>
      <c r="CF1190" s="79"/>
      <c r="CG1190" s="79"/>
      <c r="CH1190" s="79"/>
      <c r="CI1190" s="79"/>
      <c r="CJ1190" s="79"/>
      <c r="CK1190" s="79"/>
      <c r="CL1190" s="79"/>
      <c r="CM1190" s="79"/>
      <c r="CN1190" s="79"/>
      <c r="CO1190" s="79"/>
      <c r="CP1190" s="79"/>
      <c r="CQ1190" s="79"/>
      <c r="CR1190" s="79"/>
      <c r="CS1190" s="79"/>
      <c r="CT1190" s="79"/>
      <c r="CU1190" s="79"/>
      <c r="CV1190" s="79"/>
      <c r="CW1190" s="79"/>
      <c r="CX1190" s="79"/>
      <c r="CY1190" s="79"/>
      <c r="CZ1190" s="79"/>
      <c r="DA1190" s="79"/>
      <c r="DB1190" s="79"/>
      <c r="DC1190" s="79"/>
      <c r="DD1190" s="79"/>
      <c r="DE1190" s="79"/>
      <c r="DF1190" s="79"/>
      <c r="DG1190" s="79"/>
      <c r="DH1190" s="79"/>
      <c r="DI1190" s="79"/>
      <c r="DJ1190" s="79"/>
      <c r="DK1190" s="79"/>
      <c r="DL1190" s="79"/>
      <c r="DM1190" s="79"/>
      <c r="DN1190" s="79"/>
      <c r="DO1190" s="79"/>
      <c r="DP1190" s="79"/>
      <c r="DQ1190" s="79"/>
      <c r="DR1190" s="79"/>
      <c r="DS1190" s="79"/>
      <c r="DT1190" s="79"/>
      <c r="DU1190" s="79"/>
      <c r="DV1190" s="79"/>
      <c r="DW1190" s="79"/>
      <c r="DX1190" s="79"/>
      <c r="DY1190" s="79"/>
      <c r="DZ1190" s="79"/>
      <c r="EA1190" s="79"/>
      <c r="EB1190" s="79"/>
      <c r="EC1190" s="79"/>
      <c r="ED1190" s="79"/>
      <c r="EE1190" s="79"/>
      <c r="EF1190" s="79"/>
      <c r="EG1190" s="79"/>
      <c r="EH1190" s="79"/>
      <c r="EI1190" s="79"/>
      <c r="EJ1190" s="79"/>
      <c r="EK1190" s="79"/>
      <c r="EL1190" s="79"/>
      <c r="EM1190" s="79"/>
      <c r="EN1190" s="79"/>
      <c r="EO1190" s="79"/>
      <c r="EP1190" s="79"/>
      <c r="EQ1190" s="79"/>
      <c r="ER1190" s="79"/>
      <c r="ES1190" s="79"/>
      <c r="ET1190" s="79"/>
      <c r="EU1190" s="79"/>
      <c r="EV1190" s="79"/>
      <c r="EW1190" s="79"/>
      <c r="EX1190" s="79"/>
      <c r="EY1190" s="79"/>
      <c r="EZ1190" s="79"/>
      <c r="FA1190" s="79"/>
      <c r="FB1190" s="79"/>
      <c r="FC1190" s="79"/>
      <c r="FD1190" s="79"/>
      <c r="FE1190" s="79"/>
      <c r="FF1190" s="79"/>
      <c r="FG1190" s="79"/>
      <c r="FH1190" s="79"/>
      <c r="FI1190" s="79"/>
      <c r="FJ1190" s="79"/>
      <c r="FK1190" s="79"/>
      <c r="FL1190" s="79"/>
      <c r="FM1190" s="79"/>
      <c r="FN1190" s="79"/>
      <c r="FO1190" s="79"/>
      <c r="FP1190" s="79"/>
      <c r="FQ1190" s="79"/>
      <c r="FR1190" s="79"/>
      <c r="FS1190" s="79"/>
      <c r="FT1190" s="79"/>
      <c r="FU1190" s="79"/>
      <c r="FV1190" s="79"/>
      <c r="FW1190" s="79"/>
      <c r="FX1190" s="79"/>
      <c r="FY1190" s="79"/>
      <c r="FZ1190" s="79"/>
      <c r="GA1190" s="79"/>
      <c r="GB1190" s="79"/>
      <c r="GC1190" s="79"/>
      <c r="GD1190" s="79"/>
      <c r="GE1190" s="79"/>
      <c r="GF1190" s="79"/>
      <c r="GG1190" s="79"/>
      <c r="GH1190" s="79"/>
      <c r="GI1190" s="79"/>
      <c r="GJ1190" s="79"/>
      <c r="GK1190" s="79"/>
      <c r="GL1190" s="79"/>
      <c r="GM1190" s="79"/>
      <c r="GN1190" s="79"/>
      <c r="GO1190" s="79"/>
      <c r="GP1190" s="79"/>
      <c r="GQ1190" s="79"/>
      <c r="GR1190" s="79"/>
      <c r="GS1190" s="79"/>
      <c r="GT1190" s="79"/>
      <c r="GU1190" s="79"/>
      <c r="GV1190" s="79"/>
      <c r="GW1190" s="79"/>
      <c r="GX1190" s="79"/>
      <c r="GY1190" s="79"/>
      <c r="GZ1190" s="79"/>
      <c r="HA1190" s="79"/>
      <c r="HB1190" s="79"/>
      <c r="HC1190" s="79"/>
      <c r="HD1190" s="79"/>
      <c r="HE1190" s="79"/>
      <c r="HF1190" s="79"/>
      <c r="HG1190" s="79"/>
      <c r="HH1190" s="79"/>
      <c r="HI1190" s="79"/>
      <c r="HJ1190" s="79"/>
      <c r="HK1190" s="79"/>
      <c r="HL1190" s="79"/>
      <c r="HM1190" s="79"/>
      <c r="HN1190" s="79"/>
      <c r="HO1190" s="79"/>
      <c r="HP1190" s="79"/>
      <c r="HQ1190" s="79"/>
      <c r="HR1190" s="79"/>
      <c r="HS1190" s="79"/>
      <c r="HT1190" s="79"/>
      <c r="HU1190" s="79"/>
      <c r="HV1190" s="79"/>
      <c r="HW1190" s="79"/>
      <c r="HX1190" s="79"/>
      <c r="HY1190" s="79"/>
      <c r="HZ1190" s="79"/>
      <c r="IA1190" s="79"/>
      <c r="IB1190" s="79"/>
      <c r="IC1190" s="79"/>
      <c r="ID1190" s="79"/>
      <c r="IE1190" s="79"/>
      <c r="IF1190" s="79"/>
      <c r="IG1190" s="79"/>
      <c r="IH1190" s="79"/>
      <c r="II1190" s="79"/>
      <c r="IJ1190" s="79"/>
      <c r="IK1190" s="79"/>
      <c r="IL1190" s="79"/>
      <c r="IM1190" s="79"/>
      <c r="IN1190" s="79"/>
      <c r="IO1190" s="79"/>
      <c r="IP1190" s="79"/>
      <c r="IQ1190" s="79"/>
      <c r="IR1190" s="79"/>
      <c r="IS1190" s="79"/>
      <c r="IT1190" s="79"/>
      <c r="IU1190" s="79"/>
      <c r="IV1190" s="79"/>
    </row>
    <row r="1191" spans="1:256" ht="108" x14ac:dyDescent="0.15">
      <c r="A1191" s="79"/>
      <c r="B1191" s="59" t="s">
        <v>40</v>
      </c>
      <c r="C1191" s="60" t="s">
        <v>1146</v>
      </c>
      <c r="D1191" s="61" t="s">
        <v>2177</v>
      </c>
      <c r="E1191" s="62" t="s">
        <v>2178</v>
      </c>
      <c r="F1191" s="63" t="s">
        <v>2175</v>
      </c>
      <c r="G1191" s="64" t="s">
        <v>2176</v>
      </c>
      <c r="H1191" s="65" t="s">
        <v>80</v>
      </c>
      <c r="I1191" s="66"/>
      <c r="J1191" s="67" t="s">
        <v>47</v>
      </c>
      <c r="K1191" s="67"/>
      <c r="L1191" s="67"/>
      <c r="M1191" s="67" t="s">
        <v>47</v>
      </c>
      <c r="N1191" s="67"/>
      <c r="O1191" s="67"/>
      <c r="P1191" s="67" t="s">
        <v>47</v>
      </c>
      <c r="Q1191" s="67" t="s">
        <v>47</v>
      </c>
      <c r="R1191" s="68"/>
      <c r="S1191" s="69"/>
      <c r="T1191" s="70">
        <v>2</v>
      </c>
      <c r="U1191" s="71">
        <v>3</v>
      </c>
      <c r="V1191" s="72">
        <v>2</v>
      </c>
      <c r="W1191" s="71">
        <v>3</v>
      </c>
      <c r="X1191" s="72"/>
      <c r="Y1191" s="73"/>
      <c r="Z1191" s="74" t="s">
        <v>2020</v>
      </c>
      <c r="AA1191" s="63" t="s">
        <v>282</v>
      </c>
      <c r="AB1191" s="75"/>
      <c r="AC1191" s="64"/>
      <c r="AD1191" s="63"/>
      <c r="AE1191" s="64"/>
      <c r="AF1191" s="76"/>
      <c r="AG1191" s="77"/>
      <c r="AH1191" s="15" t="e">
        <f>IF(#REF!=1,IF(OR(COUNTA($D1191:$G1191)&lt;5,COUNTA($J1191:$Q1191)&lt;1),1,0),0)</f>
        <v>#REF!</v>
      </c>
      <c r="AI1191" s="15" t="e">
        <f>IF(#REF!=801,IF(COUNTA(I1191)=1,0,1),0)</f>
        <v>#REF!</v>
      </c>
      <c r="AJ1191" s="78">
        <f t="shared" si="100"/>
        <v>1</v>
      </c>
      <c r="AK1191" s="78">
        <f t="shared" si="101"/>
        <v>0</v>
      </c>
      <c r="AL1191" s="78">
        <f>IF($M1191="○",IF(COUNTA(#REF!)&lt;2,1,0),0)</f>
        <v>1</v>
      </c>
      <c r="AM1191" s="78">
        <f t="shared" si="102"/>
        <v>0</v>
      </c>
      <c r="AN1191" s="78">
        <f t="shared" si="103"/>
        <v>0</v>
      </c>
      <c r="AO1191" s="78">
        <f t="shared" si="104"/>
        <v>0</v>
      </c>
      <c r="AP1191" s="78">
        <f>IF($O1191="○",IF(COUNTA(#REF!)&lt;5,1,0),0)</f>
        <v>0</v>
      </c>
      <c r="AQ1191" s="79"/>
      <c r="AR1191" s="79"/>
      <c r="AS1191" s="79"/>
      <c r="AT1191" s="79"/>
      <c r="AU1191" s="79"/>
      <c r="AV1191" s="79"/>
      <c r="AW1191" s="79"/>
      <c r="AX1191" s="79"/>
      <c r="AY1191" s="79"/>
      <c r="AZ1191" s="79"/>
      <c r="BA1191" s="79"/>
      <c r="BB1191" s="79"/>
      <c r="BC1191" s="79"/>
      <c r="BD1191" s="79"/>
      <c r="BE1191" s="79"/>
      <c r="BF1191" s="79"/>
      <c r="BG1191" s="79"/>
      <c r="BH1191" s="79"/>
      <c r="BI1191" s="79"/>
      <c r="BJ1191" s="79"/>
      <c r="BK1191" s="79"/>
      <c r="BL1191" s="79"/>
      <c r="BM1191" s="79"/>
      <c r="BN1191" s="79"/>
      <c r="BO1191" s="79"/>
      <c r="BP1191" s="79"/>
      <c r="BQ1191" s="79"/>
      <c r="BR1191" s="79"/>
      <c r="BS1191" s="79"/>
      <c r="BT1191" s="79"/>
      <c r="BU1191" s="79"/>
      <c r="BV1191" s="79"/>
      <c r="BW1191" s="79"/>
      <c r="BX1191" s="79"/>
      <c r="BY1191" s="79"/>
      <c r="BZ1191" s="79"/>
      <c r="CA1191" s="79"/>
      <c r="CB1191" s="79"/>
      <c r="CC1191" s="79"/>
      <c r="CD1191" s="79"/>
      <c r="CE1191" s="79"/>
      <c r="CF1191" s="79"/>
      <c r="CG1191" s="79"/>
      <c r="CH1191" s="79"/>
      <c r="CI1191" s="79"/>
      <c r="CJ1191" s="79"/>
      <c r="CK1191" s="79"/>
      <c r="CL1191" s="79"/>
      <c r="CM1191" s="79"/>
      <c r="CN1191" s="79"/>
      <c r="CO1191" s="79"/>
      <c r="CP1191" s="79"/>
      <c r="CQ1191" s="79"/>
      <c r="CR1191" s="79"/>
      <c r="CS1191" s="79"/>
      <c r="CT1191" s="79"/>
      <c r="CU1191" s="79"/>
      <c r="CV1191" s="79"/>
      <c r="CW1191" s="79"/>
      <c r="CX1191" s="79"/>
      <c r="CY1191" s="79"/>
      <c r="CZ1191" s="79"/>
      <c r="DA1191" s="79"/>
      <c r="DB1191" s="79"/>
      <c r="DC1191" s="79"/>
      <c r="DD1191" s="79"/>
      <c r="DE1191" s="79"/>
      <c r="DF1191" s="79"/>
      <c r="DG1191" s="79"/>
      <c r="DH1191" s="79"/>
      <c r="DI1191" s="79"/>
      <c r="DJ1191" s="79"/>
      <c r="DK1191" s="79"/>
      <c r="DL1191" s="79"/>
      <c r="DM1191" s="79"/>
      <c r="DN1191" s="79"/>
      <c r="DO1191" s="79"/>
      <c r="DP1191" s="79"/>
      <c r="DQ1191" s="79"/>
      <c r="DR1191" s="79"/>
      <c r="DS1191" s="79"/>
      <c r="DT1191" s="79"/>
      <c r="DU1191" s="79"/>
      <c r="DV1191" s="79"/>
      <c r="DW1191" s="79"/>
      <c r="DX1191" s="79"/>
      <c r="DY1191" s="79"/>
      <c r="DZ1191" s="79"/>
      <c r="EA1191" s="79"/>
      <c r="EB1191" s="79"/>
      <c r="EC1191" s="79"/>
      <c r="ED1191" s="79"/>
      <c r="EE1191" s="79"/>
      <c r="EF1191" s="79"/>
      <c r="EG1191" s="79"/>
      <c r="EH1191" s="79"/>
      <c r="EI1191" s="79"/>
      <c r="EJ1191" s="79"/>
      <c r="EK1191" s="79"/>
      <c r="EL1191" s="79"/>
      <c r="EM1191" s="79"/>
      <c r="EN1191" s="79"/>
      <c r="EO1191" s="79"/>
      <c r="EP1191" s="79"/>
      <c r="EQ1191" s="79"/>
      <c r="ER1191" s="79"/>
      <c r="ES1191" s="79"/>
      <c r="ET1191" s="79"/>
      <c r="EU1191" s="79"/>
      <c r="EV1191" s="79"/>
      <c r="EW1191" s="79"/>
      <c r="EX1191" s="79"/>
      <c r="EY1191" s="79"/>
      <c r="EZ1191" s="79"/>
      <c r="FA1191" s="79"/>
      <c r="FB1191" s="79"/>
      <c r="FC1191" s="79"/>
      <c r="FD1191" s="79"/>
      <c r="FE1191" s="79"/>
      <c r="FF1191" s="79"/>
      <c r="FG1191" s="79"/>
      <c r="FH1191" s="79"/>
      <c r="FI1191" s="79"/>
      <c r="FJ1191" s="79"/>
      <c r="FK1191" s="79"/>
      <c r="FL1191" s="79"/>
      <c r="FM1191" s="79"/>
      <c r="FN1191" s="79"/>
      <c r="FO1191" s="79"/>
      <c r="FP1191" s="79"/>
      <c r="FQ1191" s="79"/>
      <c r="FR1191" s="79"/>
      <c r="FS1191" s="79"/>
      <c r="FT1191" s="79"/>
      <c r="FU1191" s="79"/>
      <c r="FV1191" s="79"/>
      <c r="FW1191" s="79"/>
      <c r="FX1191" s="79"/>
      <c r="FY1191" s="79"/>
      <c r="FZ1191" s="79"/>
      <c r="GA1191" s="79"/>
      <c r="GB1191" s="79"/>
      <c r="GC1191" s="79"/>
      <c r="GD1191" s="79"/>
      <c r="GE1191" s="79"/>
      <c r="GF1191" s="79"/>
      <c r="GG1191" s="79"/>
      <c r="GH1191" s="79"/>
      <c r="GI1191" s="79"/>
      <c r="GJ1191" s="79"/>
      <c r="GK1191" s="79"/>
      <c r="GL1191" s="79"/>
      <c r="GM1191" s="79"/>
      <c r="GN1191" s="79"/>
      <c r="GO1191" s="79"/>
      <c r="GP1191" s="79"/>
      <c r="GQ1191" s="79"/>
      <c r="GR1191" s="79"/>
      <c r="GS1191" s="79"/>
      <c r="GT1191" s="79"/>
      <c r="GU1191" s="79"/>
      <c r="GV1191" s="79"/>
      <c r="GW1191" s="79"/>
      <c r="GX1191" s="79"/>
      <c r="GY1191" s="79"/>
      <c r="GZ1191" s="79"/>
      <c r="HA1191" s="79"/>
      <c r="HB1191" s="79"/>
      <c r="HC1191" s="79"/>
      <c r="HD1191" s="79"/>
      <c r="HE1191" s="79"/>
      <c r="HF1191" s="79"/>
      <c r="HG1191" s="79"/>
      <c r="HH1191" s="79"/>
      <c r="HI1191" s="79"/>
      <c r="HJ1191" s="79"/>
      <c r="HK1191" s="79"/>
      <c r="HL1191" s="79"/>
      <c r="HM1191" s="79"/>
      <c r="HN1191" s="79"/>
      <c r="HO1191" s="79"/>
      <c r="HP1191" s="79"/>
      <c r="HQ1191" s="79"/>
      <c r="HR1191" s="79"/>
      <c r="HS1191" s="79"/>
      <c r="HT1191" s="79"/>
      <c r="HU1191" s="79"/>
      <c r="HV1191" s="79"/>
      <c r="HW1191" s="79"/>
      <c r="HX1191" s="79"/>
      <c r="HY1191" s="79"/>
      <c r="HZ1191" s="79"/>
      <c r="IA1191" s="79"/>
      <c r="IB1191" s="79"/>
      <c r="IC1191" s="79"/>
      <c r="ID1191" s="79"/>
      <c r="IE1191" s="79"/>
      <c r="IF1191" s="79"/>
      <c r="IG1191" s="79"/>
      <c r="IH1191" s="79"/>
      <c r="II1191" s="79"/>
      <c r="IJ1191" s="79"/>
      <c r="IK1191" s="79"/>
      <c r="IL1191" s="79"/>
      <c r="IM1191" s="79"/>
      <c r="IN1191" s="79"/>
      <c r="IO1191" s="79"/>
      <c r="IP1191" s="79"/>
      <c r="IQ1191" s="79"/>
      <c r="IR1191" s="79"/>
      <c r="IS1191" s="79"/>
      <c r="IT1191" s="79"/>
      <c r="IU1191" s="79"/>
      <c r="IV1191" s="79"/>
    </row>
    <row r="1192" spans="1:256" ht="108" x14ac:dyDescent="0.15">
      <c r="A1192" s="79"/>
      <c r="B1192" s="59" t="s">
        <v>40</v>
      </c>
      <c r="C1192" s="60" t="s">
        <v>1146</v>
      </c>
      <c r="D1192" s="61" t="s">
        <v>2179</v>
      </c>
      <c r="E1192" s="62" t="s">
        <v>2180</v>
      </c>
      <c r="F1192" s="63" t="s">
        <v>2181</v>
      </c>
      <c r="G1192" s="64" t="s">
        <v>2182</v>
      </c>
      <c r="H1192" s="65" t="s">
        <v>80</v>
      </c>
      <c r="I1192" s="66"/>
      <c r="J1192" s="67" t="s">
        <v>47</v>
      </c>
      <c r="K1192" s="67" t="s">
        <v>47</v>
      </c>
      <c r="L1192" s="67"/>
      <c r="M1192" s="67"/>
      <c r="N1192" s="67"/>
      <c r="O1192" s="67" t="s">
        <v>47</v>
      </c>
      <c r="P1192" s="67"/>
      <c r="Q1192" s="67"/>
      <c r="R1192" s="68"/>
      <c r="S1192" s="69"/>
      <c r="T1192" s="70"/>
      <c r="U1192" s="71"/>
      <c r="V1192" s="72"/>
      <c r="W1192" s="71"/>
      <c r="X1192" s="72"/>
      <c r="Y1192" s="73"/>
      <c r="Z1192" s="74"/>
      <c r="AA1192" s="63"/>
      <c r="AB1192" s="75"/>
      <c r="AC1192" s="64"/>
      <c r="AD1192" s="63"/>
      <c r="AE1192" s="64"/>
      <c r="AF1192" s="76"/>
      <c r="AG1192" s="77"/>
      <c r="AH1192" s="15" t="e">
        <f>IF(#REF!=1,IF(OR(COUNTA($D1192:$G1192)&lt;5,COUNTA($J1192:$Q1192)&lt;1),1,0),0)</f>
        <v>#REF!</v>
      </c>
      <c r="AI1192" s="15" t="e">
        <f>IF(#REF!=801,IF(COUNTA(I1192)=1,0,1),0)</f>
        <v>#REF!</v>
      </c>
      <c r="AJ1192" s="78">
        <f t="shared" si="100"/>
        <v>0</v>
      </c>
      <c r="AK1192" s="78">
        <f t="shared" si="101"/>
        <v>0</v>
      </c>
      <c r="AL1192" s="78">
        <f>IF($M1192="○",IF(COUNTA(#REF!)&lt;2,1,0),0)</f>
        <v>0</v>
      </c>
      <c r="AM1192" s="78">
        <f t="shared" si="102"/>
        <v>0</v>
      </c>
      <c r="AN1192" s="78">
        <f t="shared" si="103"/>
        <v>0</v>
      </c>
      <c r="AO1192" s="78">
        <f t="shared" si="104"/>
        <v>0</v>
      </c>
      <c r="AP1192" s="78">
        <f>IF($O1192="○",IF(COUNTA(#REF!)&lt;5,1,0),0)</f>
        <v>1</v>
      </c>
      <c r="AQ1192" s="79"/>
      <c r="AR1192" s="79"/>
      <c r="AS1192" s="79"/>
      <c r="AT1192" s="79"/>
      <c r="AU1192" s="79"/>
      <c r="AV1192" s="79"/>
      <c r="AW1192" s="79"/>
      <c r="AX1192" s="79"/>
      <c r="AY1192" s="79"/>
      <c r="AZ1192" s="79"/>
      <c r="BA1192" s="79"/>
      <c r="BB1192" s="79"/>
      <c r="BC1192" s="79"/>
      <c r="BD1192" s="79"/>
      <c r="BE1192" s="79"/>
      <c r="BF1192" s="79"/>
      <c r="BG1192" s="79"/>
      <c r="BH1192" s="79"/>
      <c r="BI1192" s="79"/>
      <c r="BJ1192" s="79"/>
      <c r="BK1192" s="79"/>
      <c r="BL1192" s="79"/>
      <c r="BM1192" s="79"/>
      <c r="BN1192" s="79"/>
      <c r="BO1192" s="79"/>
      <c r="BP1192" s="79"/>
      <c r="BQ1192" s="79"/>
      <c r="BR1192" s="79"/>
      <c r="BS1192" s="79"/>
      <c r="BT1192" s="79"/>
      <c r="BU1192" s="79"/>
      <c r="BV1192" s="79"/>
      <c r="BW1192" s="79"/>
      <c r="BX1192" s="79"/>
      <c r="BY1192" s="79"/>
      <c r="BZ1192" s="79"/>
      <c r="CA1192" s="79"/>
      <c r="CB1192" s="79"/>
      <c r="CC1192" s="79"/>
      <c r="CD1192" s="79"/>
      <c r="CE1192" s="79"/>
      <c r="CF1192" s="79"/>
      <c r="CG1192" s="79"/>
      <c r="CH1192" s="79"/>
      <c r="CI1192" s="79"/>
      <c r="CJ1192" s="79"/>
      <c r="CK1192" s="79"/>
      <c r="CL1192" s="79"/>
      <c r="CM1192" s="79"/>
      <c r="CN1192" s="79"/>
      <c r="CO1192" s="79"/>
      <c r="CP1192" s="79"/>
      <c r="CQ1192" s="79"/>
      <c r="CR1192" s="79"/>
      <c r="CS1192" s="79"/>
      <c r="CT1192" s="79"/>
      <c r="CU1192" s="79"/>
      <c r="CV1192" s="79"/>
      <c r="CW1192" s="79"/>
      <c r="CX1192" s="79"/>
      <c r="CY1192" s="79"/>
      <c r="CZ1192" s="79"/>
      <c r="DA1192" s="79"/>
      <c r="DB1192" s="79"/>
      <c r="DC1192" s="79"/>
      <c r="DD1192" s="79"/>
      <c r="DE1192" s="79"/>
      <c r="DF1192" s="79"/>
      <c r="DG1192" s="79"/>
      <c r="DH1192" s="79"/>
      <c r="DI1192" s="79"/>
      <c r="DJ1192" s="79"/>
      <c r="DK1192" s="79"/>
      <c r="DL1192" s="79"/>
      <c r="DM1192" s="79"/>
      <c r="DN1192" s="79"/>
      <c r="DO1192" s="79"/>
      <c r="DP1192" s="79"/>
      <c r="DQ1192" s="79"/>
      <c r="DR1192" s="79"/>
      <c r="DS1192" s="79"/>
      <c r="DT1192" s="79"/>
      <c r="DU1192" s="79"/>
      <c r="DV1192" s="79"/>
      <c r="DW1192" s="79"/>
      <c r="DX1192" s="79"/>
      <c r="DY1192" s="79"/>
      <c r="DZ1192" s="79"/>
      <c r="EA1192" s="79"/>
      <c r="EB1192" s="79"/>
      <c r="EC1192" s="79"/>
      <c r="ED1192" s="79"/>
      <c r="EE1192" s="79"/>
      <c r="EF1192" s="79"/>
      <c r="EG1192" s="79"/>
      <c r="EH1192" s="79"/>
      <c r="EI1192" s="79"/>
      <c r="EJ1192" s="79"/>
      <c r="EK1192" s="79"/>
      <c r="EL1192" s="79"/>
      <c r="EM1192" s="79"/>
      <c r="EN1192" s="79"/>
      <c r="EO1192" s="79"/>
      <c r="EP1192" s="79"/>
      <c r="EQ1192" s="79"/>
      <c r="ER1192" s="79"/>
      <c r="ES1192" s="79"/>
      <c r="ET1192" s="79"/>
      <c r="EU1192" s="79"/>
      <c r="EV1192" s="79"/>
      <c r="EW1192" s="79"/>
      <c r="EX1192" s="79"/>
      <c r="EY1192" s="79"/>
      <c r="EZ1192" s="79"/>
      <c r="FA1192" s="79"/>
      <c r="FB1192" s="79"/>
      <c r="FC1192" s="79"/>
      <c r="FD1192" s="79"/>
      <c r="FE1192" s="79"/>
      <c r="FF1192" s="79"/>
      <c r="FG1192" s="79"/>
      <c r="FH1192" s="79"/>
      <c r="FI1192" s="79"/>
      <c r="FJ1192" s="79"/>
      <c r="FK1192" s="79"/>
      <c r="FL1192" s="79"/>
      <c r="FM1192" s="79"/>
      <c r="FN1192" s="79"/>
      <c r="FO1192" s="79"/>
      <c r="FP1192" s="79"/>
      <c r="FQ1192" s="79"/>
      <c r="FR1192" s="79"/>
      <c r="FS1192" s="79"/>
      <c r="FT1192" s="79"/>
      <c r="FU1192" s="79"/>
      <c r="FV1192" s="79"/>
      <c r="FW1192" s="79"/>
      <c r="FX1192" s="79"/>
      <c r="FY1192" s="79"/>
      <c r="FZ1192" s="79"/>
      <c r="GA1192" s="79"/>
      <c r="GB1192" s="79"/>
      <c r="GC1192" s="79"/>
      <c r="GD1192" s="79"/>
      <c r="GE1192" s="79"/>
      <c r="GF1192" s="79"/>
      <c r="GG1192" s="79"/>
      <c r="GH1192" s="79"/>
      <c r="GI1192" s="79"/>
      <c r="GJ1192" s="79"/>
      <c r="GK1192" s="79"/>
      <c r="GL1192" s="79"/>
      <c r="GM1192" s="79"/>
      <c r="GN1192" s="79"/>
      <c r="GO1192" s="79"/>
      <c r="GP1192" s="79"/>
      <c r="GQ1192" s="79"/>
      <c r="GR1192" s="79"/>
      <c r="GS1192" s="79"/>
      <c r="GT1192" s="79"/>
      <c r="GU1192" s="79"/>
      <c r="GV1192" s="79"/>
      <c r="GW1192" s="79"/>
      <c r="GX1192" s="79"/>
      <c r="GY1192" s="79"/>
      <c r="GZ1192" s="79"/>
      <c r="HA1192" s="79"/>
      <c r="HB1192" s="79"/>
      <c r="HC1192" s="79"/>
      <c r="HD1192" s="79"/>
      <c r="HE1192" s="79"/>
      <c r="HF1192" s="79"/>
      <c r="HG1192" s="79"/>
      <c r="HH1192" s="79"/>
      <c r="HI1192" s="79"/>
      <c r="HJ1192" s="79"/>
      <c r="HK1192" s="79"/>
      <c r="HL1192" s="79"/>
      <c r="HM1192" s="79"/>
      <c r="HN1192" s="79"/>
      <c r="HO1192" s="79"/>
      <c r="HP1192" s="79"/>
      <c r="HQ1192" s="79"/>
      <c r="HR1192" s="79"/>
      <c r="HS1192" s="79"/>
      <c r="HT1192" s="79"/>
      <c r="HU1192" s="79"/>
      <c r="HV1192" s="79"/>
      <c r="HW1192" s="79"/>
      <c r="HX1192" s="79"/>
      <c r="HY1192" s="79"/>
      <c r="HZ1192" s="79"/>
      <c r="IA1192" s="79"/>
      <c r="IB1192" s="79"/>
      <c r="IC1192" s="79"/>
      <c r="ID1192" s="79"/>
      <c r="IE1192" s="79"/>
      <c r="IF1192" s="79"/>
      <c r="IG1192" s="79"/>
      <c r="IH1192" s="79"/>
      <c r="II1192" s="79"/>
      <c r="IJ1192" s="79"/>
      <c r="IK1192" s="79"/>
      <c r="IL1192" s="79"/>
      <c r="IM1192" s="79"/>
      <c r="IN1192" s="79"/>
      <c r="IO1192" s="79"/>
      <c r="IP1192" s="79"/>
      <c r="IQ1192" s="79"/>
      <c r="IR1192" s="79"/>
      <c r="IS1192" s="79"/>
      <c r="IT1192" s="79"/>
      <c r="IU1192" s="79"/>
      <c r="IV1192" s="79"/>
    </row>
    <row r="1193" spans="1:256" ht="121.5" x14ac:dyDescent="0.15">
      <c r="A1193" s="79"/>
      <c r="B1193" s="59" t="s">
        <v>40</v>
      </c>
      <c r="C1193" s="60" t="s">
        <v>1146</v>
      </c>
      <c r="D1193" s="61" t="s">
        <v>2183</v>
      </c>
      <c r="E1193" s="62" t="s">
        <v>2184</v>
      </c>
      <c r="F1193" s="63" t="s">
        <v>2185</v>
      </c>
      <c r="G1193" s="64" t="s">
        <v>2186</v>
      </c>
      <c r="H1193" s="65" t="s">
        <v>80</v>
      </c>
      <c r="I1193" s="66"/>
      <c r="J1193" s="67" t="s">
        <v>47</v>
      </c>
      <c r="K1193" s="67" t="s">
        <v>47</v>
      </c>
      <c r="L1193" s="67"/>
      <c r="M1193" s="67"/>
      <c r="N1193" s="67"/>
      <c r="O1193" s="67" t="s">
        <v>47</v>
      </c>
      <c r="P1193" s="67"/>
      <c r="Q1193" s="67"/>
      <c r="R1193" s="68"/>
      <c r="S1193" s="69"/>
      <c r="T1193" s="70"/>
      <c r="U1193" s="71"/>
      <c r="V1193" s="72"/>
      <c r="W1193" s="71"/>
      <c r="X1193" s="72"/>
      <c r="Y1193" s="73"/>
      <c r="Z1193" s="74"/>
      <c r="AA1193" s="63"/>
      <c r="AB1193" s="75"/>
      <c r="AC1193" s="64"/>
      <c r="AD1193" s="63"/>
      <c r="AE1193" s="64"/>
      <c r="AF1193" s="76"/>
      <c r="AG1193" s="77"/>
      <c r="AH1193" s="15" t="e">
        <f>IF(#REF!=1,IF(OR(COUNTA($D1193:$G1193)&lt;5,COUNTA($J1193:$Q1193)&lt;1),1,0),0)</f>
        <v>#REF!</v>
      </c>
      <c r="AI1193" s="15" t="e">
        <f>IF(#REF!=801,IF(COUNTA(I1193)=1,0,1),0)</f>
        <v>#REF!</v>
      </c>
      <c r="AJ1193" s="78">
        <f t="shared" si="100"/>
        <v>0</v>
      </c>
      <c r="AK1193" s="78">
        <f t="shared" si="101"/>
        <v>0</v>
      </c>
      <c r="AL1193" s="78">
        <f>IF($M1193="○",IF(COUNTA(#REF!)&lt;2,1,0),0)</f>
        <v>0</v>
      </c>
      <c r="AM1193" s="78">
        <f t="shared" si="102"/>
        <v>0</v>
      </c>
      <c r="AN1193" s="78">
        <f t="shared" si="103"/>
        <v>0</v>
      </c>
      <c r="AO1193" s="78">
        <f t="shared" si="104"/>
        <v>0</v>
      </c>
      <c r="AP1193" s="78">
        <f>IF($O1193="○",IF(COUNTA(#REF!)&lt;5,1,0),0)</f>
        <v>1</v>
      </c>
      <c r="AQ1193" s="79"/>
      <c r="AR1193" s="79"/>
      <c r="AS1193" s="79"/>
      <c r="AT1193" s="79"/>
      <c r="AU1193" s="79"/>
      <c r="AV1193" s="79"/>
      <c r="AW1193" s="79"/>
      <c r="AX1193" s="79"/>
      <c r="AY1193" s="79"/>
      <c r="AZ1193" s="79"/>
      <c r="BA1193" s="79"/>
      <c r="BB1193" s="79"/>
      <c r="BC1193" s="79"/>
      <c r="BD1193" s="79"/>
      <c r="BE1193" s="79"/>
      <c r="BF1193" s="79"/>
      <c r="BG1193" s="79"/>
      <c r="BH1193" s="79"/>
      <c r="BI1193" s="79"/>
      <c r="BJ1193" s="79"/>
      <c r="BK1193" s="79"/>
      <c r="BL1193" s="79"/>
      <c r="BM1193" s="79"/>
      <c r="BN1193" s="79"/>
      <c r="BO1193" s="79"/>
      <c r="BP1193" s="79"/>
      <c r="BQ1193" s="79"/>
      <c r="BR1193" s="79"/>
      <c r="BS1193" s="79"/>
      <c r="BT1193" s="79"/>
      <c r="BU1193" s="79"/>
      <c r="BV1193" s="79"/>
      <c r="BW1193" s="79"/>
      <c r="BX1193" s="79"/>
      <c r="BY1193" s="79"/>
      <c r="BZ1193" s="79"/>
      <c r="CA1193" s="79"/>
      <c r="CB1193" s="79"/>
      <c r="CC1193" s="79"/>
      <c r="CD1193" s="79"/>
      <c r="CE1193" s="79"/>
      <c r="CF1193" s="79"/>
      <c r="CG1193" s="79"/>
      <c r="CH1193" s="79"/>
      <c r="CI1193" s="79"/>
      <c r="CJ1193" s="79"/>
      <c r="CK1193" s="79"/>
      <c r="CL1193" s="79"/>
      <c r="CM1193" s="79"/>
      <c r="CN1193" s="79"/>
      <c r="CO1193" s="79"/>
      <c r="CP1193" s="79"/>
      <c r="CQ1193" s="79"/>
      <c r="CR1193" s="79"/>
      <c r="CS1193" s="79"/>
      <c r="CT1193" s="79"/>
      <c r="CU1193" s="79"/>
      <c r="CV1193" s="79"/>
      <c r="CW1193" s="79"/>
      <c r="CX1193" s="79"/>
      <c r="CY1193" s="79"/>
      <c r="CZ1193" s="79"/>
      <c r="DA1193" s="79"/>
      <c r="DB1193" s="79"/>
      <c r="DC1193" s="79"/>
      <c r="DD1193" s="79"/>
      <c r="DE1193" s="79"/>
      <c r="DF1193" s="79"/>
      <c r="DG1193" s="79"/>
      <c r="DH1193" s="79"/>
      <c r="DI1193" s="79"/>
      <c r="DJ1193" s="79"/>
      <c r="DK1193" s="79"/>
      <c r="DL1193" s="79"/>
      <c r="DM1193" s="79"/>
      <c r="DN1193" s="79"/>
      <c r="DO1193" s="79"/>
      <c r="DP1193" s="79"/>
      <c r="DQ1193" s="79"/>
      <c r="DR1193" s="79"/>
      <c r="DS1193" s="79"/>
      <c r="DT1193" s="79"/>
      <c r="DU1193" s="79"/>
      <c r="DV1193" s="79"/>
      <c r="DW1193" s="79"/>
      <c r="DX1193" s="79"/>
      <c r="DY1193" s="79"/>
      <c r="DZ1193" s="79"/>
      <c r="EA1193" s="79"/>
      <c r="EB1193" s="79"/>
      <c r="EC1193" s="79"/>
      <c r="ED1193" s="79"/>
      <c r="EE1193" s="79"/>
      <c r="EF1193" s="79"/>
      <c r="EG1193" s="79"/>
      <c r="EH1193" s="79"/>
      <c r="EI1193" s="79"/>
      <c r="EJ1193" s="79"/>
      <c r="EK1193" s="79"/>
      <c r="EL1193" s="79"/>
      <c r="EM1193" s="79"/>
      <c r="EN1193" s="79"/>
      <c r="EO1193" s="79"/>
      <c r="EP1193" s="79"/>
      <c r="EQ1193" s="79"/>
      <c r="ER1193" s="79"/>
      <c r="ES1193" s="79"/>
      <c r="ET1193" s="79"/>
      <c r="EU1193" s="79"/>
      <c r="EV1193" s="79"/>
      <c r="EW1193" s="79"/>
      <c r="EX1193" s="79"/>
      <c r="EY1193" s="79"/>
      <c r="EZ1193" s="79"/>
      <c r="FA1193" s="79"/>
      <c r="FB1193" s="79"/>
      <c r="FC1193" s="79"/>
      <c r="FD1193" s="79"/>
      <c r="FE1193" s="79"/>
      <c r="FF1193" s="79"/>
      <c r="FG1193" s="79"/>
      <c r="FH1193" s="79"/>
      <c r="FI1193" s="79"/>
      <c r="FJ1193" s="79"/>
      <c r="FK1193" s="79"/>
      <c r="FL1193" s="79"/>
      <c r="FM1193" s="79"/>
      <c r="FN1193" s="79"/>
      <c r="FO1193" s="79"/>
      <c r="FP1193" s="79"/>
      <c r="FQ1193" s="79"/>
      <c r="FR1193" s="79"/>
      <c r="FS1193" s="79"/>
      <c r="FT1193" s="79"/>
      <c r="FU1193" s="79"/>
      <c r="FV1193" s="79"/>
      <c r="FW1193" s="79"/>
      <c r="FX1193" s="79"/>
      <c r="FY1193" s="79"/>
      <c r="FZ1193" s="79"/>
      <c r="GA1193" s="79"/>
      <c r="GB1193" s="79"/>
      <c r="GC1193" s="79"/>
      <c r="GD1193" s="79"/>
      <c r="GE1193" s="79"/>
      <c r="GF1193" s="79"/>
      <c r="GG1193" s="79"/>
      <c r="GH1193" s="79"/>
      <c r="GI1193" s="79"/>
      <c r="GJ1193" s="79"/>
      <c r="GK1193" s="79"/>
      <c r="GL1193" s="79"/>
      <c r="GM1193" s="79"/>
      <c r="GN1193" s="79"/>
      <c r="GO1193" s="79"/>
      <c r="GP1193" s="79"/>
      <c r="GQ1193" s="79"/>
      <c r="GR1193" s="79"/>
      <c r="GS1193" s="79"/>
      <c r="GT1193" s="79"/>
      <c r="GU1193" s="79"/>
      <c r="GV1193" s="79"/>
      <c r="GW1193" s="79"/>
      <c r="GX1193" s="79"/>
      <c r="GY1193" s="79"/>
      <c r="GZ1193" s="79"/>
      <c r="HA1193" s="79"/>
      <c r="HB1193" s="79"/>
      <c r="HC1193" s="79"/>
      <c r="HD1193" s="79"/>
      <c r="HE1193" s="79"/>
      <c r="HF1193" s="79"/>
      <c r="HG1193" s="79"/>
      <c r="HH1193" s="79"/>
      <c r="HI1193" s="79"/>
      <c r="HJ1193" s="79"/>
      <c r="HK1193" s="79"/>
      <c r="HL1193" s="79"/>
      <c r="HM1193" s="79"/>
      <c r="HN1193" s="79"/>
      <c r="HO1193" s="79"/>
      <c r="HP1193" s="79"/>
      <c r="HQ1193" s="79"/>
      <c r="HR1193" s="79"/>
      <c r="HS1193" s="79"/>
      <c r="HT1193" s="79"/>
      <c r="HU1193" s="79"/>
      <c r="HV1193" s="79"/>
      <c r="HW1193" s="79"/>
      <c r="HX1193" s="79"/>
      <c r="HY1193" s="79"/>
      <c r="HZ1193" s="79"/>
      <c r="IA1193" s="79"/>
      <c r="IB1193" s="79"/>
      <c r="IC1193" s="79"/>
      <c r="ID1193" s="79"/>
      <c r="IE1193" s="79"/>
      <c r="IF1193" s="79"/>
      <c r="IG1193" s="79"/>
      <c r="IH1193" s="79"/>
      <c r="II1193" s="79"/>
      <c r="IJ1193" s="79"/>
      <c r="IK1193" s="79"/>
      <c r="IL1193" s="79"/>
      <c r="IM1193" s="79"/>
      <c r="IN1193" s="79"/>
      <c r="IO1193" s="79"/>
      <c r="IP1193" s="79"/>
      <c r="IQ1193" s="79"/>
      <c r="IR1193" s="79"/>
      <c r="IS1193" s="79"/>
      <c r="IT1193" s="79"/>
      <c r="IU1193" s="79"/>
      <c r="IV1193" s="79"/>
    </row>
    <row r="1194" spans="1:256" ht="121.5" x14ac:dyDescent="0.15">
      <c r="A1194" s="79"/>
      <c r="B1194" s="59" t="s">
        <v>40</v>
      </c>
      <c r="C1194" s="60" t="s">
        <v>1146</v>
      </c>
      <c r="D1194" s="61" t="s">
        <v>2187</v>
      </c>
      <c r="E1194" s="62" t="s">
        <v>2188</v>
      </c>
      <c r="F1194" s="63" t="s">
        <v>2185</v>
      </c>
      <c r="G1194" s="64" t="s">
        <v>2186</v>
      </c>
      <c r="H1194" s="65" t="s">
        <v>80</v>
      </c>
      <c r="I1194" s="66"/>
      <c r="J1194" s="67" t="s">
        <v>47</v>
      </c>
      <c r="K1194" s="67"/>
      <c r="L1194" s="67"/>
      <c r="M1194" s="67" t="s">
        <v>47</v>
      </c>
      <c r="N1194" s="67"/>
      <c r="O1194" s="67"/>
      <c r="P1194" s="67"/>
      <c r="Q1194" s="67" t="s">
        <v>47</v>
      </c>
      <c r="R1194" s="68"/>
      <c r="S1194" s="69"/>
      <c r="T1194" s="70">
        <v>0</v>
      </c>
      <c r="U1194" s="71">
        <v>4</v>
      </c>
      <c r="V1194" s="72">
        <v>0</v>
      </c>
      <c r="W1194" s="71">
        <v>4</v>
      </c>
      <c r="X1194" s="72"/>
      <c r="Y1194" s="73"/>
      <c r="Z1194" s="74" t="s">
        <v>2020</v>
      </c>
      <c r="AA1194" s="63" t="s">
        <v>2189</v>
      </c>
      <c r="AB1194" s="75" t="s">
        <v>2190</v>
      </c>
      <c r="AC1194" s="64"/>
      <c r="AD1194" s="63"/>
      <c r="AE1194" s="64"/>
      <c r="AF1194" s="76"/>
      <c r="AG1194" s="77"/>
      <c r="AH1194" s="15" t="e">
        <f>IF(#REF!=1,IF(OR(COUNTA($D1194:$G1194)&lt;5,COUNTA($J1194:$Q1194)&lt;1),1,0),0)</f>
        <v>#REF!</v>
      </c>
      <c r="AI1194" s="15" t="e">
        <f>IF(#REF!=801,IF(COUNTA(I1194)=1,0,1),0)</f>
        <v>#REF!</v>
      </c>
      <c r="AJ1194" s="78">
        <f t="shared" si="100"/>
        <v>1</v>
      </c>
      <c r="AK1194" s="78">
        <f t="shared" si="101"/>
        <v>0</v>
      </c>
      <c r="AL1194" s="78">
        <f>IF($M1194="○",IF(COUNTA(#REF!)&lt;2,1,0),0)</f>
        <v>1</v>
      </c>
      <c r="AM1194" s="78">
        <f t="shared" si="102"/>
        <v>0</v>
      </c>
      <c r="AN1194" s="78">
        <f t="shared" si="103"/>
        <v>0</v>
      </c>
      <c r="AO1194" s="78">
        <f t="shared" si="104"/>
        <v>0</v>
      </c>
      <c r="AP1194" s="78">
        <f>IF($O1194="○",IF(COUNTA(#REF!)&lt;5,1,0),0)</f>
        <v>0</v>
      </c>
      <c r="AQ1194" s="79"/>
      <c r="AR1194" s="79"/>
      <c r="AS1194" s="79"/>
      <c r="AT1194" s="79"/>
      <c r="AU1194" s="79"/>
      <c r="AV1194" s="79"/>
      <c r="AW1194" s="79"/>
      <c r="AX1194" s="79"/>
      <c r="AY1194" s="79"/>
      <c r="AZ1194" s="79"/>
      <c r="BA1194" s="79"/>
      <c r="BB1194" s="79"/>
      <c r="BC1194" s="79"/>
      <c r="BD1194" s="79"/>
      <c r="BE1194" s="79"/>
      <c r="BF1194" s="79"/>
      <c r="BG1194" s="79"/>
      <c r="BH1194" s="79"/>
      <c r="BI1194" s="79"/>
      <c r="BJ1194" s="79"/>
      <c r="BK1194" s="79"/>
      <c r="BL1194" s="79"/>
      <c r="BM1194" s="79"/>
      <c r="BN1194" s="79"/>
      <c r="BO1194" s="79"/>
      <c r="BP1194" s="79"/>
      <c r="BQ1194" s="79"/>
      <c r="BR1194" s="79"/>
      <c r="BS1194" s="79"/>
      <c r="BT1194" s="79"/>
      <c r="BU1194" s="79"/>
      <c r="BV1194" s="79"/>
      <c r="BW1194" s="79"/>
      <c r="BX1194" s="79"/>
      <c r="BY1194" s="79"/>
      <c r="BZ1194" s="79"/>
      <c r="CA1194" s="79"/>
      <c r="CB1194" s="79"/>
      <c r="CC1194" s="79"/>
      <c r="CD1194" s="79"/>
      <c r="CE1194" s="79"/>
      <c r="CF1194" s="79"/>
      <c r="CG1194" s="79"/>
      <c r="CH1194" s="79"/>
      <c r="CI1194" s="79"/>
      <c r="CJ1194" s="79"/>
      <c r="CK1194" s="79"/>
      <c r="CL1194" s="79"/>
      <c r="CM1194" s="79"/>
      <c r="CN1194" s="79"/>
      <c r="CO1194" s="79"/>
      <c r="CP1194" s="79"/>
      <c r="CQ1194" s="79"/>
      <c r="CR1194" s="79"/>
      <c r="CS1194" s="79"/>
      <c r="CT1194" s="79"/>
      <c r="CU1194" s="79"/>
      <c r="CV1194" s="79"/>
      <c r="CW1194" s="79"/>
      <c r="CX1194" s="79"/>
      <c r="CY1194" s="79"/>
      <c r="CZ1194" s="79"/>
      <c r="DA1194" s="79"/>
      <c r="DB1194" s="79"/>
      <c r="DC1194" s="79"/>
      <c r="DD1194" s="79"/>
      <c r="DE1194" s="79"/>
      <c r="DF1194" s="79"/>
      <c r="DG1194" s="79"/>
      <c r="DH1194" s="79"/>
      <c r="DI1194" s="79"/>
      <c r="DJ1194" s="79"/>
      <c r="DK1194" s="79"/>
      <c r="DL1194" s="79"/>
      <c r="DM1194" s="79"/>
      <c r="DN1194" s="79"/>
      <c r="DO1194" s="79"/>
      <c r="DP1194" s="79"/>
      <c r="DQ1194" s="79"/>
      <c r="DR1194" s="79"/>
      <c r="DS1194" s="79"/>
      <c r="DT1194" s="79"/>
      <c r="DU1194" s="79"/>
      <c r="DV1194" s="79"/>
      <c r="DW1194" s="79"/>
      <c r="DX1194" s="79"/>
      <c r="DY1194" s="79"/>
      <c r="DZ1194" s="79"/>
      <c r="EA1194" s="79"/>
      <c r="EB1194" s="79"/>
      <c r="EC1194" s="79"/>
      <c r="ED1194" s="79"/>
      <c r="EE1194" s="79"/>
      <c r="EF1194" s="79"/>
      <c r="EG1194" s="79"/>
      <c r="EH1194" s="79"/>
      <c r="EI1194" s="79"/>
      <c r="EJ1194" s="79"/>
      <c r="EK1194" s="79"/>
      <c r="EL1194" s="79"/>
      <c r="EM1194" s="79"/>
      <c r="EN1194" s="79"/>
      <c r="EO1194" s="79"/>
      <c r="EP1194" s="79"/>
      <c r="EQ1194" s="79"/>
      <c r="ER1194" s="79"/>
      <c r="ES1194" s="79"/>
      <c r="ET1194" s="79"/>
      <c r="EU1194" s="79"/>
      <c r="EV1194" s="79"/>
      <c r="EW1194" s="79"/>
      <c r="EX1194" s="79"/>
      <c r="EY1194" s="79"/>
      <c r="EZ1194" s="79"/>
      <c r="FA1194" s="79"/>
      <c r="FB1194" s="79"/>
      <c r="FC1194" s="79"/>
      <c r="FD1194" s="79"/>
      <c r="FE1194" s="79"/>
      <c r="FF1194" s="79"/>
      <c r="FG1194" s="79"/>
      <c r="FH1194" s="79"/>
      <c r="FI1194" s="79"/>
      <c r="FJ1194" s="79"/>
      <c r="FK1194" s="79"/>
      <c r="FL1194" s="79"/>
      <c r="FM1194" s="79"/>
      <c r="FN1194" s="79"/>
      <c r="FO1194" s="79"/>
      <c r="FP1194" s="79"/>
      <c r="FQ1194" s="79"/>
      <c r="FR1194" s="79"/>
      <c r="FS1194" s="79"/>
      <c r="FT1194" s="79"/>
      <c r="FU1194" s="79"/>
      <c r="FV1194" s="79"/>
      <c r="FW1194" s="79"/>
      <c r="FX1194" s="79"/>
      <c r="FY1194" s="79"/>
      <c r="FZ1194" s="79"/>
      <c r="GA1194" s="79"/>
      <c r="GB1194" s="79"/>
      <c r="GC1194" s="79"/>
      <c r="GD1194" s="79"/>
      <c r="GE1194" s="79"/>
      <c r="GF1194" s="79"/>
      <c r="GG1194" s="79"/>
      <c r="GH1194" s="79"/>
      <c r="GI1194" s="79"/>
      <c r="GJ1194" s="79"/>
      <c r="GK1194" s="79"/>
      <c r="GL1194" s="79"/>
      <c r="GM1194" s="79"/>
      <c r="GN1194" s="79"/>
      <c r="GO1194" s="79"/>
      <c r="GP1194" s="79"/>
      <c r="GQ1194" s="79"/>
      <c r="GR1194" s="79"/>
      <c r="GS1194" s="79"/>
      <c r="GT1194" s="79"/>
      <c r="GU1194" s="79"/>
      <c r="GV1194" s="79"/>
      <c r="GW1194" s="79"/>
      <c r="GX1194" s="79"/>
      <c r="GY1194" s="79"/>
      <c r="GZ1194" s="79"/>
      <c r="HA1194" s="79"/>
      <c r="HB1194" s="79"/>
      <c r="HC1194" s="79"/>
      <c r="HD1194" s="79"/>
      <c r="HE1194" s="79"/>
      <c r="HF1194" s="79"/>
      <c r="HG1194" s="79"/>
      <c r="HH1194" s="79"/>
      <c r="HI1194" s="79"/>
      <c r="HJ1194" s="79"/>
      <c r="HK1194" s="79"/>
      <c r="HL1194" s="79"/>
      <c r="HM1194" s="79"/>
      <c r="HN1194" s="79"/>
      <c r="HO1194" s="79"/>
      <c r="HP1194" s="79"/>
      <c r="HQ1194" s="79"/>
      <c r="HR1194" s="79"/>
      <c r="HS1194" s="79"/>
      <c r="HT1194" s="79"/>
      <c r="HU1194" s="79"/>
      <c r="HV1194" s="79"/>
      <c r="HW1194" s="79"/>
      <c r="HX1194" s="79"/>
      <c r="HY1194" s="79"/>
      <c r="HZ1194" s="79"/>
      <c r="IA1194" s="79"/>
      <c r="IB1194" s="79"/>
      <c r="IC1194" s="79"/>
      <c r="ID1194" s="79"/>
      <c r="IE1194" s="79"/>
      <c r="IF1194" s="79"/>
      <c r="IG1194" s="79"/>
      <c r="IH1194" s="79"/>
      <c r="II1194" s="79"/>
      <c r="IJ1194" s="79"/>
      <c r="IK1194" s="79"/>
      <c r="IL1194" s="79"/>
      <c r="IM1194" s="79"/>
      <c r="IN1194" s="79"/>
      <c r="IO1194" s="79"/>
      <c r="IP1194" s="79"/>
      <c r="IQ1194" s="79"/>
      <c r="IR1194" s="79"/>
      <c r="IS1194" s="79"/>
      <c r="IT1194" s="79"/>
      <c r="IU1194" s="79"/>
      <c r="IV1194" s="79"/>
    </row>
    <row r="1195" spans="1:256" ht="108" x14ac:dyDescent="0.15">
      <c r="A1195" s="79"/>
      <c r="B1195" s="59" t="s">
        <v>40</v>
      </c>
      <c r="C1195" s="60" t="s">
        <v>1146</v>
      </c>
      <c r="D1195" s="61" t="s">
        <v>2191</v>
      </c>
      <c r="E1195" s="62" t="s">
        <v>2192</v>
      </c>
      <c r="F1195" s="63" t="s">
        <v>1244</v>
      </c>
      <c r="G1195" s="64" t="s">
        <v>1223</v>
      </c>
      <c r="H1195" s="65" t="s">
        <v>80</v>
      </c>
      <c r="I1195" s="66"/>
      <c r="J1195" s="67" t="s">
        <v>47</v>
      </c>
      <c r="K1195" s="67"/>
      <c r="L1195" s="67"/>
      <c r="M1195" s="67" t="s">
        <v>47</v>
      </c>
      <c r="N1195" s="67"/>
      <c r="O1195" s="67"/>
      <c r="P1195" s="67" t="s">
        <v>47</v>
      </c>
      <c r="Q1195" s="67" t="s">
        <v>47</v>
      </c>
      <c r="R1195" s="68"/>
      <c r="S1195" s="69"/>
      <c r="T1195" s="70">
        <v>2</v>
      </c>
      <c r="U1195" s="71">
        <v>2</v>
      </c>
      <c r="V1195" s="72">
        <v>2</v>
      </c>
      <c r="W1195" s="71">
        <v>2</v>
      </c>
      <c r="X1195" s="72"/>
      <c r="Y1195" s="73"/>
      <c r="Z1195" s="74" t="s">
        <v>2012</v>
      </c>
      <c r="AA1195" s="63" t="s">
        <v>282</v>
      </c>
      <c r="AB1195" s="75"/>
      <c r="AC1195" s="64"/>
      <c r="AD1195" s="63"/>
      <c r="AE1195" s="64"/>
      <c r="AF1195" s="76"/>
      <c r="AG1195" s="77"/>
      <c r="AH1195" s="15" t="e">
        <f>IF(#REF!=1,IF(OR(COUNTA($D1195:$G1195)&lt;5,COUNTA($J1195:$Q1195)&lt;1),1,0),0)</f>
        <v>#REF!</v>
      </c>
      <c r="AI1195" s="15" t="e">
        <f>IF(#REF!=801,IF(COUNTA(I1195)=1,0,1),0)</f>
        <v>#REF!</v>
      </c>
      <c r="AJ1195" s="78">
        <f t="shared" si="100"/>
        <v>1</v>
      </c>
      <c r="AK1195" s="78">
        <f t="shared" si="101"/>
        <v>0</v>
      </c>
      <c r="AL1195" s="78">
        <f>IF($M1195="○",IF(COUNTA(#REF!)&lt;2,1,0),0)</f>
        <v>1</v>
      </c>
      <c r="AM1195" s="78">
        <f t="shared" si="102"/>
        <v>0</v>
      </c>
      <c r="AN1195" s="78">
        <f t="shared" si="103"/>
        <v>0</v>
      </c>
      <c r="AO1195" s="78">
        <f t="shared" si="104"/>
        <v>0</v>
      </c>
      <c r="AP1195" s="78">
        <f>IF($O1195="○",IF(COUNTA(#REF!)&lt;5,1,0),0)</f>
        <v>0</v>
      </c>
      <c r="AQ1195" s="79"/>
      <c r="AR1195" s="79"/>
      <c r="AS1195" s="79"/>
      <c r="AT1195" s="79"/>
      <c r="AU1195" s="79"/>
      <c r="AV1195" s="79"/>
      <c r="AW1195" s="79"/>
      <c r="AX1195" s="79"/>
      <c r="AY1195" s="79"/>
      <c r="AZ1195" s="79"/>
      <c r="BA1195" s="79"/>
      <c r="BB1195" s="79"/>
      <c r="BC1195" s="79"/>
      <c r="BD1195" s="79"/>
      <c r="BE1195" s="79"/>
      <c r="BF1195" s="79"/>
      <c r="BG1195" s="79"/>
      <c r="BH1195" s="79"/>
      <c r="BI1195" s="79"/>
      <c r="BJ1195" s="79"/>
      <c r="BK1195" s="79"/>
      <c r="BL1195" s="79"/>
      <c r="BM1195" s="79"/>
      <c r="BN1195" s="79"/>
      <c r="BO1195" s="79"/>
      <c r="BP1195" s="79"/>
      <c r="BQ1195" s="79"/>
      <c r="BR1195" s="79"/>
      <c r="BS1195" s="79"/>
      <c r="BT1195" s="79"/>
      <c r="BU1195" s="79"/>
      <c r="BV1195" s="79"/>
      <c r="BW1195" s="79"/>
      <c r="BX1195" s="79"/>
      <c r="BY1195" s="79"/>
      <c r="BZ1195" s="79"/>
      <c r="CA1195" s="79"/>
      <c r="CB1195" s="79"/>
      <c r="CC1195" s="79"/>
      <c r="CD1195" s="79"/>
      <c r="CE1195" s="79"/>
      <c r="CF1195" s="79"/>
      <c r="CG1195" s="79"/>
      <c r="CH1195" s="79"/>
      <c r="CI1195" s="79"/>
      <c r="CJ1195" s="79"/>
      <c r="CK1195" s="79"/>
      <c r="CL1195" s="79"/>
      <c r="CM1195" s="79"/>
      <c r="CN1195" s="79"/>
      <c r="CO1195" s="79"/>
      <c r="CP1195" s="79"/>
      <c r="CQ1195" s="79"/>
      <c r="CR1195" s="79"/>
      <c r="CS1195" s="79"/>
      <c r="CT1195" s="79"/>
      <c r="CU1195" s="79"/>
      <c r="CV1195" s="79"/>
      <c r="CW1195" s="79"/>
      <c r="CX1195" s="79"/>
      <c r="CY1195" s="79"/>
      <c r="CZ1195" s="79"/>
      <c r="DA1195" s="79"/>
      <c r="DB1195" s="79"/>
      <c r="DC1195" s="79"/>
      <c r="DD1195" s="79"/>
      <c r="DE1195" s="79"/>
      <c r="DF1195" s="79"/>
      <c r="DG1195" s="79"/>
      <c r="DH1195" s="79"/>
      <c r="DI1195" s="79"/>
      <c r="DJ1195" s="79"/>
      <c r="DK1195" s="79"/>
      <c r="DL1195" s="79"/>
      <c r="DM1195" s="79"/>
      <c r="DN1195" s="79"/>
      <c r="DO1195" s="79"/>
      <c r="DP1195" s="79"/>
      <c r="DQ1195" s="79"/>
      <c r="DR1195" s="79"/>
      <c r="DS1195" s="79"/>
      <c r="DT1195" s="79"/>
      <c r="DU1195" s="79"/>
      <c r="DV1195" s="79"/>
      <c r="DW1195" s="79"/>
      <c r="DX1195" s="79"/>
      <c r="DY1195" s="79"/>
      <c r="DZ1195" s="79"/>
      <c r="EA1195" s="79"/>
      <c r="EB1195" s="79"/>
      <c r="EC1195" s="79"/>
      <c r="ED1195" s="79"/>
      <c r="EE1195" s="79"/>
      <c r="EF1195" s="79"/>
      <c r="EG1195" s="79"/>
      <c r="EH1195" s="79"/>
      <c r="EI1195" s="79"/>
      <c r="EJ1195" s="79"/>
      <c r="EK1195" s="79"/>
      <c r="EL1195" s="79"/>
      <c r="EM1195" s="79"/>
      <c r="EN1195" s="79"/>
      <c r="EO1195" s="79"/>
      <c r="EP1195" s="79"/>
      <c r="EQ1195" s="79"/>
      <c r="ER1195" s="79"/>
      <c r="ES1195" s="79"/>
      <c r="ET1195" s="79"/>
      <c r="EU1195" s="79"/>
      <c r="EV1195" s="79"/>
      <c r="EW1195" s="79"/>
      <c r="EX1195" s="79"/>
      <c r="EY1195" s="79"/>
      <c r="EZ1195" s="79"/>
      <c r="FA1195" s="79"/>
      <c r="FB1195" s="79"/>
      <c r="FC1195" s="79"/>
      <c r="FD1195" s="79"/>
      <c r="FE1195" s="79"/>
      <c r="FF1195" s="79"/>
      <c r="FG1195" s="79"/>
      <c r="FH1195" s="79"/>
      <c r="FI1195" s="79"/>
      <c r="FJ1195" s="79"/>
      <c r="FK1195" s="79"/>
      <c r="FL1195" s="79"/>
      <c r="FM1195" s="79"/>
      <c r="FN1195" s="79"/>
      <c r="FO1195" s="79"/>
      <c r="FP1195" s="79"/>
      <c r="FQ1195" s="79"/>
      <c r="FR1195" s="79"/>
      <c r="FS1195" s="79"/>
      <c r="FT1195" s="79"/>
      <c r="FU1195" s="79"/>
      <c r="FV1195" s="79"/>
      <c r="FW1195" s="79"/>
      <c r="FX1195" s="79"/>
      <c r="FY1195" s="79"/>
      <c r="FZ1195" s="79"/>
      <c r="GA1195" s="79"/>
      <c r="GB1195" s="79"/>
      <c r="GC1195" s="79"/>
      <c r="GD1195" s="79"/>
      <c r="GE1195" s="79"/>
      <c r="GF1195" s="79"/>
      <c r="GG1195" s="79"/>
      <c r="GH1195" s="79"/>
      <c r="GI1195" s="79"/>
      <c r="GJ1195" s="79"/>
      <c r="GK1195" s="79"/>
      <c r="GL1195" s="79"/>
      <c r="GM1195" s="79"/>
      <c r="GN1195" s="79"/>
      <c r="GO1195" s="79"/>
      <c r="GP1195" s="79"/>
      <c r="GQ1195" s="79"/>
      <c r="GR1195" s="79"/>
      <c r="GS1195" s="79"/>
      <c r="GT1195" s="79"/>
      <c r="GU1195" s="79"/>
      <c r="GV1195" s="79"/>
      <c r="GW1195" s="79"/>
      <c r="GX1195" s="79"/>
      <c r="GY1195" s="79"/>
      <c r="GZ1195" s="79"/>
      <c r="HA1195" s="79"/>
      <c r="HB1195" s="79"/>
      <c r="HC1195" s="79"/>
      <c r="HD1195" s="79"/>
      <c r="HE1195" s="79"/>
      <c r="HF1195" s="79"/>
      <c r="HG1195" s="79"/>
      <c r="HH1195" s="79"/>
      <c r="HI1195" s="79"/>
      <c r="HJ1195" s="79"/>
      <c r="HK1195" s="79"/>
      <c r="HL1195" s="79"/>
      <c r="HM1195" s="79"/>
      <c r="HN1195" s="79"/>
      <c r="HO1195" s="79"/>
      <c r="HP1195" s="79"/>
      <c r="HQ1195" s="79"/>
      <c r="HR1195" s="79"/>
      <c r="HS1195" s="79"/>
      <c r="HT1195" s="79"/>
      <c r="HU1195" s="79"/>
      <c r="HV1195" s="79"/>
      <c r="HW1195" s="79"/>
      <c r="HX1195" s="79"/>
      <c r="HY1195" s="79"/>
      <c r="HZ1195" s="79"/>
      <c r="IA1195" s="79"/>
      <c r="IB1195" s="79"/>
      <c r="IC1195" s="79"/>
      <c r="ID1195" s="79"/>
      <c r="IE1195" s="79"/>
      <c r="IF1195" s="79"/>
      <c r="IG1195" s="79"/>
      <c r="IH1195" s="79"/>
      <c r="II1195" s="79"/>
      <c r="IJ1195" s="79"/>
      <c r="IK1195" s="79"/>
      <c r="IL1195" s="79"/>
      <c r="IM1195" s="79"/>
      <c r="IN1195" s="79"/>
      <c r="IO1195" s="79"/>
      <c r="IP1195" s="79"/>
      <c r="IQ1195" s="79"/>
      <c r="IR1195" s="79"/>
      <c r="IS1195" s="79"/>
      <c r="IT1195" s="79"/>
      <c r="IU1195" s="79"/>
      <c r="IV1195" s="79"/>
    </row>
    <row r="1196" spans="1:256" ht="94.5" x14ac:dyDescent="0.15">
      <c r="A1196" s="79"/>
      <c r="B1196" s="59" t="s">
        <v>40</v>
      </c>
      <c r="C1196" s="60" t="s">
        <v>1146</v>
      </c>
      <c r="D1196" s="61" t="s">
        <v>2193</v>
      </c>
      <c r="E1196" s="62" t="s">
        <v>2194</v>
      </c>
      <c r="F1196" s="63" t="s">
        <v>2195</v>
      </c>
      <c r="G1196" s="64" t="s">
        <v>2196</v>
      </c>
      <c r="H1196" s="65" t="s">
        <v>151</v>
      </c>
      <c r="I1196" s="66"/>
      <c r="J1196" s="67" t="s">
        <v>47</v>
      </c>
      <c r="K1196" s="67"/>
      <c r="L1196" s="67"/>
      <c r="M1196" s="67" t="s">
        <v>47</v>
      </c>
      <c r="N1196" s="67"/>
      <c r="O1196" s="67"/>
      <c r="P1196" s="67" t="s">
        <v>47</v>
      </c>
      <c r="Q1196" s="67" t="s">
        <v>47</v>
      </c>
      <c r="R1196" s="68"/>
      <c r="S1196" s="69"/>
      <c r="T1196" s="70">
        <v>2</v>
      </c>
      <c r="U1196" s="71">
        <v>1</v>
      </c>
      <c r="V1196" s="72">
        <v>2</v>
      </c>
      <c r="W1196" s="71">
        <v>1</v>
      </c>
      <c r="X1196" s="72"/>
      <c r="Y1196" s="73"/>
      <c r="Z1196" s="74" t="s">
        <v>2012</v>
      </c>
      <c r="AA1196" s="63" t="s">
        <v>282</v>
      </c>
      <c r="AB1196" s="75"/>
      <c r="AC1196" s="64"/>
      <c r="AD1196" s="63"/>
      <c r="AE1196" s="64"/>
      <c r="AF1196" s="76"/>
      <c r="AG1196" s="77"/>
      <c r="AH1196" s="15" t="e">
        <f>IF(#REF!=1,IF(OR(COUNTA($D1196:$G1196)&lt;5,COUNTA($J1196:$Q1196)&lt;1),1,0),0)</f>
        <v>#REF!</v>
      </c>
      <c r="AI1196" s="15" t="e">
        <f>IF(#REF!=801,IF(COUNTA(I1196)=1,0,1),0)</f>
        <v>#REF!</v>
      </c>
      <c r="AJ1196" s="78">
        <f t="shared" si="100"/>
        <v>1</v>
      </c>
      <c r="AK1196" s="78">
        <f t="shared" si="101"/>
        <v>0</v>
      </c>
      <c r="AL1196" s="78">
        <f>IF($M1196="○",IF(COUNTA(#REF!)&lt;2,1,0),0)</f>
        <v>1</v>
      </c>
      <c r="AM1196" s="78">
        <f t="shared" si="102"/>
        <v>0</v>
      </c>
      <c r="AN1196" s="78">
        <f t="shared" si="103"/>
        <v>0</v>
      </c>
      <c r="AO1196" s="78">
        <f t="shared" si="104"/>
        <v>0</v>
      </c>
      <c r="AP1196" s="78">
        <f>IF($O1196="○",IF(COUNTA(#REF!)&lt;5,1,0),0)</f>
        <v>0</v>
      </c>
      <c r="AQ1196" s="79"/>
      <c r="AR1196" s="79"/>
      <c r="AS1196" s="79"/>
      <c r="AT1196" s="79"/>
      <c r="AU1196" s="79"/>
      <c r="AV1196" s="79"/>
      <c r="AW1196" s="79"/>
      <c r="AX1196" s="79"/>
      <c r="AY1196" s="79"/>
      <c r="AZ1196" s="79"/>
      <c r="BA1196" s="79"/>
      <c r="BB1196" s="79"/>
      <c r="BC1196" s="79"/>
      <c r="BD1196" s="79"/>
      <c r="BE1196" s="79"/>
      <c r="BF1196" s="79"/>
      <c r="BG1196" s="79"/>
      <c r="BH1196" s="79"/>
      <c r="BI1196" s="79"/>
      <c r="BJ1196" s="79"/>
      <c r="BK1196" s="79"/>
      <c r="BL1196" s="79"/>
      <c r="BM1196" s="79"/>
      <c r="BN1196" s="79"/>
      <c r="BO1196" s="79"/>
      <c r="BP1196" s="79"/>
      <c r="BQ1196" s="79"/>
      <c r="BR1196" s="79"/>
      <c r="BS1196" s="79"/>
      <c r="BT1196" s="79"/>
      <c r="BU1196" s="79"/>
      <c r="BV1196" s="79"/>
      <c r="BW1196" s="79"/>
      <c r="BX1196" s="79"/>
      <c r="BY1196" s="79"/>
      <c r="BZ1196" s="79"/>
      <c r="CA1196" s="79"/>
      <c r="CB1196" s="79"/>
      <c r="CC1196" s="79"/>
      <c r="CD1196" s="79"/>
      <c r="CE1196" s="79"/>
      <c r="CF1196" s="79"/>
      <c r="CG1196" s="79"/>
      <c r="CH1196" s="79"/>
      <c r="CI1196" s="79"/>
      <c r="CJ1196" s="79"/>
      <c r="CK1196" s="79"/>
      <c r="CL1196" s="79"/>
      <c r="CM1196" s="79"/>
      <c r="CN1196" s="79"/>
      <c r="CO1196" s="79"/>
      <c r="CP1196" s="79"/>
      <c r="CQ1196" s="79"/>
      <c r="CR1196" s="79"/>
      <c r="CS1196" s="79"/>
      <c r="CT1196" s="79"/>
      <c r="CU1196" s="79"/>
      <c r="CV1196" s="79"/>
      <c r="CW1196" s="79"/>
      <c r="CX1196" s="79"/>
      <c r="CY1196" s="79"/>
      <c r="CZ1196" s="79"/>
      <c r="DA1196" s="79"/>
      <c r="DB1196" s="79"/>
      <c r="DC1196" s="79"/>
      <c r="DD1196" s="79"/>
      <c r="DE1196" s="79"/>
      <c r="DF1196" s="79"/>
      <c r="DG1196" s="79"/>
      <c r="DH1196" s="79"/>
      <c r="DI1196" s="79"/>
      <c r="DJ1196" s="79"/>
      <c r="DK1196" s="79"/>
      <c r="DL1196" s="79"/>
      <c r="DM1196" s="79"/>
      <c r="DN1196" s="79"/>
      <c r="DO1196" s="79"/>
      <c r="DP1196" s="79"/>
      <c r="DQ1196" s="79"/>
      <c r="DR1196" s="79"/>
      <c r="DS1196" s="79"/>
      <c r="DT1196" s="79"/>
      <c r="DU1196" s="79"/>
      <c r="DV1196" s="79"/>
      <c r="DW1196" s="79"/>
      <c r="DX1196" s="79"/>
      <c r="DY1196" s="79"/>
      <c r="DZ1196" s="79"/>
      <c r="EA1196" s="79"/>
      <c r="EB1196" s="79"/>
      <c r="EC1196" s="79"/>
      <c r="ED1196" s="79"/>
      <c r="EE1196" s="79"/>
      <c r="EF1196" s="79"/>
      <c r="EG1196" s="79"/>
      <c r="EH1196" s="79"/>
      <c r="EI1196" s="79"/>
      <c r="EJ1196" s="79"/>
      <c r="EK1196" s="79"/>
      <c r="EL1196" s="79"/>
      <c r="EM1196" s="79"/>
      <c r="EN1196" s="79"/>
      <c r="EO1196" s="79"/>
      <c r="EP1196" s="79"/>
      <c r="EQ1196" s="79"/>
      <c r="ER1196" s="79"/>
      <c r="ES1196" s="79"/>
      <c r="ET1196" s="79"/>
      <c r="EU1196" s="79"/>
      <c r="EV1196" s="79"/>
      <c r="EW1196" s="79"/>
      <c r="EX1196" s="79"/>
      <c r="EY1196" s="79"/>
      <c r="EZ1196" s="79"/>
      <c r="FA1196" s="79"/>
      <c r="FB1196" s="79"/>
      <c r="FC1196" s="79"/>
      <c r="FD1196" s="79"/>
      <c r="FE1196" s="79"/>
      <c r="FF1196" s="79"/>
      <c r="FG1196" s="79"/>
      <c r="FH1196" s="79"/>
      <c r="FI1196" s="79"/>
      <c r="FJ1196" s="79"/>
      <c r="FK1196" s="79"/>
      <c r="FL1196" s="79"/>
      <c r="FM1196" s="79"/>
      <c r="FN1196" s="79"/>
      <c r="FO1196" s="79"/>
      <c r="FP1196" s="79"/>
      <c r="FQ1196" s="79"/>
      <c r="FR1196" s="79"/>
      <c r="FS1196" s="79"/>
      <c r="FT1196" s="79"/>
      <c r="FU1196" s="79"/>
      <c r="FV1196" s="79"/>
      <c r="FW1196" s="79"/>
      <c r="FX1196" s="79"/>
      <c r="FY1196" s="79"/>
      <c r="FZ1196" s="79"/>
      <c r="GA1196" s="79"/>
      <c r="GB1196" s="79"/>
      <c r="GC1196" s="79"/>
      <c r="GD1196" s="79"/>
      <c r="GE1196" s="79"/>
      <c r="GF1196" s="79"/>
      <c r="GG1196" s="79"/>
      <c r="GH1196" s="79"/>
      <c r="GI1196" s="79"/>
      <c r="GJ1196" s="79"/>
      <c r="GK1196" s="79"/>
      <c r="GL1196" s="79"/>
      <c r="GM1196" s="79"/>
      <c r="GN1196" s="79"/>
      <c r="GO1196" s="79"/>
      <c r="GP1196" s="79"/>
      <c r="GQ1196" s="79"/>
      <c r="GR1196" s="79"/>
      <c r="GS1196" s="79"/>
      <c r="GT1196" s="79"/>
      <c r="GU1196" s="79"/>
      <c r="GV1196" s="79"/>
      <c r="GW1196" s="79"/>
      <c r="GX1196" s="79"/>
      <c r="GY1196" s="79"/>
      <c r="GZ1196" s="79"/>
      <c r="HA1196" s="79"/>
      <c r="HB1196" s="79"/>
      <c r="HC1196" s="79"/>
      <c r="HD1196" s="79"/>
      <c r="HE1196" s="79"/>
      <c r="HF1196" s="79"/>
      <c r="HG1196" s="79"/>
      <c r="HH1196" s="79"/>
      <c r="HI1196" s="79"/>
      <c r="HJ1196" s="79"/>
      <c r="HK1196" s="79"/>
      <c r="HL1196" s="79"/>
      <c r="HM1196" s="79"/>
      <c r="HN1196" s="79"/>
      <c r="HO1196" s="79"/>
      <c r="HP1196" s="79"/>
      <c r="HQ1196" s="79"/>
      <c r="HR1196" s="79"/>
      <c r="HS1196" s="79"/>
      <c r="HT1196" s="79"/>
      <c r="HU1196" s="79"/>
      <c r="HV1196" s="79"/>
      <c r="HW1196" s="79"/>
      <c r="HX1196" s="79"/>
      <c r="HY1196" s="79"/>
      <c r="HZ1196" s="79"/>
      <c r="IA1196" s="79"/>
      <c r="IB1196" s="79"/>
      <c r="IC1196" s="79"/>
      <c r="ID1196" s="79"/>
      <c r="IE1196" s="79"/>
      <c r="IF1196" s="79"/>
      <c r="IG1196" s="79"/>
      <c r="IH1196" s="79"/>
      <c r="II1196" s="79"/>
      <c r="IJ1196" s="79"/>
      <c r="IK1196" s="79"/>
      <c r="IL1196" s="79"/>
      <c r="IM1196" s="79"/>
      <c r="IN1196" s="79"/>
      <c r="IO1196" s="79"/>
      <c r="IP1196" s="79"/>
      <c r="IQ1196" s="79"/>
      <c r="IR1196" s="79"/>
      <c r="IS1196" s="79"/>
      <c r="IT1196" s="79"/>
      <c r="IU1196" s="79"/>
      <c r="IV1196" s="79"/>
    </row>
    <row r="1197" spans="1:256" ht="108" x14ac:dyDescent="0.15">
      <c r="A1197" s="79"/>
      <c r="B1197" s="59" t="s">
        <v>40</v>
      </c>
      <c r="C1197" s="60" t="s">
        <v>1146</v>
      </c>
      <c r="D1197" s="61" t="s">
        <v>2197</v>
      </c>
      <c r="E1197" s="62" t="s">
        <v>2198</v>
      </c>
      <c r="F1197" s="63" t="s">
        <v>2199</v>
      </c>
      <c r="G1197" s="64" t="s">
        <v>2200</v>
      </c>
      <c r="H1197" s="65" t="s">
        <v>151</v>
      </c>
      <c r="I1197" s="66"/>
      <c r="J1197" s="67" t="s">
        <v>47</v>
      </c>
      <c r="K1197" s="67"/>
      <c r="L1197" s="67"/>
      <c r="M1197" s="67" t="s">
        <v>47</v>
      </c>
      <c r="N1197" s="67"/>
      <c r="O1197" s="67"/>
      <c r="P1197" s="67" t="s">
        <v>47</v>
      </c>
      <c r="Q1197" s="67" t="s">
        <v>47</v>
      </c>
      <c r="R1197" s="68"/>
      <c r="S1197" s="69"/>
      <c r="T1197" s="70">
        <v>2</v>
      </c>
      <c r="U1197" s="71">
        <v>2</v>
      </c>
      <c r="V1197" s="72">
        <v>2</v>
      </c>
      <c r="W1197" s="71">
        <v>2</v>
      </c>
      <c r="X1197" s="72"/>
      <c r="Y1197" s="73"/>
      <c r="Z1197" s="74" t="s">
        <v>2012</v>
      </c>
      <c r="AA1197" s="63" t="s">
        <v>282</v>
      </c>
      <c r="AB1197" s="75"/>
      <c r="AC1197" s="64"/>
      <c r="AD1197" s="63"/>
      <c r="AE1197" s="64"/>
      <c r="AF1197" s="76"/>
      <c r="AG1197" s="77"/>
      <c r="AH1197" s="15" t="e">
        <f>IF(#REF!=1,IF(OR(COUNTA($D1197:$G1197)&lt;5,COUNTA($J1197:$Q1197)&lt;1),1,0),0)</f>
        <v>#REF!</v>
      </c>
      <c r="AI1197" s="15" t="e">
        <f>IF(#REF!=801,IF(COUNTA(I1197)=1,0,1),0)</f>
        <v>#REF!</v>
      </c>
      <c r="AJ1197" s="78">
        <f t="shared" si="100"/>
        <v>1</v>
      </c>
      <c r="AK1197" s="78">
        <f t="shared" si="101"/>
        <v>0</v>
      </c>
      <c r="AL1197" s="78">
        <f>IF($M1197="○",IF(COUNTA(#REF!)&lt;2,1,0),0)</f>
        <v>1</v>
      </c>
      <c r="AM1197" s="78">
        <f t="shared" si="102"/>
        <v>0</v>
      </c>
      <c r="AN1197" s="78">
        <f t="shared" si="103"/>
        <v>0</v>
      </c>
      <c r="AO1197" s="78">
        <f t="shared" si="104"/>
        <v>0</v>
      </c>
      <c r="AP1197" s="78">
        <f>IF($O1197="○",IF(COUNTA(#REF!)&lt;5,1,0),0)</f>
        <v>0</v>
      </c>
      <c r="AQ1197" s="79"/>
      <c r="AR1197" s="79"/>
      <c r="AS1197" s="79"/>
      <c r="AT1197" s="79"/>
      <c r="AU1197" s="79"/>
      <c r="AV1197" s="79"/>
      <c r="AW1197" s="79"/>
      <c r="AX1197" s="79"/>
      <c r="AY1197" s="79"/>
      <c r="AZ1197" s="79"/>
      <c r="BA1197" s="79"/>
      <c r="BB1197" s="79"/>
      <c r="BC1197" s="79"/>
      <c r="BD1197" s="79"/>
      <c r="BE1197" s="79"/>
      <c r="BF1197" s="79"/>
      <c r="BG1197" s="79"/>
      <c r="BH1197" s="79"/>
      <c r="BI1197" s="79"/>
      <c r="BJ1197" s="79"/>
      <c r="BK1197" s="79"/>
      <c r="BL1197" s="79"/>
      <c r="BM1197" s="79"/>
      <c r="BN1197" s="79"/>
      <c r="BO1197" s="79"/>
      <c r="BP1197" s="79"/>
      <c r="BQ1197" s="79"/>
      <c r="BR1197" s="79"/>
      <c r="BS1197" s="79"/>
      <c r="BT1197" s="79"/>
      <c r="BU1197" s="79"/>
      <c r="BV1197" s="79"/>
      <c r="BW1197" s="79"/>
      <c r="BX1197" s="79"/>
      <c r="BY1197" s="79"/>
      <c r="BZ1197" s="79"/>
      <c r="CA1197" s="79"/>
      <c r="CB1197" s="79"/>
      <c r="CC1197" s="79"/>
      <c r="CD1197" s="79"/>
      <c r="CE1197" s="79"/>
      <c r="CF1197" s="79"/>
      <c r="CG1197" s="79"/>
      <c r="CH1197" s="79"/>
      <c r="CI1197" s="79"/>
      <c r="CJ1197" s="79"/>
      <c r="CK1197" s="79"/>
      <c r="CL1197" s="79"/>
      <c r="CM1197" s="79"/>
      <c r="CN1197" s="79"/>
      <c r="CO1197" s="79"/>
      <c r="CP1197" s="79"/>
      <c r="CQ1197" s="79"/>
      <c r="CR1197" s="79"/>
      <c r="CS1197" s="79"/>
      <c r="CT1197" s="79"/>
      <c r="CU1197" s="79"/>
      <c r="CV1197" s="79"/>
      <c r="CW1197" s="79"/>
      <c r="CX1197" s="79"/>
      <c r="CY1197" s="79"/>
      <c r="CZ1197" s="79"/>
      <c r="DA1197" s="79"/>
      <c r="DB1197" s="79"/>
      <c r="DC1197" s="79"/>
      <c r="DD1197" s="79"/>
      <c r="DE1197" s="79"/>
      <c r="DF1197" s="79"/>
      <c r="DG1197" s="79"/>
      <c r="DH1197" s="79"/>
      <c r="DI1197" s="79"/>
      <c r="DJ1197" s="79"/>
      <c r="DK1197" s="79"/>
      <c r="DL1197" s="79"/>
      <c r="DM1197" s="79"/>
      <c r="DN1197" s="79"/>
      <c r="DO1197" s="79"/>
      <c r="DP1197" s="79"/>
      <c r="DQ1197" s="79"/>
      <c r="DR1197" s="79"/>
      <c r="DS1197" s="79"/>
      <c r="DT1197" s="79"/>
      <c r="DU1197" s="79"/>
      <c r="DV1197" s="79"/>
      <c r="DW1197" s="79"/>
      <c r="DX1197" s="79"/>
      <c r="DY1197" s="79"/>
      <c r="DZ1197" s="79"/>
      <c r="EA1197" s="79"/>
      <c r="EB1197" s="79"/>
      <c r="EC1197" s="79"/>
      <c r="ED1197" s="79"/>
      <c r="EE1197" s="79"/>
      <c r="EF1197" s="79"/>
      <c r="EG1197" s="79"/>
      <c r="EH1197" s="79"/>
      <c r="EI1197" s="79"/>
      <c r="EJ1197" s="79"/>
      <c r="EK1197" s="79"/>
      <c r="EL1197" s="79"/>
      <c r="EM1197" s="79"/>
      <c r="EN1197" s="79"/>
      <c r="EO1197" s="79"/>
      <c r="EP1197" s="79"/>
      <c r="EQ1197" s="79"/>
      <c r="ER1197" s="79"/>
      <c r="ES1197" s="79"/>
      <c r="ET1197" s="79"/>
      <c r="EU1197" s="79"/>
      <c r="EV1197" s="79"/>
      <c r="EW1197" s="79"/>
      <c r="EX1197" s="79"/>
      <c r="EY1197" s="79"/>
      <c r="EZ1197" s="79"/>
      <c r="FA1197" s="79"/>
      <c r="FB1197" s="79"/>
      <c r="FC1197" s="79"/>
      <c r="FD1197" s="79"/>
      <c r="FE1197" s="79"/>
      <c r="FF1197" s="79"/>
      <c r="FG1197" s="79"/>
      <c r="FH1197" s="79"/>
      <c r="FI1197" s="79"/>
      <c r="FJ1197" s="79"/>
      <c r="FK1197" s="79"/>
      <c r="FL1197" s="79"/>
      <c r="FM1197" s="79"/>
      <c r="FN1197" s="79"/>
      <c r="FO1197" s="79"/>
      <c r="FP1197" s="79"/>
      <c r="FQ1197" s="79"/>
      <c r="FR1197" s="79"/>
      <c r="FS1197" s="79"/>
      <c r="FT1197" s="79"/>
      <c r="FU1197" s="79"/>
      <c r="FV1197" s="79"/>
      <c r="FW1197" s="79"/>
      <c r="FX1197" s="79"/>
      <c r="FY1197" s="79"/>
      <c r="FZ1197" s="79"/>
      <c r="GA1197" s="79"/>
      <c r="GB1197" s="79"/>
      <c r="GC1197" s="79"/>
      <c r="GD1197" s="79"/>
      <c r="GE1197" s="79"/>
      <c r="GF1197" s="79"/>
      <c r="GG1197" s="79"/>
      <c r="GH1197" s="79"/>
      <c r="GI1197" s="79"/>
      <c r="GJ1197" s="79"/>
      <c r="GK1197" s="79"/>
      <c r="GL1197" s="79"/>
      <c r="GM1197" s="79"/>
      <c r="GN1197" s="79"/>
      <c r="GO1197" s="79"/>
      <c r="GP1197" s="79"/>
      <c r="GQ1197" s="79"/>
      <c r="GR1197" s="79"/>
      <c r="GS1197" s="79"/>
      <c r="GT1197" s="79"/>
      <c r="GU1197" s="79"/>
      <c r="GV1197" s="79"/>
      <c r="GW1197" s="79"/>
      <c r="GX1197" s="79"/>
      <c r="GY1197" s="79"/>
      <c r="GZ1197" s="79"/>
      <c r="HA1197" s="79"/>
      <c r="HB1197" s="79"/>
      <c r="HC1197" s="79"/>
      <c r="HD1197" s="79"/>
      <c r="HE1197" s="79"/>
      <c r="HF1197" s="79"/>
      <c r="HG1197" s="79"/>
      <c r="HH1197" s="79"/>
      <c r="HI1197" s="79"/>
      <c r="HJ1197" s="79"/>
      <c r="HK1197" s="79"/>
      <c r="HL1197" s="79"/>
      <c r="HM1197" s="79"/>
      <c r="HN1197" s="79"/>
      <c r="HO1197" s="79"/>
      <c r="HP1197" s="79"/>
      <c r="HQ1197" s="79"/>
      <c r="HR1197" s="79"/>
      <c r="HS1197" s="79"/>
      <c r="HT1197" s="79"/>
      <c r="HU1197" s="79"/>
      <c r="HV1197" s="79"/>
      <c r="HW1197" s="79"/>
      <c r="HX1197" s="79"/>
      <c r="HY1197" s="79"/>
      <c r="HZ1197" s="79"/>
      <c r="IA1197" s="79"/>
      <c r="IB1197" s="79"/>
      <c r="IC1197" s="79"/>
      <c r="ID1197" s="79"/>
      <c r="IE1197" s="79"/>
      <c r="IF1197" s="79"/>
      <c r="IG1197" s="79"/>
      <c r="IH1197" s="79"/>
      <c r="II1197" s="79"/>
      <c r="IJ1197" s="79"/>
      <c r="IK1197" s="79"/>
      <c r="IL1197" s="79"/>
      <c r="IM1197" s="79"/>
      <c r="IN1197" s="79"/>
      <c r="IO1197" s="79"/>
      <c r="IP1197" s="79"/>
      <c r="IQ1197" s="79"/>
      <c r="IR1197" s="79"/>
      <c r="IS1197" s="79"/>
      <c r="IT1197" s="79"/>
      <c r="IU1197" s="79"/>
      <c r="IV1197" s="79"/>
    </row>
    <row r="1198" spans="1:256" ht="108" x14ac:dyDescent="0.15">
      <c r="A1198" s="79"/>
      <c r="B1198" s="59" t="s">
        <v>40</v>
      </c>
      <c r="C1198" s="60" t="s">
        <v>1146</v>
      </c>
      <c r="D1198" s="61" t="s">
        <v>2201</v>
      </c>
      <c r="E1198" s="62" t="s">
        <v>2202</v>
      </c>
      <c r="F1198" s="63" t="s">
        <v>1203</v>
      </c>
      <c r="G1198" s="64" t="s">
        <v>1204</v>
      </c>
      <c r="H1198" s="65" t="s">
        <v>151</v>
      </c>
      <c r="I1198" s="66"/>
      <c r="J1198" s="67" t="s">
        <v>47</v>
      </c>
      <c r="K1198" s="67"/>
      <c r="L1198" s="67"/>
      <c r="M1198" s="67" t="s">
        <v>47</v>
      </c>
      <c r="N1198" s="67"/>
      <c r="O1198" s="67"/>
      <c r="P1198" s="67"/>
      <c r="Q1198" s="67" t="s">
        <v>47</v>
      </c>
      <c r="R1198" s="68"/>
      <c r="S1198" s="69"/>
      <c r="T1198" s="70">
        <v>0</v>
      </c>
      <c r="U1198" s="71">
        <v>1</v>
      </c>
      <c r="V1198" s="72">
        <v>0</v>
      </c>
      <c r="W1198" s="71">
        <v>1</v>
      </c>
      <c r="X1198" s="72"/>
      <c r="Y1198" s="73"/>
      <c r="Z1198" s="74" t="s">
        <v>2012</v>
      </c>
      <c r="AA1198" s="63" t="s">
        <v>282</v>
      </c>
      <c r="AB1198" s="75"/>
      <c r="AC1198" s="64"/>
      <c r="AD1198" s="63"/>
      <c r="AE1198" s="64"/>
      <c r="AF1198" s="76"/>
      <c r="AG1198" s="77"/>
      <c r="AH1198" s="15" t="e">
        <f>IF(#REF!=1,IF(OR(COUNTA($D1198:$G1198)&lt;5,COUNTA($J1198:$Q1198)&lt;1),1,0),0)</f>
        <v>#REF!</v>
      </c>
      <c r="AI1198" s="15" t="e">
        <f>IF(#REF!=801,IF(COUNTA(I1198)=1,0,1),0)</f>
        <v>#REF!</v>
      </c>
      <c r="AJ1198" s="78">
        <f t="shared" si="100"/>
        <v>1</v>
      </c>
      <c r="AK1198" s="78">
        <f t="shared" si="101"/>
        <v>0</v>
      </c>
      <c r="AL1198" s="78">
        <f>IF($M1198="○",IF(COUNTA(#REF!)&lt;2,1,0),0)</f>
        <v>1</v>
      </c>
      <c r="AM1198" s="78">
        <f t="shared" si="102"/>
        <v>0</v>
      </c>
      <c r="AN1198" s="78">
        <f t="shared" si="103"/>
        <v>0</v>
      </c>
      <c r="AO1198" s="78">
        <f t="shared" si="104"/>
        <v>0</v>
      </c>
      <c r="AP1198" s="78">
        <f>IF($O1198="○",IF(COUNTA(#REF!)&lt;5,1,0),0)</f>
        <v>0</v>
      </c>
      <c r="AQ1198" s="79"/>
      <c r="AR1198" s="79"/>
      <c r="AS1198" s="79"/>
      <c r="AT1198" s="79"/>
      <c r="AU1198" s="79"/>
      <c r="AV1198" s="79"/>
      <c r="AW1198" s="79"/>
      <c r="AX1198" s="79"/>
      <c r="AY1198" s="79"/>
      <c r="AZ1198" s="79"/>
      <c r="BA1198" s="79"/>
      <c r="BB1198" s="79"/>
      <c r="BC1198" s="79"/>
      <c r="BD1198" s="79"/>
      <c r="BE1198" s="79"/>
      <c r="BF1198" s="79"/>
      <c r="BG1198" s="79"/>
      <c r="BH1198" s="79"/>
      <c r="BI1198" s="79"/>
      <c r="BJ1198" s="79"/>
      <c r="BK1198" s="79"/>
      <c r="BL1198" s="79"/>
      <c r="BM1198" s="79"/>
      <c r="BN1198" s="79"/>
      <c r="BO1198" s="79"/>
      <c r="BP1198" s="79"/>
      <c r="BQ1198" s="79"/>
      <c r="BR1198" s="79"/>
      <c r="BS1198" s="79"/>
      <c r="BT1198" s="79"/>
      <c r="BU1198" s="79"/>
      <c r="BV1198" s="79"/>
      <c r="BW1198" s="79"/>
      <c r="BX1198" s="79"/>
      <c r="BY1198" s="79"/>
      <c r="BZ1198" s="79"/>
      <c r="CA1198" s="79"/>
      <c r="CB1198" s="79"/>
      <c r="CC1198" s="79"/>
      <c r="CD1198" s="79"/>
      <c r="CE1198" s="79"/>
      <c r="CF1198" s="79"/>
      <c r="CG1198" s="79"/>
      <c r="CH1198" s="79"/>
      <c r="CI1198" s="79"/>
      <c r="CJ1198" s="79"/>
      <c r="CK1198" s="79"/>
      <c r="CL1198" s="79"/>
      <c r="CM1198" s="79"/>
      <c r="CN1198" s="79"/>
      <c r="CO1198" s="79"/>
      <c r="CP1198" s="79"/>
      <c r="CQ1198" s="79"/>
      <c r="CR1198" s="79"/>
      <c r="CS1198" s="79"/>
      <c r="CT1198" s="79"/>
      <c r="CU1198" s="79"/>
      <c r="CV1198" s="79"/>
      <c r="CW1198" s="79"/>
      <c r="CX1198" s="79"/>
      <c r="CY1198" s="79"/>
      <c r="CZ1198" s="79"/>
      <c r="DA1198" s="79"/>
      <c r="DB1198" s="79"/>
      <c r="DC1198" s="79"/>
      <c r="DD1198" s="79"/>
      <c r="DE1198" s="79"/>
      <c r="DF1198" s="79"/>
      <c r="DG1198" s="79"/>
      <c r="DH1198" s="79"/>
      <c r="DI1198" s="79"/>
      <c r="DJ1198" s="79"/>
      <c r="DK1198" s="79"/>
      <c r="DL1198" s="79"/>
      <c r="DM1198" s="79"/>
      <c r="DN1198" s="79"/>
      <c r="DO1198" s="79"/>
      <c r="DP1198" s="79"/>
      <c r="DQ1198" s="79"/>
      <c r="DR1198" s="79"/>
      <c r="DS1198" s="79"/>
      <c r="DT1198" s="79"/>
      <c r="DU1198" s="79"/>
      <c r="DV1198" s="79"/>
      <c r="DW1198" s="79"/>
      <c r="DX1198" s="79"/>
      <c r="DY1198" s="79"/>
      <c r="DZ1198" s="79"/>
      <c r="EA1198" s="79"/>
      <c r="EB1198" s="79"/>
      <c r="EC1198" s="79"/>
      <c r="ED1198" s="79"/>
      <c r="EE1198" s="79"/>
      <c r="EF1198" s="79"/>
      <c r="EG1198" s="79"/>
      <c r="EH1198" s="79"/>
      <c r="EI1198" s="79"/>
      <c r="EJ1198" s="79"/>
      <c r="EK1198" s="79"/>
      <c r="EL1198" s="79"/>
      <c r="EM1198" s="79"/>
      <c r="EN1198" s="79"/>
      <c r="EO1198" s="79"/>
      <c r="EP1198" s="79"/>
      <c r="EQ1198" s="79"/>
      <c r="ER1198" s="79"/>
      <c r="ES1198" s="79"/>
      <c r="ET1198" s="79"/>
      <c r="EU1198" s="79"/>
      <c r="EV1198" s="79"/>
      <c r="EW1198" s="79"/>
      <c r="EX1198" s="79"/>
      <c r="EY1198" s="79"/>
      <c r="EZ1198" s="79"/>
      <c r="FA1198" s="79"/>
      <c r="FB1198" s="79"/>
      <c r="FC1198" s="79"/>
      <c r="FD1198" s="79"/>
      <c r="FE1198" s="79"/>
      <c r="FF1198" s="79"/>
      <c r="FG1198" s="79"/>
      <c r="FH1198" s="79"/>
      <c r="FI1198" s="79"/>
      <c r="FJ1198" s="79"/>
      <c r="FK1198" s="79"/>
      <c r="FL1198" s="79"/>
      <c r="FM1198" s="79"/>
      <c r="FN1198" s="79"/>
      <c r="FO1198" s="79"/>
      <c r="FP1198" s="79"/>
      <c r="FQ1198" s="79"/>
      <c r="FR1198" s="79"/>
      <c r="FS1198" s="79"/>
      <c r="FT1198" s="79"/>
      <c r="FU1198" s="79"/>
      <c r="FV1198" s="79"/>
      <c r="FW1198" s="79"/>
      <c r="FX1198" s="79"/>
      <c r="FY1198" s="79"/>
      <c r="FZ1198" s="79"/>
      <c r="GA1198" s="79"/>
      <c r="GB1198" s="79"/>
      <c r="GC1198" s="79"/>
      <c r="GD1198" s="79"/>
      <c r="GE1198" s="79"/>
      <c r="GF1198" s="79"/>
      <c r="GG1198" s="79"/>
      <c r="GH1198" s="79"/>
      <c r="GI1198" s="79"/>
      <c r="GJ1198" s="79"/>
      <c r="GK1198" s="79"/>
      <c r="GL1198" s="79"/>
      <c r="GM1198" s="79"/>
      <c r="GN1198" s="79"/>
      <c r="GO1198" s="79"/>
      <c r="GP1198" s="79"/>
      <c r="GQ1198" s="79"/>
      <c r="GR1198" s="79"/>
      <c r="GS1198" s="79"/>
      <c r="GT1198" s="79"/>
      <c r="GU1198" s="79"/>
      <c r="GV1198" s="79"/>
      <c r="GW1198" s="79"/>
      <c r="GX1198" s="79"/>
      <c r="GY1198" s="79"/>
      <c r="GZ1198" s="79"/>
      <c r="HA1198" s="79"/>
      <c r="HB1198" s="79"/>
      <c r="HC1198" s="79"/>
      <c r="HD1198" s="79"/>
      <c r="HE1198" s="79"/>
      <c r="HF1198" s="79"/>
      <c r="HG1198" s="79"/>
      <c r="HH1198" s="79"/>
      <c r="HI1198" s="79"/>
      <c r="HJ1198" s="79"/>
      <c r="HK1198" s="79"/>
      <c r="HL1198" s="79"/>
      <c r="HM1198" s="79"/>
      <c r="HN1198" s="79"/>
      <c r="HO1198" s="79"/>
      <c r="HP1198" s="79"/>
      <c r="HQ1198" s="79"/>
      <c r="HR1198" s="79"/>
      <c r="HS1198" s="79"/>
      <c r="HT1198" s="79"/>
      <c r="HU1198" s="79"/>
      <c r="HV1198" s="79"/>
      <c r="HW1198" s="79"/>
      <c r="HX1198" s="79"/>
      <c r="HY1198" s="79"/>
      <c r="HZ1198" s="79"/>
      <c r="IA1198" s="79"/>
      <c r="IB1198" s="79"/>
      <c r="IC1198" s="79"/>
      <c r="ID1198" s="79"/>
      <c r="IE1198" s="79"/>
      <c r="IF1198" s="79"/>
      <c r="IG1198" s="79"/>
      <c r="IH1198" s="79"/>
      <c r="II1198" s="79"/>
      <c r="IJ1198" s="79"/>
      <c r="IK1198" s="79"/>
      <c r="IL1198" s="79"/>
      <c r="IM1198" s="79"/>
      <c r="IN1198" s="79"/>
      <c r="IO1198" s="79"/>
      <c r="IP1198" s="79"/>
      <c r="IQ1198" s="79"/>
      <c r="IR1198" s="79"/>
      <c r="IS1198" s="79"/>
      <c r="IT1198" s="79"/>
      <c r="IU1198" s="79"/>
      <c r="IV1198" s="79"/>
    </row>
    <row r="1199" spans="1:256" ht="54" x14ac:dyDescent="0.15">
      <c r="A1199" s="79"/>
      <c r="B1199" s="59" t="s">
        <v>40</v>
      </c>
      <c r="C1199" s="60" t="s">
        <v>1146</v>
      </c>
      <c r="D1199" s="61" t="s">
        <v>2203</v>
      </c>
      <c r="E1199" s="62" t="s">
        <v>2204</v>
      </c>
      <c r="F1199" s="63" t="s">
        <v>2205</v>
      </c>
      <c r="G1199" s="64" t="s">
        <v>2206</v>
      </c>
      <c r="H1199" s="65" t="s">
        <v>151</v>
      </c>
      <c r="I1199" s="66"/>
      <c r="J1199" s="67" t="s">
        <v>47</v>
      </c>
      <c r="K1199" s="67" t="s">
        <v>47</v>
      </c>
      <c r="L1199" s="67"/>
      <c r="M1199" s="67"/>
      <c r="N1199" s="67"/>
      <c r="O1199" s="67" t="s">
        <v>47</v>
      </c>
      <c r="P1199" s="67"/>
      <c r="Q1199" s="67"/>
      <c r="R1199" s="68"/>
      <c r="S1199" s="69"/>
      <c r="T1199" s="70"/>
      <c r="U1199" s="71"/>
      <c r="V1199" s="72"/>
      <c r="W1199" s="71"/>
      <c r="X1199" s="72"/>
      <c r="Y1199" s="73"/>
      <c r="Z1199" s="74"/>
      <c r="AA1199" s="63"/>
      <c r="AB1199" s="75"/>
      <c r="AC1199" s="64"/>
      <c r="AD1199" s="63"/>
      <c r="AE1199" s="64"/>
      <c r="AF1199" s="76"/>
      <c r="AG1199" s="77"/>
      <c r="AH1199" s="15" t="e">
        <f>IF(#REF!=1,IF(OR(COUNTA($D1199:$G1199)&lt;5,COUNTA($J1199:$Q1199)&lt;1),1,0),0)</f>
        <v>#REF!</v>
      </c>
      <c r="AI1199" s="15" t="e">
        <f>IF(#REF!=801,IF(COUNTA(I1199)=1,0,1),0)</f>
        <v>#REF!</v>
      </c>
      <c r="AJ1199" s="78">
        <f t="shared" si="100"/>
        <v>0</v>
      </c>
      <c r="AK1199" s="78">
        <f t="shared" si="101"/>
        <v>0</v>
      </c>
      <c r="AL1199" s="78">
        <f>IF($M1199="○",IF(COUNTA(#REF!)&lt;2,1,0),0)</f>
        <v>0</v>
      </c>
      <c r="AM1199" s="78">
        <f t="shared" si="102"/>
        <v>0</v>
      </c>
      <c r="AN1199" s="78">
        <f t="shared" si="103"/>
        <v>0</v>
      </c>
      <c r="AO1199" s="78">
        <f t="shared" si="104"/>
        <v>0</v>
      </c>
      <c r="AP1199" s="78">
        <f>IF($O1199="○",IF(COUNTA(#REF!)&lt;5,1,0),0)</f>
        <v>1</v>
      </c>
      <c r="AQ1199" s="79"/>
      <c r="AR1199" s="79"/>
      <c r="AS1199" s="79"/>
      <c r="AT1199" s="79"/>
      <c r="AU1199" s="79"/>
      <c r="AV1199" s="79"/>
      <c r="AW1199" s="79"/>
      <c r="AX1199" s="79"/>
      <c r="AY1199" s="79"/>
      <c r="AZ1199" s="79"/>
      <c r="BA1199" s="79"/>
      <c r="BB1199" s="79"/>
      <c r="BC1199" s="79"/>
      <c r="BD1199" s="79"/>
      <c r="BE1199" s="79"/>
      <c r="BF1199" s="79"/>
      <c r="BG1199" s="79"/>
      <c r="BH1199" s="79"/>
      <c r="BI1199" s="79"/>
      <c r="BJ1199" s="79"/>
      <c r="BK1199" s="79"/>
      <c r="BL1199" s="79"/>
      <c r="BM1199" s="79"/>
      <c r="BN1199" s="79"/>
      <c r="BO1199" s="79"/>
      <c r="BP1199" s="79"/>
      <c r="BQ1199" s="79"/>
      <c r="BR1199" s="79"/>
      <c r="BS1199" s="79"/>
      <c r="BT1199" s="79"/>
      <c r="BU1199" s="79"/>
      <c r="BV1199" s="79"/>
      <c r="BW1199" s="79"/>
      <c r="BX1199" s="79"/>
      <c r="BY1199" s="79"/>
      <c r="BZ1199" s="79"/>
      <c r="CA1199" s="79"/>
      <c r="CB1199" s="79"/>
      <c r="CC1199" s="79"/>
      <c r="CD1199" s="79"/>
      <c r="CE1199" s="79"/>
      <c r="CF1199" s="79"/>
      <c r="CG1199" s="79"/>
      <c r="CH1199" s="79"/>
      <c r="CI1199" s="79"/>
      <c r="CJ1199" s="79"/>
      <c r="CK1199" s="79"/>
      <c r="CL1199" s="79"/>
      <c r="CM1199" s="79"/>
      <c r="CN1199" s="79"/>
      <c r="CO1199" s="79"/>
      <c r="CP1199" s="79"/>
      <c r="CQ1199" s="79"/>
      <c r="CR1199" s="79"/>
      <c r="CS1199" s="79"/>
      <c r="CT1199" s="79"/>
      <c r="CU1199" s="79"/>
      <c r="CV1199" s="79"/>
      <c r="CW1199" s="79"/>
      <c r="CX1199" s="79"/>
      <c r="CY1199" s="79"/>
      <c r="CZ1199" s="79"/>
      <c r="DA1199" s="79"/>
      <c r="DB1199" s="79"/>
      <c r="DC1199" s="79"/>
      <c r="DD1199" s="79"/>
      <c r="DE1199" s="79"/>
      <c r="DF1199" s="79"/>
      <c r="DG1199" s="79"/>
      <c r="DH1199" s="79"/>
      <c r="DI1199" s="79"/>
      <c r="DJ1199" s="79"/>
      <c r="DK1199" s="79"/>
      <c r="DL1199" s="79"/>
      <c r="DM1199" s="79"/>
      <c r="DN1199" s="79"/>
      <c r="DO1199" s="79"/>
      <c r="DP1199" s="79"/>
      <c r="DQ1199" s="79"/>
      <c r="DR1199" s="79"/>
      <c r="DS1199" s="79"/>
      <c r="DT1199" s="79"/>
      <c r="DU1199" s="79"/>
      <c r="DV1199" s="79"/>
      <c r="DW1199" s="79"/>
      <c r="DX1199" s="79"/>
      <c r="DY1199" s="79"/>
      <c r="DZ1199" s="79"/>
      <c r="EA1199" s="79"/>
      <c r="EB1199" s="79"/>
      <c r="EC1199" s="79"/>
      <c r="ED1199" s="79"/>
      <c r="EE1199" s="79"/>
      <c r="EF1199" s="79"/>
      <c r="EG1199" s="79"/>
      <c r="EH1199" s="79"/>
      <c r="EI1199" s="79"/>
      <c r="EJ1199" s="79"/>
      <c r="EK1199" s="79"/>
      <c r="EL1199" s="79"/>
      <c r="EM1199" s="79"/>
      <c r="EN1199" s="79"/>
      <c r="EO1199" s="79"/>
      <c r="EP1199" s="79"/>
      <c r="EQ1199" s="79"/>
      <c r="ER1199" s="79"/>
      <c r="ES1199" s="79"/>
      <c r="ET1199" s="79"/>
      <c r="EU1199" s="79"/>
      <c r="EV1199" s="79"/>
      <c r="EW1199" s="79"/>
      <c r="EX1199" s="79"/>
      <c r="EY1199" s="79"/>
      <c r="EZ1199" s="79"/>
      <c r="FA1199" s="79"/>
      <c r="FB1199" s="79"/>
      <c r="FC1199" s="79"/>
      <c r="FD1199" s="79"/>
      <c r="FE1199" s="79"/>
      <c r="FF1199" s="79"/>
      <c r="FG1199" s="79"/>
      <c r="FH1199" s="79"/>
      <c r="FI1199" s="79"/>
      <c r="FJ1199" s="79"/>
      <c r="FK1199" s="79"/>
      <c r="FL1199" s="79"/>
      <c r="FM1199" s="79"/>
      <c r="FN1199" s="79"/>
      <c r="FO1199" s="79"/>
      <c r="FP1199" s="79"/>
      <c r="FQ1199" s="79"/>
      <c r="FR1199" s="79"/>
      <c r="FS1199" s="79"/>
      <c r="FT1199" s="79"/>
      <c r="FU1199" s="79"/>
      <c r="FV1199" s="79"/>
      <c r="FW1199" s="79"/>
      <c r="FX1199" s="79"/>
      <c r="FY1199" s="79"/>
      <c r="FZ1199" s="79"/>
      <c r="GA1199" s="79"/>
      <c r="GB1199" s="79"/>
      <c r="GC1199" s="79"/>
      <c r="GD1199" s="79"/>
      <c r="GE1199" s="79"/>
      <c r="GF1199" s="79"/>
      <c r="GG1199" s="79"/>
      <c r="GH1199" s="79"/>
      <c r="GI1199" s="79"/>
      <c r="GJ1199" s="79"/>
      <c r="GK1199" s="79"/>
      <c r="GL1199" s="79"/>
      <c r="GM1199" s="79"/>
      <c r="GN1199" s="79"/>
      <c r="GO1199" s="79"/>
      <c r="GP1199" s="79"/>
      <c r="GQ1199" s="79"/>
      <c r="GR1199" s="79"/>
      <c r="GS1199" s="79"/>
      <c r="GT1199" s="79"/>
      <c r="GU1199" s="79"/>
      <c r="GV1199" s="79"/>
      <c r="GW1199" s="79"/>
      <c r="GX1199" s="79"/>
      <c r="GY1199" s="79"/>
      <c r="GZ1199" s="79"/>
      <c r="HA1199" s="79"/>
      <c r="HB1199" s="79"/>
      <c r="HC1199" s="79"/>
      <c r="HD1199" s="79"/>
      <c r="HE1199" s="79"/>
      <c r="HF1199" s="79"/>
      <c r="HG1199" s="79"/>
      <c r="HH1199" s="79"/>
      <c r="HI1199" s="79"/>
      <c r="HJ1199" s="79"/>
      <c r="HK1199" s="79"/>
      <c r="HL1199" s="79"/>
      <c r="HM1199" s="79"/>
      <c r="HN1199" s="79"/>
      <c r="HO1199" s="79"/>
      <c r="HP1199" s="79"/>
      <c r="HQ1199" s="79"/>
      <c r="HR1199" s="79"/>
      <c r="HS1199" s="79"/>
      <c r="HT1199" s="79"/>
      <c r="HU1199" s="79"/>
      <c r="HV1199" s="79"/>
      <c r="HW1199" s="79"/>
      <c r="HX1199" s="79"/>
      <c r="HY1199" s="79"/>
      <c r="HZ1199" s="79"/>
      <c r="IA1199" s="79"/>
      <c r="IB1199" s="79"/>
      <c r="IC1199" s="79"/>
      <c r="ID1199" s="79"/>
      <c r="IE1199" s="79"/>
      <c r="IF1199" s="79"/>
      <c r="IG1199" s="79"/>
      <c r="IH1199" s="79"/>
      <c r="II1199" s="79"/>
      <c r="IJ1199" s="79"/>
      <c r="IK1199" s="79"/>
      <c r="IL1199" s="79"/>
      <c r="IM1199" s="79"/>
      <c r="IN1199" s="79"/>
      <c r="IO1199" s="79"/>
      <c r="IP1199" s="79"/>
      <c r="IQ1199" s="79"/>
      <c r="IR1199" s="79"/>
      <c r="IS1199" s="79"/>
      <c r="IT1199" s="79"/>
      <c r="IU1199" s="79"/>
      <c r="IV1199" s="79"/>
    </row>
    <row r="1200" spans="1:256" ht="54" x14ac:dyDescent="0.15">
      <c r="A1200" s="79"/>
      <c r="B1200" s="59" t="s">
        <v>40</v>
      </c>
      <c r="C1200" s="60" t="s">
        <v>1146</v>
      </c>
      <c r="D1200" s="61" t="s">
        <v>2207</v>
      </c>
      <c r="E1200" s="62" t="s">
        <v>2208</v>
      </c>
      <c r="F1200" s="63" t="s">
        <v>2205</v>
      </c>
      <c r="G1200" s="64" t="s">
        <v>2206</v>
      </c>
      <c r="H1200" s="65" t="s">
        <v>151</v>
      </c>
      <c r="I1200" s="66"/>
      <c r="J1200" s="67" t="s">
        <v>47</v>
      </c>
      <c r="K1200" s="67"/>
      <c r="L1200" s="67"/>
      <c r="M1200" s="67" t="s">
        <v>47</v>
      </c>
      <c r="N1200" s="67"/>
      <c r="O1200" s="67"/>
      <c r="P1200" s="67"/>
      <c r="Q1200" s="67" t="s">
        <v>47</v>
      </c>
      <c r="R1200" s="68"/>
      <c r="S1200" s="69"/>
      <c r="T1200" s="70">
        <v>0</v>
      </c>
      <c r="U1200" s="71">
        <v>0</v>
      </c>
      <c r="V1200" s="72">
        <v>0</v>
      </c>
      <c r="W1200" s="71">
        <v>0</v>
      </c>
      <c r="X1200" s="72"/>
      <c r="Y1200" s="73"/>
      <c r="Z1200" s="74" t="s">
        <v>282</v>
      </c>
      <c r="AA1200" s="63" t="s">
        <v>282</v>
      </c>
      <c r="AB1200" s="75"/>
      <c r="AC1200" s="64"/>
      <c r="AD1200" s="63"/>
      <c r="AE1200" s="64"/>
      <c r="AF1200" s="76"/>
      <c r="AG1200" s="77"/>
      <c r="AH1200" s="15" t="e">
        <f>IF(#REF!=1,IF(OR(COUNTA($D1200:$G1200)&lt;5,COUNTA($J1200:$Q1200)&lt;1),1,0),0)</f>
        <v>#REF!</v>
      </c>
      <c r="AI1200" s="15" t="e">
        <f>IF(#REF!=801,IF(COUNTA(I1200)=1,0,1),0)</f>
        <v>#REF!</v>
      </c>
      <c r="AJ1200" s="78">
        <f t="shared" si="100"/>
        <v>1</v>
      </c>
      <c r="AK1200" s="78">
        <f t="shared" si="101"/>
        <v>0</v>
      </c>
      <c r="AL1200" s="78">
        <f>IF($M1200="○",IF(COUNTA(#REF!)&lt;2,1,0),0)</f>
        <v>1</v>
      </c>
      <c r="AM1200" s="78">
        <f t="shared" si="102"/>
        <v>0</v>
      </c>
      <c r="AN1200" s="78">
        <f t="shared" si="103"/>
        <v>0</v>
      </c>
      <c r="AO1200" s="78">
        <f t="shared" si="104"/>
        <v>0</v>
      </c>
      <c r="AP1200" s="78">
        <f>IF($O1200="○",IF(COUNTA(#REF!)&lt;5,1,0),0)</f>
        <v>0</v>
      </c>
      <c r="AQ1200" s="79"/>
      <c r="AR1200" s="79"/>
      <c r="AS1200" s="79"/>
      <c r="AT1200" s="79"/>
      <c r="AU1200" s="79"/>
      <c r="AV1200" s="79"/>
      <c r="AW1200" s="79"/>
      <c r="AX1200" s="79"/>
      <c r="AY1200" s="79"/>
      <c r="AZ1200" s="79"/>
      <c r="BA1200" s="79"/>
      <c r="BB1200" s="79"/>
      <c r="BC1200" s="79"/>
      <c r="BD1200" s="79"/>
      <c r="BE1200" s="79"/>
      <c r="BF1200" s="79"/>
      <c r="BG1200" s="79"/>
      <c r="BH1200" s="79"/>
      <c r="BI1200" s="79"/>
      <c r="BJ1200" s="79"/>
      <c r="BK1200" s="79"/>
      <c r="BL1200" s="79"/>
      <c r="BM1200" s="79"/>
      <c r="BN1200" s="79"/>
      <c r="BO1200" s="79"/>
      <c r="BP1200" s="79"/>
      <c r="BQ1200" s="79"/>
      <c r="BR1200" s="79"/>
      <c r="BS1200" s="79"/>
      <c r="BT1200" s="79"/>
      <c r="BU1200" s="79"/>
      <c r="BV1200" s="79"/>
      <c r="BW1200" s="79"/>
      <c r="BX1200" s="79"/>
      <c r="BY1200" s="79"/>
      <c r="BZ1200" s="79"/>
      <c r="CA1200" s="79"/>
      <c r="CB1200" s="79"/>
      <c r="CC1200" s="79"/>
      <c r="CD1200" s="79"/>
      <c r="CE1200" s="79"/>
      <c r="CF1200" s="79"/>
      <c r="CG1200" s="79"/>
      <c r="CH1200" s="79"/>
      <c r="CI1200" s="79"/>
      <c r="CJ1200" s="79"/>
      <c r="CK1200" s="79"/>
      <c r="CL1200" s="79"/>
      <c r="CM1200" s="79"/>
      <c r="CN1200" s="79"/>
      <c r="CO1200" s="79"/>
      <c r="CP1200" s="79"/>
      <c r="CQ1200" s="79"/>
      <c r="CR1200" s="79"/>
      <c r="CS1200" s="79"/>
      <c r="CT1200" s="79"/>
      <c r="CU1200" s="79"/>
      <c r="CV1200" s="79"/>
      <c r="CW1200" s="79"/>
      <c r="CX1200" s="79"/>
      <c r="CY1200" s="79"/>
      <c r="CZ1200" s="79"/>
      <c r="DA1200" s="79"/>
      <c r="DB1200" s="79"/>
      <c r="DC1200" s="79"/>
      <c r="DD1200" s="79"/>
      <c r="DE1200" s="79"/>
      <c r="DF1200" s="79"/>
      <c r="DG1200" s="79"/>
      <c r="DH1200" s="79"/>
      <c r="DI1200" s="79"/>
      <c r="DJ1200" s="79"/>
      <c r="DK1200" s="79"/>
      <c r="DL1200" s="79"/>
      <c r="DM1200" s="79"/>
      <c r="DN1200" s="79"/>
      <c r="DO1200" s="79"/>
      <c r="DP1200" s="79"/>
      <c r="DQ1200" s="79"/>
      <c r="DR1200" s="79"/>
      <c r="DS1200" s="79"/>
      <c r="DT1200" s="79"/>
      <c r="DU1200" s="79"/>
      <c r="DV1200" s="79"/>
      <c r="DW1200" s="79"/>
      <c r="DX1200" s="79"/>
      <c r="DY1200" s="79"/>
      <c r="DZ1200" s="79"/>
      <c r="EA1200" s="79"/>
      <c r="EB1200" s="79"/>
      <c r="EC1200" s="79"/>
      <c r="ED1200" s="79"/>
      <c r="EE1200" s="79"/>
      <c r="EF1200" s="79"/>
      <c r="EG1200" s="79"/>
      <c r="EH1200" s="79"/>
      <c r="EI1200" s="79"/>
      <c r="EJ1200" s="79"/>
      <c r="EK1200" s="79"/>
      <c r="EL1200" s="79"/>
      <c r="EM1200" s="79"/>
      <c r="EN1200" s="79"/>
      <c r="EO1200" s="79"/>
      <c r="EP1200" s="79"/>
      <c r="EQ1200" s="79"/>
      <c r="ER1200" s="79"/>
      <c r="ES1200" s="79"/>
      <c r="ET1200" s="79"/>
      <c r="EU1200" s="79"/>
      <c r="EV1200" s="79"/>
      <c r="EW1200" s="79"/>
      <c r="EX1200" s="79"/>
      <c r="EY1200" s="79"/>
      <c r="EZ1200" s="79"/>
      <c r="FA1200" s="79"/>
      <c r="FB1200" s="79"/>
      <c r="FC1200" s="79"/>
      <c r="FD1200" s="79"/>
      <c r="FE1200" s="79"/>
      <c r="FF1200" s="79"/>
      <c r="FG1200" s="79"/>
      <c r="FH1200" s="79"/>
      <c r="FI1200" s="79"/>
      <c r="FJ1200" s="79"/>
      <c r="FK1200" s="79"/>
      <c r="FL1200" s="79"/>
      <c r="FM1200" s="79"/>
      <c r="FN1200" s="79"/>
      <c r="FO1200" s="79"/>
      <c r="FP1200" s="79"/>
      <c r="FQ1200" s="79"/>
      <c r="FR1200" s="79"/>
      <c r="FS1200" s="79"/>
      <c r="FT1200" s="79"/>
      <c r="FU1200" s="79"/>
      <c r="FV1200" s="79"/>
      <c r="FW1200" s="79"/>
      <c r="FX1200" s="79"/>
      <c r="FY1200" s="79"/>
      <c r="FZ1200" s="79"/>
      <c r="GA1200" s="79"/>
      <c r="GB1200" s="79"/>
      <c r="GC1200" s="79"/>
      <c r="GD1200" s="79"/>
      <c r="GE1200" s="79"/>
      <c r="GF1200" s="79"/>
      <c r="GG1200" s="79"/>
      <c r="GH1200" s="79"/>
      <c r="GI1200" s="79"/>
      <c r="GJ1200" s="79"/>
      <c r="GK1200" s="79"/>
      <c r="GL1200" s="79"/>
      <c r="GM1200" s="79"/>
      <c r="GN1200" s="79"/>
      <c r="GO1200" s="79"/>
      <c r="GP1200" s="79"/>
      <c r="GQ1200" s="79"/>
      <c r="GR1200" s="79"/>
      <c r="GS1200" s="79"/>
      <c r="GT1200" s="79"/>
      <c r="GU1200" s="79"/>
      <c r="GV1200" s="79"/>
      <c r="GW1200" s="79"/>
      <c r="GX1200" s="79"/>
      <c r="GY1200" s="79"/>
      <c r="GZ1200" s="79"/>
      <c r="HA1200" s="79"/>
      <c r="HB1200" s="79"/>
      <c r="HC1200" s="79"/>
      <c r="HD1200" s="79"/>
      <c r="HE1200" s="79"/>
      <c r="HF1200" s="79"/>
      <c r="HG1200" s="79"/>
      <c r="HH1200" s="79"/>
      <c r="HI1200" s="79"/>
      <c r="HJ1200" s="79"/>
      <c r="HK1200" s="79"/>
      <c r="HL1200" s="79"/>
      <c r="HM1200" s="79"/>
      <c r="HN1200" s="79"/>
      <c r="HO1200" s="79"/>
      <c r="HP1200" s="79"/>
      <c r="HQ1200" s="79"/>
      <c r="HR1200" s="79"/>
      <c r="HS1200" s="79"/>
      <c r="HT1200" s="79"/>
      <c r="HU1200" s="79"/>
      <c r="HV1200" s="79"/>
      <c r="HW1200" s="79"/>
      <c r="HX1200" s="79"/>
      <c r="HY1200" s="79"/>
      <c r="HZ1200" s="79"/>
      <c r="IA1200" s="79"/>
      <c r="IB1200" s="79"/>
      <c r="IC1200" s="79"/>
      <c r="ID1200" s="79"/>
      <c r="IE1200" s="79"/>
      <c r="IF1200" s="79"/>
      <c r="IG1200" s="79"/>
      <c r="IH1200" s="79"/>
      <c r="II1200" s="79"/>
      <c r="IJ1200" s="79"/>
      <c r="IK1200" s="79"/>
      <c r="IL1200" s="79"/>
      <c r="IM1200" s="79"/>
      <c r="IN1200" s="79"/>
      <c r="IO1200" s="79"/>
      <c r="IP1200" s="79"/>
      <c r="IQ1200" s="79"/>
      <c r="IR1200" s="79"/>
      <c r="IS1200" s="79"/>
      <c r="IT1200" s="79"/>
      <c r="IU1200" s="79"/>
      <c r="IV1200" s="79"/>
    </row>
    <row r="1201" spans="1:256" ht="67.5" x14ac:dyDescent="0.15">
      <c r="A1201" s="79"/>
      <c r="B1201" s="59" t="s">
        <v>40</v>
      </c>
      <c r="C1201" s="60" t="s">
        <v>1146</v>
      </c>
      <c r="D1201" s="61" t="s">
        <v>2209</v>
      </c>
      <c r="E1201" s="62" t="s">
        <v>2210</v>
      </c>
      <c r="F1201" s="63" t="s">
        <v>2211</v>
      </c>
      <c r="G1201" s="64" t="s">
        <v>2212</v>
      </c>
      <c r="H1201" s="65" t="s">
        <v>151</v>
      </c>
      <c r="I1201" s="66"/>
      <c r="J1201" s="67" t="s">
        <v>47</v>
      </c>
      <c r="K1201" s="67" t="s">
        <v>47</v>
      </c>
      <c r="L1201" s="67"/>
      <c r="M1201" s="67"/>
      <c r="N1201" s="67"/>
      <c r="O1201" s="67" t="s">
        <v>47</v>
      </c>
      <c r="P1201" s="67"/>
      <c r="Q1201" s="67"/>
      <c r="R1201" s="68"/>
      <c r="S1201" s="69"/>
      <c r="T1201" s="70"/>
      <c r="U1201" s="71"/>
      <c r="V1201" s="72"/>
      <c r="W1201" s="71"/>
      <c r="X1201" s="72"/>
      <c r="Y1201" s="73"/>
      <c r="Z1201" s="74"/>
      <c r="AA1201" s="63"/>
      <c r="AB1201" s="75"/>
      <c r="AC1201" s="64"/>
      <c r="AD1201" s="63"/>
      <c r="AE1201" s="64"/>
      <c r="AF1201" s="76"/>
      <c r="AG1201" s="77"/>
      <c r="AH1201" s="15" t="e">
        <f>IF(#REF!=1,IF(OR(COUNTA($D1201:$G1201)&lt;5,COUNTA($J1201:$Q1201)&lt;1),1,0),0)</f>
        <v>#REF!</v>
      </c>
      <c r="AI1201" s="15" t="e">
        <f>IF(#REF!=801,IF(COUNTA(I1201)=1,0,1),0)</f>
        <v>#REF!</v>
      </c>
      <c r="AJ1201" s="78">
        <f t="shared" si="100"/>
        <v>0</v>
      </c>
      <c r="AK1201" s="78">
        <f t="shared" si="101"/>
        <v>0</v>
      </c>
      <c r="AL1201" s="78">
        <f>IF($M1201="○",IF(COUNTA(#REF!)&lt;2,1,0),0)</f>
        <v>0</v>
      </c>
      <c r="AM1201" s="78">
        <f t="shared" si="102"/>
        <v>0</v>
      </c>
      <c r="AN1201" s="78">
        <f t="shared" si="103"/>
        <v>0</v>
      </c>
      <c r="AO1201" s="78">
        <f t="shared" si="104"/>
        <v>0</v>
      </c>
      <c r="AP1201" s="78">
        <f>IF($O1201="○",IF(COUNTA(#REF!)&lt;5,1,0),0)</f>
        <v>1</v>
      </c>
      <c r="AQ1201" s="79"/>
      <c r="AR1201" s="79"/>
      <c r="AS1201" s="79"/>
      <c r="AT1201" s="79"/>
      <c r="AU1201" s="79"/>
      <c r="AV1201" s="79"/>
      <c r="AW1201" s="79"/>
      <c r="AX1201" s="79"/>
      <c r="AY1201" s="79"/>
      <c r="AZ1201" s="79"/>
      <c r="BA1201" s="79"/>
      <c r="BB1201" s="79"/>
      <c r="BC1201" s="79"/>
      <c r="BD1201" s="79"/>
      <c r="BE1201" s="79"/>
      <c r="BF1201" s="79"/>
      <c r="BG1201" s="79"/>
      <c r="BH1201" s="79"/>
      <c r="BI1201" s="79"/>
      <c r="BJ1201" s="79"/>
      <c r="BK1201" s="79"/>
      <c r="BL1201" s="79"/>
      <c r="BM1201" s="79"/>
      <c r="BN1201" s="79"/>
      <c r="BO1201" s="79"/>
      <c r="BP1201" s="79"/>
      <c r="BQ1201" s="79"/>
      <c r="BR1201" s="79"/>
      <c r="BS1201" s="79"/>
      <c r="BT1201" s="79"/>
      <c r="BU1201" s="79"/>
      <c r="BV1201" s="79"/>
      <c r="BW1201" s="79"/>
      <c r="BX1201" s="79"/>
      <c r="BY1201" s="79"/>
      <c r="BZ1201" s="79"/>
      <c r="CA1201" s="79"/>
      <c r="CB1201" s="79"/>
      <c r="CC1201" s="79"/>
      <c r="CD1201" s="79"/>
      <c r="CE1201" s="79"/>
      <c r="CF1201" s="79"/>
      <c r="CG1201" s="79"/>
      <c r="CH1201" s="79"/>
      <c r="CI1201" s="79"/>
      <c r="CJ1201" s="79"/>
      <c r="CK1201" s="79"/>
      <c r="CL1201" s="79"/>
      <c r="CM1201" s="79"/>
      <c r="CN1201" s="79"/>
      <c r="CO1201" s="79"/>
      <c r="CP1201" s="79"/>
      <c r="CQ1201" s="79"/>
      <c r="CR1201" s="79"/>
      <c r="CS1201" s="79"/>
      <c r="CT1201" s="79"/>
      <c r="CU1201" s="79"/>
      <c r="CV1201" s="79"/>
      <c r="CW1201" s="79"/>
      <c r="CX1201" s="79"/>
      <c r="CY1201" s="79"/>
      <c r="CZ1201" s="79"/>
      <c r="DA1201" s="79"/>
      <c r="DB1201" s="79"/>
      <c r="DC1201" s="79"/>
      <c r="DD1201" s="79"/>
      <c r="DE1201" s="79"/>
      <c r="DF1201" s="79"/>
      <c r="DG1201" s="79"/>
      <c r="DH1201" s="79"/>
      <c r="DI1201" s="79"/>
      <c r="DJ1201" s="79"/>
      <c r="DK1201" s="79"/>
      <c r="DL1201" s="79"/>
      <c r="DM1201" s="79"/>
      <c r="DN1201" s="79"/>
      <c r="DO1201" s="79"/>
      <c r="DP1201" s="79"/>
      <c r="DQ1201" s="79"/>
      <c r="DR1201" s="79"/>
      <c r="DS1201" s="79"/>
      <c r="DT1201" s="79"/>
      <c r="DU1201" s="79"/>
      <c r="DV1201" s="79"/>
      <c r="DW1201" s="79"/>
      <c r="DX1201" s="79"/>
      <c r="DY1201" s="79"/>
      <c r="DZ1201" s="79"/>
      <c r="EA1201" s="79"/>
      <c r="EB1201" s="79"/>
      <c r="EC1201" s="79"/>
      <c r="ED1201" s="79"/>
      <c r="EE1201" s="79"/>
      <c r="EF1201" s="79"/>
      <c r="EG1201" s="79"/>
      <c r="EH1201" s="79"/>
      <c r="EI1201" s="79"/>
      <c r="EJ1201" s="79"/>
      <c r="EK1201" s="79"/>
      <c r="EL1201" s="79"/>
      <c r="EM1201" s="79"/>
      <c r="EN1201" s="79"/>
      <c r="EO1201" s="79"/>
      <c r="EP1201" s="79"/>
      <c r="EQ1201" s="79"/>
      <c r="ER1201" s="79"/>
      <c r="ES1201" s="79"/>
      <c r="ET1201" s="79"/>
      <c r="EU1201" s="79"/>
      <c r="EV1201" s="79"/>
      <c r="EW1201" s="79"/>
      <c r="EX1201" s="79"/>
      <c r="EY1201" s="79"/>
      <c r="EZ1201" s="79"/>
      <c r="FA1201" s="79"/>
      <c r="FB1201" s="79"/>
      <c r="FC1201" s="79"/>
      <c r="FD1201" s="79"/>
      <c r="FE1201" s="79"/>
      <c r="FF1201" s="79"/>
      <c r="FG1201" s="79"/>
      <c r="FH1201" s="79"/>
      <c r="FI1201" s="79"/>
      <c r="FJ1201" s="79"/>
      <c r="FK1201" s="79"/>
      <c r="FL1201" s="79"/>
      <c r="FM1201" s="79"/>
      <c r="FN1201" s="79"/>
      <c r="FO1201" s="79"/>
      <c r="FP1201" s="79"/>
      <c r="FQ1201" s="79"/>
      <c r="FR1201" s="79"/>
      <c r="FS1201" s="79"/>
      <c r="FT1201" s="79"/>
      <c r="FU1201" s="79"/>
      <c r="FV1201" s="79"/>
      <c r="FW1201" s="79"/>
      <c r="FX1201" s="79"/>
      <c r="FY1201" s="79"/>
      <c r="FZ1201" s="79"/>
      <c r="GA1201" s="79"/>
      <c r="GB1201" s="79"/>
      <c r="GC1201" s="79"/>
      <c r="GD1201" s="79"/>
      <c r="GE1201" s="79"/>
      <c r="GF1201" s="79"/>
      <c r="GG1201" s="79"/>
      <c r="GH1201" s="79"/>
      <c r="GI1201" s="79"/>
      <c r="GJ1201" s="79"/>
      <c r="GK1201" s="79"/>
      <c r="GL1201" s="79"/>
      <c r="GM1201" s="79"/>
      <c r="GN1201" s="79"/>
      <c r="GO1201" s="79"/>
      <c r="GP1201" s="79"/>
      <c r="GQ1201" s="79"/>
      <c r="GR1201" s="79"/>
      <c r="GS1201" s="79"/>
      <c r="GT1201" s="79"/>
      <c r="GU1201" s="79"/>
      <c r="GV1201" s="79"/>
      <c r="GW1201" s="79"/>
      <c r="GX1201" s="79"/>
      <c r="GY1201" s="79"/>
      <c r="GZ1201" s="79"/>
      <c r="HA1201" s="79"/>
      <c r="HB1201" s="79"/>
      <c r="HC1201" s="79"/>
      <c r="HD1201" s="79"/>
      <c r="HE1201" s="79"/>
      <c r="HF1201" s="79"/>
      <c r="HG1201" s="79"/>
      <c r="HH1201" s="79"/>
      <c r="HI1201" s="79"/>
      <c r="HJ1201" s="79"/>
      <c r="HK1201" s="79"/>
      <c r="HL1201" s="79"/>
      <c r="HM1201" s="79"/>
      <c r="HN1201" s="79"/>
      <c r="HO1201" s="79"/>
      <c r="HP1201" s="79"/>
      <c r="HQ1201" s="79"/>
      <c r="HR1201" s="79"/>
      <c r="HS1201" s="79"/>
      <c r="HT1201" s="79"/>
      <c r="HU1201" s="79"/>
      <c r="HV1201" s="79"/>
      <c r="HW1201" s="79"/>
      <c r="HX1201" s="79"/>
      <c r="HY1201" s="79"/>
      <c r="HZ1201" s="79"/>
      <c r="IA1201" s="79"/>
      <c r="IB1201" s="79"/>
      <c r="IC1201" s="79"/>
      <c r="ID1201" s="79"/>
      <c r="IE1201" s="79"/>
      <c r="IF1201" s="79"/>
      <c r="IG1201" s="79"/>
      <c r="IH1201" s="79"/>
      <c r="II1201" s="79"/>
      <c r="IJ1201" s="79"/>
      <c r="IK1201" s="79"/>
      <c r="IL1201" s="79"/>
      <c r="IM1201" s="79"/>
      <c r="IN1201" s="79"/>
      <c r="IO1201" s="79"/>
      <c r="IP1201" s="79"/>
      <c r="IQ1201" s="79"/>
      <c r="IR1201" s="79"/>
      <c r="IS1201" s="79"/>
      <c r="IT1201" s="79"/>
      <c r="IU1201" s="79"/>
      <c r="IV1201" s="79"/>
    </row>
    <row r="1202" spans="1:256" ht="67.5" x14ac:dyDescent="0.15">
      <c r="A1202" s="79"/>
      <c r="B1202" s="59" t="s">
        <v>40</v>
      </c>
      <c r="C1202" s="60" t="s">
        <v>1146</v>
      </c>
      <c r="D1202" s="61" t="s">
        <v>2213</v>
      </c>
      <c r="E1202" s="62" t="s">
        <v>2214</v>
      </c>
      <c r="F1202" s="63" t="s">
        <v>2211</v>
      </c>
      <c r="G1202" s="64" t="s">
        <v>2212</v>
      </c>
      <c r="H1202" s="65" t="s">
        <v>151</v>
      </c>
      <c r="I1202" s="66"/>
      <c r="J1202" s="67" t="s">
        <v>47</v>
      </c>
      <c r="K1202" s="67"/>
      <c r="L1202" s="67"/>
      <c r="M1202" s="67" t="s">
        <v>47</v>
      </c>
      <c r="N1202" s="67"/>
      <c r="O1202" s="67"/>
      <c r="P1202" s="67" t="s">
        <v>47</v>
      </c>
      <c r="Q1202" s="67" t="s">
        <v>47</v>
      </c>
      <c r="R1202" s="68"/>
      <c r="S1202" s="69"/>
      <c r="T1202" s="70">
        <v>1</v>
      </c>
      <c r="U1202" s="71">
        <v>2</v>
      </c>
      <c r="V1202" s="72">
        <v>1</v>
      </c>
      <c r="W1202" s="71">
        <v>2</v>
      </c>
      <c r="X1202" s="72"/>
      <c r="Y1202" s="73"/>
      <c r="Z1202" s="74" t="s">
        <v>282</v>
      </c>
      <c r="AA1202" s="63" t="s">
        <v>282</v>
      </c>
      <c r="AB1202" s="75"/>
      <c r="AC1202" s="64"/>
      <c r="AD1202" s="63"/>
      <c r="AE1202" s="64"/>
      <c r="AF1202" s="76"/>
      <c r="AG1202" s="77"/>
      <c r="AH1202" s="15" t="e">
        <f>IF(#REF!=1,IF(OR(COUNTA($D1202:$G1202)&lt;5,COUNTA($J1202:$Q1202)&lt;1),1,0),0)</f>
        <v>#REF!</v>
      </c>
      <c r="AI1202" s="15" t="e">
        <f>IF(#REF!=801,IF(COUNTA(I1202)=1,0,1),0)</f>
        <v>#REF!</v>
      </c>
      <c r="AJ1202" s="78">
        <f t="shared" si="100"/>
        <v>1</v>
      </c>
      <c r="AK1202" s="78">
        <f t="shared" si="101"/>
        <v>0</v>
      </c>
      <c r="AL1202" s="78">
        <f>IF($M1202="○",IF(COUNTA(#REF!)&lt;2,1,0),0)</f>
        <v>1</v>
      </c>
      <c r="AM1202" s="78">
        <f t="shared" si="102"/>
        <v>0</v>
      </c>
      <c r="AN1202" s="78">
        <f t="shared" si="103"/>
        <v>0</v>
      </c>
      <c r="AO1202" s="78">
        <f t="shared" si="104"/>
        <v>0</v>
      </c>
      <c r="AP1202" s="78">
        <f>IF($O1202="○",IF(COUNTA(#REF!)&lt;5,1,0),0)</f>
        <v>0</v>
      </c>
      <c r="AQ1202" s="79"/>
      <c r="AR1202" s="79"/>
      <c r="AS1202" s="79"/>
      <c r="AT1202" s="79"/>
      <c r="AU1202" s="79"/>
      <c r="AV1202" s="79"/>
      <c r="AW1202" s="79"/>
      <c r="AX1202" s="79"/>
      <c r="AY1202" s="79"/>
      <c r="AZ1202" s="79"/>
      <c r="BA1202" s="79"/>
      <c r="BB1202" s="79"/>
      <c r="BC1202" s="79"/>
      <c r="BD1202" s="79"/>
      <c r="BE1202" s="79"/>
      <c r="BF1202" s="79"/>
      <c r="BG1202" s="79"/>
      <c r="BH1202" s="79"/>
      <c r="BI1202" s="79"/>
      <c r="BJ1202" s="79"/>
      <c r="BK1202" s="79"/>
      <c r="BL1202" s="79"/>
      <c r="BM1202" s="79"/>
      <c r="BN1202" s="79"/>
      <c r="BO1202" s="79"/>
      <c r="BP1202" s="79"/>
      <c r="BQ1202" s="79"/>
      <c r="BR1202" s="79"/>
      <c r="BS1202" s="79"/>
      <c r="BT1202" s="79"/>
      <c r="BU1202" s="79"/>
      <c r="BV1202" s="79"/>
      <c r="BW1202" s="79"/>
      <c r="BX1202" s="79"/>
      <c r="BY1202" s="79"/>
      <c r="BZ1202" s="79"/>
      <c r="CA1202" s="79"/>
      <c r="CB1202" s="79"/>
      <c r="CC1202" s="79"/>
      <c r="CD1202" s="79"/>
      <c r="CE1202" s="79"/>
      <c r="CF1202" s="79"/>
      <c r="CG1202" s="79"/>
      <c r="CH1202" s="79"/>
      <c r="CI1202" s="79"/>
      <c r="CJ1202" s="79"/>
      <c r="CK1202" s="79"/>
      <c r="CL1202" s="79"/>
      <c r="CM1202" s="79"/>
      <c r="CN1202" s="79"/>
      <c r="CO1202" s="79"/>
      <c r="CP1202" s="79"/>
      <c r="CQ1202" s="79"/>
      <c r="CR1202" s="79"/>
      <c r="CS1202" s="79"/>
      <c r="CT1202" s="79"/>
      <c r="CU1202" s="79"/>
      <c r="CV1202" s="79"/>
      <c r="CW1202" s="79"/>
      <c r="CX1202" s="79"/>
      <c r="CY1202" s="79"/>
      <c r="CZ1202" s="79"/>
      <c r="DA1202" s="79"/>
      <c r="DB1202" s="79"/>
      <c r="DC1202" s="79"/>
      <c r="DD1202" s="79"/>
      <c r="DE1202" s="79"/>
      <c r="DF1202" s="79"/>
      <c r="DG1202" s="79"/>
      <c r="DH1202" s="79"/>
      <c r="DI1202" s="79"/>
      <c r="DJ1202" s="79"/>
      <c r="DK1202" s="79"/>
      <c r="DL1202" s="79"/>
      <c r="DM1202" s="79"/>
      <c r="DN1202" s="79"/>
      <c r="DO1202" s="79"/>
      <c r="DP1202" s="79"/>
      <c r="DQ1202" s="79"/>
      <c r="DR1202" s="79"/>
      <c r="DS1202" s="79"/>
      <c r="DT1202" s="79"/>
      <c r="DU1202" s="79"/>
      <c r="DV1202" s="79"/>
      <c r="DW1202" s="79"/>
      <c r="DX1202" s="79"/>
      <c r="DY1202" s="79"/>
      <c r="DZ1202" s="79"/>
      <c r="EA1202" s="79"/>
      <c r="EB1202" s="79"/>
      <c r="EC1202" s="79"/>
      <c r="ED1202" s="79"/>
      <c r="EE1202" s="79"/>
      <c r="EF1202" s="79"/>
      <c r="EG1202" s="79"/>
      <c r="EH1202" s="79"/>
      <c r="EI1202" s="79"/>
      <c r="EJ1202" s="79"/>
      <c r="EK1202" s="79"/>
      <c r="EL1202" s="79"/>
      <c r="EM1202" s="79"/>
      <c r="EN1202" s="79"/>
      <c r="EO1202" s="79"/>
      <c r="EP1202" s="79"/>
      <c r="EQ1202" s="79"/>
      <c r="ER1202" s="79"/>
      <c r="ES1202" s="79"/>
      <c r="ET1202" s="79"/>
      <c r="EU1202" s="79"/>
      <c r="EV1202" s="79"/>
      <c r="EW1202" s="79"/>
      <c r="EX1202" s="79"/>
      <c r="EY1202" s="79"/>
      <c r="EZ1202" s="79"/>
      <c r="FA1202" s="79"/>
      <c r="FB1202" s="79"/>
      <c r="FC1202" s="79"/>
      <c r="FD1202" s="79"/>
      <c r="FE1202" s="79"/>
      <c r="FF1202" s="79"/>
      <c r="FG1202" s="79"/>
      <c r="FH1202" s="79"/>
      <c r="FI1202" s="79"/>
      <c r="FJ1202" s="79"/>
      <c r="FK1202" s="79"/>
      <c r="FL1202" s="79"/>
      <c r="FM1202" s="79"/>
      <c r="FN1202" s="79"/>
      <c r="FO1202" s="79"/>
      <c r="FP1202" s="79"/>
      <c r="FQ1202" s="79"/>
      <c r="FR1202" s="79"/>
      <c r="FS1202" s="79"/>
      <c r="FT1202" s="79"/>
      <c r="FU1202" s="79"/>
      <c r="FV1202" s="79"/>
      <c r="FW1202" s="79"/>
      <c r="FX1202" s="79"/>
      <c r="FY1202" s="79"/>
      <c r="FZ1202" s="79"/>
      <c r="GA1202" s="79"/>
      <c r="GB1202" s="79"/>
      <c r="GC1202" s="79"/>
      <c r="GD1202" s="79"/>
      <c r="GE1202" s="79"/>
      <c r="GF1202" s="79"/>
      <c r="GG1202" s="79"/>
      <c r="GH1202" s="79"/>
      <c r="GI1202" s="79"/>
      <c r="GJ1202" s="79"/>
      <c r="GK1202" s="79"/>
      <c r="GL1202" s="79"/>
      <c r="GM1202" s="79"/>
      <c r="GN1202" s="79"/>
      <c r="GO1202" s="79"/>
      <c r="GP1202" s="79"/>
      <c r="GQ1202" s="79"/>
      <c r="GR1202" s="79"/>
      <c r="GS1202" s="79"/>
      <c r="GT1202" s="79"/>
      <c r="GU1202" s="79"/>
      <c r="GV1202" s="79"/>
      <c r="GW1202" s="79"/>
      <c r="GX1202" s="79"/>
      <c r="GY1202" s="79"/>
      <c r="GZ1202" s="79"/>
      <c r="HA1202" s="79"/>
      <c r="HB1202" s="79"/>
      <c r="HC1202" s="79"/>
      <c r="HD1202" s="79"/>
      <c r="HE1202" s="79"/>
      <c r="HF1202" s="79"/>
      <c r="HG1202" s="79"/>
      <c r="HH1202" s="79"/>
      <c r="HI1202" s="79"/>
      <c r="HJ1202" s="79"/>
      <c r="HK1202" s="79"/>
      <c r="HL1202" s="79"/>
      <c r="HM1202" s="79"/>
      <c r="HN1202" s="79"/>
      <c r="HO1202" s="79"/>
      <c r="HP1202" s="79"/>
      <c r="HQ1202" s="79"/>
      <c r="HR1202" s="79"/>
      <c r="HS1202" s="79"/>
      <c r="HT1202" s="79"/>
      <c r="HU1202" s="79"/>
      <c r="HV1202" s="79"/>
      <c r="HW1202" s="79"/>
      <c r="HX1202" s="79"/>
      <c r="HY1202" s="79"/>
      <c r="HZ1202" s="79"/>
      <c r="IA1202" s="79"/>
      <c r="IB1202" s="79"/>
      <c r="IC1202" s="79"/>
      <c r="ID1202" s="79"/>
      <c r="IE1202" s="79"/>
      <c r="IF1202" s="79"/>
      <c r="IG1202" s="79"/>
      <c r="IH1202" s="79"/>
      <c r="II1202" s="79"/>
      <c r="IJ1202" s="79"/>
      <c r="IK1202" s="79"/>
      <c r="IL1202" s="79"/>
      <c r="IM1202" s="79"/>
      <c r="IN1202" s="79"/>
      <c r="IO1202" s="79"/>
      <c r="IP1202" s="79"/>
      <c r="IQ1202" s="79"/>
      <c r="IR1202" s="79"/>
      <c r="IS1202" s="79"/>
      <c r="IT1202" s="79"/>
      <c r="IU1202" s="79"/>
      <c r="IV1202" s="79"/>
    </row>
    <row r="1203" spans="1:256" ht="67.5" x14ac:dyDescent="0.15">
      <c r="A1203" s="79"/>
      <c r="B1203" s="59" t="s">
        <v>40</v>
      </c>
      <c r="C1203" s="60" t="s">
        <v>1146</v>
      </c>
      <c r="D1203" s="61" t="s">
        <v>2215</v>
      </c>
      <c r="E1203" s="62" t="s">
        <v>2216</v>
      </c>
      <c r="F1203" s="63" t="s">
        <v>2217</v>
      </c>
      <c r="G1203" s="64" t="s">
        <v>2218</v>
      </c>
      <c r="H1203" s="65" t="s">
        <v>203</v>
      </c>
      <c r="I1203" s="66"/>
      <c r="J1203" s="67" t="s">
        <v>47</v>
      </c>
      <c r="K1203" s="67" t="s">
        <v>47</v>
      </c>
      <c r="L1203" s="67"/>
      <c r="M1203" s="67"/>
      <c r="N1203" s="67"/>
      <c r="O1203" s="67" t="s">
        <v>47</v>
      </c>
      <c r="P1203" s="67"/>
      <c r="Q1203" s="67"/>
      <c r="R1203" s="68"/>
      <c r="S1203" s="69"/>
      <c r="T1203" s="70"/>
      <c r="U1203" s="71"/>
      <c r="V1203" s="72"/>
      <c r="W1203" s="71"/>
      <c r="X1203" s="72"/>
      <c r="Y1203" s="73"/>
      <c r="Z1203" s="74"/>
      <c r="AA1203" s="63"/>
      <c r="AB1203" s="75"/>
      <c r="AC1203" s="64"/>
      <c r="AD1203" s="63"/>
      <c r="AE1203" s="64"/>
      <c r="AF1203" s="76"/>
      <c r="AG1203" s="77"/>
      <c r="AH1203" s="15" t="e">
        <f>IF(#REF!=1,IF(OR(COUNTA($D1203:$G1203)&lt;5,COUNTA($J1203:$Q1203)&lt;1),1,0),0)</f>
        <v>#REF!</v>
      </c>
      <c r="AI1203" s="15" t="e">
        <f>IF(#REF!=801,IF(COUNTA(I1203)=1,0,1),0)</f>
        <v>#REF!</v>
      </c>
      <c r="AJ1203" s="78">
        <f t="shared" si="100"/>
        <v>0</v>
      </c>
      <c r="AK1203" s="78">
        <f t="shared" si="101"/>
        <v>0</v>
      </c>
      <c r="AL1203" s="78">
        <f>IF($M1203="○",IF(COUNTA(#REF!)&lt;2,1,0),0)</f>
        <v>0</v>
      </c>
      <c r="AM1203" s="78">
        <f t="shared" si="102"/>
        <v>0</v>
      </c>
      <c r="AN1203" s="78">
        <f t="shared" si="103"/>
        <v>0</v>
      </c>
      <c r="AO1203" s="78">
        <f t="shared" si="104"/>
        <v>0</v>
      </c>
      <c r="AP1203" s="78">
        <f>IF($O1203="○",IF(COUNTA(#REF!)&lt;5,1,0),0)</f>
        <v>1</v>
      </c>
      <c r="AQ1203" s="79"/>
      <c r="AR1203" s="79"/>
      <c r="AS1203" s="79"/>
      <c r="AT1203" s="79"/>
      <c r="AU1203" s="79"/>
      <c r="AV1203" s="79"/>
      <c r="AW1203" s="79"/>
      <c r="AX1203" s="79"/>
      <c r="AY1203" s="79"/>
      <c r="AZ1203" s="79"/>
      <c r="BA1203" s="79"/>
      <c r="BB1203" s="79"/>
      <c r="BC1203" s="79"/>
      <c r="BD1203" s="79"/>
      <c r="BE1203" s="79"/>
      <c r="BF1203" s="79"/>
      <c r="BG1203" s="79"/>
      <c r="BH1203" s="79"/>
      <c r="BI1203" s="79"/>
      <c r="BJ1203" s="79"/>
      <c r="BK1203" s="79"/>
      <c r="BL1203" s="79"/>
      <c r="BM1203" s="79"/>
      <c r="BN1203" s="79"/>
      <c r="BO1203" s="79"/>
      <c r="BP1203" s="79"/>
      <c r="BQ1203" s="79"/>
      <c r="BR1203" s="79"/>
      <c r="BS1203" s="79"/>
      <c r="BT1203" s="79"/>
      <c r="BU1203" s="79"/>
      <c r="BV1203" s="79"/>
      <c r="BW1203" s="79"/>
      <c r="BX1203" s="79"/>
      <c r="BY1203" s="79"/>
      <c r="BZ1203" s="79"/>
      <c r="CA1203" s="79"/>
      <c r="CB1203" s="79"/>
      <c r="CC1203" s="79"/>
      <c r="CD1203" s="79"/>
      <c r="CE1203" s="79"/>
      <c r="CF1203" s="79"/>
      <c r="CG1203" s="79"/>
      <c r="CH1203" s="79"/>
      <c r="CI1203" s="79"/>
      <c r="CJ1203" s="79"/>
      <c r="CK1203" s="79"/>
      <c r="CL1203" s="79"/>
      <c r="CM1203" s="79"/>
      <c r="CN1203" s="79"/>
      <c r="CO1203" s="79"/>
      <c r="CP1203" s="79"/>
      <c r="CQ1203" s="79"/>
      <c r="CR1203" s="79"/>
      <c r="CS1203" s="79"/>
      <c r="CT1203" s="79"/>
      <c r="CU1203" s="79"/>
      <c r="CV1203" s="79"/>
      <c r="CW1203" s="79"/>
      <c r="CX1203" s="79"/>
      <c r="CY1203" s="79"/>
      <c r="CZ1203" s="79"/>
      <c r="DA1203" s="79"/>
      <c r="DB1203" s="79"/>
      <c r="DC1203" s="79"/>
      <c r="DD1203" s="79"/>
      <c r="DE1203" s="79"/>
      <c r="DF1203" s="79"/>
      <c r="DG1203" s="79"/>
      <c r="DH1203" s="79"/>
      <c r="DI1203" s="79"/>
      <c r="DJ1203" s="79"/>
      <c r="DK1203" s="79"/>
      <c r="DL1203" s="79"/>
      <c r="DM1203" s="79"/>
      <c r="DN1203" s="79"/>
      <c r="DO1203" s="79"/>
      <c r="DP1203" s="79"/>
      <c r="DQ1203" s="79"/>
      <c r="DR1203" s="79"/>
      <c r="DS1203" s="79"/>
      <c r="DT1203" s="79"/>
      <c r="DU1203" s="79"/>
      <c r="DV1203" s="79"/>
      <c r="DW1203" s="79"/>
      <c r="DX1203" s="79"/>
      <c r="DY1203" s="79"/>
      <c r="DZ1203" s="79"/>
      <c r="EA1203" s="79"/>
      <c r="EB1203" s="79"/>
      <c r="EC1203" s="79"/>
      <c r="ED1203" s="79"/>
      <c r="EE1203" s="79"/>
      <c r="EF1203" s="79"/>
      <c r="EG1203" s="79"/>
      <c r="EH1203" s="79"/>
      <c r="EI1203" s="79"/>
      <c r="EJ1203" s="79"/>
      <c r="EK1203" s="79"/>
      <c r="EL1203" s="79"/>
      <c r="EM1203" s="79"/>
      <c r="EN1203" s="79"/>
      <c r="EO1203" s="79"/>
      <c r="EP1203" s="79"/>
      <c r="EQ1203" s="79"/>
      <c r="ER1203" s="79"/>
      <c r="ES1203" s="79"/>
      <c r="ET1203" s="79"/>
      <c r="EU1203" s="79"/>
      <c r="EV1203" s="79"/>
      <c r="EW1203" s="79"/>
      <c r="EX1203" s="79"/>
      <c r="EY1203" s="79"/>
      <c r="EZ1203" s="79"/>
      <c r="FA1203" s="79"/>
      <c r="FB1203" s="79"/>
      <c r="FC1203" s="79"/>
      <c r="FD1203" s="79"/>
      <c r="FE1203" s="79"/>
      <c r="FF1203" s="79"/>
      <c r="FG1203" s="79"/>
      <c r="FH1203" s="79"/>
      <c r="FI1203" s="79"/>
      <c r="FJ1203" s="79"/>
      <c r="FK1203" s="79"/>
      <c r="FL1203" s="79"/>
      <c r="FM1203" s="79"/>
      <c r="FN1203" s="79"/>
      <c r="FO1203" s="79"/>
      <c r="FP1203" s="79"/>
      <c r="FQ1203" s="79"/>
      <c r="FR1203" s="79"/>
      <c r="FS1203" s="79"/>
      <c r="FT1203" s="79"/>
      <c r="FU1203" s="79"/>
      <c r="FV1203" s="79"/>
      <c r="FW1203" s="79"/>
      <c r="FX1203" s="79"/>
      <c r="FY1203" s="79"/>
      <c r="FZ1203" s="79"/>
      <c r="GA1203" s="79"/>
      <c r="GB1203" s="79"/>
      <c r="GC1203" s="79"/>
      <c r="GD1203" s="79"/>
      <c r="GE1203" s="79"/>
      <c r="GF1203" s="79"/>
      <c r="GG1203" s="79"/>
      <c r="GH1203" s="79"/>
      <c r="GI1203" s="79"/>
      <c r="GJ1203" s="79"/>
      <c r="GK1203" s="79"/>
      <c r="GL1203" s="79"/>
      <c r="GM1203" s="79"/>
      <c r="GN1203" s="79"/>
      <c r="GO1203" s="79"/>
      <c r="GP1203" s="79"/>
      <c r="GQ1203" s="79"/>
      <c r="GR1203" s="79"/>
      <c r="GS1203" s="79"/>
      <c r="GT1203" s="79"/>
      <c r="GU1203" s="79"/>
      <c r="GV1203" s="79"/>
      <c r="GW1203" s="79"/>
      <c r="GX1203" s="79"/>
      <c r="GY1203" s="79"/>
      <c r="GZ1203" s="79"/>
      <c r="HA1203" s="79"/>
      <c r="HB1203" s="79"/>
      <c r="HC1203" s="79"/>
      <c r="HD1203" s="79"/>
      <c r="HE1203" s="79"/>
      <c r="HF1203" s="79"/>
      <c r="HG1203" s="79"/>
      <c r="HH1203" s="79"/>
      <c r="HI1203" s="79"/>
      <c r="HJ1203" s="79"/>
      <c r="HK1203" s="79"/>
      <c r="HL1203" s="79"/>
      <c r="HM1203" s="79"/>
      <c r="HN1203" s="79"/>
      <c r="HO1203" s="79"/>
      <c r="HP1203" s="79"/>
      <c r="HQ1203" s="79"/>
      <c r="HR1203" s="79"/>
      <c r="HS1203" s="79"/>
      <c r="HT1203" s="79"/>
      <c r="HU1203" s="79"/>
      <c r="HV1203" s="79"/>
      <c r="HW1203" s="79"/>
      <c r="HX1203" s="79"/>
      <c r="HY1203" s="79"/>
      <c r="HZ1203" s="79"/>
      <c r="IA1203" s="79"/>
      <c r="IB1203" s="79"/>
      <c r="IC1203" s="79"/>
      <c r="ID1203" s="79"/>
      <c r="IE1203" s="79"/>
      <c r="IF1203" s="79"/>
      <c r="IG1203" s="79"/>
      <c r="IH1203" s="79"/>
      <c r="II1203" s="79"/>
      <c r="IJ1203" s="79"/>
      <c r="IK1203" s="79"/>
      <c r="IL1203" s="79"/>
      <c r="IM1203" s="79"/>
      <c r="IN1203" s="79"/>
      <c r="IO1203" s="79"/>
      <c r="IP1203" s="79"/>
      <c r="IQ1203" s="79"/>
      <c r="IR1203" s="79"/>
      <c r="IS1203" s="79"/>
      <c r="IT1203" s="79"/>
      <c r="IU1203" s="79"/>
      <c r="IV1203" s="79"/>
    </row>
    <row r="1204" spans="1:256" ht="67.5" x14ac:dyDescent="0.15">
      <c r="A1204" s="79"/>
      <c r="B1204" s="59" t="s">
        <v>40</v>
      </c>
      <c r="C1204" s="60" t="s">
        <v>1146</v>
      </c>
      <c r="D1204" s="61" t="s">
        <v>2219</v>
      </c>
      <c r="E1204" s="62" t="s">
        <v>2220</v>
      </c>
      <c r="F1204" s="63" t="s">
        <v>2217</v>
      </c>
      <c r="G1204" s="64" t="s">
        <v>2218</v>
      </c>
      <c r="H1204" s="65" t="s">
        <v>203</v>
      </c>
      <c r="I1204" s="66"/>
      <c r="J1204" s="67" t="s">
        <v>47</v>
      </c>
      <c r="K1204" s="67"/>
      <c r="L1204" s="67"/>
      <c r="M1204" s="67" t="s">
        <v>47</v>
      </c>
      <c r="N1204" s="67"/>
      <c r="O1204" s="67"/>
      <c r="P1204" s="67"/>
      <c r="Q1204" s="67" t="s">
        <v>47</v>
      </c>
      <c r="R1204" s="68"/>
      <c r="S1204" s="69"/>
      <c r="T1204" s="70">
        <v>0</v>
      </c>
      <c r="U1204" s="71">
        <v>0</v>
      </c>
      <c r="V1204" s="72">
        <v>0</v>
      </c>
      <c r="W1204" s="71">
        <v>0</v>
      </c>
      <c r="X1204" s="72"/>
      <c r="Y1204" s="73"/>
      <c r="Z1204" s="74" t="s">
        <v>282</v>
      </c>
      <c r="AA1204" s="63" t="s">
        <v>282</v>
      </c>
      <c r="AB1204" s="75"/>
      <c r="AC1204" s="64"/>
      <c r="AD1204" s="63"/>
      <c r="AE1204" s="64"/>
      <c r="AF1204" s="76"/>
      <c r="AG1204" s="77"/>
      <c r="AH1204" s="15" t="e">
        <f>IF(#REF!=1,IF(OR(COUNTA($D1204:$G1204)&lt;5,COUNTA($J1204:$Q1204)&lt;1),1,0),0)</f>
        <v>#REF!</v>
      </c>
      <c r="AI1204" s="15" t="e">
        <f>IF(#REF!=801,IF(COUNTA(I1204)=1,0,1),0)</f>
        <v>#REF!</v>
      </c>
      <c r="AJ1204" s="78">
        <f t="shared" si="100"/>
        <v>1</v>
      </c>
      <c r="AK1204" s="78">
        <f t="shared" si="101"/>
        <v>0</v>
      </c>
      <c r="AL1204" s="78">
        <f>IF($M1204="○",IF(COUNTA(#REF!)&lt;2,1,0),0)</f>
        <v>1</v>
      </c>
      <c r="AM1204" s="78">
        <f t="shared" si="102"/>
        <v>0</v>
      </c>
      <c r="AN1204" s="78">
        <f t="shared" si="103"/>
        <v>0</v>
      </c>
      <c r="AO1204" s="78">
        <f t="shared" si="104"/>
        <v>0</v>
      </c>
      <c r="AP1204" s="78">
        <f>IF($O1204="○",IF(COUNTA(#REF!)&lt;5,1,0),0)</f>
        <v>0</v>
      </c>
      <c r="AQ1204" s="79"/>
      <c r="AR1204" s="79"/>
      <c r="AS1204" s="79"/>
      <c r="AT1204" s="79"/>
      <c r="AU1204" s="79"/>
      <c r="AV1204" s="79"/>
      <c r="AW1204" s="79"/>
      <c r="AX1204" s="79"/>
      <c r="AY1204" s="79"/>
      <c r="AZ1204" s="79"/>
      <c r="BA1204" s="79"/>
      <c r="BB1204" s="79"/>
      <c r="BC1204" s="79"/>
      <c r="BD1204" s="79"/>
      <c r="BE1204" s="79"/>
      <c r="BF1204" s="79"/>
      <c r="BG1204" s="79"/>
      <c r="BH1204" s="79"/>
      <c r="BI1204" s="79"/>
      <c r="BJ1204" s="79"/>
      <c r="BK1204" s="79"/>
      <c r="BL1204" s="79"/>
      <c r="BM1204" s="79"/>
      <c r="BN1204" s="79"/>
      <c r="BO1204" s="79"/>
      <c r="BP1204" s="79"/>
      <c r="BQ1204" s="79"/>
      <c r="BR1204" s="79"/>
      <c r="BS1204" s="79"/>
      <c r="BT1204" s="79"/>
      <c r="BU1204" s="79"/>
      <c r="BV1204" s="79"/>
      <c r="BW1204" s="79"/>
      <c r="BX1204" s="79"/>
      <c r="BY1204" s="79"/>
      <c r="BZ1204" s="79"/>
      <c r="CA1204" s="79"/>
      <c r="CB1204" s="79"/>
      <c r="CC1204" s="79"/>
      <c r="CD1204" s="79"/>
      <c r="CE1204" s="79"/>
      <c r="CF1204" s="79"/>
      <c r="CG1204" s="79"/>
      <c r="CH1204" s="79"/>
      <c r="CI1204" s="79"/>
      <c r="CJ1204" s="79"/>
      <c r="CK1204" s="79"/>
      <c r="CL1204" s="79"/>
      <c r="CM1204" s="79"/>
      <c r="CN1204" s="79"/>
      <c r="CO1204" s="79"/>
      <c r="CP1204" s="79"/>
      <c r="CQ1204" s="79"/>
      <c r="CR1204" s="79"/>
      <c r="CS1204" s="79"/>
      <c r="CT1204" s="79"/>
      <c r="CU1204" s="79"/>
      <c r="CV1204" s="79"/>
      <c r="CW1204" s="79"/>
      <c r="CX1204" s="79"/>
      <c r="CY1204" s="79"/>
      <c r="CZ1204" s="79"/>
      <c r="DA1204" s="79"/>
      <c r="DB1204" s="79"/>
      <c r="DC1204" s="79"/>
      <c r="DD1204" s="79"/>
      <c r="DE1204" s="79"/>
      <c r="DF1204" s="79"/>
      <c r="DG1204" s="79"/>
      <c r="DH1204" s="79"/>
      <c r="DI1204" s="79"/>
      <c r="DJ1204" s="79"/>
      <c r="DK1204" s="79"/>
      <c r="DL1204" s="79"/>
      <c r="DM1204" s="79"/>
      <c r="DN1204" s="79"/>
      <c r="DO1204" s="79"/>
      <c r="DP1204" s="79"/>
      <c r="DQ1204" s="79"/>
      <c r="DR1204" s="79"/>
      <c r="DS1204" s="79"/>
      <c r="DT1204" s="79"/>
      <c r="DU1204" s="79"/>
      <c r="DV1204" s="79"/>
      <c r="DW1204" s="79"/>
      <c r="DX1204" s="79"/>
      <c r="DY1204" s="79"/>
      <c r="DZ1204" s="79"/>
      <c r="EA1204" s="79"/>
      <c r="EB1204" s="79"/>
      <c r="EC1204" s="79"/>
      <c r="ED1204" s="79"/>
      <c r="EE1204" s="79"/>
      <c r="EF1204" s="79"/>
      <c r="EG1204" s="79"/>
      <c r="EH1204" s="79"/>
      <c r="EI1204" s="79"/>
      <c r="EJ1204" s="79"/>
      <c r="EK1204" s="79"/>
      <c r="EL1204" s="79"/>
      <c r="EM1204" s="79"/>
      <c r="EN1204" s="79"/>
      <c r="EO1204" s="79"/>
      <c r="EP1204" s="79"/>
      <c r="EQ1204" s="79"/>
      <c r="ER1204" s="79"/>
      <c r="ES1204" s="79"/>
      <c r="ET1204" s="79"/>
      <c r="EU1204" s="79"/>
      <c r="EV1204" s="79"/>
      <c r="EW1204" s="79"/>
      <c r="EX1204" s="79"/>
      <c r="EY1204" s="79"/>
      <c r="EZ1204" s="79"/>
      <c r="FA1204" s="79"/>
      <c r="FB1204" s="79"/>
      <c r="FC1204" s="79"/>
      <c r="FD1204" s="79"/>
      <c r="FE1204" s="79"/>
      <c r="FF1204" s="79"/>
      <c r="FG1204" s="79"/>
      <c r="FH1204" s="79"/>
      <c r="FI1204" s="79"/>
      <c r="FJ1204" s="79"/>
      <c r="FK1204" s="79"/>
      <c r="FL1204" s="79"/>
      <c r="FM1204" s="79"/>
      <c r="FN1204" s="79"/>
      <c r="FO1204" s="79"/>
      <c r="FP1204" s="79"/>
      <c r="FQ1204" s="79"/>
      <c r="FR1204" s="79"/>
      <c r="FS1204" s="79"/>
      <c r="FT1204" s="79"/>
      <c r="FU1204" s="79"/>
      <c r="FV1204" s="79"/>
      <c r="FW1204" s="79"/>
      <c r="FX1204" s="79"/>
      <c r="FY1204" s="79"/>
      <c r="FZ1204" s="79"/>
      <c r="GA1204" s="79"/>
      <c r="GB1204" s="79"/>
      <c r="GC1204" s="79"/>
      <c r="GD1204" s="79"/>
      <c r="GE1204" s="79"/>
      <c r="GF1204" s="79"/>
      <c r="GG1204" s="79"/>
      <c r="GH1204" s="79"/>
      <c r="GI1204" s="79"/>
      <c r="GJ1204" s="79"/>
      <c r="GK1204" s="79"/>
      <c r="GL1204" s="79"/>
      <c r="GM1204" s="79"/>
      <c r="GN1204" s="79"/>
      <c r="GO1204" s="79"/>
      <c r="GP1204" s="79"/>
      <c r="GQ1204" s="79"/>
      <c r="GR1204" s="79"/>
      <c r="GS1204" s="79"/>
      <c r="GT1204" s="79"/>
      <c r="GU1204" s="79"/>
      <c r="GV1204" s="79"/>
      <c r="GW1204" s="79"/>
      <c r="GX1204" s="79"/>
      <c r="GY1204" s="79"/>
      <c r="GZ1204" s="79"/>
      <c r="HA1204" s="79"/>
      <c r="HB1204" s="79"/>
      <c r="HC1204" s="79"/>
      <c r="HD1204" s="79"/>
      <c r="HE1204" s="79"/>
      <c r="HF1204" s="79"/>
      <c r="HG1204" s="79"/>
      <c r="HH1204" s="79"/>
      <c r="HI1204" s="79"/>
      <c r="HJ1204" s="79"/>
      <c r="HK1204" s="79"/>
      <c r="HL1204" s="79"/>
      <c r="HM1204" s="79"/>
      <c r="HN1204" s="79"/>
      <c r="HO1204" s="79"/>
      <c r="HP1204" s="79"/>
      <c r="HQ1204" s="79"/>
      <c r="HR1204" s="79"/>
      <c r="HS1204" s="79"/>
      <c r="HT1204" s="79"/>
      <c r="HU1204" s="79"/>
      <c r="HV1204" s="79"/>
      <c r="HW1204" s="79"/>
      <c r="HX1204" s="79"/>
      <c r="HY1204" s="79"/>
      <c r="HZ1204" s="79"/>
      <c r="IA1204" s="79"/>
      <c r="IB1204" s="79"/>
      <c r="IC1204" s="79"/>
      <c r="ID1204" s="79"/>
      <c r="IE1204" s="79"/>
      <c r="IF1204" s="79"/>
      <c r="IG1204" s="79"/>
      <c r="IH1204" s="79"/>
      <c r="II1204" s="79"/>
      <c r="IJ1204" s="79"/>
      <c r="IK1204" s="79"/>
      <c r="IL1204" s="79"/>
      <c r="IM1204" s="79"/>
      <c r="IN1204" s="79"/>
      <c r="IO1204" s="79"/>
      <c r="IP1204" s="79"/>
      <c r="IQ1204" s="79"/>
      <c r="IR1204" s="79"/>
      <c r="IS1204" s="79"/>
      <c r="IT1204" s="79"/>
      <c r="IU1204" s="79"/>
      <c r="IV1204" s="79"/>
    </row>
    <row r="1205" spans="1:256" ht="108" x14ac:dyDescent="0.15">
      <c r="A1205" s="79"/>
      <c r="B1205" s="59" t="s">
        <v>40</v>
      </c>
      <c r="C1205" s="60" t="s">
        <v>1146</v>
      </c>
      <c r="D1205" s="61" t="s">
        <v>2221</v>
      </c>
      <c r="E1205" s="62" t="s">
        <v>2222</v>
      </c>
      <c r="F1205" s="63" t="s">
        <v>2223</v>
      </c>
      <c r="G1205" s="64" t="s">
        <v>2224</v>
      </c>
      <c r="H1205" s="65" t="s">
        <v>61</v>
      </c>
      <c r="I1205" s="66"/>
      <c r="J1205" s="67" t="s">
        <v>47</v>
      </c>
      <c r="K1205" s="67"/>
      <c r="L1205" s="67"/>
      <c r="M1205" s="67" t="s">
        <v>47</v>
      </c>
      <c r="N1205" s="67"/>
      <c r="O1205" s="67"/>
      <c r="P1205" s="67" t="s">
        <v>47</v>
      </c>
      <c r="Q1205" s="67" t="s">
        <v>47</v>
      </c>
      <c r="R1205" s="68"/>
      <c r="S1205" s="69"/>
      <c r="T1205" s="70">
        <v>2</v>
      </c>
      <c r="U1205" s="71">
        <v>1</v>
      </c>
      <c r="V1205" s="72">
        <v>2</v>
      </c>
      <c r="W1205" s="71">
        <v>1</v>
      </c>
      <c r="X1205" s="72"/>
      <c r="Y1205" s="73"/>
      <c r="Z1205" s="74" t="s">
        <v>2012</v>
      </c>
      <c r="AA1205" s="63" t="s">
        <v>339</v>
      </c>
      <c r="AB1205" s="75" t="s">
        <v>2225</v>
      </c>
      <c r="AC1205" s="64"/>
      <c r="AD1205" s="63"/>
      <c r="AE1205" s="64"/>
      <c r="AF1205" s="76"/>
      <c r="AG1205" s="77"/>
      <c r="AH1205" s="15" t="e">
        <f>IF(#REF!=1,IF(OR(COUNTA($D1205:$G1205)&lt;5,COUNTA($J1205:$Q1205)&lt;1),1,0),0)</f>
        <v>#REF!</v>
      </c>
      <c r="AI1205" s="15" t="e">
        <f>IF(#REF!=801,IF(COUNTA(I1205)=1,0,1),0)</f>
        <v>#REF!</v>
      </c>
      <c r="AJ1205" s="78">
        <f t="shared" si="100"/>
        <v>1</v>
      </c>
      <c r="AK1205" s="78">
        <f t="shared" si="101"/>
        <v>0</v>
      </c>
      <c r="AL1205" s="78">
        <f>IF($M1205="○",IF(COUNTA(#REF!)&lt;2,1,0),0)</f>
        <v>1</v>
      </c>
      <c r="AM1205" s="78">
        <f t="shared" si="102"/>
        <v>0</v>
      </c>
      <c r="AN1205" s="78">
        <f t="shared" si="103"/>
        <v>0</v>
      </c>
      <c r="AO1205" s="78">
        <f t="shared" si="104"/>
        <v>0</v>
      </c>
      <c r="AP1205" s="78">
        <f>IF($O1205="○",IF(COUNTA(#REF!)&lt;5,1,0),0)</f>
        <v>0</v>
      </c>
      <c r="AQ1205" s="79"/>
      <c r="AR1205" s="79"/>
      <c r="AS1205" s="79"/>
      <c r="AT1205" s="79"/>
      <c r="AU1205" s="79"/>
      <c r="AV1205" s="79"/>
      <c r="AW1205" s="79"/>
      <c r="AX1205" s="79"/>
      <c r="AY1205" s="79"/>
      <c r="AZ1205" s="79"/>
      <c r="BA1205" s="79"/>
      <c r="BB1205" s="79"/>
      <c r="BC1205" s="79"/>
      <c r="BD1205" s="79"/>
      <c r="BE1205" s="79"/>
      <c r="BF1205" s="79"/>
      <c r="BG1205" s="79"/>
      <c r="BH1205" s="79"/>
      <c r="BI1205" s="79"/>
      <c r="BJ1205" s="79"/>
      <c r="BK1205" s="79"/>
      <c r="BL1205" s="79"/>
      <c r="BM1205" s="79"/>
      <c r="BN1205" s="79"/>
      <c r="BO1205" s="79"/>
      <c r="BP1205" s="79"/>
      <c r="BQ1205" s="79"/>
      <c r="BR1205" s="79"/>
      <c r="BS1205" s="79"/>
      <c r="BT1205" s="79"/>
      <c r="BU1205" s="79"/>
      <c r="BV1205" s="79"/>
      <c r="BW1205" s="79"/>
      <c r="BX1205" s="79"/>
      <c r="BY1205" s="79"/>
      <c r="BZ1205" s="79"/>
      <c r="CA1205" s="79"/>
      <c r="CB1205" s="79"/>
      <c r="CC1205" s="79"/>
      <c r="CD1205" s="79"/>
      <c r="CE1205" s="79"/>
      <c r="CF1205" s="79"/>
      <c r="CG1205" s="79"/>
      <c r="CH1205" s="79"/>
      <c r="CI1205" s="79"/>
      <c r="CJ1205" s="79"/>
      <c r="CK1205" s="79"/>
      <c r="CL1205" s="79"/>
      <c r="CM1205" s="79"/>
      <c r="CN1205" s="79"/>
      <c r="CO1205" s="79"/>
      <c r="CP1205" s="79"/>
      <c r="CQ1205" s="79"/>
      <c r="CR1205" s="79"/>
      <c r="CS1205" s="79"/>
      <c r="CT1205" s="79"/>
      <c r="CU1205" s="79"/>
      <c r="CV1205" s="79"/>
      <c r="CW1205" s="79"/>
      <c r="CX1205" s="79"/>
      <c r="CY1205" s="79"/>
      <c r="CZ1205" s="79"/>
      <c r="DA1205" s="79"/>
      <c r="DB1205" s="79"/>
      <c r="DC1205" s="79"/>
      <c r="DD1205" s="79"/>
      <c r="DE1205" s="79"/>
      <c r="DF1205" s="79"/>
      <c r="DG1205" s="79"/>
      <c r="DH1205" s="79"/>
      <c r="DI1205" s="79"/>
      <c r="DJ1205" s="79"/>
      <c r="DK1205" s="79"/>
      <c r="DL1205" s="79"/>
      <c r="DM1205" s="79"/>
      <c r="DN1205" s="79"/>
      <c r="DO1205" s="79"/>
      <c r="DP1205" s="79"/>
      <c r="DQ1205" s="79"/>
      <c r="DR1205" s="79"/>
      <c r="DS1205" s="79"/>
      <c r="DT1205" s="79"/>
      <c r="DU1205" s="79"/>
      <c r="DV1205" s="79"/>
      <c r="DW1205" s="79"/>
      <c r="DX1205" s="79"/>
      <c r="DY1205" s="79"/>
      <c r="DZ1205" s="79"/>
      <c r="EA1205" s="79"/>
      <c r="EB1205" s="79"/>
      <c r="EC1205" s="79"/>
      <c r="ED1205" s="79"/>
      <c r="EE1205" s="79"/>
      <c r="EF1205" s="79"/>
      <c r="EG1205" s="79"/>
      <c r="EH1205" s="79"/>
      <c r="EI1205" s="79"/>
      <c r="EJ1205" s="79"/>
      <c r="EK1205" s="79"/>
      <c r="EL1205" s="79"/>
      <c r="EM1205" s="79"/>
      <c r="EN1205" s="79"/>
      <c r="EO1205" s="79"/>
      <c r="EP1205" s="79"/>
      <c r="EQ1205" s="79"/>
      <c r="ER1205" s="79"/>
      <c r="ES1205" s="79"/>
      <c r="ET1205" s="79"/>
      <c r="EU1205" s="79"/>
      <c r="EV1205" s="79"/>
      <c r="EW1205" s="79"/>
      <c r="EX1205" s="79"/>
      <c r="EY1205" s="79"/>
      <c r="EZ1205" s="79"/>
      <c r="FA1205" s="79"/>
      <c r="FB1205" s="79"/>
      <c r="FC1205" s="79"/>
      <c r="FD1205" s="79"/>
      <c r="FE1205" s="79"/>
      <c r="FF1205" s="79"/>
      <c r="FG1205" s="79"/>
      <c r="FH1205" s="79"/>
      <c r="FI1205" s="79"/>
      <c r="FJ1205" s="79"/>
      <c r="FK1205" s="79"/>
      <c r="FL1205" s="79"/>
      <c r="FM1205" s="79"/>
      <c r="FN1205" s="79"/>
      <c r="FO1205" s="79"/>
      <c r="FP1205" s="79"/>
      <c r="FQ1205" s="79"/>
      <c r="FR1205" s="79"/>
      <c r="FS1205" s="79"/>
      <c r="FT1205" s="79"/>
      <c r="FU1205" s="79"/>
      <c r="FV1205" s="79"/>
      <c r="FW1205" s="79"/>
      <c r="FX1205" s="79"/>
      <c r="FY1205" s="79"/>
      <c r="FZ1205" s="79"/>
      <c r="GA1205" s="79"/>
      <c r="GB1205" s="79"/>
      <c r="GC1205" s="79"/>
      <c r="GD1205" s="79"/>
      <c r="GE1205" s="79"/>
      <c r="GF1205" s="79"/>
      <c r="GG1205" s="79"/>
      <c r="GH1205" s="79"/>
      <c r="GI1205" s="79"/>
      <c r="GJ1205" s="79"/>
      <c r="GK1205" s="79"/>
      <c r="GL1205" s="79"/>
      <c r="GM1205" s="79"/>
      <c r="GN1205" s="79"/>
      <c r="GO1205" s="79"/>
      <c r="GP1205" s="79"/>
      <c r="GQ1205" s="79"/>
      <c r="GR1205" s="79"/>
      <c r="GS1205" s="79"/>
      <c r="GT1205" s="79"/>
      <c r="GU1205" s="79"/>
      <c r="GV1205" s="79"/>
      <c r="GW1205" s="79"/>
      <c r="GX1205" s="79"/>
      <c r="GY1205" s="79"/>
      <c r="GZ1205" s="79"/>
      <c r="HA1205" s="79"/>
      <c r="HB1205" s="79"/>
      <c r="HC1205" s="79"/>
      <c r="HD1205" s="79"/>
      <c r="HE1205" s="79"/>
      <c r="HF1205" s="79"/>
      <c r="HG1205" s="79"/>
      <c r="HH1205" s="79"/>
      <c r="HI1205" s="79"/>
      <c r="HJ1205" s="79"/>
      <c r="HK1205" s="79"/>
      <c r="HL1205" s="79"/>
      <c r="HM1205" s="79"/>
      <c r="HN1205" s="79"/>
      <c r="HO1205" s="79"/>
      <c r="HP1205" s="79"/>
      <c r="HQ1205" s="79"/>
      <c r="HR1205" s="79"/>
      <c r="HS1205" s="79"/>
      <c r="HT1205" s="79"/>
      <c r="HU1205" s="79"/>
      <c r="HV1205" s="79"/>
      <c r="HW1205" s="79"/>
      <c r="HX1205" s="79"/>
      <c r="HY1205" s="79"/>
      <c r="HZ1205" s="79"/>
      <c r="IA1205" s="79"/>
      <c r="IB1205" s="79"/>
      <c r="IC1205" s="79"/>
      <c r="ID1205" s="79"/>
      <c r="IE1205" s="79"/>
      <c r="IF1205" s="79"/>
      <c r="IG1205" s="79"/>
      <c r="IH1205" s="79"/>
      <c r="II1205" s="79"/>
      <c r="IJ1205" s="79"/>
      <c r="IK1205" s="79"/>
      <c r="IL1205" s="79"/>
      <c r="IM1205" s="79"/>
      <c r="IN1205" s="79"/>
      <c r="IO1205" s="79"/>
      <c r="IP1205" s="79"/>
      <c r="IQ1205" s="79"/>
      <c r="IR1205" s="79"/>
      <c r="IS1205" s="79"/>
      <c r="IT1205" s="79"/>
      <c r="IU1205" s="79"/>
      <c r="IV1205" s="79"/>
    </row>
    <row r="1206" spans="1:256" ht="94.5" x14ac:dyDescent="0.15">
      <c r="A1206" s="79"/>
      <c r="B1206" s="59" t="s">
        <v>40</v>
      </c>
      <c r="C1206" s="60" t="s">
        <v>1146</v>
      </c>
      <c r="D1206" s="61" t="s">
        <v>2226</v>
      </c>
      <c r="E1206" s="62" t="s">
        <v>2227</v>
      </c>
      <c r="F1206" s="63" t="s">
        <v>2228</v>
      </c>
      <c r="G1206" s="64" t="s">
        <v>2229</v>
      </c>
      <c r="H1206" s="65" t="s">
        <v>1558</v>
      </c>
      <c r="I1206" s="66"/>
      <c r="J1206" s="67" t="s">
        <v>47</v>
      </c>
      <c r="K1206" s="67"/>
      <c r="L1206" s="67"/>
      <c r="M1206" s="67" t="s">
        <v>47</v>
      </c>
      <c r="N1206" s="67"/>
      <c r="O1206" s="67"/>
      <c r="P1206" s="67" t="s">
        <v>47</v>
      </c>
      <c r="Q1206" s="67" t="s">
        <v>47</v>
      </c>
      <c r="R1206" s="68"/>
      <c r="S1206" s="69"/>
      <c r="T1206" s="70">
        <v>1</v>
      </c>
      <c r="U1206" s="71">
        <v>0</v>
      </c>
      <c r="V1206" s="72">
        <v>1</v>
      </c>
      <c r="W1206" s="71">
        <v>0</v>
      </c>
      <c r="X1206" s="72"/>
      <c r="Y1206" s="73"/>
      <c r="Z1206" s="74" t="s">
        <v>2012</v>
      </c>
      <c r="AA1206" s="63" t="s">
        <v>524</v>
      </c>
      <c r="AB1206" s="75" t="s">
        <v>2225</v>
      </c>
      <c r="AC1206" s="64"/>
      <c r="AD1206" s="63"/>
      <c r="AE1206" s="64"/>
      <c r="AF1206" s="76"/>
      <c r="AG1206" s="77"/>
      <c r="AH1206" s="15" t="e">
        <f>IF(#REF!=1,IF(OR(COUNTA($D1206:$G1206)&lt;5,COUNTA($J1206:$Q1206)&lt;1),1,0),0)</f>
        <v>#REF!</v>
      </c>
      <c r="AI1206" s="15" t="e">
        <f>IF(#REF!=801,IF(COUNTA(I1206)=1,0,1),0)</f>
        <v>#REF!</v>
      </c>
      <c r="AJ1206" s="78">
        <f t="shared" si="100"/>
        <v>1</v>
      </c>
      <c r="AK1206" s="78">
        <f t="shared" si="101"/>
        <v>0</v>
      </c>
      <c r="AL1206" s="78">
        <f>IF($M1206="○",IF(COUNTA(#REF!)&lt;2,1,0),0)</f>
        <v>1</v>
      </c>
      <c r="AM1206" s="78">
        <f t="shared" si="102"/>
        <v>0</v>
      </c>
      <c r="AN1206" s="78">
        <f t="shared" si="103"/>
        <v>0</v>
      </c>
      <c r="AO1206" s="78">
        <f t="shared" si="104"/>
        <v>0</v>
      </c>
      <c r="AP1206" s="78">
        <f>IF($O1206="○",IF(COUNTA(#REF!)&lt;5,1,0),0)</f>
        <v>0</v>
      </c>
      <c r="AQ1206" s="79"/>
      <c r="AR1206" s="79"/>
      <c r="AS1206" s="79"/>
      <c r="AT1206" s="79"/>
      <c r="AU1206" s="79"/>
      <c r="AV1206" s="79"/>
      <c r="AW1206" s="79"/>
      <c r="AX1206" s="79"/>
      <c r="AY1206" s="79"/>
      <c r="AZ1206" s="79"/>
      <c r="BA1206" s="79"/>
      <c r="BB1206" s="79"/>
      <c r="BC1206" s="79"/>
      <c r="BD1206" s="79"/>
      <c r="BE1206" s="79"/>
      <c r="BF1206" s="79"/>
      <c r="BG1206" s="79"/>
      <c r="BH1206" s="79"/>
      <c r="BI1206" s="79"/>
      <c r="BJ1206" s="79"/>
      <c r="BK1206" s="79"/>
      <c r="BL1206" s="79"/>
      <c r="BM1206" s="79"/>
      <c r="BN1206" s="79"/>
      <c r="BO1206" s="79"/>
      <c r="BP1206" s="79"/>
      <c r="BQ1206" s="79"/>
      <c r="BR1206" s="79"/>
      <c r="BS1206" s="79"/>
      <c r="BT1206" s="79"/>
      <c r="BU1206" s="79"/>
      <c r="BV1206" s="79"/>
      <c r="BW1206" s="79"/>
      <c r="BX1206" s="79"/>
      <c r="BY1206" s="79"/>
      <c r="BZ1206" s="79"/>
      <c r="CA1206" s="79"/>
      <c r="CB1206" s="79"/>
      <c r="CC1206" s="79"/>
      <c r="CD1206" s="79"/>
      <c r="CE1206" s="79"/>
      <c r="CF1206" s="79"/>
      <c r="CG1206" s="79"/>
      <c r="CH1206" s="79"/>
      <c r="CI1206" s="79"/>
      <c r="CJ1206" s="79"/>
      <c r="CK1206" s="79"/>
      <c r="CL1206" s="79"/>
      <c r="CM1206" s="79"/>
      <c r="CN1206" s="79"/>
      <c r="CO1206" s="79"/>
      <c r="CP1206" s="79"/>
      <c r="CQ1206" s="79"/>
      <c r="CR1206" s="79"/>
      <c r="CS1206" s="79"/>
      <c r="CT1206" s="79"/>
      <c r="CU1206" s="79"/>
      <c r="CV1206" s="79"/>
      <c r="CW1206" s="79"/>
      <c r="CX1206" s="79"/>
      <c r="CY1206" s="79"/>
      <c r="CZ1206" s="79"/>
      <c r="DA1206" s="79"/>
      <c r="DB1206" s="79"/>
      <c r="DC1206" s="79"/>
      <c r="DD1206" s="79"/>
      <c r="DE1206" s="79"/>
      <c r="DF1206" s="79"/>
      <c r="DG1206" s="79"/>
      <c r="DH1206" s="79"/>
      <c r="DI1206" s="79"/>
      <c r="DJ1206" s="79"/>
      <c r="DK1206" s="79"/>
      <c r="DL1206" s="79"/>
      <c r="DM1206" s="79"/>
      <c r="DN1206" s="79"/>
      <c r="DO1206" s="79"/>
      <c r="DP1206" s="79"/>
      <c r="DQ1206" s="79"/>
      <c r="DR1206" s="79"/>
      <c r="DS1206" s="79"/>
      <c r="DT1206" s="79"/>
      <c r="DU1206" s="79"/>
      <c r="DV1206" s="79"/>
      <c r="DW1206" s="79"/>
      <c r="DX1206" s="79"/>
      <c r="DY1206" s="79"/>
      <c r="DZ1206" s="79"/>
      <c r="EA1206" s="79"/>
      <c r="EB1206" s="79"/>
      <c r="EC1206" s="79"/>
      <c r="ED1206" s="79"/>
      <c r="EE1206" s="79"/>
      <c r="EF1206" s="79"/>
      <c r="EG1206" s="79"/>
      <c r="EH1206" s="79"/>
      <c r="EI1206" s="79"/>
      <c r="EJ1206" s="79"/>
      <c r="EK1206" s="79"/>
      <c r="EL1206" s="79"/>
      <c r="EM1206" s="79"/>
      <c r="EN1206" s="79"/>
      <c r="EO1206" s="79"/>
      <c r="EP1206" s="79"/>
      <c r="EQ1206" s="79"/>
      <c r="ER1206" s="79"/>
      <c r="ES1206" s="79"/>
      <c r="ET1206" s="79"/>
      <c r="EU1206" s="79"/>
      <c r="EV1206" s="79"/>
      <c r="EW1206" s="79"/>
      <c r="EX1206" s="79"/>
      <c r="EY1206" s="79"/>
      <c r="EZ1206" s="79"/>
      <c r="FA1206" s="79"/>
      <c r="FB1206" s="79"/>
      <c r="FC1206" s="79"/>
      <c r="FD1206" s="79"/>
      <c r="FE1206" s="79"/>
      <c r="FF1206" s="79"/>
      <c r="FG1206" s="79"/>
      <c r="FH1206" s="79"/>
      <c r="FI1206" s="79"/>
      <c r="FJ1206" s="79"/>
      <c r="FK1206" s="79"/>
      <c r="FL1206" s="79"/>
      <c r="FM1206" s="79"/>
      <c r="FN1206" s="79"/>
      <c r="FO1206" s="79"/>
      <c r="FP1206" s="79"/>
      <c r="FQ1206" s="79"/>
      <c r="FR1206" s="79"/>
      <c r="FS1206" s="79"/>
      <c r="FT1206" s="79"/>
      <c r="FU1206" s="79"/>
      <c r="FV1206" s="79"/>
      <c r="FW1206" s="79"/>
      <c r="FX1206" s="79"/>
      <c r="FY1206" s="79"/>
      <c r="FZ1206" s="79"/>
      <c r="GA1206" s="79"/>
      <c r="GB1206" s="79"/>
      <c r="GC1206" s="79"/>
      <c r="GD1206" s="79"/>
      <c r="GE1206" s="79"/>
      <c r="GF1206" s="79"/>
      <c r="GG1206" s="79"/>
      <c r="GH1206" s="79"/>
      <c r="GI1206" s="79"/>
      <c r="GJ1206" s="79"/>
      <c r="GK1206" s="79"/>
      <c r="GL1206" s="79"/>
      <c r="GM1206" s="79"/>
      <c r="GN1206" s="79"/>
      <c r="GO1206" s="79"/>
      <c r="GP1206" s="79"/>
      <c r="GQ1206" s="79"/>
      <c r="GR1206" s="79"/>
      <c r="GS1206" s="79"/>
      <c r="GT1206" s="79"/>
      <c r="GU1206" s="79"/>
      <c r="GV1206" s="79"/>
      <c r="GW1206" s="79"/>
      <c r="GX1206" s="79"/>
      <c r="GY1206" s="79"/>
      <c r="GZ1206" s="79"/>
      <c r="HA1206" s="79"/>
      <c r="HB1206" s="79"/>
      <c r="HC1206" s="79"/>
      <c r="HD1206" s="79"/>
      <c r="HE1206" s="79"/>
      <c r="HF1206" s="79"/>
      <c r="HG1206" s="79"/>
      <c r="HH1206" s="79"/>
      <c r="HI1206" s="79"/>
      <c r="HJ1206" s="79"/>
      <c r="HK1206" s="79"/>
      <c r="HL1206" s="79"/>
      <c r="HM1206" s="79"/>
      <c r="HN1206" s="79"/>
      <c r="HO1206" s="79"/>
      <c r="HP1206" s="79"/>
      <c r="HQ1206" s="79"/>
      <c r="HR1206" s="79"/>
      <c r="HS1206" s="79"/>
      <c r="HT1206" s="79"/>
      <c r="HU1206" s="79"/>
      <c r="HV1206" s="79"/>
      <c r="HW1206" s="79"/>
      <c r="HX1206" s="79"/>
      <c r="HY1206" s="79"/>
      <c r="HZ1206" s="79"/>
      <c r="IA1206" s="79"/>
      <c r="IB1206" s="79"/>
      <c r="IC1206" s="79"/>
      <c r="ID1206" s="79"/>
      <c r="IE1206" s="79"/>
      <c r="IF1206" s="79"/>
      <c r="IG1206" s="79"/>
      <c r="IH1206" s="79"/>
      <c r="II1206" s="79"/>
      <c r="IJ1206" s="79"/>
      <c r="IK1206" s="79"/>
      <c r="IL1206" s="79"/>
      <c r="IM1206" s="79"/>
      <c r="IN1206" s="79"/>
      <c r="IO1206" s="79"/>
      <c r="IP1206" s="79"/>
      <c r="IQ1206" s="79"/>
      <c r="IR1206" s="79"/>
      <c r="IS1206" s="79"/>
      <c r="IT1206" s="79"/>
      <c r="IU1206" s="79"/>
      <c r="IV1206" s="79"/>
    </row>
    <row r="1207" spans="1:256" ht="94.5" x14ac:dyDescent="0.15">
      <c r="A1207" s="79"/>
      <c r="B1207" s="59" t="s">
        <v>40</v>
      </c>
      <c r="C1207" s="60" t="s">
        <v>1146</v>
      </c>
      <c r="D1207" s="61" t="s">
        <v>2230</v>
      </c>
      <c r="E1207" s="62" t="s">
        <v>2231</v>
      </c>
      <c r="F1207" s="63" t="s">
        <v>822</v>
      </c>
      <c r="G1207" s="64" t="s">
        <v>823</v>
      </c>
      <c r="H1207" s="65" t="s">
        <v>438</v>
      </c>
      <c r="I1207" s="66"/>
      <c r="J1207" s="67" t="s">
        <v>47</v>
      </c>
      <c r="K1207" s="67"/>
      <c r="L1207" s="67"/>
      <c r="M1207" s="67" t="s">
        <v>47</v>
      </c>
      <c r="N1207" s="67"/>
      <c r="O1207" s="67"/>
      <c r="P1207" s="67" t="s">
        <v>47</v>
      </c>
      <c r="Q1207" s="67" t="s">
        <v>47</v>
      </c>
      <c r="R1207" s="68"/>
      <c r="S1207" s="69"/>
      <c r="T1207" s="70">
        <v>1</v>
      </c>
      <c r="U1207" s="71">
        <v>1</v>
      </c>
      <c r="V1207" s="72">
        <v>1</v>
      </c>
      <c r="W1207" s="71">
        <v>1</v>
      </c>
      <c r="X1207" s="72"/>
      <c r="Y1207" s="73"/>
      <c r="Z1207" s="74" t="s">
        <v>2012</v>
      </c>
      <c r="AA1207" s="63" t="s">
        <v>282</v>
      </c>
      <c r="AB1207" s="75"/>
      <c r="AC1207" s="64"/>
      <c r="AD1207" s="63"/>
      <c r="AE1207" s="64"/>
      <c r="AF1207" s="76"/>
      <c r="AG1207" s="77"/>
      <c r="AH1207" s="15" t="e">
        <f>IF(#REF!=1,IF(OR(COUNTA($D1207:$G1207)&lt;5,COUNTA($J1207:$Q1207)&lt;1),1,0),0)</f>
        <v>#REF!</v>
      </c>
      <c r="AI1207" s="15" t="e">
        <f>IF(#REF!=801,IF(COUNTA(I1207)=1,0,1),0)</f>
        <v>#REF!</v>
      </c>
      <c r="AJ1207" s="78">
        <f t="shared" ref="AJ1207:AJ1270" si="105">IF($M1207="○",IF(COUNTA($Z1207:$AB1207)&lt;5,1,0),0)</f>
        <v>1</v>
      </c>
      <c r="AK1207" s="78">
        <f t="shared" ref="AK1207:AK1270" si="106">IF($N1207="○",IF(COUNTA($AC1207:$AE1207)&lt;5,1,0),0)</f>
        <v>0</v>
      </c>
      <c r="AL1207" s="78">
        <f>IF($M1207="○",IF(COUNTA(#REF!)&lt;2,1,0),0)</f>
        <v>1</v>
      </c>
      <c r="AM1207" s="78">
        <f t="shared" ref="AM1207:AM1270" si="107">IF($R1207="○",IF($S1207=0,1,0),0)</f>
        <v>0</v>
      </c>
      <c r="AN1207" s="78">
        <f t="shared" ref="AN1207:AN1270" si="108">IF(M1207="",0,IF(AND(M1207="○",COUNTA(V1207:W1207)=2),0,1))</f>
        <v>0</v>
      </c>
      <c r="AO1207" s="78">
        <f t="shared" ref="AO1207:AO1270" si="109">IF(N1207="",0,IF(AND(N1207="○",COUNTA(X1207:Y1207)=2),0,1))</f>
        <v>0</v>
      </c>
      <c r="AP1207" s="78">
        <f>IF($O1207="○",IF(COUNTA(#REF!)&lt;5,1,0),0)</f>
        <v>0</v>
      </c>
      <c r="AQ1207" s="79"/>
      <c r="AR1207" s="79"/>
      <c r="AS1207" s="79"/>
      <c r="AT1207" s="79"/>
      <c r="AU1207" s="79"/>
      <c r="AV1207" s="79"/>
      <c r="AW1207" s="79"/>
      <c r="AX1207" s="79"/>
      <c r="AY1207" s="79"/>
      <c r="AZ1207" s="79"/>
      <c r="BA1207" s="79"/>
      <c r="BB1207" s="79"/>
      <c r="BC1207" s="79"/>
      <c r="BD1207" s="79"/>
      <c r="BE1207" s="79"/>
      <c r="BF1207" s="79"/>
      <c r="BG1207" s="79"/>
      <c r="BH1207" s="79"/>
      <c r="BI1207" s="79"/>
      <c r="BJ1207" s="79"/>
      <c r="BK1207" s="79"/>
      <c r="BL1207" s="79"/>
      <c r="BM1207" s="79"/>
      <c r="BN1207" s="79"/>
      <c r="BO1207" s="79"/>
      <c r="BP1207" s="79"/>
      <c r="BQ1207" s="79"/>
      <c r="BR1207" s="79"/>
      <c r="BS1207" s="79"/>
      <c r="BT1207" s="79"/>
      <c r="BU1207" s="79"/>
      <c r="BV1207" s="79"/>
      <c r="BW1207" s="79"/>
      <c r="BX1207" s="79"/>
      <c r="BY1207" s="79"/>
      <c r="BZ1207" s="79"/>
      <c r="CA1207" s="79"/>
      <c r="CB1207" s="79"/>
      <c r="CC1207" s="79"/>
      <c r="CD1207" s="79"/>
      <c r="CE1207" s="79"/>
      <c r="CF1207" s="79"/>
      <c r="CG1207" s="79"/>
      <c r="CH1207" s="79"/>
      <c r="CI1207" s="79"/>
      <c r="CJ1207" s="79"/>
      <c r="CK1207" s="79"/>
      <c r="CL1207" s="79"/>
      <c r="CM1207" s="79"/>
      <c r="CN1207" s="79"/>
      <c r="CO1207" s="79"/>
      <c r="CP1207" s="79"/>
      <c r="CQ1207" s="79"/>
      <c r="CR1207" s="79"/>
      <c r="CS1207" s="79"/>
      <c r="CT1207" s="79"/>
      <c r="CU1207" s="79"/>
      <c r="CV1207" s="79"/>
      <c r="CW1207" s="79"/>
      <c r="CX1207" s="79"/>
      <c r="CY1207" s="79"/>
      <c r="CZ1207" s="79"/>
      <c r="DA1207" s="79"/>
      <c r="DB1207" s="79"/>
      <c r="DC1207" s="79"/>
      <c r="DD1207" s="79"/>
      <c r="DE1207" s="79"/>
      <c r="DF1207" s="79"/>
      <c r="DG1207" s="79"/>
      <c r="DH1207" s="79"/>
      <c r="DI1207" s="79"/>
      <c r="DJ1207" s="79"/>
      <c r="DK1207" s="79"/>
      <c r="DL1207" s="79"/>
      <c r="DM1207" s="79"/>
      <c r="DN1207" s="79"/>
      <c r="DO1207" s="79"/>
      <c r="DP1207" s="79"/>
      <c r="DQ1207" s="79"/>
      <c r="DR1207" s="79"/>
      <c r="DS1207" s="79"/>
      <c r="DT1207" s="79"/>
      <c r="DU1207" s="79"/>
      <c r="DV1207" s="79"/>
      <c r="DW1207" s="79"/>
      <c r="DX1207" s="79"/>
      <c r="DY1207" s="79"/>
      <c r="DZ1207" s="79"/>
      <c r="EA1207" s="79"/>
      <c r="EB1207" s="79"/>
      <c r="EC1207" s="79"/>
      <c r="ED1207" s="79"/>
      <c r="EE1207" s="79"/>
      <c r="EF1207" s="79"/>
      <c r="EG1207" s="79"/>
      <c r="EH1207" s="79"/>
      <c r="EI1207" s="79"/>
      <c r="EJ1207" s="79"/>
      <c r="EK1207" s="79"/>
      <c r="EL1207" s="79"/>
      <c r="EM1207" s="79"/>
      <c r="EN1207" s="79"/>
      <c r="EO1207" s="79"/>
      <c r="EP1207" s="79"/>
      <c r="EQ1207" s="79"/>
      <c r="ER1207" s="79"/>
      <c r="ES1207" s="79"/>
      <c r="ET1207" s="79"/>
      <c r="EU1207" s="79"/>
      <c r="EV1207" s="79"/>
      <c r="EW1207" s="79"/>
      <c r="EX1207" s="79"/>
      <c r="EY1207" s="79"/>
      <c r="EZ1207" s="79"/>
      <c r="FA1207" s="79"/>
      <c r="FB1207" s="79"/>
      <c r="FC1207" s="79"/>
      <c r="FD1207" s="79"/>
      <c r="FE1207" s="79"/>
      <c r="FF1207" s="79"/>
      <c r="FG1207" s="79"/>
      <c r="FH1207" s="79"/>
      <c r="FI1207" s="79"/>
      <c r="FJ1207" s="79"/>
      <c r="FK1207" s="79"/>
      <c r="FL1207" s="79"/>
      <c r="FM1207" s="79"/>
      <c r="FN1207" s="79"/>
      <c r="FO1207" s="79"/>
      <c r="FP1207" s="79"/>
      <c r="FQ1207" s="79"/>
      <c r="FR1207" s="79"/>
      <c r="FS1207" s="79"/>
      <c r="FT1207" s="79"/>
      <c r="FU1207" s="79"/>
      <c r="FV1207" s="79"/>
      <c r="FW1207" s="79"/>
      <c r="FX1207" s="79"/>
      <c r="FY1207" s="79"/>
      <c r="FZ1207" s="79"/>
      <c r="GA1207" s="79"/>
      <c r="GB1207" s="79"/>
      <c r="GC1207" s="79"/>
      <c r="GD1207" s="79"/>
      <c r="GE1207" s="79"/>
      <c r="GF1207" s="79"/>
      <c r="GG1207" s="79"/>
      <c r="GH1207" s="79"/>
      <c r="GI1207" s="79"/>
      <c r="GJ1207" s="79"/>
      <c r="GK1207" s="79"/>
      <c r="GL1207" s="79"/>
      <c r="GM1207" s="79"/>
      <c r="GN1207" s="79"/>
      <c r="GO1207" s="79"/>
      <c r="GP1207" s="79"/>
      <c r="GQ1207" s="79"/>
      <c r="GR1207" s="79"/>
      <c r="GS1207" s="79"/>
      <c r="GT1207" s="79"/>
      <c r="GU1207" s="79"/>
      <c r="GV1207" s="79"/>
      <c r="GW1207" s="79"/>
      <c r="GX1207" s="79"/>
      <c r="GY1207" s="79"/>
      <c r="GZ1207" s="79"/>
      <c r="HA1207" s="79"/>
      <c r="HB1207" s="79"/>
      <c r="HC1207" s="79"/>
      <c r="HD1207" s="79"/>
      <c r="HE1207" s="79"/>
      <c r="HF1207" s="79"/>
      <c r="HG1207" s="79"/>
      <c r="HH1207" s="79"/>
      <c r="HI1207" s="79"/>
      <c r="HJ1207" s="79"/>
      <c r="HK1207" s="79"/>
      <c r="HL1207" s="79"/>
      <c r="HM1207" s="79"/>
      <c r="HN1207" s="79"/>
      <c r="HO1207" s="79"/>
      <c r="HP1207" s="79"/>
      <c r="HQ1207" s="79"/>
      <c r="HR1207" s="79"/>
      <c r="HS1207" s="79"/>
      <c r="HT1207" s="79"/>
      <c r="HU1207" s="79"/>
      <c r="HV1207" s="79"/>
      <c r="HW1207" s="79"/>
      <c r="HX1207" s="79"/>
      <c r="HY1207" s="79"/>
      <c r="HZ1207" s="79"/>
      <c r="IA1207" s="79"/>
      <c r="IB1207" s="79"/>
      <c r="IC1207" s="79"/>
      <c r="ID1207" s="79"/>
      <c r="IE1207" s="79"/>
      <c r="IF1207" s="79"/>
      <c r="IG1207" s="79"/>
      <c r="IH1207" s="79"/>
      <c r="II1207" s="79"/>
      <c r="IJ1207" s="79"/>
      <c r="IK1207" s="79"/>
      <c r="IL1207" s="79"/>
      <c r="IM1207" s="79"/>
      <c r="IN1207" s="79"/>
      <c r="IO1207" s="79"/>
      <c r="IP1207" s="79"/>
      <c r="IQ1207" s="79"/>
      <c r="IR1207" s="79"/>
      <c r="IS1207" s="79"/>
      <c r="IT1207" s="79"/>
      <c r="IU1207" s="79"/>
      <c r="IV1207" s="79"/>
    </row>
    <row r="1208" spans="1:256" ht="135" x14ac:dyDescent="0.15">
      <c r="A1208" s="79"/>
      <c r="B1208" s="59" t="s">
        <v>40</v>
      </c>
      <c r="C1208" s="60" t="s">
        <v>1146</v>
      </c>
      <c r="D1208" s="61" t="s">
        <v>2232</v>
      </c>
      <c r="E1208" s="62" t="s">
        <v>2233</v>
      </c>
      <c r="F1208" s="63" t="s">
        <v>2089</v>
      </c>
      <c r="G1208" s="64" t="s">
        <v>2234</v>
      </c>
      <c r="H1208" s="65" t="s">
        <v>261</v>
      </c>
      <c r="I1208" s="66"/>
      <c r="J1208" s="67" t="s">
        <v>47</v>
      </c>
      <c r="K1208" s="67"/>
      <c r="L1208" s="67"/>
      <c r="M1208" s="67" t="s">
        <v>47</v>
      </c>
      <c r="N1208" s="67"/>
      <c r="O1208" s="67"/>
      <c r="P1208" s="67"/>
      <c r="Q1208" s="67" t="s">
        <v>47</v>
      </c>
      <c r="R1208" s="68"/>
      <c r="S1208" s="69"/>
      <c r="T1208" s="70">
        <v>0</v>
      </c>
      <c r="U1208" s="71">
        <v>0</v>
      </c>
      <c r="V1208" s="72">
        <v>0</v>
      </c>
      <c r="W1208" s="71">
        <v>0</v>
      </c>
      <c r="X1208" s="72"/>
      <c r="Y1208" s="73"/>
      <c r="Z1208" s="74" t="s">
        <v>2020</v>
      </c>
      <c r="AA1208" s="63" t="s">
        <v>282</v>
      </c>
      <c r="AB1208" s="75"/>
      <c r="AC1208" s="64"/>
      <c r="AD1208" s="63"/>
      <c r="AE1208" s="64"/>
      <c r="AF1208" s="76"/>
      <c r="AG1208" s="77"/>
      <c r="AH1208" s="15" t="e">
        <f>IF(#REF!=1,IF(OR(COUNTA($D1208:$G1208)&lt;5,COUNTA($J1208:$Q1208)&lt;1),1,0),0)</f>
        <v>#REF!</v>
      </c>
      <c r="AI1208" s="15" t="e">
        <f>IF(#REF!=801,IF(COUNTA(I1208)=1,0,1),0)</f>
        <v>#REF!</v>
      </c>
      <c r="AJ1208" s="78">
        <f t="shared" si="105"/>
        <v>1</v>
      </c>
      <c r="AK1208" s="78">
        <f t="shared" si="106"/>
        <v>0</v>
      </c>
      <c r="AL1208" s="78">
        <f>IF($M1208="○",IF(COUNTA(#REF!)&lt;2,1,0),0)</f>
        <v>1</v>
      </c>
      <c r="AM1208" s="78">
        <f t="shared" si="107"/>
        <v>0</v>
      </c>
      <c r="AN1208" s="78">
        <f t="shared" si="108"/>
        <v>0</v>
      </c>
      <c r="AO1208" s="78">
        <f t="shared" si="109"/>
        <v>0</v>
      </c>
      <c r="AP1208" s="78">
        <f>IF($O1208="○",IF(COUNTA(#REF!)&lt;5,1,0),0)</f>
        <v>0</v>
      </c>
      <c r="AQ1208" s="79"/>
      <c r="AR1208" s="79"/>
      <c r="AS1208" s="79"/>
      <c r="AT1208" s="79"/>
      <c r="AU1208" s="79"/>
      <c r="AV1208" s="79"/>
      <c r="AW1208" s="79"/>
      <c r="AX1208" s="79"/>
      <c r="AY1208" s="79"/>
      <c r="AZ1208" s="79"/>
      <c r="BA1208" s="79"/>
      <c r="BB1208" s="79"/>
      <c r="BC1208" s="79"/>
      <c r="BD1208" s="79"/>
      <c r="BE1208" s="79"/>
      <c r="BF1208" s="79"/>
      <c r="BG1208" s="79"/>
      <c r="BH1208" s="79"/>
      <c r="BI1208" s="79"/>
      <c r="BJ1208" s="79"/>
      <c r="BK1208" s="79"/>
      <c r="BL1208" s="79"/>
      <c r="BM1208" s="79"/>
      <c r="BN1208" s="79"/>
      <c r="BO1208" s="79"/>
      <c r="BP1208" s="79"/>
      <c r="BQ1208" s="79"/>
      <c r="BR1208" s="79"/>
      <c r="BS1208" s="79"/>
      <c r="BT1208" s="79"/>
      <c r="BU1208" s="79"/>
      <c r="BV1208" s="79"/>
      <c r="BW1208" s="79"/>
      <c r="BX1208" s="79"/>
      <c r="BY1208" s="79"/>
      <c r="BZ1208" s="79"/>
      <c r="CA1208" s="79"/>
      <c r="CB1208" s="79"/>
      <c r="CC1208" s="79"/>
      <c r="CD1208" s="79"/>
      <c r="CE1208" s="79"/>
      <c r="CF1208" s="79"/>
      <c r="CG1208" s="79"/>
      <c r="CH1208" s="79"/>
      <c r="CI1208" s="79"/>
      <c r="CJ1208" s="79"/>
      <c r="CK1208" s="79"/>
      <c r="CL1208" s="79"/>
      <c r="CM1208" s="79"/>
      <c r="CN1208" s="79"/>
      <c r="CO1208" s="79"/>
      <c r="CP1208" s="79"/>
      <c r="CQ1208" s="79"/>
      <c r="CR1208" s="79"/>
      <c r="CS1208" s="79"/>
      <c r="CT1208" s="79"/>
      <c r="CU1208" s="79"/>
      <c r="CV1208" s="79"/>
      <c r="CW1208" s="79"/>
      <c r="CX1208" s="79"/>
      <c r="CY1208" s="79"/>
      <c r="CZ1208" s="79"/>
      <c r="DA1208" s="79"/>
      <c r="DB1208" s="79"/>
      <c r="DC1208" s="79"/>
      <c r="DD1208" s="79"/>
      <c r="DE1208" s="79"/>
      <c r="DF1208" s="79"/>
      <c r="DG1208" s="79"/>
      <c r="DH1208" s="79"/>
      <c r="DI1208" s="79"/>
      <c r="DJ1208" s="79"/>
      <c r="DK1208" s="79"/>
      <c r="DL1208" s="79"/>
      <c r="DM1208" s="79"/>
      <c r="DN1208" s="79"/>
      <c r="DO1208" s="79"/>
      <c r="DP1208" s="79"/>
      <c r="DQ1208" s="79"/>
      <c r="DR1208" s="79"/>
      <c r="DS1208" s="79"/>
      <c r="DT1208" s="79"/>
      <c r="DU1208" s="79"/>
      <c r="DV1208" s="79"/>
      <c r="DW1208" s="79"/>
      <c r="DX1208" s="79"/>
      <c r="DY1208" s="79"/>
      <c r="DZ1208" s="79"/>
      <c r="EA1208" s="79"/>
      <c r="EB1208" s="79"/>
      <c r="EC1208" s="79"/>
      <c r="ED1208" s="79"/>
      <c r="EE1208" s="79"/>
      <c r="EF1208" s="79"/>
      <c r="EG1208" s="79"/>
      <c r="EH1208" s="79"/>
      <c r="EI1208" s="79"/>
      <c r="EJ1208" s="79"/>
      <c r="EK1208" s="79"/>
      <c r="EL1208" s="79"/>
      <c r="EM1208" s="79"/>
      <c r="EN1208" s="79"/>
      <c r="EO1208" s="79"/>
      <c r="EP1208" s="79"/>
      <c r="EQ1208" s="79"/>
      <c r="ER1208" s="79"/>
      <c r="ES1208" s="79"/>
      <c r="ET1208" s="79"/>
      <c r="EU1208" s="79"/>
      <c r="EV1208" s="79"/>
      <c r="EW1208" s="79"/>
      <c r="EX1208" s="79"/>
      <c r="EY1208" s="79"/>
      <c r="EZ1208" s="79"/>
      <c r="FA1208" s="79"/>
      <c r="FB1208" s="79"/>
      <c r="FC1208" s="79"/>
      <c r="FD1208" s="79"/>
      <c r="FE1208" s="79"/>
      <c r="FF1208" s="79"/>
      <c r="FG1208" s="79"/>
      <c r="FH1208" s="79"/>
      <c r="FI1208" s="79"/>
      <c r="FJ1208" s="79"/>
      <c r="FK1208" s="79"/>
      <c r="FL1208" s="79"/>
      <c r="FM1208" s="79"/>
      <c r="FN1208" s="79"/>
      <c r="FO1208" s="79"/>
      <c r="FP1208" s="79"/>
      <c r="FQ1208" s="79"/>
      <c r="FR1208" s="79"/>
      <c r="FS1208" s="79"/>
      <c r="FT1208" s="79"/>
      <c r="FU1208" s="79"/>
      <c r="FV1208" s="79"/>
      <c r="FW1208" s="79"/>
      <c r="FX1208" s="79"/>
      <c r="FY1208" s="79"/>
      <c r="FZ1208" s="79"/>
      <c r="GA1208" s="79"/>
      <c r="GB1208" s="79"/>
      <c r="GC1208" s="79"/>
      <c r="GD1208" s="79"/>
      <c r="GE1208" s="79"/>
      <c r="GF1208" s="79"/>
      <c r="GG1208" s="79"/>
      <c r="GH1208" s="79"/>
      <c r="GI1208" s="79"/>
      <c r="GJ1208" s="79"/>
      <c r="GK1208" s="79"/>
      <c r="GL1208" s="79"/>
      <c r="GM1208" s="79"/>
      <c r="GN1208" s="79"/>
      <c r="GO1208" s="79"/>
      <c r="GP1208" s="79"/>
      <c r="GQ1208" s="79"/>
      <c r="GR1208" s="79"/>
      <c r="GS1208" s="79"/>
      <c r="GT1208" s="79"/>
      <c r="GU1208" s="79"/>
      <c r="GV1208" s="79"/>
      <c r="GW1208" s="79"/>
      <c r="GX1208" s="79"/>
      <c r="GY1208" s="79"/>
      <c r="GZ1208" s="79"/>
      <c r="HA1208" s="79"/>
      <c r="HB1208" s="79"/>
      <c r="HC1208" s="79"/>
      <c r="HD1208" s="79"/>
      <c r="HE1208" s="79"/>
      <c r="HF1208" s="79"/>
      <c r="HG1208" s="79"/>
      <c r="HH1208" s="79"/>
      <c r="HI1208" s="79"/>
      <c r="HJ1208" s="79"/>
      <c r="HK1208" s="79"/>
      <c r="HL1208" s="79"/>
      <c r="HM1208" s="79"/>
      <c r="HN1208" s="79"/>
      <c r="HO1208" s="79"/>
      <c r="HP1208" s="79"/>
      <c r="HQ1208" s="79"/>
      <c r="HR1208" s="79"/>
      <c r="HS1208" s="79"/>
      <c r="HT1208" s="79"/>
      <c r="HU1208" s="79"/>
      <c r="HV1208" s="79"/>
      <c r="HW1208" s="79"/>
      <c r="HX1208" s="79"/>
      <c r="HY1208" s="79"/>
      <c r="HZ1208" s="79"/>
      <c r="IA1208" s="79"/>
      <c r="IB1208" s="79"/>
      <c r="IC1208" s="79"/>
      <c r="ID1208" s="79"/>
      <c r="IE1208" s="79"/>
      <c r="IF1208" s="79"/>
      <c r="IG1208" s="79"/>
      <c r="IH1208" s="79"/>
      <c r="II1208" s="79"/>
      <c r="IJ1208" s="79"/>
      <c r="IK1208" s="79"/>
      <c r="IL1208" s="79"/>
      <c r="IM1208" s="79"/>
      <c r="IN1208" s="79"/>
      <c r="IO1208" s="79"/>
      <c r="IP1208" s="79"/>
      <c r="IQ1208" s="79"/>
      <c r="IR1208" s="79"/>
      <c r="IS1208" s="79"/>
      <c r="IT1208" s="79"/>
      <c r="IU1208" s="79"/>
      <c r="IV1208" s="79"/>
    </row>
    <row r="1209" spans="1:256" ht="67.5" x14ac:dyDescent="0.15">
      <c r="A1209" s="79"/>
      <c r="B1209" s="59" t="s">
        <v>40</v>
      </c>
      <c r="C1209" s="60" t="s">
        <v>1146</v>
      </c>
      <c r="D1209" s="61" t="s">
        <v>2235</v>
      </c>
      <c r="E1209" s="62" t="s">
        <v>2236</v>
      </c>
      <c r="F1209" s="63" t="s">
        <v>2237</v>
      </c>
      <c r="G1209" s="64" t="s">
        <v>2238</v>
      </c>
      <c r="H1209" s="65" t="s">
        <v>2239</v>
      </c>
      <c r="I1209" s="66"/>
      <c r="J1209" s="67" t="s">
        <v>47</v>
      </c>
      <c r="K1209" s="67" t="s">
        <v>47</v>
      </c>
      <c r="L1209" s="67"/>
      <c r="M1209" s="67"/>
      <c r="N1209" s="67"/>
      <c r="O1209" s="67" t="s">
        <v>47</v>
      </c>
      <c r="P1209" s="67"/>
      <c r="Q1209" s="67"/>
      <c r="R1209" s="68"/>
      <c r="S1209" s="69"/>
      <c r="T1209" s="70"/>
      <c r="U1209" s="71"/>
      <c r="V1209" s="72"/>
      <c r="W1209" s="71"/>
      <c r="X1209" s="72"/>
      <c r="Y1209" s="73"/>
      <c r="Z1209" s="74" t="s">
        <v>2020</v>
      </c>
      <c r="AA1209" s="63"/>
      <c r="AB1209" s="75"/>
      <c r="AC1209" s="64"/>
      <c r="AD1209" s="63"/>
      <c r="AE1209" s="64"/>
      <c r="AF1209" s="76"/>
      <c r="AG1209" s="77"/>
      <c r="AH1209" s="15" t="e">
        <f>IF(#REF!=1,IF(OR(COUNTA($D1209:$G1209)&lt;5,COUNTA($J1209:$Q1209)&lt;1),1,0),0)</f>
        <v>#REF!</v>
      </c>
      <c r="AI1209" s="15" t="e">
        <f>IF(#REF!=801,IF(COUNTA(I1209)=1,0,1),0)</f>
        <v>#REF!</v>
      </c>
      <c r="AJ1209" s="78">
        <f t="shared" si="105"/>
        <v>0</v>
      </c>
      <c r="AK1209" s="78">
        <f t="shared" si="106"/>
        <v>0</v>
      </c>
      <c r="AL1209" s="78">
        <f>IF($M1209="○",IF(COUNTA(#REF!)&lt;2,1,0),0)</f>
        <v>0</v>
      </c>
      <c r="AM1209" s="78">
        <f t="shared" si="107"/>
        <v>0</v>
      </c>
      <c r="AN1209" s="78">
        <f t="shared" si="108"/>
        <v>0</v>
      </c>
      <c r="AO1209" s="78">
        <f t="shared" si="109"/>
        <v>0</v>
      </c>
      <c r="AP1209" s="78">
        <f>IF($O1209="○",IF(COUNTA(#REF!)&lt;5,1,0),0)</f>
        <v>1</v>
      </c>
      <c r="AQ1209" s="79"/>
      <c r="AR1209" s="79"/>
      <c r="AS1209" s="79"/>
      <c r="AT1209" s="79"/>
      <c r="AU1209" s="79"/>
      <c r="AV1209" s="79"/>
      <c r="AW1209" s="79"/>
      <c r="AX1209" s="79"/>
      <c r="AY1209" s="79"/>
      <c r="AZ1209" s="79"/>
      <c r="BA1209" s="79"/>
      <c r="BB1209" s="79"/>
      <c r="BC1209" s="79"/>
      <c r="BD1209" s="79"/>
      <c r="BE1209" s="79"/>
      <c r="BF1209" s="79"/>
      <c r="BG1209" s="79"/>
      <c r="BH1209" s="79"/>
      <c r="BI1209" s="79"/>
      <c r="BJ1209" s="79"/>
      <c r="BK1209" s="79"/>
      <c r="BL1209" s="79"/>
      <c r="BM1209" s="79"/>
      <c r="BN1209" s="79"/>
      <c r="BO1209" s="79"/>
      <c r="BP1209" s="79"/>
      <c r="BQ1209" s="79"/>
      <c r="BR1209" s="79"/>
      <c r="BS1209" s="79"/>
      <c r="BT1209" s="79"/>
      <c r="BU1209" s="79"/>
      <c r="BV1209" s="79"/>
      <c r="BW1209" s="79"/>
      <c r="BX1209" s="79"/>
      <c r="BY1209" s="79"/>
      <c r="BZ1209" s="79"/>
      <c r="CA1209" s="79"/>
      <c r="CB1209" s="79"/>
      <c r="CC1209" s="79"/>
      <c r="CD1209" s="79"/>
      <c r="CE1209" s="79"/>
      <c r="CF1209" s="79"/>
      <c r="CG1209" s="79"/>
      <c r="CH1209" s="79"/>
      <c r="CI1209" s="79"/>
      <c r="CJ1209" s="79"/>
      <c r="CK1209" s="79"/>
      <c r="CL1209" s="79"/>
      <c r="CM1209" s="79"/>
      <c r="CN1209" s="79"/>
      <c r="CO1209" s="79"/>
      <c r="CP1209" s="79"/>
      <c r="CQ1209" s="79"/>
      <c r="CR1209" s="79"/>
      <c r="CS1209" s="79"/>
      <c r="CT1209" s="79"/>
      <c r="CU1209" s="79"/>
      <c r="CV1209" s="79"/>
      <c r="CW1209" s="79"/>
      <c r="CX1209" s="79"/>
      <c r="CY1209" s="79"/>
      <c r="CZ1209" s="79"/>
      <c r="DA1209" s="79"/>
      <c r="DB1209" s="79"/>
      <c r="DC1209" s="79"/>
      <c r="DD1209" s="79"/>
      <c r="DE1209" s="79"/>
      <c r="DF1209" s="79"/>
      <c r="DG1209" s="79"/>
      <c r="DH1209" s="79"/>
      <c r="DI1209" s="79"/>
      <c r="DJ1209" s="79"/>
      <c r="DK1209" s="79"/>
      <c r="DL1209" s="79"/>
      <c r="DM1209" s="79"/>
      <c r="DN1209" s="79"/>
      <c r="DO1209" s="79"/>
      <c r="DP1209" s="79"/>
      <c r="DQ1209" s="79"/>
      <c r="DR1209" s="79"/>
      <c r="DS1209" s="79"/>
      <c r="DT1209" s="79"/>
      <c r="DU1209" s="79"/>
      <c r="DV1209" s="79"/>
      <c r="DW1209" s="79"/>
      <c r="DX1209" s="79"/>
      <c r="DY1209" s="79"/>
      <c r="DZ1209" s="79"/>
      <c r="EA1209" s="79"/>
      <c r="EB1209" s="79"/>
      <c r="EC1209" s="79"/>
      <c r="ED1209" s="79"/>
      <c r="EE1209" s="79"/>
      <c r="EF1209" s="79"/>
      <c r="EG1209" s="79"/>
      <c r="EH1209" s="79"/>
      <c r="EI1209" s="79"/>
      <c r="EJ1209" s="79"/>
      <c r="EK1209" s="79"/>
      <c r="EL1209" s="79"/>
      <c r="EM1209" s="79"/>
      <c r="EN1209" s="79"/>
      <c r="EO1209" s="79"/>
      <c r="EP1209" s="79"/>
      <c r="EQ1209" s="79"/>
      <c r="ER1209" s="79"/>
      <c r="ES1209" s="79"/>
      <c r="ET1209" s="79"/>
      <c r="EU1209" s="79"/>
      <c r="EV1209" s="79"/>
      <c r="EW1209" s="79"/>
      <c r="EX1209" s="79"/>
      <c r="EY1209" s="79"/>
      <c r="EZ1209" s="79"/>
      <c r="FA1209" s="79"/>
      <c r="FB1209" s="79"/>
      <c r="FC1209" s="79"/>
      <c r="FD1209" s="79"/>
      <c r="FE1209" s="79"/>
      <c r="FF1209" s="79"/>
      <c r="FG1209" s="79"/>
      <c r="FH1209" s="79"/>
      <c r="FI1209" s="79"/>
      <c r="FJ1209" s="79"/>
      <c r="FK1209" s="79"/>
      <c r="FL1209" s="79"/>
      <c r="FM1209" s="79"/>
      <c r="FN1209" s="79"/>
      <c r="FO1209" s="79"/>
      <c r="FP1209" s="79"/>
      <c r="FQ1209" s="79"/>
      <c r="FR1209" s="79"/>
      <c r="FS1209" s="79"/>
      <c r="FT1209" s="79"/>
      <c r="FU1209" s="79"/>
      <c r="FV1209" s="79"/>
      <c r="FW1209" s="79"/>
      <c r="FX1209" s="79"/>
      <c r="FY1209" s="79"/>
      <c r="FZ1209" s="79"/>
      <c r="GA1209" s="79"/>
      <c r="GB1209" s="79"/>
      <c r="GC1209" s="79"/>
      <c r="GD1209" s="79"/>
      <c r="GE1209" s="79"/>
      <c r="GF1209" s="79"/>
      <c r="GG1209" s="79"/>
      <c r="GH1209" s="79"/>
      <c r="GI1209" s="79"/>
      <c r="GJ1209" s="79"/>
      <c r="GK1209" s="79"/>
      <c r="GL1209" s="79"/>
      <c r="GM1209" s="79"/>
      <c r="GN1209" s="79"/>
      <c r="GO1209" s="79"/>
      <c r="GP1209" s="79"/>
      <c r="GQ1209" s="79"/>
      <c r="GR1209" s="79"/>
      <c r="GS1209" s="79"/>
      <c r="GT1209" s="79"/>
      <c r="GU1209" s="79"/>
      <c r="GV1209" s="79"/>
      <c r="GW1209" s="79"/>
      <c r="GX1209" s="79"/>
      <c r="GY1209" s="79"/>
      <c r="GZ1209" s="79"/>
      <c r="HA1209" s="79"/>
      <c r="HB1209" s="79"/>
      <c r="HC1209" s="79"/>
      <c r="HD1209" s="79"/>
      <c r="HE1209" s="79"/>
      <c r="HF1209" s="79"/>
      <c r="HG1209" s="79"/>
      <c r="HH1209" s="79"/>
      <c r="HI1209" s="79"/>
      <c r="HJ1209" s="79"/>
      <c r="HK1209" s="79"/>
      <c r="HL1209" s="79"/>
      <c r="HM1209" s="79"/>
      <c r="HN1209" s="79"/>
      <c r="HO1209" s="79"/>
      <c r="HP1209" s="79"/>
      <c r="HQ1209" s="79"/>
      <c r="HR1209" s="79"/>
      <c r="HS1209" s="79"/>
      <c r="HT1209" s="79"/>
      <c r="HU1209" s="79"/>
      <c r="HV1209" s="79"/>
      <c r="HW1209" s="79"/>
      <c r="HX1209" s="79"/>
      <c r="HY1209" s="79"/>
      <c r="HZ1209" s="79"/>
      <c r="IA1209" s="79"/>
      <c r="IB1209" s="79"/>
      <c r="IC1209" s="79"/>
      <c r="ID1209" s="79"/>
      <c r="IE1209" s="79"/>
      <c r="IF1209" s="79"/>
      <c r="IG1209" s="79"/>
      <c r="IH1209" s="79"/>
      <c r="II1209" s="79"/>
      <c r="IJ1209" s="79"/>
      <c r="IK1209" s="79"/>
      <c r="IL1209" s="79"/>
      <c r="IM1209" s="79"/>
      <c r="IN1209" s="79"/>
      <c r="IO1209" s="79"/>
      <c r="IP1209" s="79"/>
      <c r="IQ1209" s="79"/>
      <c r="IR1209" s="79"/>
      <c r="IS1209" s="79"/>
      <c r="IT1209" s="79"/>
      <c r="IU1209" s="79"/>
      <c r="IV1209" s="79"/>
    </row>
    <row r="1210" spans="1:256" ht="135" x14ac:dyDescent="0.15">
      <c r="A1210" s="79"/>
      <c r="B1210" s="59" t="s">
        <v>40</v>
      </c>
      <c r="C1210" s="60" t="s">
        <v>1146</v>
      </c>
      <c r="D1210" s="61" t="s">
        <v>2240</v>
      </c>
      <c r="E1210" s="62" t="s">
        <v>2241</v>
      </c>
      <c r="F1210" s="63" t="s">
        <v>2242</v>
      </c>
      <c r="G1210" s="64" t="s">
        <v>2243</v>
      </c>
      <c r="H1210" s="65" t="s">
        <v>2239</v>
      </c>
      <c r="I1210" s="66"/>
      <c r="J1210" s="67" t="s">
        <v>47</v>
      </c>
      <c r="K1210" s="67"/>
      <c r="L1210" s="67"/>
      <c r="M1210" s="67" t="s">
        <v>47</v>
      </c>
      <c r="N1210" s="67"/>
      <c r="O1210" s="67"/>
      <c r="P1210" s="67"/>
      <c r="Q1210" s="67" t="s">
        <v>47</v>
      </c>
      <c r="R1210" s="68"/>
      <c r="S1210" s="69"/>
      <c r="T1210" s="70">
        <v>0</v>
      </c>
      <c r="U1210" s="71">
        <v>0</v>
      </c>
      <c r="V1210" s="72">
        <v>0</v>
      </c>
      <c r="W1210" s="71">
        <v>0</v>
      </c>
      <c r="X1210" s="72"/>
      <c r="Y1210" s="73"/>
      <c r="Z1210" s="74" t="s">
        <v>2012</v>
      </c>
      <c r="AA1210" s="63" t="s">
        <v>2244</v>
      </c>
      <c r="AB1210" s="75" t="s">
        <v>2034</v>
      </c>
      <c r="AC1210" s="64"/>
      <c r="AD1210" s="63"/>
      <c r="AE1210" s="64"/>
      <c r="AF1210" s="76"/>
      <c r="AG1210" s="77"/>
      <c r="AH1210" s="15" t="e">
        <f>IF(#REF!=1,IF(OR(COUNTA($D1210:$G1210)&lt;5,COUNTA($J1210:$Q1210)&lt;1),1,0),0)</f>
        <v>#REF!</v>
      </c>
      <c r="AI1210" s="15" t="e">
        <f>IF(#REF!=801,IF(COUNTA(I1210)=1,0,1),0)</f>
        <v>#REF!</v>
      </c>
      <c r="AJ1210" s="78">
        <f t="shared" si="105"/>
        <v>1</v>
      </c>
      <c r="AK1210" s="78">
        <f t="shared" si="106"/>
        <v>0</v>
      </c>
      <c r="AL1210" s="78">
        <f>IF($M1210="○",IF(COUNTA(#REF!)&lt;2,1,0),0)</f>
        <v>1</v>
      </c>
      <c r="AM1210" s="78">
        <f t="shared" si="107"/>
        <v>0</v>
      </c>
      <c r="AN1210" s="78">
        <f t="shared" si="108"/>
        <v>0</v>
      </c>
      <c r="AO1210" s="78">
        <f t="shared" si="109"/>
        <v>0</v>
      </c>
      <c r="AP1210" s="78">
        <f>IF($O1210="○",IF(COUNTA(#REF!)&lt;5,1,0),0)</f>
        <v>0</v>
      </c>
      <c r="AQ1210" s="79"/>
      <c r="AR1210" s="79"/>
      <c r="AS1210" s="79"/>
      <c r="AT1210" s="79"/>
      <c r="AU1210" s="79"/>
      <c r="AV1210" s="79"/>
      <c r="AW1210" s="79"/>
      <c r="AX1210" s="79"/>
      <c r="AY1210" s="79"/>
      <c r="AZ1210" s="79"/>
      <c r="BA1210" s="79"/>
      <c r="BB1210" s="79"/>
      <c r="BC1210" s="79"/>
      <c r="BD1210" s="79"/>
      <c r="BE1210" s="79"/>
      <c r="BF1210" s="79"/>
      <c r="BG1210" s="79"/>
      <c r="BH1210" s="79"/>
      <c r="BI1210" s="79"/>
      <c r="BJ1210" s="79"/>
      <c r="BK1210" s="79"/>
      <c r="BL1210" s="79"/>
      <c r="BM1210" s="79"/>
      <c r="BN1210" s="79"/>
      <c r="BO1210" s="79"/>
      <c r="BP1210" s="79"/>
      <c r="BQ1210" s="79"/>
      <c r="BR1210" s="79"/>
      <c r="BS1210" s="79"/>
      <c r="BT1210" s="79"/>
      <c r="BU1210" s="79"/>
      <c r="BV1210" s="79"/>
      <c r="BW1210" s="79"/>
      <c r="BX1210" s="79"/>
      <c r="BY1210" s="79"/>
      <c r="BZ1210" s="79"/>
      <c r="CA1210" s="79"/>
      <c r="CB1210" s="79"/>
      <c r="CC1210" s="79"/>
      <c r="CD1210" s="79"/>
      <c r="CE1210" s="79"/>
      <c r="CF1210" s="79"/>
      <c r="CG1210" s="79"/>
      <c r="CH1210" s="79"/>
      <c r="CI1210" s="79"/>
      <c r="CJ1210" s="79"/>
      <c r="CK1210" s="79"/>
      <c r="CL1210" s="79"/>
      <c r="CM1210" s="79"/>
      <c r="CN1210" s="79"/>
      <c r="CO1210" s="79"/>
      <c r="CP1210" s="79"/>
      <c r="CQ1210" s="79"/>
      <c r="CR1210" s="79"/>
      <c r="CS1210" s="79"/>
      <c r="CT1210" s="79"/>
      <c r="CU1210" s="79"/>
      <c r="CV1210" s="79"/>
      <c r="CW1210" s="79"/>
      <c r="CX1210" s="79"/>
      <c r="CY1210" s="79"/>
      <c r="CZ1210" s="79"/>
      <c r="DA1210" s="79"/>
      <c r="DB1210" s="79"/>
      <c r="DC1210" s="79"/>
      <c r="DD1210" s="79"/>
      <c r="DE1210" s="79"/>
      <c r="DF1210" s="79"/>
      <c r="DG1210" s="79"/>
      <c r="DH1210" s="79"/>
      <c r="DI1210" s="79"/>
      <c r="DJ1210" s="79"/>
      <c r="DK1210" s="79"/>
      <c r="DL1210" s="79"/>
      <c r="DM1210" s="79"/>
      <c r="DN1210" s="79"/>
      <c r="DO1210" s="79"/>
      <c r="DP1210" s="79"/>
      <c r="DQ1210" s="79"/>
      <c r="DR1210" s="79"/>
      <c r="DS1210" s="79"/>
      <c r="DT1210" s="79"/>
      <c r="DU1210" s="79"/>
      <c r="DV1210" s="79"/>
      <c r="DW1210" s="79"/>
      <c r="DX1210" s="79"/>
      <c r="DY1210" s="79"/>
      <c r="DZ1210" s="79"/>
      <c r="EA1210" s="79"/>
      <c r="EB1210" s="79"/>
      <c r="EC1210" s="79"/>
      <c r="ED1210" s="79"/>
      <c r="EE1210" s="79"/>
      <c r="EF1210" s="79"/>
      <c r="EG1210" s="79"/>
      <c r="EH1210" s="79"/>
      <c r="EI1210" s="79"/>
      <c r="EJ1210" s="79"/>
      <c r="EK1210" s="79"/>
      <c r="EL1210" s="79"/>
      <c r="EM1210" s="79"/>
      <c r="EN1210" s="79"/>
      <c r="EO1210" s="79"/>
      <c r="EP1210" s="79"/>
      <c r="EQ1210" s="79"/>
      <c r="ER1210" s="79"/>
      <c r="ES1210" s="79"/>
      <c r="ET1210" s="79"/>
      <c r="EU1210" s="79"/>
      <c r="EV1210" s="79"/>
      <c r="EW1210" s="79"/>
      <c r="EX1210" s="79"/>
      <c r="EY1210" s="79"/>
      <c r="EZ1210" s="79"/>
      <c r="FA1210" s="79"/>
      <c r="FB1210" s="79"/>
      <c r="FC1210" s="79"/>
      <c r="FD1210" s="79"/>
      <c r="FE1210" s="79"/>
      <c r="FF1210" s="79"/>
      <c r="FG1210" s="79"/>
      <c r="FH1210" s="79"/>
      <c r="FI1210" s="79"/>
      <c r="FJ1210" s="79"/>
      <c r="FK1210" s="79"/>
      <c r="FL1210" s="79"/>
      <c r="FM1210" s="79"/>
      <c r="FN1210" s="79"/>
      <c r="FO1210" s="79"/>
      <c r="FP1210" s="79"/>
      <c r="FQ1210" s="79"/>
      <c r="FR1210" s="79"/>
      <c r="FS1210" s="79"/>
      <c r="FT1210" s="79"/>
      <c r="FU1210" s="79"/>
      <c r="FV1210" s="79"/>
      <c r="FW1210" s="79"/>
      <c r="FX1210" s="79"/>
      <c r="FY1210" s="79"/>
      <c r="FZ1210" s="79"/>
      <c r="GA1210" s="79"/>
      <c r="GB1210" s="79"/>
      <c r="GC1210" s="79"/>
      <c r="GD1210" s="79"/>
      <c r="GE1210" s="79"/>
      <c r="GF1210" s="79"/>
      <c r="GG1210" s="79"/>
      <c r="GH1210" s="79"/>
      <c r="GI1210" s="79"/>
      <c r="GJ1210" s="79"/>
      <c r="GK1210" s="79"/>
      <c r="GL1210" s="79"/>
      <c r="GM1210" s="79"/>
      <c r="GN1210" s="79"/>
      <c r="GO1210" s="79"/>
      <c r="GP1210" s="79"/>
      <c r="GQ1210" s="79"/>
      <c r="GR1210" s="79"/>
      <c r="GS1210" s="79"/>
      <c r="GT1210" s="79"/>
      <c r="GU1210" s="79"/>
      <c r="GV1210" s="79"/>
      <c r="GW1210" s="79"/>
      <c r="GX1210" s="79"/>
      <c r="GY1210" s="79"/>
      <c r="GZ1210" s="79"/>
      <c r="HA1210" s="79"/>
      <c r="HB1210" s="79"/>
      <c r="HC1210" s="79"/>
      <c r="HD1210" s="79"/>
      <c r="HE1210" s="79"/>
      <c r="HF1210" s="79"/>
      <c r="HG1210" s="79"/>
      <c r="HH1210" s="79"/>
      <c r="HI1210" s="79"/>
      <c r="HJ1210" s="79"/>
      <c r="HK1210" s="79"/>
      <c r="HL1210" s="79"/>
      <c r="HM1210" s="79"/>
      <c r="HN1210" s="79"/>
      <c r="HO1210" s="79"/>
      <c r="HP1210" s="79"/>
      <c r="HQ1210" s="79"/>
      <c r="HR1210" s="79"/>
      <c r="HS1210" s="79"/>
      <c r="HT1210" s="79"/>
      <c r="HU1210" s="79"/>
      <c r="HV1210" s="79"/>
      <c r="HW1210" s="79"/>
      <c r="HX1210" s="79"/>
      <c r="HY1210" s="79"/>
      <c r="HZ1210" s="79"/>
      <c r="IA1210" s="79"/>
      <c r="IB1210" s="79"/>
      <c r="IC1210" s="79"/>
      <c r="ID1210" s="79"/>
      <c r="IE1210" s="79"/>
      <c r="IF1210" s="79"/>
      <c r="IG1210" s="79"/>
      <c r="IH1210" s="79"/>
      <c r="II1210" s="79"/>
      <c r="IJ1210" s="79"/>
      <c r="IK1210" s="79"/>
      <c r="IL1210" s="79"/>
      <c r="IM1210" s="79"/>
      <c r="IN1210" s="79"/>
      <c r="IO1210" s="79"/>
      <c r="IP1210" s="79"/>
      <c r="IQ1210" s="79"/>
      <c r="IR1210" s="79"/>
      <c r="IS1210" s="79"/>
      <c r="IT1210" s="79"/>
      <c r="IU1210" s="79"/>
      <c r="IV1210" s="79"/>
    </row>
    <row r="1211" spans="1:256" ht="148.5" x14ac:dyDescent="0.15">
      <c r="A1211" s="79"/>
      <c r="B1211" s="59" t="s">
        <v>40</v>
      </c>
      <c r="C1211" s="60" t="s">
        <v>1146</v>
      </c>
      <c r="D1211" s="61" t="s">
        <v>2245</v>
      </c>
      <c r="E1211" s="62" t="s">
        <v>2246</v>
      </c>
      <c r="F1211" s="63" t="s">
        <v>2247</v>
      </c>
      <c r="G1211" s="64" t="s">
        <v>2248</v>
      </c>
      <c r="H1211" s="65" t="s">
        <v>80</v>
      </c>
      <c r="I1211" s="66"/>
      <c r="J1211" s="67" t="s">
        <v>47</v>
      </c>
      <c r="K1211" s="67" t="s">
        <v>47</v>
      </c>
      <c r="L1211" s="67"/>
      <c r="M1211" s="67"/>
      <c r="N1211" s="67"/>
      <c r="O1211" s="67" t="s">
        <v>47</v>
      </c>
      <c r="P1211" s="67"/>
      <c r="Q1211" s="67"/>
      <c r="R1211" s="68"/>
      <c r="S1211" s="69"/>
      <c r="T1211" s="70"/>
      <c r="U1211" s="71"/>
      <c r="V1211" s="72"/>
      <c r="W1211" s="71"/>
      <c r="X1211" s="72"/>
      <c r="Y1211" s="73"/>
      <c r="Z1211" s="74"/>
      <c r="AA1211" s="63"/>
      <c r="AB1211" s="75"/>
      <c r="AC1211" s="64"/>
      <c r="AD1211" s="63"/>
      <c r="AE1211" s="64"/>
      <c r="AF1211" s="76"/>
      <c r="AG1211" s="77"/>
      <c r="AH1211" s="15" t="e">
        <f>IF(#REF!=1,IF(OR(COUNTA($D1211:$G1211)&lt;5,COUNTA($J1211:$Q1211)&lt;1),1,0),0)</f>
        <v>#REF!</v>
      </c>
      <c r="AI1211" s="15" t="e">
        <f>IF(#REF!=801,IF(COUNTA(I1211)=1,0,1),0)</f>
        <v>#REF!</v>
      </c>
      <c r="AJ1211" s="78">
        <f t="shared" si="105"/>
        <v>0</v>
      </c>
      <c r="AK1211" s="78">
        <f t="shared" si="106"/>
        <v>0</v>
      </c>
      <c r="AL1211" s="78">
        <f>IF($M1211="○",IF(COUNTA(#REF!)&lt;2,1,0),0)</f>
        <v>0</v>
      </c>
      <c r="AM1211" s="78">
        <f t="shared" si="107"/>
        <v>0</v>
      </c>
      <c r="AN1211" s="78">
        <f t="shared" si="108"/>
        <v>0</v>
      </c>
      <c r="AO1211" s="78">
        <f t="shared" si="109"/>
        <v>0</v>
      </c>
      <c r="AP1211" s="78">
        <f>IF($O1211="○",IF(COUNTA(#REF!)&lt;5,1,0),0)</f>
        <v>1</v>
      </c>
      <c r="AQ1211" s="79"/>
      <c r="AR1211" s="79"/>
      <c r="AS1211" s="79"/>
      <c r="AT1211" s="79"/>
      <c r="AU1211" s="79"/>
      <c r="AV1211" s="79"/>
      <c r="AW1211" s="79"/>
      <c r="AX1211" s="79"/>
      <c r="AY1211" s="79"/>
      <c r="AZ1211" s="79"/>
      <c r="BA1211" s="79"/>
      <c r="BB1211" s="79"/>
      <c r="BC1211" s="79"/>
      <c r="BD1211" s="79"/>
      <c r="BE1211" s="79"/>
      <c r="BF1211" s="79"/>
      <c r="BG1211" s="79"/>
      <c r="BH1211" s="79"/>
      <c r="BI1211" s="79"/>
      <c r="BJ1211" s="79"/>
      <c r="BK1211" s="79"/>
      <c r="BL1211" s="79"/>
      <c r="BM1211" s="79"/>
      <c r="BN1211" s="79"/>
      <c r="BO1211" s="79"/>
      <c r="BP1211" s="79"/>
      <c r="BQ1211" s="79"/>
      <c r="BR1211" s="79"/>
      <c r="BS1211" s="79"/>
      <c r="BT1211" s="79"/>
      <c r="BU1211" s="79"/>
      <c r="BV1211" s="79"/>
      <c r="BW1211" s="79"/>
      <c r="BX1211" s="79"/>
      <c r="BY1211" s="79"/>
      <c r="BZ1211" s="79"/>
      <c r="CA1211" s="79"/>
      <c r="CB1211" s="79"/>
      <c r="CC1211" s="79"/>
      <c r="CD1211" s="79"/>
      <c r="CE1211" s="79"/>
      <c r="CF1211" s="79"/>
      <c r="CG1211" s="79"/>
      <c r="CH1211" s="79"/>
      <c r="CI1211" s="79"/>
      <c r="CJ1211" s="79"/>
      <c r="CK1211" s="79"/>
      <c r="CL1211" s="79"/>
      <c r="CM1211" s="79"/>
      <c r="CN1211" s="79"/>
      <c r="CO1211" s="79"/>
      <c r="CP1211" s="79"/>
      <c r="CQ1211" s="79"/>
      <c r="CR1211" s="79"/>
      <c r="CS1211" s="79"/>
      <c r="CT1211" s="79"/>
      <c r="CU1211" s="79"/>
      <c r="CV1211" s="79"/>
      <c r="CW1211" s="79"/>
      <c r="CX1211" s="79"/>
      <c r="CY1211" s="79"/>
      <c r="CZ1211" s="79"/>
      <c r="DA1211" s="79"/>
      <c r="DB1211" s="79"/>
      <c r="DC1211" s="79"/>
      <c r="DD1211" s="79"/>
      <c r="DE1211" s="79"/>
      <c r="DF1211" s="79"/>
      <c r="DG1211" s="79"/>
      <c r="DH1211" s="79"/>
      <c r="DI1211" s="79"/>
      <c r="DJ1211" s="79"/>
      <c r="DK1211" s="79"/>
      <c r="DL1211" s="79"/>
      <c r="DM1211" s="79"/>
      <c r="DN1211" s="79"/>
      <c r="DO1211" s="79"/>
      <c r="DP1211" s="79"/>
      <c r="DQ1211" s="79"/>
      <c r="DR1211" s="79"/>
      <c r="DS1211" s="79"/>
      <c r="DT1211" s="79"/>
      <c r="DU1211" s="79"/>
      <c r="DV1211" s="79"/>
      <c r="DW1211" s="79"/>
      <c r="DX1211" s="79"/>
      <c r="DY1211" s="79"/>
      <c r="DZ1211" s="79"/>
      <c r="EA1211" s="79"/>
      <c r="EB1211" s="79"/>
      <c r="EC1211" s="79"/>
      <c r="ED1211" s="79"/>
      <c r="EE1211" s="79"/>
      <c r="EF1211" s="79"/>
      <c r="EG1211" s="79"/>
      <c r="EH1211" s="79"/>
      <c r="EI1211" s="79"/>
      <c r="EJ1211" s="79"/>
      <c r="EK1211" s="79"/>
      <c r="EL1211" s="79"/>
      <c r="EM1211" s="79"/>
      <c r="EN1211" s="79"/>
      <c r="EO1211" s="79"/>
      <c r="EP1211" s="79"/>
      <c r="EQ1211" s="79"/>
      <c r="ER1211" s="79"/>
      <c r="ES1211" s="79"/>
      <c r="ET1211" s="79"/>
      <c r="EU1211" s="79"/>
      <c r="EV1211" s="79"/>
      <c r="EW1211" s="79"/>
      <c r="EX1211" s="79"/>
      <c r="EY1211" s="79"/>
      <c r="EZ1211" s="79"/>
      <c r="FA1211" s="79"/>
      <c r="FB1211" s="79"/>
      <c r="FC1211" s="79"/>
      <c r="FD1211" s="79"/>
      <c r="FE1211" s="79"/>
      <c r="FF1211" s="79"/>
      <c r="FG1211" s="79"/>
      <c r="FH1211" s="79"/>
      <c r="FI1211" s="79"/>
      <c r="FJ1211" s="79"/>
      <c r="FK1211" s="79"/>
      <c r="FL1211" s="79"/>
      <c r="FM1211" s="79"/>
      <c r="FN1211" s="79"/>
      <c r="FO1211" s="79"/>
      <c r="FP1211" s="79"/>
      <c r="FQ1211" s="79"/>
      <c r="FR1211" s="79"/>
      <c r="FS1211" s="79"/>
      <c r="FT1211" s="79"/>
      <c r="FU1211" s="79"/>
      <c r="FV1211" s="79"/>
      <c r="FW1211" s="79"/>
      <c r="FX1211" s="79"/>
      <c r="FY1211" s="79"/>
      <c r="FZ1211" s="79"/>
      <c r="GA1211" s="79"/>
      <c r="GB1211" s="79"/>
      <c r="GC1211" s="79"/>
      <c r="GD1211" s="79"/>
      <c r="GE1211" s="79"/>
      <c r="GF1211" s="79"/>
      <c r="GG1211" s="79"/>
      <c r="GH1211" s="79"/>
      <c r="GI1211" s="79"/>
      <c r="GJ1211" s="79"/>
      <c r="GK1211" s="79"/>
      <c r="GL1211" s="79"/>
      <c r="GM1211" s="79"/>
      <c r="GN1211" s="79"/>
      <c r="GO1211" s="79"/>
      <c r="GP1211" s="79"/>
      <c r="GQ1211" s="79"/>
      <c r="GR1211" s="79"/>
      <c r="GS1211" s="79"/>
      <c r="GT1211" s="79"/>
      <c r="GU1211" s="79"/>
      <c r="GV1211" s="79"/>
      <c r="GW1211" s="79"/>
      <c r="GX1211" s="79"/>
      <c r="GY1211" s="79"/>
      <c r="GZ1211" s="79"/>
      <c r="HA1211" s="79"/>
      <c r="HB1211" s="79"/>
      <c r="HC1211" s="79"/>
      <c r="HD1211" s="79"/>
      <c r="HE1211" s="79"/>
      <c r="HF1211" s="79"/>
      <c r="HG1211" s="79"/>
      <c r="HH1211" s="79"/>
      <c r="HI1211" s="79"/>
      <c r="HJ1211" s="79"/>
      <c r="HK1211" s="79"/>
      <c r="HL1211" s="79"/>
      <c r="HM1211" s="79"/>
      <c r="HN1211" s="79"/>
      <c r="HO1211" s="79"/>
      <c r="HP1211" s="79"/>
      <c r="HQ1211" s="79"/>
      <c r="HR1211" s="79"/>
      <c r="HS1211" s="79"/>
      <c r="HT1211" s="79"/>
      <c r="HU1211" s="79"/>
      <c r="HV1211" s="79"/>
      <c r="HW1211" s="79"/>
      <c r="HX1211" s="79"/>
      <c r="HY1211" s="79"/>
      <c r="HZ1211" s="79"/>
      <c r="IA1211" s="79"/>
      <c r="IB1211" s="79"/>
      <c r="IC1211" s="79"/>
      <c r="ID1211" s="79"/>
      <c r="IE1211" s="79"/>
      <c r="IF1211" s="79"/>
      <c r="IG1211" s="79"/>
      <c r="IH1211" s="79"/>
      <c r="II1211" s="79"/>
      <c r="IJ1211" s="79"/>
      <c r="IK1211" s="79"/>
      <c r="IL1211" s="79"/>
      <c r="IM1211" s="79"/>
      <c r="IN1211" s="79"/>
      <c r="IO1211" s="79"/>
      <c r="IP1211" s="79"/>
      <c r="IQ1211" s="79"/>
      <c r="IR1211" s="79"/>
      <c r="IS1211" s="79"/>
      <c r="IT1211" s="79"/>
      <c r="IU1211" s="79"/>
      <c r="IV1211" s="79"/>
    </row>
    <row r="1212" spans="1:256" ht="108" x14ac:dyDescent="0.15">
      <c r="A1212" s="79"/>
      <c r="B1212" s="59" t="s">
        <v>40</v>
      </c>
      <c r="C1212" s="60" t="s">
        <v>1146</v>
      </c>
      <c r="D1212" s="61" t="s">
        <v>2249</v>
      </c>
      <c r="E1212" s="62" t="s">
        <v>2250</v>
      </c>
      <c r="F1212" s="63" t="s">
        <v>2251</v>
      </c>
      <c r="G1212" s="64" t="s">
        <v>1253</v>
      </c>
      <c r="H1212" s="65" t="s">
        <v>93</v>
      </c>
      <c r="I1212" s="66"/>
      <c r="J1212" s="67" t="s">
        <v>47</v>
      </c>
      <c r="K1212" s="67" t="s">
        <v>47</v>
      </c>
      <c r="L1212" s="67"/>
      <c r="M1212" s="67"/>
      <c r="N1212" s="67"/>
      <c r="O1212" s="67" t="s">
        <v>47</v>
      </c>
      <c r="P1212" s="67"/>
      <c r="Q1212" s="67"/>
      <c r="R1212" s="68"/>
      <c r="S1212" s="69"/>
      <c r="T1212" s="70"/>
      <c r="U1212" s="71"/>
      <c r="V1212" s="72"/>
      <c r="W1212" s="71"/>
      <c r="X1212" s="72"/>
      <c r="Y1212" s="73"/>
      <c r="Z1212" s="74"/>
      <c r="AA1212" s="63"/>
      <c r="AB1212" s="75"/>
      <c r="AC1212" s="64"/>
      <c r="AD1212" s="63"/>
      <c r="AE1212" s="64"/>
      <c r="AF1212" s="76"/>
      <c r="AG1212" s="77"/>
      <c r="AH1212" s="15" t="e">
        <f>IF(#REF!=1,IF(OR(COUNTA($D1212:$G1212)&lt;5,COUNTA($J1212:$Q1212)&lt;1),1,0),0)</f>
        <v>#REF!</v>
      </c>
      <c r="AI1212" s="15" t="e">
        <f>IF(#REF!=801,IF(COUNTA(I1212)=1,0,1),0)</f>
        <v>#REF!</v>
      </c>
      <c r="AJ1212" s="78">
        <f t="shared" si="105"/>
        <v>0</v>
      </c>
      <c r="AK1212" s="78">
        <f t="shared" si="106"/>
        <v>0</v>
      </c>
      <c r="AL1212" s="78">
        <f>IF($M1212="○",IF(COUNTA(#REF!)&lt;2,1,0),0)</f>
        <v>0</v>
      </c>
      <c r="AM1212" s="78">
        <f t="shared" si="107"/>
        <v>0</v>
      </c>
      <c r="AN1212" s="78">
        <f t="shared" si="108"/>
        <v>0</v>
      </c>
      <c r="AO1212" s="78">
        <f t="shared" si="109"/>
        <v>0</v>
      </c>
      <c r="AP1212" s="78">
        <f>IF($O1212="○",IF(COUNTA(#REF!)&lt;5,1,0),0)</f>
        <v>1</v>
      </c>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79"/>
      <c r="BN1212" s="79"/>
      <c r="BO1212" s="79"/>
      <c r="BP1212" s="79"/>
      <c r="BQ1212" s="79"/>
      <c r="BR1212" s="79"/>
      <c r="BS1212" s="79"/>
      <c r="BT1212" s="79"/>
      <c r="BU1212" s="79"/>
      <c r="BV1212" s="79"/>
      <c r="BW1212" s="79"/>
      <c r="BX1212" s="79"/>
      <c r="BY1212" s="79"/>
      <c r="BZ1212" s="79"/>
      <c r="CA1212" s="79"/>
      <c r="CB1212" s="79"/>
      <c r="CC1212" s="79"/>
      <c r="CD1212" s="79"/>
      <c r="CE1212" s="79"/>
      <c r="CF1212" s="79"/>
      <c r="CG1212" s="79"/>
      <c r="CH1212" s="79"/>
      <c r="CI1212" s="79"/>
      <c r="CJ1212" s="79"/>
      <c r="CK1212" s="79"/>
      <c r="CL1212" s="79"/>
      <c r="CM1212" s="79"/>
      <c r="CN1212" s="79"/>
      <c r="CO1212" s="79"/>
      <c r="CP1212" s="79"/>
      <c r="CQ1212" s="79"/>
      <c r="CR1212" s="79"/>
      <c r="CS1212" s="79"/>
      <c r="CT1212" s="79"/>
      <c r="CU1212" s="79"/>
      <c r="CV1212" s="79"/>
      <c r="CW1212" s="79"/>
      <c r="CX1212" s="79"/>
      <c r="CY1212" s="79"/>
      <c r="CZ1212" s="79"/>
      <c r="DA1212" s="79"/>
      <c r="DB1212" s="79"/>
      <c r="DC1212" s="79"/>
      <c r="DD1212" s="79"/>
      <c r="DE1212" s="79"/>
      <c r="DF1212" s="79"/>
      <c r="DG1212" s="79"/>
      <c r="DH1212" s="79"/>
      <c r="DI1212" s="79"/>
      <c r="DJ1212" s="79"/>
      <c r="DK1212" s="79"/>
      <c r="DL1212" s="79"/>
      <c r="DM1212" s="79"/>
      <c r="DN1212" s="79"/>
      <c r="DO1212" s="79"/>
      <c r="DP1212" s="79"/>
      <c r="DQ1212" s="79"/>
      <c r="DR1212" s="79"/>
      <c r="DS1212" s="79"/>
      <c r="DT1212" s="79"/>
      <c r="DU1212" s="79"/>
      <c r="DV1212" s="79"/>
      <c r="DW1212" s="79"/>
      <c r="DX1212" s="79"/>
      <c r="DY1212" s="79"/>
      <c r="DZ1212" s="79"/>
      <c r="EA1212" s="79"/>
      <c r="EB1212" s="79"/>
      <c r="EC1212" s="79"/>
      <c r="ED1212" s="79"/>
      <c r="EE1212" s="79"/>
      <c r="EF1212" s="79"/>
      <c r="EG1212" s="79"/>
      <c r="EH1212" s="79"/>
      <c r="EI1212" s="79"/>
      <c r="EJ1212" s="79"/>
      <c r="EK1212" s="79"/>
      <c r="EL1212" s="79"/>
      <c r="EM1212" s="79"/>
      <c r="EN1212" s="79"/>
      <c r="EO1212" s="79"/>
      <c r="EP1212" s="79"/>
      <c r="EQ1212" s="79"/>
      <c r="ER1212" s="79"/>
      <c r="ES1212" s="79"/>
      <c r="ET1212" s="79"/>
      <c r="EU1212" s="79"/>
      <c r="EV1212" s="79"/>
      <c r="EW1212" s="79"/>
      <c r="EX1212" s="79"/>
      <c r="EY1212" s="79"/>
      <c r="EZ1212" s="79"/>
      <c r="FA1212" s="79"/>
      <c r="FB1212" s="79"/>
      <c r="FC1212" s="79"/>
      <c r="FD1212" s="79"/>
      <c r="FE1212" s="79"/>
      <c r="FF1212" s="79"/>
      <c r="FG1212" s="79"/>
      <c r="FH1212" s="79"/>
      <c r="FI1212" s="79"/>
      <c r="FJ1212" s="79"/>
      <c r="FK1212" s="79"/>
      <c r="FL1212" s="79"/>
      <c r="FM1212" s="79"/>
      <c r="FN1212" s="79"/>
      <c r="FO1212" s="79"/>
      <c r="FP1212" s="79"/>
      <c r="FQ1212" s="79"/>
      <c r="FR1212" s="79"/>
      <c r="FS1212" s="79"/>
      <c r="FT1212" s="79"/>
      <c r="FU1212" s="79"/>
      <c r="FV1212" s="79"/>
      <c r="FW1212" s="79"/>
      <c r="FX1212" s="79"/>
      <c r="FY1212" s="79"/>
      <c r="FZ1212" s="79"/>
      <c r="GA1212" s="79"/>
      <c r="GB1212" s="79"/>
      <c r="GC1212" s="79"/>
      <c r="GD1212" s="79"/>
      <c r="GE1212" s="79"/>
      <c r="GF1212" s="79"/>
      <c r="GG1212" s="79"/>
      <c r="GH1212" s="79"/>
      <c r="GI1212" s="79"/>
      <c r="GJ1212" s="79"/>
      <c r="GK1212" s="79"/>
      <c r="GL1212" s="79"/>
      <c r="GM1212" s="79"/>
      <c r="GN1212" s="79"/>
      <c r="GO1212" s="79"/>
      <c r="GP1212" s="79"/>
      <c r="GQ1212" s="79"/>
      <c r="GR1212" s="79"/>
      <c r="GS1212" s="79"/>
      <c r="GT1212" s="79"/>
      <c r="GU1212" s="79"/>
      <c r="GV1212" s="79"/>
      <c r="GW1212" s="79"/>
      <c r="GX1212" s="79"/>
      <c r="GY1212" s="79"/>
      <c r="GZ1212" s="79"/>
      <c r="HA1212" s="79"/>
      <c r="HB1212" s="79"/>
      <c r="HC1212" s="79"/>
      <c r="HD1212" s="79"/>
      <c r="HE1212" s="79"/>
      <c r="HF1212" s="79"/>
      <c r="HG1212" s="79"/>
      <c r="HH1212" s="79"/>
      <c r="HI1212" s="79"/>
      <c r="HJ1212" s="79"/>
      <c r="HK1212" s="79"/>
      <c r="HL1212" s="79"/>
      <c r="HM1212" s="79"/>
      <c r="HN1212" s="79"/>
      <c r="HO1212" s="79"/>
      <c r="HP1212" s="79"/>
      <c r="HQ1212" s="79"/>
      <c r="HR1212" s="79"/>
      <c r="HS1212" s="79"/>
      <c r="HT1212" s="79"/>
      <c r="HU1212" s="79"/>
      <c r="HV1212" s="79"/>
      <c r="HW1212" s="79"/>
      <c r="HX1212" s="79"/>
      <c r="HY1212" s="79"/>
      <c r="HZ1212" s="79"/>
      <c r="IA1212" s="79"/>
      <c r="IB1212" s="79"/>
      <c r="IC1212" s="79"/>
      <c r="ID1212" s="79"/>
      <c r="IE1212" s="79"/>
      <c r="IF1212" s="79"/>
      <c r="IG1212" s="79"/>
      <c r="IH1212" s="79"/>
      <c r="II1212" s="79"/>
      <c r="IJ1212" s="79"/>
      <c r="IK1212" s="79"/>
      <c r="IL1212" s="79"/>
      <c r="IM1212" s="79"/>
      <c r="IN1212" s="79"/>
      <c r="IO1212" s="79"/>
      <c r="IP1212" s="79"/>
      <c r="IQ1212" s="79"/>
      <c r="IR1212" s="79"/>
      <c r="IS1212" s="79"/>
      <c r="IT1212" s="79"/>
      <c r="IU1212" s="79"/>
      <c r="IV1212" s="79"/>
    </row>
    <row r="1213" spans="1:256" ht="162" x14ac:dyDescent="0.15">
      <c r="A1213" s="79"/>
      <c r="B1213" s="59" t="s">
        <v>40</v>
      </c>
      <c r="C1213" s="60" t="s">
        <v>1146</v>
      </c>
      <c r="D1213" s="61" t="s">
        <v>2252</v>
      </c>
      <c r="E1213" s="62" t="s">
        <v>2253</v>
      </c>
      <c r="F1213" s="63" t="s">
        <v>2254</v>
      </c>
      <c r="G1213" s="64" t="s">
        <v>2255</v>
      </c>
      <c r="H1213" s="65" t="s">
        <v>93</v>
      </c>
      <c r="I1213" s="66"/>
      <c r="J1213" s="67" t="s">
        <v>47</v>
      </c>
      <c r="K1213" s="67"/>
      <c r="L1213" s="67"/>
      <c r="M1213" s="67" t="s">
        <v>47</v>
      </c>
      <c r="N1213" s="67"/>
      <c r="O1213" s="67"/>
      <c r="P1213" s="67"/>
      <c r="Q1213" s="67" t="s">
        <v>47</v>
      </c>
      <c r="R1213" s="68"/>
      <c r="S1213" s="69"/>
      <c r="T1213" s="70">
        <v>0</v>
      </c>
      <c r="U1213" s="71">
        <v>0</v>
      </c>
      <c r="V1213" s="72">
        <v>0</v>
      </c>
      <c r="W1213" s="71">
        <v>0</v>
      </c>
      <c r="X1213" s="72"/>
      <c r="Y1213" s="73"/>
      <c r="Z1213" s="74" t="s">
        <v>2012</v>
      </c>
      <c r="AA1213" s="63" t="s">
        <v>2256</v>
      </c>
      <c r="AB1213" s="75" t="s">
        <v>2257</v>
      </c>
      <c r="AC1213" s="64"/>
      <c r="AD1213" s="63"/>
      <c r="AE1213" s="64"/>
      <c r="AF1213" s="76"/>
      <c r="AG1213" s="77"/>
      <c r="AH1213" s="15" t="e">
        <f>IF(#REF!=1,IF(OR(COUNTA($D1213:$G1213)&lt;5,COUNTA($J1213:$Q1213)&lt;1),1,0),0)</f>
        <v>#REF!</v>
      </c>
      <c r="AI1213" s="15" t="e">
        <f>IF(#REF!=801,IF(COUNTA(I1213)=1,0,1),0)</f>
        <v>#REF!</v>
      </c>
      <c r="AJ1213" s="78">
        <f t="shared" si="105"/>
        <v>1</v>
      </c>
      <c r="AK1213" s="78">
        <f t="shared" si="106"/>
        <v>0</v>
      </c>
      <c r="AL1213" s="78">
        <f>IF($M1213="○",IF(COUNTA(#REF!)&lt;2,1,0),0)</f>
        <v>1</v>
      </c>
      <c r="AM1213" s="78">
        <f t="shared" si="107"/>
        <v>0</v>
      </c>
      <c r="AN1213" s="78">
        <f t="shared" si="108"/>
        <v>0</v>
      </c>
      <c r="AO1213" s="78">
        <f t="shared" si="109"/>
        <v>0</v>
      </c>
      <c r="AP1213" s="78">
        <f>IF($O1213="○",IF(COUNTA(#REF!)&lt;5,1,0),0)</f>
        <v>0</v>
      </c>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79"/>
      <c r="BS1213" s="79"/>
      <c r="BT1213" s="79"/>
      <c r="BU1213" s="79"/>
      <c r="BV1213" s="79"/>
      <c r="BW1213" s="79"/>
      <c r="BX1213" s="79"/>
      <c r="BY1213" s="79"/>
      <c r="BZ1213" s="79"/>
      <c r="CA1213" s="79"/>
      <c r="CB1213" s="79"/>
      <c r="CC1213" s="79"/>
      <c r="CD1213" s="79"/>
      <c r="CE1213" s="79"/>
      <c r="CF1213" s="79"/>
      <c r="CG1213" s="79"/>
      <c r="CH1213" s="79"/>
      <c r="CI1213" s="79"/>
      <c r="CJ1213" s="79"/>
      <c r="CK1213" s="79"/>
      <c r="CL1213" s="79"/>
      <c r="CM1213" s="79"/>
      <c r="CN1213" s="79"/>
      <c r="CO1213" s="79"/>
      <c r="CP1213" s="79"/>
      <c r="CQ1213" s="79"/>
      <c r="CR1213" s="79"/>
      <c r="CS1213" s="79"/>
      <c r="CT1213" s="79"/>
      <c r="CU1213" s="79"/>
      <c r="CV1213" s="79"/>
      <c r="CW1213" s="79"/>
      <c r="CX1213" s="79"/>
      <c r="CY1213" s="79"/>
      <c r="CZ1213" s="79"/>
      <c r="DA1213" s="79"/>
      <c r="DB1213" s="79"/>
      <c r="DC1213" s="79"/>
      <c r="DD1213" s="79"/>
      <c r="DE1213" s="79"/>
      <c r="DF1213" s="79"/>
      <c r="DG1213" s="79"/>
      <c r="DH1213" s="79"/>
      <c r="DI1213" s="79"/>
      <c r="DJ1213" s="79"/>
      <c r="DK1213" s="79"/>
      <c r="DL1213" s="79"/>
      <c r="DM1213" s="79"/>
      <c r="DN1213" s="79"/>
      <c r="DO1213" s="79"/>
      <c r="DP1213" s="79"/>
      <c r="DQ1213" s="79"/>
      <c r="DR1213" s="79"/>
      <c r="DS1213" s="79"/>
      <c r="DT1213" s="79"/>
      <c r="DU1213" s="79"/>
      <c r="DV1213" s="79"/>
      <c r="DW1213" s="79"/>
      <c r="DX1213" s="79"/>
      <c r="DY1213" s="79"/>
      <c r="DZ1213" s="79"/>
      <c r="EA1213" s="79"/>
      <c r="EB1213" s="79"/>
      <c r="EC1213" s="79"/>
      <c r="ED1213" s="79"/>
      <c r="EE1213" s="79"/>
      <c r="EF1213" s="79"/>
      <c r="EG1213" s="79"/>
      <c r="EH1213" s="79"/>
      <c r="EI1213" s="79"/>
      <c r="EJ1213" s="79"/>
      <c r="EK1213" s="79"/>
      <c r="EL1213" s="79"/>
      <c r="EM1213" s="79"/>
      <c r="EN1213" s="79"/>
      <c r="EO1213" s="79"/>
      <c r="EP1213" s="79"/>
      <c r="EQ1213" s="79"/>
      <c r="ER1213" s="79"/>
      <c r="ES1213" s="79"/>
      <c r="ET1213" s="79"/>
      <c r="EU1213" s="79"/>
      <c r="EV1213" s="79"/>
      <c r="EW1213" s="79"/>
      <c r="EX1213" s="79"/>
      <c r="EY1213" s="79"/>
      <c r="EZ1213" s="79"/>
      <c r="FA1213" s="79"/>
      <c r="FB1213" s="79"/>
      <c r="FC1213" s="79"/>
      <c r="FD1213" s="79"/>
      <c r="FE1213" s="79"/>
      <c r="FF1213" s="79"/>
      <c r="FG1213" s="79"/>
      <c r="FH1213" s="79"/>
      <c r="FI1213" s="79"/>
      <c r="FJ1213" s="79"/>
      <c r="FK1213" s="79"/>
      <c r="FL1213" s="79"/>
      <c r="FM1213" s="79"/>
      <c r="FN1213" s="79"/>
      <c r="FO1213" s="79"/>
      <c r="FP1213" s="79"/>
      <c r="FQ1213" s="79"/>
      <c r="FR1213" s="79"/>
      <c r="FS1213" s="79"/>
      <c r="FT1213" s="79"/>
      <c r="FU1213" s="79"/>
      <c r="FV1213" s="79"/>
      <c r="FW1213" s="79"/>
      <c r="FX1213" s="79"/>
      <c r="FY1213" s="79"/>
      <c r="FZ1213" s="79"/>
      <c r="GA1213" s="79"/>
      <c r="GB1213" s="79"/>
      <c r="GC1213" s="79"/>
      <c r="GD1213" s="79"/>
      <c r="GE1213" s="79"/>
      <c r="GF1213" s="79"/>
      <c r="GG1213" s="79"/>
      <c r="GH1213" s="79"/>
      <c r="GI1213" s="79"/>
      <c r="GJ1213" s="79"/>
      <c r="GK1213" s="79"/>
      <c r="GL1213" s="79"/>
      <c r="GM1213" s="79"/>
      <c r="GN1213" s="79"/>
      <c r="GO1213" s="79"/>
      <c r="GP1213" s="79"/>
      <c r="GQ1213" s="79"/>
      <c r="GR1213" s="79"/>
      <c r="GS1213" s="79"/>
      <c r="GT1213" s="79"/>
      <c r="GU1213" s="79"/>
      <c r="GV1213" s="79"/>
      <c r="GW1213" s="79"/>
      <c r="GX1213" s="79"/>
      <c r="GY1213" s="79"/>
      <c r="GZ1213" s="79"/>
      <c r="HA1213" s="79"/>
      <c r="HB1213" s="79"/>
      <c r="HC1213" s="79"/>
      <c r="HD1213" s="79"/>
      <c r="HE1213" s="79"/>
      <c r="HF1213" s="79"/>
      <c r="HG1213" s="79"/>
      <c r="HH1213" s="79"/>
      <c r="HI1213" s="79"/>
      <c r="HJ1213" s="79"/>
      <c r="HK1213" s="79"/>
      <c r="HL1213" s="79"/>
      <c r="HM1213" s="79"/>
      <c r="HN1213" s="79"/>
      <c r="HO1213" s="79"/>
      <c r="HP1213" s="79"/>
      <c r="HQ1213" s="79"/>
      <c r="HR1213" s="79"/>
      <c r="HS1213" s="79"/>
      <c r="HT1213" s="79"/>
      <c r="HU1213" s="79"/>
      <c r="HV1213" s="79"/>
      <c r="HW1213" s="79"/>
      <c r="HX1213" s="79"/>
      <c r="HY1213" s="79"/>
      <c r="HZ1213" s="79"/>
      <c r="IA1213" s="79"/>
      <c r="IB1213" s="79"/>
      <c r="IC1213" s="79"/>
      <c r="ID1213" s="79"/>
      <c r="IE1213" s="79"/>
      <c r="IF1213" s="79"/>
      <c r="IG1213" s="79"/>
      <c r="IH1213" s="79"/>
      <c r="II1213" s="79"/>
      <c r="IJ1213" s="79"/>
      <c r="IK1213" s="79"/>
      <c r="IL1213" s="79"/>
      <c r="IM1213" s="79"/>
      <c r="IN1213" s="79"/>
      <c r="IO1213" s="79"/>
      <c r="IP1213" s="79"/>
      <c r="IQ1213" s="79"/>
      <c r="IR1213" s="79"/>
      <c r="IS1213" s="79"/>
      <c r="IT1213" s="79"/>
      <c r="IU1213" s="79"/>
      <c r="IV1213" s="79"/>
    </row>
    <row r="1214" spans="1:256" ht="81" x14ac:dyDescent="0.15">
      <c r="A1214" s="79"/>
      <c r="B1214" s="59" t="s">
        <v>40</v>
      </c>
      <c r="C1214" s="60" t="s">
        <v>1146</v>
      </c>
      <c r="D1214" s="61" t="s">
        <v>2258</v>
      </c>
      <c r="E1214" s="62" t="s">
        <v>2259</v>
      </c>
      <c r="F1214" s="63" t="s">
        <v>2260</v>
      </c>
      <c r="G1214" s="64" t="s">
        <v>2261</v>
      </c>
      <c r="H1214" s="65" t="s">
        <v>66</v>
      </c>
      <c r="I1214" s="66"/>
      <c r="J1214" s="67" t="s">
        <v>47</v>
      </c>
      <c r="K1214" s="67" t="s">
        <v>47</v>
      </c>
      <c r="L1214" s="67"/>
      <c r="M1214" s="67"/>
      <c r="N1214" s="67"/>
      <c r="O1214" s="67" t="s">
        <v>47</v>
      </c>
      <c r="P1214" s="67"/>
      <c r="Q1214" s="67"/>
      <c r="R1214" s="68"/>
      <c r="S1214" s="69"/>
      <c r="T1214" s="70"/>
      <c r="U1214" s="71"/>
      <c r="V1214" s="72"/>
      <c r="W1214" s="71"/>
      <c r="X1214" s="72"/>
      <c r="Y1214" s="73"/>
      <c r="Z1214" s="74"/>
      <c r="AA1214" s="63"/>
      <c r="AB1214" s="75"/>
      <c r="AC1214" s="64"/>
      <c r="AD1214" s="63"/>
      <c r="AE1214" s="64"/>
      <c r="AF1214" s="76"/>
      <c r="AG1214" s="77"/>
      <c r="AH1214" s="15" t="e">
        <f>IF(#REF!=1,IF(OR(COUNTA($D1214:$G1214)&lt;5,COUNTA($J1214:$Q1214)&lt;1),1,0),0)</f>
        <v>#REF!</v>
      </c>
      <c r="AI1214" s="15" t="e">
        <f>IF(#REF!=801,IF(COUNTA(I1214)=1,0,1),0)</f>
        <v>#REF!</v>
      </c>
      <c r="AJ1214" s="78">
        <f t="shared" si="105"/>
        <v>0</v>
      </c>
      <c r="AK1214" s="78">
        <f t="shared" si="106"/>
        <v>0</v>
      </c>
      <c r="AL1214" s="78">
        <f>IF($M1214="○",IF(COUNTA(#REF!)&lt;2,1,0),0)</f>
        <v>0</v>
      </c>
      <c r="AM1214" s="78">
        <f t="shared" si="107"/>
        <v>0</v>
      </c>
      <c r="AN1214" s="78">
        <f t="shared" si="108"/>
        <v>0</v>
      </c>
      <c r="AO1214" s="78">
        <f t="shared" si="109"/>
        <v>0</v>
      </c>
      <c r="AP1214" s="78">
        <f>IF($O1214="○",IF(COUNTA(#REF!)&lt;5,1,0),0)</f>
        <v>1</v>
      </c>
      <c r="AQ1214" s="79"/>
      <c r="AR1214" s="79"/>
      <c r="AS1214" s="79"/>
      <c r="AT1214" s="79"/>
      <c r="AU1214" s="79"/>
      <c r="AV1214" s="79"/>
      <c r="AW1214" s="79"/>
      <c r="AX1214" s="79"/>
      <c r="AY1214" s="79"/>
      <c r="AZ1214" s="79"/>
      <c r="BA1214" s="79"/>
      <c r="BB1214" s="79"/>
      <c r="BC1214" s="79"/>
      <c r="BD1214" s="79"/>
      <c r="BE1214" s="79"/>
      <c r="BF1214" s="79"/>
      <c r="BG1214" s="79"/>
      <c r="BH1214" s="79"/>
      <c r="BI1214" s="79"/>
      <c r="BJ1214" s="79"/>
      <c r="BK1214" s="79"/>
      <c r="BL1214" s="79"/>
      <c r="BM1214" s="79"/>
      <c r="BN1214" s="79"/>
      <c r="BO1214" s="79"/>
      <c r="BP1214" s="79"/>
      <c r="BQ1214" s="79"/>
      <c r="BR1214" s="79"/>
      <c r="BS1214" s="79"/>
      <c r="BT1214" s="79"/>
      <c r="BU1214" s="79"/>
      <c r="BV1214" s="79"/>
      <c r="BW1214" s="79"/>
      <c r="BX1214" s="79"/>
      <c r="BY1214" s="79"/>
      <c r="BZ1214" s="79"/>
      <c r="CA1214" s="79"/>
      <c r="CB1214" s="79"/>
      <c r="CC1214" s="79"/>
      <c r="CD1214" s="79"/>
      <c r="CE1214" s="79"/>
      <c r="CF1214" s="79"/>
      <c r="CG1214" s="79"/>
      <c r="CH1214" s="79"/>
      <c r="CI1214" s="79"/>
      <c r="CJ1214" s="79"/>
      <c r="CK1214" s="79"/>
      <c r="CL1214" s="79"/>
      <c r="CM1214" s="79"/>
      <c r="CN1214" s="79"/>
      <c r="CO1214" s="79"/>
      <c r="CP1214" s="79"/>
      <c r="CQ1214" s="79"/>
      <c r="CR1214" s="79"/>
      <c r="CS1214" s="79"/>
      <c r="CT1214" s="79"/>
      <c r="CU1214" s="79"/>
      <c r="CV1214" s="79"/>
      <c r="CW1214" s="79"/>
      <c r="CX1214" s="79"/>
      <c r="CY1214" s="79"/>
      <c r="CZ1214" s="79"/>
      <c r="DA1214" s="79"/>
      <c r="DB1214" s="79"/>
      <c r="DC1214" s="79"/>
      <c r="DD1214" s="79"/>
      <c r="DE1214" s="79"/>
      <c r="DF1214" s="79"/>
      <c r="DG1214" s="79"/>
      <c r="DH1214" s="79"/>
      <c r="DI1214" s="79"/>
      <c r="DJ1214" s="79"/>
      <c r="DK1214" s="79"/>
      <c r="DL1214" s="79"/>
      <c r="DM1214" s="79"/>
      <c r="DN1214" s="79"/>
      <c r="DO1214" s="79"/>
      <c r="DP1214" s="79"/>
      <c r="DQ1214" s="79"/>
      <c r="DR1214" s="79"/>
      <c r="DS1214" s="79"/>
      <c r="DT1214" s="79"/>
      <c r="DU1214" s="79"/>
      <c r="DV1214" s="79"/>
      <c r="DW1214" s="79"/>
      <c r="DX1214" s="79"/>
      <c r="DY1214" s="79"/>
      <c r="DZ1214" s="79"/>
      <c r="EA1214" s="79"/>
      <c r="EB1214" s="79"/>
      <c r="EC1214" s="79"/>
      <c r="ED1214" s="79"/>
      <c r="EE1214" s="79"/>
      <c r="EF1214" s="79"/>
      <c r="EG1214" s="79"/>
      <c r="EH1214" s="79"/>
      <c r="EI1214" s="79"/>
      <c r="EJ1214" s="79"/>
      <c r="EK1214" s="79"/>
      <c r="EL1214" s="79"/>
      <c r="EM1214" s="79"/>
      <c r="EN1214" s="79"/>
      <c r="EO1214" s="79"/>
      <c r="EP1214" s="79"/>
      <c r="EQ1214" s="79"/>
      <c r="ER1214" s="79"/>
      <c r="ES1214" s="79"/>
      <c r="ET1214" s="79"/>
      <c r="EU1214" s="79"/>
      <c r="EV1214" s="79"/>
      <c r="EW1214" s="79"/>
      <c r="EX1214" s="79"/>
      <c r="EY1214" s="79"/>
      <c r="EZ1214" s="79"/>
      <c r="FA1214" s="79"/>
      <c r="FB1214" s="79"/>
      <c r="FC1214" s="79"/>
      <c r="FD1214" s="79"/>
      <c r="FE1214" s="79"/>
      <c r="FF1214" s="79"/>
      <c r="FG1214" s="79"/>
      <c r="FH1214" s="79"/>
      <c r="FI1214" s="79"/>
      <c r="FJ1214" s="79"/>
      <c r="FK1214" s="79"/>
      <c r="FL1214" s="79"/>
      <c r="FM1214" s="79"/>
      <c r="FN1214" s="79"/>
      <c r="FO1214" s="79"/>
      <c r="FP1214" s="79"/>
      <c r="FQ1214" s="79"/>
      <c r="FR1214" s="79"/>
      <c r="FS1214" s="79"/>
      <c r="FT1214" s="79"/>
      <c r="FU1214" s="79"/>
      <c r="FV1214" s="79"/>
      <c r="FW1214" s="79"/>
      <c r="FX1214" s="79"/>
      <c r="FY1214" s="79"/>
      <c r="FZ1214" s="79"/>
      <c r="GA1214" s="79"/>
      <c r="GB1214" s="79"/>
      <c r="GC1214" s="79"/>
      <c r="GD1214" s="79"/>
      <c r="GE1214" s="79"/>
      <c r="GF1214" s="79"/>
      <c r="GG1214" s="79"/>
      <c r="GH1214" s="79"/>
      <c r="GI1214" s="79"/>
      <c r="GJ1214" s="79"/>
      <c r="GK1214" s="79"/>
      <c r="GL1214" s="79"/>
      <c r="GM1214" s="79"/>
      <c r="GN1214" s="79"/>
      <c r="GO1214" s="79"/>
      <c r="GP1214" s="79"/>
      <c r="GQ1214" s="79"/>
      <c r="GR1214" s="79"/>
      <c r="GS1214" s="79"/>
      <c r="GT1214" s="79"/>
      <c r="GU1214" s="79"/>
      <c r="GV1214" s="79"/>
      <c r="GW1214" s="79"/>
      <c r="GX1214" s="79"/>
      <c r="GY1214" s="79"/>
      <c r="GZ1214" s="79"/>
      <c r="HA1214" s="79"/>
      <c r="HB1214" s="79"/>
      <c r="HC1214" s="79"/>
      <c r="HD1214" s="79"/>
      <c r="HE1214" s="79"/>
      <c r="HF1214" s="79"/>
      <c r="HG1214" s="79"/>
      <c r="HH1214" s="79"/>
      <c r="HI1214" s="79"/>
      <c r="HJ1214" s="79"/>
      <c r="HK1214" s="79"/>
      <c r="HL1214" s="79"/>
      <c r="HM1214" s="79"/>
      <c r="HN1214" s="79"/>
      <c r="HO1214" s="79"/>
      <c r="HP1214" s="79"/>
      <c r="HQ1214" s="79"/>
      <c r="HR1214" s="79"/>
      <c r="HS1214" s="79"/>
      <c r="HT1214" s="79"/>
      <c r="HU1214" s="79"/>
      <c r="HV1214" s="79"/>
      <c r="HW1214" s="79"/>
      <c r="HX1214" s="79"/>
      <c r="HY1214" s="79"/>
      <c r="HZ1214" s="79"/>
      <c r="IA1214" s="79"/>
      <c r="IB1214" s="79"/>
      <c r="IC1214" s="79"/>
      <c r="ID1214" s="79"/>
      <c r="IE1214" s="79"/>
      <c r="IF1214" s="79"/>
      <c r="IG1214" s="79"/>
      <c r="IH1214" s="79"/>
      <c r="II1214" s="79"/>
      <c r="IJ1214" s="79"/>
      <c r="IK1214" s="79"/>
      <c r="IL1214" s="79"/>
      <c r="IM1214" s="79"/>
      <c r="IN1214" s="79"/>
      <c r="IO1214" s="79"/>
      <c r="IP1214" s="79"/>
      <c r="IQ1214" s="79"/>
      <c r="IR1214" s="79"/>
      <c r="IS1214" s="79"/>
      <c r="IT1214" s="79"/>
      <c r="IU1214" s="79"/>
      <c r="IV1214" s="79"/>
    </row>
    <row r="1215" spans="1:256" ht="94.5" x14ac:dyDescent="0.15">
      <c r="A1215" s="79"/>
      <c r="B1215" s="59" t="s">
        <v>40</v>
      </c>
      <c r="C1215" s="60" t="s">
        <v>1146</v>
      </c>
      <c r="D1215" s="61" t="s">
        <v>2262</v>
      </c>
      <c r="E1215" s="62" t="s">
        <v>2263</v>
      </c>
      <c r="F1215" s="63" t="s">
        <v>2264</v>
      </c>
      <c r="G1215" s="64" t="s">
        <v>2265</v>
      </c>
      <c r="H1215" s="65" t="s">
        <v>710</v>
      </c>
      <c r="I1215" s="66"/>
      <c r="J1215" s="67" t="s">
        <v>47</v>
      </c>
      <c r="K1215" s="67" t="s">
        <v>47</v>
      </c>
      <c r="L1215" s="67"/>
      <c r="M1215" s="67"/>
      <c r="N1215" s="67"/>
      <c r="O1215" s="67" t="s">
        <v>47</v>
      </c>
      <c r="P1215" s="67"/>
      <c r="Q1215" s="67"/>
      <c r="R1215" s="68"/>
      <c r="S1215" s="69"/>
      <c r="T1215" s="70"/>
      <c r="U1215" s="71"/>
      <c r="V1215" s="72"/>
      <c r="W1215" s="71"/>
      <c r="X1215" s="72"/>
      <c r="Y1215" s="73"/>
      <c r="Z1215" s="74"/>
      <c r="AA1215" s="63"/>
      <c r="AB1215" s="75"/>
      <c r="AC1215" s="64"/>
      <c r="AD1215" s="63"/>
      <c r="AE1215" s="64"/>
      <c r="AF1215" s="76"/>
      <c r="AG1215" s="77"/>
      <c r="AH1215" s="15" t="e">
        <f>IF(#REF!=1,IF(OR(COUNTA($D1215:$G1215)&lt;5,COUNTA($J1215:$Q1215)&lt;1),1,0),0)</f>
        <v>#REF!</v>
      </c>
      <c r="AI1215" s="15" t="e">
        <f>IF(#REF!=801,IF(COUNTA(I1215)=1,0,1),0)</f>
        <v>#REF!</v>
      </c>
      <c r="AJ1215" s="78">
        <f t="shared" si="105"/>
        <v>0</v>
      </c>
      <c r="AK1215" s="78">
        <f t="shared" si="106"/>
        <v>0</v>
      </c>
      <c r="AL1215" s="78">
        <f>IF($M1215="○",IF(COUNTA(#REF!)&lt;2,1,0),0)</f>
        <v>0</v>
      </c>
      <c r="AM1215" s="78">
        <f t="shared" si="107"/>
        <v>0</v>
      </c>
      <c r="AN1215" s="78">
        <f t="shared" si="108"/>
        <v>0</v>
      </c>
      <c r="AO1215" s="78">
        <f t="shared" si="109"/>
        <v>0</v>
      </c>
      <c r="AP1215" s="78">
        <f>IF($O1215="○",IF(COUNTA(#REF!)&lt;5,1,0),0)</f>
        <v>1</v>
      </c>
      <c r="AQ1215" s="79"/>
      <c r="AR1215" s="79"/>
      <c r="AS1215" s="79"/>
      <c r="AT1215" s="79"/>
      <c r="AU1215" s="79"/>
      <c r="AV1215" s="79"/>
      <c r="AW1215" s="79"/>
      <c r="AX1215" s="79"/>
      <c r="AY1215" s="79"/>
      <c r="AZ1215" s="79"/>
      <c r="BA1215" s="79"/>
      <c r="BB1215" s="79"/>
      <c r="BC1215" s="79"/>
      <c r="BD1215" s="79"/>
      <c r="BE1215" s="79"/>
      <c r="BF1215" s="79"/>
      <c r="BG1215" s="79"/>
      <c r="BH1215" s="79"/>
      <c r="BI1215" s="79"/>
      <c r="BJ1215" s="79"/>
      <c r="BK1215" s="79"/>
      <c r="BL1215" s="79"/>
      <c r="BM1215" s="79"/>
      <c r="BN1215" s="79"/>
      <c r="BO1215" s="79"/>
      <c r="BP1215" s="79"/>
      <c r="BQ1215" s="79"/>
      <c r="BR1215" s="79"/>
      <c r="BS1215" s="79"/>
      <c r="BT1215" s="79"/>
      <c r="BU1215" s="79"/>
      <c r="BV1215" s="79"/>
      <c r="BW1215" s="79"/>
      <c r="BX1215" s="79"/>
      <c r="BY1215" s="79"/>
      <c r="BZ1215" s="79"/>
      <c r="CA1215" s="79"/>
      <c r="CB1215" s="79"/>
      <c r="CC1215" s="79"/>
      <c r="CD1215" s="79"/>
      <c r="CE1215" s="79"/>
      <c r="CF1215" s="79"/>
      <c r="CG1215" s="79"/>
      <c r="CH1215" s="79"/>
      <c r="CI1215" s="79"/>
      <c r="CJ1215" s="79"/>
      <c r="CK1215" s="79"/>
      <c r="CL1215" s="79"/>
      <c r="CM1215" s="79"/>
      <c r="CN1215" s="79"/>
      <c r="CO1215" s="79"/>
      <c r="CP1215" s="79"/>
      <c r="CQ1215" s="79"/>
      <c r="CR1215" s="79"/>
      <c r="CS1215" s="79"/>
      <c r="CT1215" s="79"/>
      <c r="CU1215" s="79"/>
      <c r="CV1215" s="79"/>
      <c r="CW1215" s="79"/>
      <c r="CX1215" s="79"/>
      <c r="CY1215" s="79"/>
      <c r="CZ1215" s="79"/>
      <c r="DA1215" s="79"/>
      <c r="DB1215" s="79"/>
      <c r="DC1215" s="79"/>
      <c r="DD1215" s="79"/>
      <c r="DE1215" s="79"/>
      <c r="DF1215" s="79"/>
      <c r="DG1215" s="79"/>
      <c r="DH1215" s="79"/>
      <c r="DI1215" s="79"/>
      <c r="DJ1215" s="79"/>
      <c r="DK1215" s="79"/>
      <c r="DL1215" s="79"/>
      <c r="DM1215" s="79"/>
      <c r="DN1215" s="79"/>
      <c r="DO1215" s="79"/>
      <c r="DP1215" s="79"/>
      <c r="DQ1215" s="79"/>
      <c r="DR1215" s="79"/>
      <c r="DS1215" s="79"/>
      <c r="DT1215" s="79"/>
      <c r="DU1215" s="79"/>
      <c r="DV1215" s="79"/>
      <c r="DW1215" s="79"/>
      <c r="DX1215" s="79"/>
      <c r="DY1215" s="79"/>
      <c r="DZ1215" s="79"/>
      <c r="EA1215" s="79"/>
      <c r="EB1215" s="79"/>
      <c r="EC1215" s="79"/>
      <c r="ED1215" s="79"/>
      <c r="EE1215" s="79"/>
      <c r="EF1215" s="79"/>
      <c r="EG1215" s="79"/>
      <c r="EH1215" s="79"/>
      <c r="EI1215" s="79"/>
      <c r="EJ1215" s="79"/>
      <c r="EK1215" s="79"/>
      <c r="EL1215" s="79"/>
      <c r="EM1215" s="79"/>
      <c r="EN1215" s="79"/>
      <c r="EO1215" s="79"/>
      <c r="EP1215" s="79"/>
      <c r="EQ1215" s="79"/>
      <c r="ER1215" s="79"/>
      <c r="ES1215" s="79"/>
      <c r="ET1215" s="79"/>
      <c r="EU1215" s="79"/>
      <c r="EV1215" s="79"/>
      <c r="EW1215" s="79"/>
      <c r="EX1215" s="79"/>
      <c r="EY1215" s="79"/>
      <c r="EZ1215" s="79"/>
      <c r="FA1215" s="79"/>
      <c r="FB1215" s="79"/>
      <c r="FC1215" s="79"/>
      <c r="FD1215" s="79"/>
      <c r="FE1215" s="79"/>
      <c r="FF1215" s="79"/>
      <c r="FG1215" s="79"/>
      <c r="FH1215" s="79"/>
      <c r="FI1215" s="79"/>
      <c r="FJ1215" s="79"/>
      <c r="FK1215" s="79"/>
      <c r="FL1215" s="79"/>
      <c r="FM1215" s="79"/>
      <c r="FN1215" s="79"/>
      <c r="FO1215" s="79"/>
      <c r="FP1215" s="79"/>
      <c r="FQ1215" s="79"/>
      <c r="FR1215" s="79"/>
      <c r="FS1215" s="79"/>
      <c r="FT1215" s="79"/>
      <c r="FU1215" s="79"/>
      <c r="FV1215" s="79"/>
      <c r="FW1215" s="79"/>
      <c r="FX1215" s="79"/>
      <c r="FY1215" s="79"/>
      <c r="FZ1215" s="79"/>
      <c r="GA1215" s="79"/>
      <c r="GB1215" s="79"/>
      <c r="GC1215" s="79"/>
      <c r="GD1215" s="79"/>
      <c r="GE1215" s="79"/>
      <c r="GF1215" s="79"/>
      <c r="GG1215" s="79"/>
      <c r="GH1215" s="79"/>
      <c r="GI1215" s="79"/>
      <c r="GJ1215" s="79"/>
      <c r="GK1215" s="79"/>
      <c r="GL1215" s="79"/>
      <c r="GM1215" s="79"/>
      <c r="GN1215" s="79"/>
      <c r="GO1215" s="79"/>
      <c r="GP1215" s="79"/>
      <c r="GQ1215" s="79"/>
      <c r="GR1215" s="79"/>
      <c r="GS1215" s="79"/>
      <c r="GT1215" s="79"/>
      <c r="GU1215" s="79"/>
      <c r="GV1215" s="79"/>
      <c r="GW1215" s="79"/>
      <c r="GX1215" s="79"/>
      <c r="GY1215" s="79"/>
      <c r="GZ1215" s="79"/>
      <c r="HA1215" s="79"/>
      <c r="HB1215" s="79"/>
      <c r="HC1215" s="79"/>
      <c r="HD1215" s="79"/>
      <c r="HE1215" s="79"/>
      <c r="HF1215" s="79"/>
      <c r="HG1215" s="79"/>
      <c r="HH1215" s="79"/>
      <c r="HI1215" s="79"/>
      <c r="HJ1215" s="79"/>
      <c r="HK1215" s="79"/>
      <c r="HL1215" s="79"/>
      <c r="HM1215" s="79"/>
      <c r="HN1215" s="79"/>
      <c r="HO1215" s="79"/>
      <c r="HP1215" s="79"/>
      <c r="HQ1215" s="79"/>
      <c r="HR1215" s="79"/>
      <c r="HS1215" s="79"/>
      <c r="HT1215" s="79"/>
      <c r="HU1215" s="79"/>
      <c r="HV1215" s="79"/>
      <c r="HW1215" s="79"/>
      <c r="HX1215" s="79"/>
      <c r="HY1215" s="79"/>
      <c r="HZ1215" s="79"/>
      <c r="IA1215" s="79"/>
      <c r="IB1215" s="79"/>
      <c r="IC1215" s="79"/>
      <c r="ID1215" s="79"/>
      <c r="IE1215" s="79"/>
      <c r="IF1215" s="79"/>
      <c r="IG1215" s="79"/>
      <c r="IH1215" s="79"/>
      <c r="II1215" s="79"/>
      <c r="IJ1215" s="79"/>
      <c r="IK1215" s="79"/>
      <c r="IL1215" s="79"/>
      <c r="IM1215" s="79"/>
      <c r="IN1215" s="79"/>
      <c r="IO1215" s="79"/>
      <c r="IP1215" s="79"/>
      <c r="IQ1215" s="79"/>
      <c r="IR1215" s="79"/>
      <c r="IS1215" s="79"/>
      <c r="IT1215" s="79"/>
      <c r="IU1215" s="79"/>
      <c r="IV1215" s="79"/>
    </row>
    <row r="1216" spans="1:256" ht="81" x14ac:dyDescent="0.15">
      <c r="A1216" s="79"/>
      <c r="B1216" s="59" t="s">
        <v>40</v>
      </c>
      <c r="C1216" s="60" t="s">
        <v>1146</v>
      </c>
      <c r="D1216" s="61" t="s">
        <v>2266</v>
      </c>
      <c r="E1216" s="62" t="s">
        <v>2267</v>
      </c>
      <c r="F1216" s="63" t="s">
        <v>2268</v>
      </c>
      <c r="G1216" s="64" t="s">
        <v>2269</v>
      </c>
      <c r="H1216" s="65" t="s">
        <v>46</v>
      </c>
      <c r="I1216" s="66"/>
      <c r="J1216" s="67" t="s">
        <v>47</v>
      </c>
      <c r="K1216" s="67" t="s">
        <v>47</v>
      </c>
      <c r="L1216" s="67"/>
      <c r="M1216" s="67"/>
      <c r="N1216" s="67"/>
      <c r="O1216" s="67" t="s">
        <v>47</v>
      </c>
      <c r="P1216" s="67"/>
      <c r="Q1216" s="67"/>
      <c r="R1216" s="68"/>
      <c r="S1216" s="69"/>
      <c r="T1216" s="70"/>
      <c r="U1216" s="71"/>
      <c r="V1216" s="72"/>
      <c r="W1216" s="71"/>
      <c r="X1216" s="72"/>
      <c r="Y1216" s="73"/>
      <c r="Z1216" s="74"/>
      <c r="AA1216" s="63"/>
      <c r="AB1216" s="75"/>
      <c r="AC1216" s="64"/>
      <c r="AD1216" s="63"/>
      <c r="AE1216" s="64"/>
      <c r="AF1216" s="76"/>
      <c r="AG1216" s="77"/>
      <c r="AH1216" s="15" t="e">
        <f>IF(#REF!=1,IF(OR(COUNTA($D1216:$G1216)&lt;5,COUNTA($J1216:$Q1216)&lt;1),1,0),0)</f>
        <v>#REF!</v>
      </c>
      <c r="AI1216" s="15" t="e">
        <f>IF(#REF!=801,IF(COUNTA(I1216)=1,0,1),0)</f>
        <v>#REF!</v>
      </c>
      <c r="AJ1216" s="78">
        <f t="shared" si="105"/>
        <v>0</v>
      </c>
      <c r="AK1216" s="78">
        <f t="shared" si="106"/>
        <v>0</v>
      </c>
      <c r="AL1216" s="78">
        <f>IF($M1216="○",IF(COUNTA(#REF!)&lt;2,1,0),0)</f>
        <v>0</v>
      </c>
      <c r="AM1216" s="78">
        <f t="shared" si="107"/>
        <v>0</v>
      </c>
      <c r="AN1216" s="78">
        <f t="shared" si="108"/>
        <v>0</v>
      </c>
      <c r="AO1216" s="78">
        <f t="shared" si="109"/>
        <v>0</v>
      </c>
      <c r="AP1216" s="78">
        <f>IF($O1216="○",IF(COUNTA(#REF!)&lt;5,1,0),0)</f>
        <v>1</v>
      </c>
      <c r="AQ1216" s="79"/>
      <c r="AR1216" s="79"/>
      <c r="AS1216" s="79"/>
      <c r="AT1216" s="79"/>
      <c r="AU1216" s="79"/>
      <c r="AV1216" s="79"/>
      <c r="AW1216" s="79"/>
      <c r="AX1216" s="79"/>
      <c r="AY1216" s="79"/>
      <c r="AZ1216" s="79"/>
      <c r="BA1216" s="79"/>
      <c r="BB1216" s="79"/>
      <c r="BC1216" s="79"/>
      <c r="BD1216" s="79"/>
      <c r="BE1216" s="79"/>
      <c r="BF1216" s="79"/>
      <c r="BG1216" s="79"/>
      <c r="BH1216" s="79"/>
      <c r="BI1216" s="79"/>
      <c r="BJ1216" s="79"/>
      <c r="BK1216" s="79"/>
      <c r="BL1216" s="79"/>
      <c r="BM1216" s="79"/>
      <c r="BN1216" s="79"/>
      <c r="BO1216" s="79"/>
      <c r="BP1216" s="79"/>
      <c r="BQ1216" s="79"/>
      <c r="BR1216" s="79"/>
      <c r="BS1216" s="79"/>
      <c r="BT1216" s="79"/>
      <c r="BU1216" s="79"/>
      <c r="BV1216" s="79"/>
      <c r="BW1216" s="79"/>
      <c r="BX1216" s="79"/>
      <c r="BY1216" s="79"/>
      <c r="BZ1216" s="79"/>
      <c r="CA1216" s="79"/>
      <c r="CB1216" s="79"/>
      <c r="CC1216" s="79"/>
      <c r="CD1216" s="79"/>
      <c r="CE1216" s="79"/>
      <c r="CF1216" s="79"/>
      <c r="CG1216" s="79"/>
      <c r="CH1216" s="79"/>
      <c r="CI1216" s="79"/>
      <c r="CJ1216" s="79"/>
      <c r="CK1216" s="79"/>
      <c r="CL1216" s="79"/>
      <c r="CM1216" s="79"/>
      <c r="CN1216" s="79"/>
      <c r="CO1216" s="79"/>
      <c r="CP1216" s="79"/>
      <c r="CQ1216" s="79"/>
      <c r="CR1216" s="79"/>
      <c r="CS1216" s="79"/>
      <c r="CT1216" s="79"/>
      <c r="CU1216" s="79"/>
      <c r="CV1216" s="79"/>
      <c r="CW1216" s="79"/>
      <c r="CX1216" s="79"/>
      <c r="CY1216" s="79"/>
      <c r="CZ1216" s="79"/>
      <c r="DA1216" s="79"/>
      <c r="DB1216" s="79"/>
      <c r="DC1216" s="79"/>
      <c r="DD1216" s="79"/>
      <c r="DE1216" s="79"/>
      <c r="DF1216" s="79"/>
      <c r="DG1216" s="79"/>
      <c r="DH1216" s="79"/>
      <c r="DI1216" s="79"/>
      <c r="DJ1216" s="79"/>
      <c r="DK1216" s="79"/>
      <c r="DL1216" s="79"/>
      <c r="DM1216" s="79"/>
      <c r="DN1216" s="79"/>
      <c r="DO1216" s="79"/>
      <c r="DP1216" s="79"/>
      <c r="DQ1216" s="79"/>
      <c r="DR1216" s="79"/>
      <c r="DS1216" s="79"/>
      <c r="DT1216" s="79"/>
      <c r="DU1216" s="79"/>
      <c r="DV1216" s="79"/>
      <c r="DW1216" s="79"/>
      <c r="DX1216" s="79"/>
      <c r="DY1216" s="79"/>
      <c r="DZ1216" s="79"/>
      <c r="EA1216" s="79"/>
      <c r="EB1216" s="79"/>
      <c r="EC1216" s="79"/>
      <c r="ED1216" s="79"/>
      <c r="EE1216" s="79"/>
      <c r="EF1216" s="79"/>
      <c r="EG1216" s="79"/>
      <c r="EH1216" s="79"/>
      <c r="EI1216" s="79"/>
      <c r="EJ1216" s="79"/>
      <c r="EK1216" s="79"/>
      <c r="EL1216" s="79"/>
      <c r="EM1216" s="79"/>
      <c r="EN1216" s="79"/>
      <c r="EO1216" s="79"/>
      <c r="EP1216" s="79"/>
      <c r="EQ1216" s="79"/>
      <c r="ER1216" s="79"/>
      <c r="ES1216" s="79"/>
      <c r="ET1216" s="79"/>
      <c r="EU1216" s="79"/>
      <c r="EV1216" s="79"/>
      <c r="EW1216" s="79"/>
      <c r="EX1216" s="79"/>
      <c r="EY1216" s="79"/>
      <c r="EZ1216" s="79"/>
      <c r="FA1216" s="79"/>
      <c r="FB1216" s="79"/>
      <c r="FC1216" s="79"/>
      <c r="FD1216" s="79"/>
      <c r="FE1216" s="79"/>
      <c r="FF1216" s="79"/>
      <c r="FG1216" s="79"/>
      <c r="FH1216" s="79"/>
      <c r="FI1216" s="79"/>
      <c r="FJ1216" s="79"/>
      <c r="FK1216" s="79"/>
      <c r="FL1216" s="79"/>
      <c r="FM1216" s="79"/>
      <c r="FN1216" s="79"/>
      <c r="FO1216" s="79"/>
      <c r="FP1216" s="79"/>
      <c r="FQ1216" s="79"/>
      <c r="FR1216" s="79"/>
      <c r="FS1216" s="79"/>
      <c r="FT1216" s="79"/>
      <c r="FU1216" s="79"/>
      <c r="FV1216" s="79"/>
      <c r="FW1216" s="79"/>
      <c r="FX1216" s="79"/>
      <c r="FY1216" s="79"/>
      <c r="FZ1216" s="79"/>
      <c r="GA1216" s="79"/>
      <c r="GB1216" s="79"/>
      <c r="GC1216" s="79"/>
      <c r="GD1216" s="79"/>
      <c r="GE1216" s="79"/>
      <c r="GF1216" s="79"/>
      <c r="GG1216" s="79"/>
      <c r="GH1216" s="79"/>
      <c r="GI1216" s="79"/>
      <c r="GJ1216" s="79"/>
      <c r="GK1216" s="79"/>
      <c r="GL1216" s="79"/>
      <c r="GM1216" s="79"/>
      <c r="GN1216" s="79"/>
      <c r="GO1216" s="79"/>
      <c r="GP1216" s="79"/>
      <c r="GQ1216" s="79"/>
      <c r="GR1216" s="79"/>
      <c r="GS1216" s="79"/>
      <c r="GT1216" s="79"/>
      <c r="GU1216" s="79"/>
      <c r="GV1216" s="79"/>
      <c r="GW1216" s="79"/>
      <c r="GX1216" s="79"/>
      <c r="GY1216" s="79"/>
      <c r="GZ1216" s="79"/>
      <c r="HA1216" s="79"/>
      <c r="HB1216" s="79"/>
      <c r="HC1216" s="79"/>
      <c r="HD1216" s="79"/>
      <c r="HE1216" s="79"/>
      <c r="HF1216" s="79"/>
      <c r="HG1216" s="79"/>
      <c r="HH1216" s="79"/>
      <c r="HI1216" s="79"/>
      <c r="HJ1216" s="79"/>
      <c r="HK1216" s="79"/>
      <c r="HL1216" s="79"/>
      <c r="HM1216" s="79"/>
      <c r="HN1216" s="79"/>
      <c r="HO1216" s="79"/>
      <c r="HP1216" s="79"/>
      <c r="HQ1216" s="79"/>
      <c r="HR1216" s="79"/>
      <c r="HS1216" s="79"/>
      <c r="HT1216" s="79"/>
      <c r="HU1216" s="79"/>
      <c r="HV1216" s="79"/>
      <c r="HW1216" s="79"/>
      <c r="HX1216" s="79"/>
      <c r="HY1216" s="79"/>
      <c r="HZ1216" s="79"/>
      <c r="IA1216" s="79"/>
      <c r="IB1216" s="79"/>
      <c r="IC1216" s="79"/>
      <c r="ID1216" s="79"/>
      <c r="IE1216" s="79"/>
      <c r="IF1216" s="79"/>
      <c r="IG1216" s="79"/>
      <c r="IH1216" s="79"/>
      <c r="II1216" s="79"/>
      <c r="IJ1216" s="79"/>
      <c r="IK1216" s="79"/>
      <c r="IL1216" s="79"/>
      <c r="IM1216" s="79"/>
      <c r="IN1216" s="79"/>
      <c r="IO1216" s="79"/>
      <c r="IP1216" s="79"/>
      <c r="IQ1216" s="79"/>
      <c r="IR1216" s="79"/>
      <c r="IS1216" s="79"/>
      <c r="IT1216" s="79"/>
      <c r="IU1216" s="79"/>
      <c r="IV1216" s="79"/>
    </row>
    <row r="1217" spans="1:256" ht="94.5" x14ac:dyDescent="0.15">
      <c r="A1217" s="79"/>
      <c r="B1217" s="59" t="s">
        <v>40</v>
      </c>
      <c r="C1217" s="60" t="s">
        <v>1146</v>
      </c>
      <c r="D1217" s="61" t="s">
        <v>2270</v>
      </c>
      <c r="E1217" s="62" t="s">
        <v>2271</v>
      </c>
      <c r="F1217" s="63" t="s">
        <v>2272</v>
      </c>
      <c r="G1217" s="64" t="s">
        <v>2273</v>
      </c>
      <c r="H1217" s="65" t="s">
        <v>46</v>
      </c>
      <c r="I1217" s="66"/>
      <c r="J1217" s="67" t="s">
        <v>47</v>
      </c>
      <c r="K1217" s="67" t="s">
        <v>47</v>
      </c>
      <c r="L1217" s="67"/>
      <c r="M1217" s="67"/>
      <c r="N1217" s="67"/>
      <c r="O1217" s="67" t="s">
        <v>47</v>
      </c>
      <c r="P1217" s="67"/>
      <c r="Q1217" s="67"/>
      <c r="R1217" s="68"/>
      <c r="S1217" s="69"/>
      <c r="T1217" s="70"/>
      <c r="U1217" s="71"/>
      <c r="V1217" s="72"/>
      <c r="W1217" s="71"/>
      <c r="X1217" s="72"/>
      <c r="Y1217" s="73"/>
      <c r="Z1217" s="74"/>
      <c r="AA1217" s="63"/>
      <c r="AB1217" s="75"/>
      <c r="AC1217" s="64"/>
      <c r="AD1217" s="63"/>
      <c r="AE1217" s="64"/>
      <c r="AF1217" s="76"/>
      <c r="AG1217" s="77"/>
      <c r="AH1217" s="15" t="e">
        <f>IF(#REF!=1,IF(OR(COUNTA($D1217:$G1217)&lt;5,COUNTA($J1217:$Q1217)&lt;1),1,0),0)</f>
        <v>#REF!</v>
      </c>
      <c r="AI1217" s="15" t="e">
        <f>IF(#REF!=801,IF(COUNTA(I1217)=1,0,1),0)</f>
        <v>#REF!</v>
      </c>
      <c r="AJ1217" s="78">
        <f t="shared" si="105"/>
        <v>0</v>
      </c>
      <c r="AK1217" s="78">
        <f t="shared" si="106"/>
        <v>0</v>
      </c>
      <c r="AL1217" s="78">
        <f>IF($M1217="○",IF(COUNTA(#REF!)&lt;2,1,0),0)</f>
        <v>0</v>
      </c>
      <c r="AM1217" s="78">
        <f t="shared" si="107"/>
        <v>0</v>
      </c>
      <c r="AN1217" s="78">
        <f t="shared" si="108"/>
        <v>0</v>
      </c>
      <c r="AO1217" s="78">
        <f t="shared" si="109"/>
        <v>0</v>
      </c>
      <c r="AP1217" s="78">
        <f>IF($O1217="○",IF(COUNTA(#REF!)&lt;5,1,0),0)</f>
        <v>1</v>
      </c>
      <c r="AQ1217" s="79"/>
      <c r="AR1217" s="79"/>
      <c r="AS1217" s="79"/>
      <c r="AT1217" s="79"/>
      <c r="AU1217" s="79"/>
      <c r="AV1217" s="79"/>
      <c r="AW1217" s="79"/>
      <c r="AX1217" s="79"/>
      <c r="AY1217" s="79"/>
      <c r="AZ1217" s="79"/>
      <c r="BA1217" s="79"/>
      <c r="BB1217" s="79"/>
      <c r="BC1217" s="79"/>
      <c r="BD1217" s="79"/>
      <c r="BE1217" s="79"/>
      <c r="BF1217" s="79"/>
      <c r="BG1217" s="79"/>
      <c r="BH1217" s="79"/>
      <c r="BI1217" s="79"/>
      <c r="BJ1217" s="79"/>
      <c r="BK1217" s="79"/>
      <c r="BL1217" s="79"/>
      <c r="BM1217" s="79"/>
      <c r="BN1217" s="79"/>
      <c r="BO1217" s="79"/>
      <c r="BP1217" s="79"/>
      <c r="BQ1217" s="79"/>
      <c r="BR1217" s="79"/>
      <c r="BS1217" s="79"/>
      <c r="BT1217" s="79"/>
      <c r="BU1217" s="79"/>
      <c r="BV1217" s="79"/>
      <c r="BW1217" s="79"/>
      <c r="BX1217" s="79"/>
      <c r="BY1217" s="79"/>
      <c r="BZ1217" s="79"/>
      <c r="CA1217" s="79"/>
      <c r="CB1217" s="79"/>
      <c r="CC1217" s="79"/>
      <c r="CD1217" s="79"/>
      <c r="CE1217" s="79"/>
      <c r="CF1217" s="79"/>
      <c r="CG1217" s="79"/>
      <c r="CH1217" s="79"/>
      <c r="CI1217" s="79"/>
      <c r="CJ1217" s="79"/>
      <c r="CK1217" s="79"/>
      <c r="CL1217" s="79"/>
      <c r="CM1217" s="79"/>
      <c r="CN1217" s="79"/>
      <c r="CO1217" s="79"/>
      <c r="CP1217" s="79"/>
      <c r="CQ1217" s="79"/>
      <c r="CR1217" s="79"/>
      <c r="CS1217" s="79"/>
      <c r="CT1217" s="79"/>
      <c r="CU1217" s="79"/>
      <c r="CV1217" s="79"/>
      <c r="CW1217" s="79"/>
      <c r="CX1217" s="79"/>
      <c r="CY1217" s="79"/>
      <c r="CZ1217" s="79"/>
      <c r="DA1217" s="79"/>
      <c r="DB1217" s="79"/>
      <c r="DC1217" s="79"/>
      <c r="DD1217" s="79"/>
      <c r="DE1217" s="79"/>
      <c r="DF1217" s="79"/>
      <c r="DG1217" s="79"/>
      <c r="DH1217" s="79"/>
      <c r="DI1217" s="79"/>
      <c r="DJ1217" s="79"/>
      <c r="DK1217" s="79"/>
      <c r="DL1217" s="79"/>
      <c r="DM1217" s="79"/>
      <c r="DN1217" s="79"/>
      <c r="DO1217" s="79"/>
      <c r="DP1217" s="79"/>
      <c r="DQ1217" s="79"/>
      <c r="DR1217" s="79"/>
      <c r="DS1217" s="79"/>
      <c r="DT1217" s="79"/>
      <c r="DU1217" s="79"/>
      <c r="DV1217" s="79"/>
      <c r="DW1217" s="79"/>
      <c r="DX1217" s="79"/>
      <c r="DY1217" s="79"/>
      <c r="DZ1217" s="79"/>
      <c r="EA1217" s="79"/>
      <c r="EB1217" s="79"/>
      <c r="EC1217" s="79"/>
      <c r="ED1217" s="79"/>
      <c r="EE1217" s="79"/>
      <c r="EF1217" s="79"/>
      <c r="EG1217" s="79"/>
      <c r="EH1217" s="79"/>
      <c r="EI1217" s="79"/>
      <c r="EJ1217" s="79"/>
      <c r="EK1217" s="79"/>
      <c r="EL1217" s="79"/>
      <c r="EM1217" s="79"/>
      <c r="EN1217" s="79"/>
      <c r="EO1217" s="79"/>
      <c r="EP1217" s="79"/>
      <c r="EQ1217" s="79"/>
      <c r="ER1217" s="79"/>
      <c r="ES1217" s="79"/>
      <c r="ET1217" s="79"/>
      <c r="EU1217" s="79"/>
      <c r="EV1217" s="79"/>
      <c r="EW1217" s="79"/>
      <c r="EX1217" s="79"/>
      <c r="EY1217" s="79"/>
      <c r="EZ1217" s="79"/>
      <c r="FA1217" s="79"/>
      <c r="FB1217" s="79"/>
      <c r="FC1217" s="79"/>
      <c r="FD1217" s="79"/>
      <c r="FE1217" s="79"/>
      <c r="FF1217" s="79"/>
      <c r="FG1217" s="79"/>
      <c r="FH1217" s="79"/>
      <c r="FI1217" s="79"/>
      <c r="FJ1217" s="79"/>
      <c r="FK1217" s="79"/>
      <c r="FL1217" s="79"/>
      <c r="FM1217" s="79"/>
      <c r="FN1217" s="79"/>
      <c r="FO1217" s="79"/>
      <c r="FP1217" s="79"/>
      <c r="FQ1217" s="79"/>
      <c r="FR1217" s="79"/>
      <c r="FS1217" s="79"/>
      <c r="FT1217" s="79"/>
      <c r="FU1217" s="79"/>
      <c r="FV1217" s="79"/>
      <c r="FW1217" s="79"/>
      <c r="FX1217" s="79"/>
      <c r="FY1217" s="79"/>
      <c r="FZ1217" s="79"/>
      <c r="GA1217" s="79"/>
      <c r="GB1217" s="79"/>
      <c r="GC1217" s="79"/>
      <c r="GD1217" s="79"/>
      <c r="GE1217" s="79"/>
      <c r="GF1217" s="79"/>
      <c r="GG1217" s="79"/>
      <c r="GH1217" s="79"/>
      <c r="GI1217" s="79"/>
      <c r="GJ1217" s="79"/>
      <c r="GK1217" s="79"/>
      <c r="GL1217" s="79"/>
      <c r="GM1217" s="79"/>
      <c r="GN1217" s="79"/>
      <c r="GO1217" s="79"/>
      <c r="GP1217" s="79"/>
      <c r="GQ1217" s="79"/>
      <c r="GR1217" s="79"/>
      <c r="GS1217" s="79"/>
      <c r="GT1217" s="79"/>
      <c r="GU1217" s="79"/>
      <c r="GV1217" s="79"/>
      <c r="GW1217" s="79"/>
      <c r="GX1217" s="79"/>
      <c r="GY1217" s="79"/>
      <c r="GZ1217" s="79"/>
      <c r="HA1217" s="79"/>
      <c r="HB1217" s="79"/>
      <c r="HC1217" s="79"/>
      <c r="HD1217" s="79"/>
      <c r="HE1217" s="79"/>
      <c r="HF1217" s="79"/>
      <c r="HG1217" s="79"/>
      <c r="HH1217" s="79"/>
      <c r="HI1217" s="79"/>
      <c r="HJ1217" s="79"/>
      <c r="HK1217" s="79"/>
      <c r="HL1217" s="79"/>
      <c r="HM1217" s="79"/>
      <c r="HN1217" s="79"/>
      <c r="HO1217" s="79"/>
      <c r="HP1217" s="79"/>
      <c r="HQ1217" s="79"/>
      <c r="HR1217" s="79"/>
      <c r="HS1217" s="79"/>
      <c r="HT1217" s="79"/>
      <c r="HU1217" s="79"/>
      <c r="HV1217" s="79"/>
      <c r="HW1217" s="79"/>
      <c r="HX1217" s="79"/>
      <c r="HY1217" s="79"/>
      <c r="HZ1217" s="79"/>
      <c r="IA1217" s="79"/>
      <c r="IB1217" s="79"/>
      <c r="IC1217" s="79"/>
      <c r="ID1217" s="79"/>
      <c r="IE1217" s="79"/>
      <c r="IF1217" s="79"/>
      <c r="IG1217" s="79"/>
      <c r="IH1217" s="79"/>
      <c r="II1217" s="79"/>
      <c r="IJ1217" s="79"/>
      <c r="IK1217" s="79"/>
      <c r="IL1217" s="79"/>
      <c r="IM1217" s="79"/>
      <c r="IN1217" s="79"/>
      <c r="IO1217" s="79"/>
      <c r="IP1217" s="79"/>
      <c r="IQ1217" s="79"/>
      <c r="IR1217" s="79"/>
      <c r="IS1217" s="79"/>
      <c r="IT1217" s="79"/>
      <c r="IU1217" s="79"/>
      <c r="IV1217" s="79"/>
    </row>
    <row r="1218" spans="1:256" ht="94.5" x14ac:dyDescent="0.15">
      <c r="A1218" s="79"/>
      <c r="B1218" s="59" t="s">
        <v>40</v>
      </c>
      <c r="C1218" s="60" t="s">
        <v>1146</v>
      </c>
      <c r="D1218" s="61" t="s">
        <v>2274</v>
      </c>
      <c r="E1218" s="62" t="s">
        <v>2275</v>
      </c>
      <c r="F1218" s="63" t="s">
        <v>2276</v>
      </c>
      <c r="G1218" s="64" t="s">
        <v>2277</v>
      </c>
      <c r="H1218" s="65" t="s">
        <v>234</v>
      </c>
      <c r="I1218" s="66"/>
      <c r="J1218" s="67" t="s">
        <v>47</v>
      </c>
      <c r="K1218" s="67" t="s">
        <v>47</v>
      </c>
      <c r="L1218" s="67"/>
      <c r="M1218" s="67"/>
      <c r="N1218" s="67"/>
      <c r="O1218" s="67" t="s">
        <v>47</v>
      </c>
      <c r="P1218" s="67"/>
      <c r="Q1218" s="67"/>
      <c r="R1218" s="68"/>
      <c r="S1218" s="69"/>
      <c r="T1218" s="70"/>
      <c r="U1218" s="71"/>
      <c r="V1218" s="72"/>
      <c r="W1218" s="71"/>
      <c r="X1218" s="72"/>
      <c r="Y1218" s="73"/>
      <c r="Z1218" s="74"/>
      <c r="AA1218" s="63"/>
      <c r="AB1218" s="75"/>
      <c r="AC1218" s="64"/>
      <c r="AD1218" s="63"/>
      <c r="AE1218" s="64"/>
      <c r="AF1218" s="76"/>
      <c r="AG1218" s="77"/>
      <c r="AH1218" s="15" t="e">
        <f>IF(#REF!=1,IF(OR(COUNTA($D1218:$G1218)&lt;5,COUNTA($J1218:$Q1218)&lt;1),1,0),0)</f>
        <v>#REF!</v>
      </c>
      <c r="AI1218" s="15" t="e">
        <f>IF(#REF!=801,IF(COUNTA(I1218)=1,0,1),0)</f>
        <v>#REF!</v>
      </c>
      <c r="AJ1218" s="78">
        <f t="shared" si="105"/>
        <v>0</v>
      </c>
      <c r="AK1218" s="78">
        <f t="shared" si="106"/>
        <v>0</v>
      </c>
      <c r="AL1218" s="78">
        <f>IF($M1218="○",IF(COUNTA(#REF!)&lt;2,1,0),0)</f>
        <v>0</v>
      </c>
      <c r="AM1218" s="78">
        <f t="shared" si="107"/>
        <v>0</v>
      </c>
      <c r="AN1218" s="78">
        <f t="shared" si="108"/>
        <v>0</v>
      </c>
      <c r="AO1218" s="78">
        <f t="shared" si="109"/>
        <v>0</v>
      </c>
      <c r="AP1218" s="78">
        <f>IF($O1218="○",IF(COUNTA(#REF!)&lt;5,1,0),0)</f>
        <v>1</v>
      </c>
      <c r="AQ1218" s="79"/>
      <c r="AR1218" s="79"/>
      <c r="AS1218" s="79"/>
      <c r="AT1218" s="79"/>
      <c r="AU1218" s="79"/>
      <c r="AV1218" s="79"/>
      <c r="AW1218" s="79"/>
      <c r="AX1218" s="79"/>
      <c r="AY1218" s="79"/>
      <c r="AZ1218" s="79"/>
      <c r="BA1218" s="79"/>
      <c r="BB1218" s="79"/>
      <c r="BC1218" s="79"/>
      <c r="BD1218" s="79"/>
      <c r="BE1218" s="79"/>
      <c r="BF1218" s="79"/>
      <c r="BG1218" s="79"/>
      <c r="BH1218" s="79"/>
      <c r="BI1218" s="79"/>
      <c r="BJ1218" s="79"/>
      <c r="BK1218" s="79"/>
      <c r="BL1218" s="79"/>
      <c r="BM1218" s="79"/>
      <c r="BN1218" s="79"/>
      <c r="BO1218" s="79"/>
      <c r="BP1218" s="79"/>
      <c r="BQ1218" s="79"/>
      <c r="BR1218" s="79"/>
      <c r="BS1218" s="79"/>
      <c r="BT1218" s="79"/>
      <c r="BU1218" s="79"/>
      <c r="BV1218" s="79"/>
      <c r="BW1218" s="79"/>
      <c r="BX1218" s="79"/>
      <c r="BY1218" s="79"/>
      <c r="BZ1218" s="79"/>
      <c r="CA1218" s="79"/>
      <c r="CB1218" s="79"/>
      <c r="CC1218" s="79"/>
      <c r="CD1218" s="79"/>
      <c r="CE1218" s="79"/>
      <c r="CF1218" s="79"/>
      <c r="CG1218" s="79"/>
      <c r="CH1218" s="79"/>
      <c r="CI1218" s="79"/>
      <c r="CJ1218" s="79"/>
      <c r="CK1218" s="79"/>
      <c r="CL1218" s="79"/>
      <c r="CM1218" s="79"/>
      <c r="CN1218" s="79"/>
      <c r="CO1218" s="79"/>
      <c r="CP1218" s="79"/>
      <c r="CQ1218" s="79"/>
      <c r="CR1218" s="79"/>
      <c r="CS1218" s="79"/>
      <c r="CT1218" s="79"/>
      <c r="CU1218" s="79"/>
      <c r="CV1218" s="79"/>
      <c r="CW1218" s="79"/>
      <c r="CX1218" s="79"/>
      <c r="CY1218" s="79"/>
      <c r="CZ1218" s="79"/>
      <c r="DA1218" s="79"/>
      <c r="DB1218" s="79"/>
      <c r="DC1218" s="79"/>
      <c r="DD1218" s="79"/>
      <c r="DE1218" s="79"/>
      <c r="DF1218" s="79"/>
      <c r="DG1218" s="79"/>
      <c r="DH1218" s="79"/>
      <c r="DI1218" s="79"/>
      <c r="DJ1218" s="79"/>
      <c r="DK1218" s="79"/>
      <c r="DL1218" s="79"/>
      <c r="DM1218" s="79"/>
      <c r="DN1218" s="79"/>
      <c r="DO1218" s="79"/>
      <c r="DP1218" s="79"/>
      <c r="DQ1218" s="79"/>
      <c r="DR1218" s="79"/>
      <c r="DS1218" s="79"/>
      <c r="DT1218" s="79"/>
      <c r="DU1218" s="79"/>
      <c r="DV1218" s="79"/>
      <c r="DW1218" s="79"/>
      <c r="DX1218" s="79"/>
      <c r="DY1218" s="79"/>
      <c r="DZ1218" s="79"/>
      <c r="EA1218" s="79"/>
      <c r="EB1218" s="79"/>
      <c r="EC1218" s="79"/>
      <c r="ED1218" s="79"/>
      <c r="EE1218" s="79"/>
      <c r="EF1218" s="79"/>
      <c r="EG1218" s="79"/>
      <c r="EH1218" s="79"/>
      <c r="EI1218" s="79"/>
      <c r="EJ1218" s="79"/>
      <c r="EK1218" s="79"/>
      <c r="EL1218" s="79"/>
      <c r="EM1218" s="79"/>
      <c r="EN1218" s="79"/>
      <c r="EO1218" s="79"/>
      <c r="EP1218" s="79"/>
      <c r="EQ1218" s="79"/>
      <c r="ER1218" s="79"/>
      <c r="ES1218" s="79"/>
      <c r="ET1218" s="79"/>
      <c r="EU1218" s="79"/>
      <c r="EV1218" s="79"/>
      <c r="EW1218" s="79"/>
      <c r="EX1218" s="79"/>
      <c r="EY1218" s="79"/>
      <c r="EZ1218" s="79"/>
      <c r="FA1218" s="79"/>
      <c r="FB1218" s="79"/>
      <c r="FC1218" s="79"/>
      <c r="FD1218" s="79"/>
      <c r="FE1218" s="79"/>
      <c r="FF1218" s="79"/>
      <c r="FG1218" s="79"/>
      <c r="FH1218" s="79"/>
      <c r="FI1218" s="79"/>
      <c r="FJ1218" s="79"/>
      <c r="FK1218" s="79"/>
      <c r="FL1218" s="79"/>
      <c r="FM1218" s="79"/>
      <c r="FN1218" s="79"/>
      <c r="FO1218" s="79"/>
      <c r="FP1218" s="79"/>
      <c r="FQ1218" s="79"/>
      <c r="FR1218" s="79"/>
      <c r="FS1218" s="79"/>
      <c r="FT1218" s="79"/>
      <c r="FU1218" s="79"/>
      <c r="FV1218" s="79"/>
      <c r="FW1218" s="79"/>
      <c r="FX1218" s="79"/>
      <c r="FY1218" s="79"/>
      <c r="FZ1218" s="79"/>
      <c r="GA1218" s="79"/>
      <c r="GB1218" s="79"/>
      <c r="GC1218" s="79"/>
      <c r="GD1218" s="79"/>
      <c r="GE1218" s="79"/>
      <c r="GF1218" s="79"/>
      <c r="GG1218" s="79"/>
      <c r="GH1218" s="79"/>
      <c r="GI1218" s="79"/>
      <c r="GJ1218" s="79"/>
      <c r="GK1218" s="79"/>
      <c r="GL1218" s="79"/>
      <c r="GM1218" s="79"/>
      <c r="GN1218" s="79"/>
      <c r="GO1218" s="79"/>
      <c r="GP1218" s="79"/>
      <c r="GQ1218" s="79"/>
      <c r="GR1218" s="79"/>
      <c r="GS1218" s="79"/>
      <c r="GT1218" s="79"/>
      <c r="GU1218" s="79"/>
      <c r="GV1218" s="79"/>
      <c r="GW1218" s="79"/>
      <c r="GX1218" s="79"/>
      <c r="GY1218" s="79"/>
      <c r="GZ1218" s="79"/>
      <c r="HA1218" s="79"/>
      <c r="HB1218" s="79"/>
      <c r="HC1218" s="79"/>
      <c r="HD1218" s="79"/>
      <c r="HE1218" s="79"/>
      <c r="HF1218" s="79"/>
      <c r="HG1218" s="79"/>
      <c r="HH1218" s="79"/>
      <c r="HI1218" s="79"/>
      <c r="HJ1218" s="79"/>
      <c r="HK1218" s="79"/>
      <c r="HL1218" s="79"/>
      <c r="HM1218" s="79"/>
      <c r="HN1218" s="79"/>
      <c r="HO1218" s="79"/>
      <c r="HP1218" s="79"/>
      <c r="HQ1218" s="79"/>
      <c r="HR1218" s="79"/>
      <c r="HS1218" s="79"/>
      <c r="HT1218" s="79"/>
      <c r="HU1218" s="79"/>
      <c r="HV1218" s="79"/>
      <c r="HW1218" s="79"/>
      <c r="HX1218" s="79"/>
      <c r="HY1218" s="79"/>
      <c r="HZ1218" s="79"/>
      <c r="IA1218" s="79"/>
      <c r="IB1218" s="79"/>
      <c r="IC1218" s="79"/>
      <c r="ID1218" s="79"/>
      <c r="IE1218" s="79"/>
      <c r="IF1218" s="79"/>
      <c r="IG1218" s="79"/>
      <c r="IH1218" s="79"/>
      <c r="II1218" s="79"/>
      <c r="IJ1218" s="79"/>
      <c r="IK1218" s="79"/>
      <c r="IL1218" s="79"/>
      <c r="IM1218" s="79"/>
      <c r="IN1218" s="79"/>
      <c r="IO1218" s="79"/>
      <c r="IP1218" s="79"/>
      <c r="IQ1218" s="79"/>
      <c r="IR1218" s="79"/>
      <c r="IS1218" s="79"/>
      <c r="IT1218" s="79"/>
      <c r="IU1218" s="79"/>
      <c r="IV1218" s="79"/>
    </row>
    <row r="1219" spans="1:256" ht="121.5" x14ac:dyDescent="0.15">
      <c r="A1219" s="79"/>
      <c r="B1219" s="59" t="s">
        <v>40</v>
      </c>
      <c r="C1219" s="60" t="s">
        <v>1146</v>
      </c>
      <c r="D1219" s="61" t="s">
        <v>2278</v>
      </c>
      <c r="E1219" s="62" t="s">
        <v>2279</v>
      </c>
      <c r="F1219" s="63" t="s">
        <v>2280</v>
      </c>
      <c r="G1219" s="64" t="s">
        <v>2281</v>
      </c>
      <c r="H1219" s="65" t="s">
        <v>234</v>
      </c>
      <c r="I1219" s="66"/>
      <c r="J1219" s="67" t="s">
        <v>47</v>
      </c>
      <c r="K1219" s="67" t="s">
        <v>47</v>
      </c>
      <c r="L1219" s="67"/>
      <c r="M1219" s="67"/>
      <c r="N1219" s="67"/>
      <c r="O1219" s="67" t="s">
        <v>47</v>
      </c>
      <c r="P1219" s="67"/>
      <c r="Q1219" s="67"/>
      <c r="R1219" s="68"/>
      <c r="S1219" s="69"/>
      <c r="T1219" s="70"/>
      <c r="U1219" s="71"/>
      <c r="V1219" s="72"/>
      <c r="W1219" s="71"/>
      <c r="X1219" s="72"/>
      <c r="Y1219" s="73"/>
      <c r="Z1219" s="74"/>
      <c r="AA1219" s="63"/>
      <c r="AB1219" s="75"/>
      <c r="AC1219" s="64"/>
      <c r="AD1219" s="63"/>
      <c r="AE1219" s="64"/>
      <c r="AF1219" s="76"/>
      <c r="AG1219" s="77"/>
      <c r="AH1219" s="15" t="e">
        <f>IF(#REF!=1,IF(OR(COUNTA($D1219:$G1219)&lt;5,COUNTA($J1219:$Q1219)&lt;1),1,0),0)</f>
        <v>#REF!</v>
      </c>
      <c r="AI1219" s="15" t="e">
        <f>IF(#REF!=801,IF(COUNTA(I1219)=1,0,1),0)</f>
        <v>#REF!</v>
      </c>
      <c r="AJ1219" s="78">
        <f t="shared" si="105"/>
        <v>0</v>
      </c>
      <c r="AK1219" s="78">
        <f t="shared" si="106"/>
        <v>0</v>
      </c>
      <c r="AL1219" s="78">
        <f>IF($M1219="○",IF(COUNTA(#REF!)&lt;2,1,0),0)</f>
        <v>0</v>
      </c>
      <c r="AM1219" s="78">
        <f t="shared" si="107"/>
        <v>0</v>
      </c>
      <c r="AN1219" s="78">
        <f t="shared" si="108"/>
        <v>0</v>
      </c>
      <c r="AO1219" s="78">
        <f t="shared" si="109"/>
        <v>0</v>
      </c>
      <c r="AP1219" s="78">
        <f>IF($O1219="○",IF(COUNTA(#REF!)&lt;5,1,0),0)</f>
        <v>1</v>
      </c>
      <c r="AQ1219" s="79"/>
      <c r="AR1219" s="79"/>
      <c r="AS1219" s="79"/>
      <c r="AT1219" s="79"/>
      <c r="AU1219" s="79"/>
      <c r="AV1219" s="79"/>
      <c r="AW1219" s="79"/>
      <c r="AX1219" s="79"/>
      <c r="AY1219" s="79"/>
      <c r="AZ1219" s="79"/>
      <c r="BA1219" s="79"/>
      <c r="BB1219" s="79"/>
      <c r="BC1219" s="79"/>
      <c r="BD1219" s="79"/>
      <c r="BE1219" s="79"/>
      <c r="BF1219" s="79"/>
      <c r="BG1219" s="79"/>
      <c r="BH1219" s="79"/>
      <c r="BI1219" s="79"/>
      <c r="BJ1219" s="79"/>
      <c r="BK1219" s="79"/>
      <c r="BL1219" s="79"/>
      <c r="BM1219" s="79"/>
      <c r="BN1219" s="79"/>
      <c r="BO1219" s="79"/>
      <c r="BP1219" s="79"/>
      <c r="BQ1219" s="79"/>
      <c r="BR1219" s="79"/>
      <c r="BS1219" s="79"/>
      <c r="BT1219" s="79"/>
      <c r="BU1219" s="79"/>
      <c r="BV1219" s="79"/>
      <c r="BW1219" s="79"/>
      <c r="BX1219" s="79"/>
      <c r="BY1219" s="79"/>
      <c r="BZ1219" s="79"/>
      <c r="CA1219" s="79"/>
      <c r="CB1219" s="79"/>
      <c r="CC1219" s="79"/>
      <c r="CD1219" s="79"/>
      <c r="CE1219" s="79"/>
      <c r="CF1219" s="79"/>
      <c r="CG1219" s="79"/>
      <c r="CH1219" s="79"/>
      <c r="CI1219" s="79"/>
      <c r="CJ1219" s="79"/>
      <c r="CK1219" s="79"/>
      <c r="CL1219" s="79"/>
      <c r="CM1219" s="79"/>
      <c r="CN1219" s="79"/>
      <c r="CO1219" s="79"/>
      <c r="CP1219" s="79"/>
      <c r="CQ1219" s="79"/>
      <c r="CR1219" s="79"/>
      <c r="CS1219" s="79"/>
      <c r="CT1219" s="79"/>
      <c r="CU1219" s="79"/>
      <c r="CV1219" s="79"/>
      <c r="CW1219" s="79"/>
      <c r="CX1219" s="79"/>
      <c r="CY1219" s="79"/>
      <c r="CZ1219" s="79"/>
      <c r="DA1219" s="79"/>
      <c r="DB1219" s="79"/>
      <c r="DC1219" s="79"/>
      <c r="DD1219" s="79"/>
      <c r="DE1219" s="79"/>
      <c r="DF1219" s="79"/>
      <c r="DG1219" s="79"/>
      <c r="DH1219" s="79"/>
      <c r="DI1219" s="79"/>
      <c r="DJ1219" s="79"/>
      <c r="DK1219" s="79"/>
      <c r="DL1219" s="79"/>
      <c r="DM1219" s="79"/>
      <c r="DN1219" s="79"/>
      <c r="DO1219" s="79"/>
      <c r="DP1219" s="79"/>
      <c r="DQ1219" s="79"/>
      <c r="DR1219" s="79"/>
      <c r="DS1219" s="79"/>
      <c r="DT1219" s="79"/>
      <c r="DU1219" s="79"/>
      <c r="DV1219" s="79"/>
      <c r="DW1219" s="79"/>
      <c r="DX1219" s="79"/>
      <c r="DY1219" s="79"/>
      <c r="DZ1219" s="79"/>
      <c r="EA1219" s="79"/>
      <c r="EB1219" s="79"/>
      <c r="EC1219" s="79"/>
      <c r="ED1219" s="79"/>
      <c r="EE1219" s="79"/>
      <c r="EF1219" s="79"/>
      <c r="EG1219" s="79"/>
      <c r="EH1219" s="79"/>
      <c r="EI1219" s="79"/>
      <c r="EJ1219" s="79"/>
      <c r="EK1219" s="79"/>
      <c r="EL1219" s="79"/>
      <c r="EM1219" s="79"/>
      <c r="EN1219" s="79"/>
      <c r="EO1219" s="79"/>
      <c r="EP1219" s="79"/>
      <c r="EQ1219" s="79"/>
      <c r="ER1219" s="79"/>
      <c r="ES1219" s="79"/>
      <c r="ET1219" s="79"/>
      <c r="EU1219" s="79"/>
      <c r="EV1219" s="79"/>
      <c r="EW1219" s="79"/>
      <c r="EX1219" s="79"/>
      <c r="EY1219" s="79"/>
      <c r="EZ1219" s="79"/>
      <c r="FA1219" s="79"/>
      <c r="FB1219" s="79"/>
      <c r="FC1219" s="79"/>
      <c r="FD1219" s="79"/>
      <c r="FE1219" s="79"/>
      <c r="FF1219" s="79"/>
      <c r="FG1219" s="79"/>
      <c r="FH1219" s="79"/>
      <c r="FI1219" s="79"/>
      <c r="FJ1219" s="79"/>
      <c r="FK1219" s="79"/>
      <c r="FL1219" s="79"/>
      <c r="FM1219" s="79"/>
      <c r="FN1219" s="79"/>
      <c r="FO1219" s="79"/>
      <c r="FP1219" s="79"/>
      <c r="FQ1219" s="79"/>
      <c r="FR1219" s="79"/>
      <c r="FS1219" s="79"/>
      <c r="FT1219" s="79"/>
      <c r="FU1219" s="79"/>
      <c r="FV1219" s="79"/>
      <c r="FW1219" s="79"/>
      <c r="FX1219" s="79"/>
      <c r="FY1219" s="79"/>
      <c r="FZ1219" s="79"/>
      <c r="GA1219" s="79"/>
      <c r="GB1219" s="79"/>
      <c r="GC1219" s="79"/>
      <c r="GD1219" s="79"/>
      <c r="GE1219" s="79"/>
      <c r="GF1219" s="79"/>
      <c r="GG1219" s="79"/>
      <c r="GH1219" s="79"/>
      <c r="GI1219" s="79"/>
      <c r="GJ1219" s="79"/>
      <c r="GK1219" s="79"/>
      <c r="GL1219" s="79"/>
      <c r="GM1219" s="79"/>
      <c r="GN1219" s="79"/>
      <c r="GO1219" s="79"/>
      <c r="GP1219" s="79"/>
      <c r="GQ1219" s="79"/>
      <c r="GR1219" s="79"/>
      <c r="GS1219" s="79"/>
      <c r="GT1219" s="79"/>
      <c r="GU1219" s="79"/>
      <c r="GV1219" s="79"/>
      <c r="GW1219" s="79"/>
      <c r="GX1219" s="79"/>
      <c r="GY1219" s="79"/>
      <c r="GZ1219" s="79"/>
      <c r="HA1219" s="79"/>
      <c r="HB1219" s="79"/>
      <c r="HC1219" s="79"/>
      <c r="HD1219" s="79"/>
      <c r="HE1219" s="79"/>
      <c r="HF1219" s="79"/>
      <c r="HG1219" s="79"/>
      <c r="HH1219" s="79"/>
      <c r="HI1219" s="79"/>
      <c r="HJ1219" s="79"/>
      <c r="HK1219" s="79"/>
      <c r="HL1219" s="79"/>
      <c r="HM1219" s="79"/>
      <c r="HN1219" s="79"/>
      <c r="HO1219" s="79"/>
      <c r="HP1219" s="79"/>
      <c r="HQ1219" s="79"/>
      <c r="HR1219" s="79"/>
      <c r="HS1219" s="79"/>
      <c r="HT1219" s="79"/>
      <c r="HU1219" s="79"/>
      <c r="HV1219" s="79"/>
      <c r="HW1219" s="79"/>
      <c r="HX1219" s="79"/>
      <c r="HY1219" s="79"/>
      <c r="HZ1219" s="79"/>
      <c r="IA1219" s="79"/>
      <c r="IB1219" s="79"/>
      <c r="IC1219" s="79"/>
      <c r="ID1219" s="79"/>
      <c r="IE1219" s="79"/>
      <c r="IF1219" s="79"/>
      <c r="IG1219" s="79"/>
      <c r="IH1219" s="79"/>
      <c r="II1219" s="79"/>
      <c r="IJ1219" s="79"/>
      <c r="IK1219" s="79"/>
      <c r="IL1219" s="79"/>
      <c r="IM1219" s="79"/>
      <c r="IN1219" s="79"/>
      <c r="IO1219" s="79"/>
      <c r="IP1219" s="79"/>
      <c r="IQ1219" s="79"/>
      <c r="IR1219" s="79"/>
      <c r="IS1219" s="79"/>
      <c r="IT1219" s="79"/>
      <c r="IU1219" s="79"/>
      <c r="IV1219" s="79"/>
    </row>
    <row r="1220" spans="1:256" ht="67.5" x14ac:dyDescent="0.15">
      <c r="A1220" s="79"/>
      <c r="B1220" s="59" t="s">
        <v>40</v>
      </c>
      <c r="C1220" s="60" t="s">
        <v>1146</v>
      </c>
      <c r="D1220" s="61" t="s">
        <v>2282</v>
      </c>
      <c r="E1220" s="62" t="s">
        <v>2283</v>
      </c>
      <c r="F1220" s="63" t="s">
        <v>1263</v>
      </c>
      <c r="G1220" s="64" t="s">
        <v>2284</v>
      </c>
      <c r="H1220" s="65" t="s">
        <v>52</v>
      </c>
      <c r="I1220" s="66"/>
      <c r="J1220" s="67" t="s">
        <v>47</v>
      </c>
      <c r="K1220" s="67" t="s">
        <v>47</v>
      </c>
      <c r="L1220" s="67"/>
      <c r="M1220" s="67"/>
      <c r="N1220" s="67"/>
      <c r="O1220" s="67" t="s">
        <v>47</v>
      </c>
      <c r="P1220" s="67"/>
      <c r="Q1220" s="67"/>
      <c r="R1220" s="68"/>
      <c r="S1220" s="69"/>
      <c r="T1220" s="70">
        <v>1</v>
      </c>
      <c r="U1220" s="71"/>
      <c r="V1220" s="72"/>
      <c r="W1220" s="71"/>
      <c r="X1220" s="72"/>
      <c r="Y1220" s="73"/>
      <c r="Z1220" s="74"/>
      <c r="AA1220" s="63"/>
      <c r="AB1220" s="75"/>
      <c r="AC1220" s="64"/>
      <c r="AD1220" s="63"/>
      <c r="AE1220" s="64"/>
      <c r="AF1220" s="76"/>
      <c r="AG1220" s="77"/>
      <c r="AH1220" s="15" t="e">
        <f>IF(#REF!=1,IF(OR(COUNTA($D1220:$G1220)&lt;5,COUNTA($J1220:$Q1220)&lt;1),1,0),0)</f>
        <v>#REF!</v>
      </c>
      <c r="AI1220" s="15" t="e">
        <f>IF(#REF!=801,IF(COUNTA(I1220)=1,0,1),0)</f>
        <v>#REF!</v>
      </c>
      <c r="AJ1220" s="78">
        <f t="shared" si="105"/>
        <v>0</v>
      </c>
      <c r="AK1220" s="78">
        <f t="shared" si="106"/>
        <v>0</v>
      </c>
      <c r="AL1220" s="78">
        <f>IF($M1220="○",IF(COUNTA(#REF!)&lt;2,1,0),0)</f>
        <v>0</v>
      </c>
      <c r="AM1220" s="78">
        <f t="shared" si="107"/>
        <v>0</v>
      </c>
      <c r="AN1220" s="78">
        <f t="shared" si="108"/>
        <v>0</v>
      </c>
      <c r="AO1220" s="78">
        <f t="shared" si="109"/>
        <v>0</v>
      </c>
      <c r="AP1220" s="78">
        <f>IF($O1220="○",IF(COUNTA(#REF!)&lt;5,1,0),0)</f>
        <v>1</v>
      </c>
      <c r="AQ1220" s="79"/>
      <c r="AR1220" s="79"/>
      <c r="AS1220" s="79"/>
      <c r="AT1220" s="79"/>
      <c r="AU1220" s="79"/>
      <c r="AV1220" s="79"/>
      <c r="AW1220" s="79"/>
      <c r="AX1220" s="79"/>
      <c r="AY1220" s="79"/>
      <c r="AZ1220" s="79"/>
      <c r="BA1220" s="79"/>
      <c r="BB1220" s="79"/>
      <c r="BC1220" s="79"/>
      <c r="BD1220" s="79"/>
      <c r="BE1220" s="79"/>
      <c r="BF1220" s="79"/>
      <c r="BG1220" s="79"/>
      <c r="BH1220" s="79"/>
      <c r="BI1220" s="79"/>
      <c r="BJ1220" s="79"/>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c r="CJ1220" s="79"/>
      <c r="CK1220" s="79"/>
      <c r="CL1220" s="79"/>
      <c r="CM1220" s="79"/>
      <c r="CN1220" s="79"/>
      <c r="CO1220" s="79"/>
      <c r="CP1220" s="79"/>
      <c r="CQ1220" s="79"/>
      <c r="CR1220" s="79"/>
      <c r="CS1220" s="79"/>
      <c r="CT1220" s="79"/>
      <c r="CU1220" s="79"/>
      <c r="CV1220" s="79"/>
      <c r="CW1220" s="79"/>
      <c r="CX1220" s="79"/>
      <c r="CY1220" s="79"/>
      <c r="CZ1220" s="79"/>
      <c r="DA1220" s="79"/>
      <c r="DB1220" s="79"/>
      <c r="DC1220" s="79"/>
      <c r="DD1220" s="79"/>
      <c r="DE1220" s="79"/>
      <c r="DF1220" s="79"/>
      <c r="DG1220" s="79"/>
      <c r="DH1220" s="79"/>
      <c r="DI1220" s="79"/>
      <c r="DJ1220" s="79"/>
      <c r="DK1220" s="79"/>
      <c r="DL1220" s="79"/>
      <c r="DM1220" s="79"/>
      <c r="DN1220" s="79"/>
      <c r="DO1220" s="79"/>
      <c r="DP1220" s="79"/>
      <c r="DQ1220" s="79"/>
      <c r="DR1220" s="79"/>
      <c r="DS1220" s="79"/>
      <c r="DT1220" s="79"/>
      <c r="DU1220" s="79"/>
      <c r="DV1220" s="79"/>
      <c r="DW1220" s="79"/>
      <c r="DX1220" s="79"/>
      <c r="DY1220" s="79"/>
      <c r="DZ1220" s="79"/>
      <c r="EA1220" s="79"/>
      <c r="EB1220" s="79"/>
      <c r="EC1220" s="79"/>
      <c r="ED1220" s="79"/>
      <c r="EE1220" s="79"/>
      <c r="EF1220" s="79"/>
      <c r="EG1220" s="79"/>
      <c r="EH1220" s="79"/>
      <c r="EI1220" s="79"/>
      <c r="EJ1220" s="79"/>
      <c r="EK1220" s="79"/>
      <c r="EL1220" s="79"/>
      <c r="EM1220" s="79"/>
      <c r="EN1220" s="79"/>
      <c r="EO1220" s="79"/>
      <c r="EP1220" s="79"/>
      <c r="EQ1220" s="79"/>
      <c r="ER1220" s="79"/>
      <c r="ES1220" s="79"/>
      <c r="ET1220" s="79"/>
      <c r="EU1220" s="79"/>
      <c r="EV1220" s="79"/>
      <c r="EW1220" s="79"/>
      <c r="EX1220" s="79"/>
      <c r="EY1220" s="79"/>
      <c r="EZ1220" s="79"/>
      <c r="FA1220" s="79"/>
      <c r="FB1220" s="79"/>
      <c r="FC1220" s="79"/>
      <c r="FD1220" s="79"/>
      <c r="FE1220" s="79"/>
      <c r="FF1220" s="79"/>
      <c r="FG1220" s="79"/>
      <c r="FH1220" s="79"/>
      <c r="FI1220" s="79"/>
      <c r="FJ1220" s="79"/>
      <c r="FK1220" s="79"/>
      <c r="FL1220" s="79"/>
      <c r="FM1220" s="79"/>
      <c r="FN1220" s="79"/>
      <c r="FO1220" s="79"/>
      <c r="FP1220" s="79"/>
      <c r="FQ1220" s="79"/>
      <c r="FR1220" s="79"/>
      <c r="FS1220" s="79"/>
      <c r="FT1220" s="79"/>
      <c r="FU1220" s="79"/>
      <c r="FV1220" s="79"/>
      <c r="FW1220" s="79"/>
      <c r="FX1220" s="79"/>
      <c r="FY1220" s="79"/>
      <c r="FZ1220" s="79"/>
      <c r="GA1220" s="79"/>
      <c r="GB1220" s="79"/>
      <c r="GC1220" s="79"/>
      <c r="GD1220" s="79"/>
      <c r="GE1220" s="79"/>
      <c r="GF1220" s="79"/>
      <c r="GG1220" s="79"/>
      <c r="GH1220" s="79"/>
      <c r="GI1220" s="79"/>
      <c r="GJ1220" s="79"/>
      <c r="GK1220" s="79"/>
      <c r="GL1220" s="79"/>
      <c r="GM1220" s="79"/>
      <c r="GN1220" s="79"/>
      <c r="GO1220" s="79"/>
      <c r="GP1220" s="79"/>
      <c r="GQ1220" s="79"/>
      <c r="GR1220" s="79"/>
      <c r="GS1220" s="79"/>
      <c r="GT1220" s="79"/>
      <c r="GU1220" s="79"/>
      <c r="GV1220" s="79"/>
      <c r="GW1220" s="79"/>
      <c r="GX1220" s="79"/>
      <c r="GY1220" s="79"/>
      <c r="GZ1220" s="79"/>
      <c r="HA1220" s="79"/>
      <c r="HB1220" s="79"/>
      <c r="HC1220" s="79"/>
      <c r="HD1220" s="79"/>
      <c r="HE1220" s="79"/>
      <c r="HF1220" s="79"/>
      <c r="HG1220" s="79"/>
      <c r="HH1220" s="79"/>
      <c r="HI1220" s="79"/>
      <c r="HJ1220" s="79"/>
      <c r="HK1220" s="79"/>
      <c r="HL1220" s="79"/>
      <c r="HM1220" s="79"/>
      <c r="HN1220" s="79"/>
      <c r="HO1220" s="79"/>
      <c r="HP1220" s="79"/>
      <c r="HQ1220" s="79"/>
      <c r="HR1220" s="79"/>
      <c r="HS1220" s="79"/>
      <c r="HT1220" s="79"/>
      <c r="HU1220" s="79"/>
      <c r="HV1220" s="79"/>
      <c r="HW1220" s="79"/>
      <c r="HX1220" s="79"/>
      <c r="HY1220" s="79"/>
      <c r="HZ1220" s="79"/>
      <c r="IA1220" s="79"/>
      <c r="IB1220" s="79"/>
      <c r="IC1220" s="79"/>
      <c r="ID1220" s="79"/>
      <c r="IE1220" s="79"/>
      <c r="IF1220" s="79"/>
      <c r="IG1220" s="79"/>
      <c r="IH1220" s="79"/>
      <c r="II1220" s="79"/>
      <c r="IJ1220" s="79"/>
      <c r="IK1220" s="79"/>
      <c r="IL1220" s="79"/>
      <c r="IM1220" s="79"/>
      <c r="IN1220" s="79"/>
      <c r="IO1220" s="79"/>
      <c r="IP1220" s="79"/>
      <c r="IQ1220" s="79"/>
      <c r="IR1220" s="79"/>
      <c r="IS1220" s="79"/>
      <c r="IT1220" s="79"/>
      <c r="IU1220" s="79"/>
      <c r="IV1220" s="79"/>
    </row>
    <row r="1221" spans="1:256" ht="121.5" x14ac:dyDescent="0.15">
      <c r="A1221" s="79"/>
      <c r="B1221" s="59" t="s">
        <v>40</v>
      </c>
      <c r="C1221" s="60" t="s">
        <v>1146</v>
      </c>
      <c r="D1221" s="61" t="s">
        <v>2285</v>
      </c>
      <c r="E1221" s="62" t="s">
        <v>2286</v>
      </c>
      <c r="F1221" s="63" t="s">
        <v>872</v>
      </c>
      <c r="G1221" s="64" t="s">
        <v>873</v>
      </c>
      <c r="H1221" s="65" t="s">
        <v>46</v>
      </c>
      <c r="I1221" s="66"/>
      <c r="J1221" s="67" t="s">
        <v>47</v>
      </c>
      <c r="K1221" s="67" t="s">
        <v>47</v>
      </c>
      <c r="L1221" s="67"/>
      <c r="M1221" s="67"/>
      <c r="N1221" s="67"/>
      <c r="O1221" s="67" t="s">
        <v>47</v>
      </c>
      <c r="P1221" s="67"/>
      <c r="Q1221" s="67" t="s">
        <v>47</v>
      </c>
      <c r="R1221" s="68"/>
      <c r="S1221" s="69"/>
      <c r="T1221" s="70">
        <v>1</v>
      </c>
      <c r="U1221" s="71"/>
      <c r="V1221" s="72"/>
      <c r="W1221" s="71"/>
      <c r="X1221" s="72"/>
      <c r="Y1221" s="73"/>
      <c r="Z1221" s="74"/>
      <c r="AA1221" s="63"/>
      <c r="AB1221" s="75"/>
      <c r="AC1221" s="64"/>
      <c r="AD1221" s="63"/>
      <c r="AE1221" s="64"/>
      <c r="AF1221" s="76"/>
      <c r="AG1221" s="77"/>
      <c r="AH1221" s="15" t="e">
        <f>IF(#REF!=1,IF(OR(COUNTA($D1221:$G1221)&lt;5,COUNTA($J1221:$Q1221)&lt;1),1,0),0)</f>
        <v>#REF!</v>
      </c>
      <c r="AI1221" s="15" t="e">
        <f>IF(#REF!=801,IF(COUNTA(I1221)=1,0,1),0)</f>
        <v>#REF!</v>
      </c>
      <c r="AJ1221" s="78">
        <f t="shared" si="105"/>
        <v>0</v>
      </c>
      <c r="AK1221" s="78">
        <f t="shared" si="106"/>
        <v>0</v>
      </c>
      <c r="AL1221" s="78">
        <f>IF($M1221="○",IF(COUNTA(#REF!)&lt;2,1,0),0)</f>
        <v>0</v>
      </c>
      <c r="AM1221" s="78">
        <f t="shared" si="107"/>
        <v>0</v>
      </c>
      <c r="AN1221" s="78">
        <f t="shared" si="108"/>
        <v>0</v>
      </c>
      <c r="AO1221" s="78">
        <f t="shared" si="109"/>
        <v>0</v>
      </c>
      <c r="AP1221" s="78">
        <f>IF($O1221="○",IF(COUNTA(#REF!)&lt;5,1,0),0)</f>
        <v>1</v>
      </c>
      <c r="AQ1221" s="79"/>
      <c r="AR1221" s="79"/>
      <c r="AS1221" s="79"/>
      <c r="AT1221" s="79"/>
      <c r="AU1221" s="79"/>
      <c r="AV1221" s="79"/>
      <c r="AW1221" s="79"/>
      <c r="AX1221" s="79"/>
      <c r="AY1221" s="79"/>
      <c r="AZ1221" s="79"/>
      <c r="BA1221" s="79"/>
      <c r="BB1221" s="79"/>
      <c r="BC1221" s="79"/>
      <c r="BD1221" s="79"/>
      <c r="BE1221" s="79"/>
      <c r="BF1221" s="79"/>
      <c r="BG1221" s="79"/>
      <c r="BH1221" s="79"/>
      <c r="BI1221" s="79"/>
      <c r="BJ1221" s="79"/>
      <c r="BK1221" s="79"/>
      <c r="BL1221" s="79"/>
      <c r="BM1221" s="79"/>
      <c r="BN1221" s="79"/>
      <c r="BO1221" s="79"/>
      <c r="BP1221" s="79"/>
      <c r="BQ1221" s="79"/>
      <c r="BR1221" s="79"/>
      <c r="BS1221" s="79"/>
      <c r="BT1221" s="79"/>
      <c r="BU1221" s="79"/>
      <c r="BV1221" s="79"/>
      <c r="BW1221" s="79"/>
      <c r="BX1221" s="79"/>
      <c r="BY1221" s="79"/>
      <c r="BZ1221" s="79"/>
      <c r="CA1221" s="79"/>
      <c r="CB1221" s="79"/>
      <c r="CC1221" s="79"/>
      <c r="CD1221" s="79"/>
      <c r="CE1221" s="79"/>
      <c r="CF1221" s="79"/>
      <c r="CG1221" s="79"/>
      <c r="CH1221" s="79"/>
      <c r="CI1221" s="79"/>
      <c r="CJ1221" s="79"/>
      <c r="CK1221" s="79"/>
      <c r="CL1221" s="79"/>
      <c r="CM1221" s="79"/>
      <c r="CN1221" s="79"/>
      <c r="CO1221" s="79"/>
      <c r="CP1221" s="79"/>
      <c r="CQ1221" s="79"/>
      <c r="CR1221" s="79"/>
      <c r="CS1221" s="79"/>
      <c r="CT1221" s="79"/>
      <c r="CU1221" s="79"/>
      <c r="CV1221" s="79"/>
      <c r="CW1221" s="79"/>
      <c r="CX1221" s="79"/>
      <c r="CY1221" s="79"/>
      <c r="CZ1221" s="79"/>
      <c r="DA1221" s="79"/>
      <c r="DB1221" s="79"/>
      <c r="DC1221" s="79"/>
      <c r="DD1221" s="79"/>
      <c r="DE1221" s="79"/>
      <c r="DF1221" s="79"/>
      <c r="DG1221" s="79"/>
      <c r="DH1221" s="79"/>
      <c r="DI1221" s="79"/>
      <c r="DJ1221" s="79"/>
      <c r="DK1221" s="79"/>
      <c r="DL1221" s="79"/>
      <c r="DM1221" s="79"/>
      <c r="DN1221" s="79"/>
      <c r="DO1221" s="79"/>
      <c r="DP1221" s="79"/>
      <c r="DQ1221" s="79"/>
      <c r="DR1221" s="79"/>
      <c r="DS1221" s="79"/>
      <c r="DT1221" s="79"/>
      <c r="DU1221" s="79"/>
      <c r="DV1221" s="79"/>
      <c r="DW1221" s="79"/>
      <c r="DX1221" s="79"/>
      <c r="DY1221" s="79"/>
      <c r="DZ1221" s="79"/>
      <c r="EA1221" s="79"/>
      <c r="EB1221" s="79"/>
      <c r="EC1221" s="79"/>
      <c r="ED1221" s="79"/>
      <c r="EE1221" s="79"/>
      <c r="EF1221" s="79"/>
      <c r="EG1221" s="79"/>
      <c r="EH1221" s="79"/>
      <c r="EI1221" s="79"/>
      <c r="EJ1221" s="79"/>
      <c r="EK1221" s="79"/>
      <c r="EL1221" s="79"/>
      <c r="EM1221" s="79"/>
      <c r="EN1221" s="79"/>
      <c r="EO1221" s="79"/>
      <c r="EP1221" s="79"/>
      <c r="EQ1221" s="79"/>
      <c r="ER1221" s="79"/>
      <c r="ES1221" s="79"/>
      <c r="ET1221" s="79"/>
      <c r="EU1221" s="79"/>
      <c r="EV1221" s="79"/>
      <c r="EW1221" s="79"/>
      <c r="EX1221" s="79"/>
      <c r="EY1221" s="79"/>
      <c r="EZ1221" s="79"/>
      <c r="FA1221" s="79"/>
      <c r="FB1221" s="79"/>
      <c r="FC1221" s="79"/>
      <c r="FD1221" s="79"/>
      <c r="FE1221" s="79"/>
      <c r="FF1221" s="79"/>
      <c r="FG1221" s="79"/>
      <c r="FH1221" s="79"/>
      <c r="FI1221" s="79"/>
      <c r="FJ1221" s="79"/>
      <c r="FK1221" s="79"/>
      <c r="FL1221" s="79"/>
      <c r="FM1221" s="79"/>
      <c r="FN1221" s="79"/>
      <c r="FO1221" s="79"/>
      <c r="FP1221" s="79"/>
      <c r="FQ1221" s="79"/>
      <c r="FR1221" s="79"/>
      <c r="FS1221" s="79"/>
      <c r="FT1221" s="79"/>
      <c r="FU1221" s="79"/>
      <c r="FV1221" s="79"/>
      <c r="FW1221" s="79"/>
      <c r="FX1221" s="79"/>
      <c r="FY1221" s="79"/>
      <c r="FZ1221" s="79"/>
      <c r="GA1221" s="79"/>
      <c r="GB1221" s="79"/>
      <c r="GC1221" s="79"/>
      <c r="GD1221" s="79"/>
      <c r="GE1221" s="79"/>
      <c r="GF1221" s="79"/>
      <c r="GG1221" s="79"/>
      <c r="GH1221" s="79"/>
      <c r="GI1221" s="79"/>
      <c r="GJ1221" s="79"/>
      <c r="GK1221" s="79"/>
      <c r="GL1221" s="79"/>
      <c r="GM1221" s="79"/>
      <c r="GN1221" s="79"/>
      <c r="GO1221" s="79"/>
      <c r="GP1221" s="79"/>
      <c r="GQ1221" s="79"/>
      <c r="GR1221" s="79"/>
      <c r="GS1221" s="79"/>
      <c r="GT1221" s="79"/>
      <c r="GU1221" s="79"/>
      <c r="GV1221" s="79"/>
      <c r="GW1221" s="79"/>
      <c r="GX1221" s="79"/>
      <c r="GY1221" s="79"/>
      <c r="GZ1221" s="79"/>
      <c r="HA1221" s="79"/>
      <c r="HB1221" s="79"/>
      <c r="HC1221" s="79"/>
      <c r="HD1221" s="79"/>
      <c r="HE1221" s="79"/>
      <c r="HF1221" s="79"/>
      <c r="HG1221" s="79"/>
      <c r="HH1221" s="79"/>
      <c r="HI1221" s="79"/>
      <c r="HJ1221" s="79"/>
      <c r="HK1221" s="79"/>
      <c r="HL1221" s="79"/>
      <c r="HM1221" s="79"/>
      <c r="HN1221" s="79"/>
      <c r="HO1221" s="79"/>
      <c r="HP1221" s="79"/>
      <c r="HQ1221" s="79"/>
      <c r="HR1221" s="79"/>
      <c r="HS1221" s="79"/>
      <c r="HT1221" s="79"/>
      <c r="HU1221" s="79"/>
      <c r="HV1221" s="79"/>
      <c r="HW1221" s="79"/>
      <c r="HX1221" s="79"/>
      <c r="HY1221" s="79"/>
      <c r="HZ1221" s="79"/>
      <c r="IA1221" s="79"/>
      <c r="IB1221" s="79"/>
      <c r="IC1221" s="79"/>
      <c r="ID1221" s="79"/>
      <c r="IE1221" s="79"/>
      <c r="IF1221" s="79"/>
      <c r="IG1221" s="79"/>
      <c r="IH1221" s="79"/>
      <c r="II1221" s="79"/>
      <c r="IJ1221" s="79"/>
      <c r="IK1221" s="79"/>
      <c r="IL1221" s="79"/>
      <c r="IM1221" s="79"/>
      <c r="IN1221" s="79"/>
      <c r="IO1221" s="79"/>
      <c r="IP1221" s="79"/>
      <c r="IQ1221" s="79"/>
      <c r="IR1221" s="79"/>
      <c r="IS1221" s="79"/>
      <c r="IT1221" s="79"/>
      <c r="IU1221" s="79"/>
      <c r="IV1221" s="79"/>
    </row>
    <row r="1222" spans="1:256" ht="108" x14ac:dyDescent="0.15">
      <c r="A1222" s="79"/>
      <c r="B1222" s="59" t="s">
        <v>40</v>
      </c>
      <c r="C1222" s="60" t="s">
        <v>1146</v>
      </c>
      <c r="D1222" s="61" t="s">
        <v>2287</v>
      </c>
      <c r="E1222" s="62" t="s">
        <v>2288</v>
      </c>
      <c r="F1222" s="63" t="s">
        <v>2289</v>
      </c>
      <c r="G1222" s="64" t="s">
        <v>2290</v>
      </c>
      <c r="H1222" s="65" t="s">
        <v>80</v>
      </c>
      <c r="I1222" s="66"/>
      <c r="J1222" s="67" t="s">
        <v>47</v>
      </c>
      <c r="K1222" s="67" t="s">
        <v>47</v>
      </c>
      <c r="L1222" s="67"/>
      <c r="M1222" s="67"/>
      <c r="N1222" s="67"/>
      <c r="O1222" s="67" t="s">
        <v>47</v>
      </c>
      <c r="P1222" s="67"/>
      <c r="Q1222" s="67" t="s">
        <v>47</v>
      </c>
      <c r="R1222" s="68"/>
      <c r="S1222" s="69"/>
      <c r="T1222" s="70"/>
      <c r="U1222" s="71"/>
      <c r="V1222" s="72"/>
      <c r="W1222" s="71"/>
      <c r="X1222" s="72"/>
      <c r="Y1222" s="73"/>
      <c r="Z1222" s="74"/>
      <c r="AA1222" s="63"/>
      <c r="AB1222" s="75"/>
      <c r="AC1222" s="64"/>
      <c r="AD1222" s="63"/>
      <c r="AE1222" s="64"/>
      <c r="AF1222" s="76"/>
      <c r="AG1222" s="77"/>
      <c r="AH1222" s="15" t="e">
        <f>IF(#REF!=1,IF(OR(COUNTA($D1222:$G1222)&lt;5,COUNTA($J1222:$Q1222)&lt;1),1,0),0)</f>
        <v>#REF!</v>
      </c>
      <c r="AI1222" s="15" t="e">
        <f>IF(#REF!=801,IF(COUNTA(I1222)=1,0,1),0)</f>
        <v>#REF!</v>
      </c>
      <c r="AJ1222" s="78">
        <f t="shared" si="105"/>
        <v>0</v>
      </c>
      <c r="AK1222" s="78">
        <f t="shared" si="106"/>
        <v>0</v>
      </c>
      <c r="AL1222" s="78">
        <f>IF($M1222="○",IF(COUNTA(#REF!)&lt;2,1,0),0)</f>
        <v>0</v>
      </c>
      <c r="AM1222" s="78">
        <f t="shared" si="107"/>
        <v>0</v>
      </c>
      <c r="AN1222" s="78">
        <f t="shared" si="108"/>
        <v>0</v>
      </c>
      <c r="AO1222" s="78">
        <f t="shared" si="109"/>
        <v>0</v>
      </c>
      <c r="AP1222" s="78">
        <f>IF($O1222="○",IF(COUNTA(#REF!)&lt;5,1,0),0)</f>
        <v>1</v>
      </c>
      <c r="AQ1222" s="79"/>
      <c r="AR1222" s="79"/>
      <c r="AS1222" s="79"/>
      <c r="AT1222" s="79"/>
      <c r="AU1222" s="79"/>
      <c r="AV1222" s="79"/>
      <c r="AW1222" s="79"/>
      <c r="AX1222" s="79"/>
      <c r="AY1222" s="79"/>
      <c r="AZ1222" s="79"/>
      <c r="BA1222" s="79"/>
      <c r="BB1222" s="79"/>
      <c r="BC1222" s="79"/>
      <c r="BD1222" s="79"/>
      <c r="BE1222" s="79"/>
      <c r="BF1222" s="79"/>
      <c r="BG1222" s="79"/>
      <c r="BH1222" s="79"/>
      <c r="BI1222" s="79"/>
      <c r="BJ1222" s="79"/>
      <c r="BK1222" s="79"/>
      <c r="BL1222" s="79"/>
      <c r="BM1222" s="79"/>
      <c r="BN1222" s="79"/>
      <c r="BO1222" s="79"/>
      <c r="BP1222" s="79"/>
      <c r="BQ1222" s="79"/>
      <c r="BR1222" s="79"/>
      <c r="BS1222" s="79"/>
      <c r="BT1222" s="79"/>
      <c r="BU1222" s="79"/>
      <c r="BV1222" s="79"/>
      <c r="BW1222" s="79"/>
      <c r="BX1222" s="79"/>
      <c r="BY1222" s="79"/>
      <c r="BZ1222" s="79"/>
      <c r="CA1222" s="79"/>
      <c r="CB1222" s="79"/>
      <c r="CC1222" s="79"/>
      <c r="CD1222" s="79"/>
      <c r="CE1222" s="79"/>
      <c r="CF1222" s="79"/>
      <c r="CG1222" s="79"/>
      <c r="CH1222" s="79"/>
      <c r="CI1222" s="79"/>
      <c r="CJ1222" s="79"/>
      <c r="CK1222" s="79"/>
      <c r="CL1222" s="79"/>
      <c r="CM1222" s="79"/>
      <c r="CN1222" s="79"/>
      <c r="CO1222" s="79"/>
      <c r="CP1222" s="79"/>
      <c r="CQ1222" s="79"/>
      <c r="CR1222" s="79"/>
      <c r="CS1222" s="79"/>
      <c r="CT1222" s="79"/>
      <c r="CU1222" s="79"/>
      <c r="CV1222" s="79"/>
      <c r="CW1222" s="79"/>
      <c r="CX1222" s="79"/>
      <c r="CY1222" s="79"/>
      <c r="CZ1222" s="79"/>
      <c r="DA1222" s="79"/>
      <c r="DB1222" s="79"/>
      <c r="DC1222" s="79"/>
      <c r="DD1222" s="79"/>
      <c r="DE1222" s="79"/>
      <c r="DF1222" s="79"/>
      <c r="DG1222" s="79"/>
      <c r="DH1222" s="79"/>
      <c r="DI1222" s="79"/>
      <c r="DJ1222" s="79"/>
      <c r="DK1222" s="79"/>
      <c r="DL1222" s="79"/>
      <c r="DM1222" s="79"/>
      <c r="DN1222" s="79"/>
      <c r="DO1222" s="79"/>
      <c r="DP1222" s="79"/>
      <c r="DQ1222" s="79"/>
      <c r="DR1222" s="79"/>
      <c r="DS1222" s="79"/>
      <c r="DT1222" s="79"/>
      <c r="DU1222" s="79"/>
      <c r="DV1222" s="79"/>
      <c r="DW1222" s="79"/>
      <c r="DX1222" s="79"/>
      <c r="DY1222" s="79"/>
      <c r="DZ1222" s="79"/>
      <c r="EA1222" s="79"/>
      <c r="EB1222" s="79"/>
      <c r="EC1222" s="79"/>
      <c r="ED1222" s="79"/>
      <c r="EE1222" s="79"/>
      <c r="EF1222" s="79"/>
      <c r="EG1222" s="79"/>
      <c r="EH1222" s="79"/>
      <c r="EI1222" s="79"/>
      <c r="EJ1222" s="79"/>
      <c r="EK1222" s="79"/>
      <c r="EL1222" s="79"/>
      <c r="EM1222" s="79"/>
      <c r="EN1222" s="79"/>
      <c r="EO1222" s="79"/>
      <c r="EP1222" s="79"/>
      <c r="EQ1222" s="79"/>
      <c r="ER1222" s="79"/>
      <c r="ES1222" s="79"/>
      <c r="ET1222" s="79"/>
      <c r="EU1222" s="79"/>
      <c r="EV1222" s="79"/>
      <c r="EW1222" s="79"/>
      <c r="EX1222" s="79"/>
      <c r="EY1222" s="79"/>
      <c r="EZ1222" s="79"/>
      <c r="FA1222" s="79"/>
      <c r="FB1222" s="79"/>
      <c r="FC1222" s="79"/>
      <c r="FD1222" s="79"/>
      <c r="FE1222" s="79"/>
      <c r="FF1222" s="79"/>
      <c r="FG1222" s="79"/>
      <c r="FH1222" s="79"/>
      <c r="FI1222" s="79"/>
      <c r="FJ1222" s="79"/>
      <c r="FK1222" s="79"/>
      <c r="FL1222" s="79"/>
      <c r="FM1222" s="79"/>
      <c r="FN1222" s="79"/>
      <c r="FO1222" s="79"/>
      <c r="FP1222" s="79"/>
      <c r="FQ1222" s="79"/>
      <c r="FR1222" s="79"/>
      <c r="FS1222" s="79"/>
      <c r="FT1222" s="79"/>
      <c r="FU1222" s="79"/>
      <c r="FV1222" s="79"/>
      <c r="FW1222" s="79"/>
      <c r="FX1222" s="79"/>
      <c r="FY1222" s="79"/>
      <c r="FZ1222" s="79"/>
      <c r="GA1222" s="79"/>
      <c r="GB1222" s="79"/>
      <c r="GC1222" s="79"/>
      <c r="GD1222" s="79"/>
      <c r="GE1222" s="79"/>
      <c r="GF1222" s="79"/>
      <c r="GG1222" s="79"/>
      <c r="GH1222" s="79"/>
      <c r="GI1222" s="79"/>
      <c r="GJ1222" s="79"/>
      <c r="GK1222" s="79"/>
      <c r="GL1222" s="79"/>
      <c r="GM1222" s="79"/>
      <c r="GN1222" s="79"/>
      <c r="GO1222" s="79"/>
      <c r="GP1222" s="79"/>
      <c r="GQ1222" s="79"/>
      <c r="GR1222" s="79"/>
      <c r="GS1222" s="79"/>
      <c r="GT1222" s="79"/>
      <c r="GU1222" s="79"/>
      <c r="GV1222" s="79"/>
      <c r="GW1222" s="79"/>
      <c r="GX1222" s="79"/>
      <c r="GY1222" s="79"/>
      <c r="GZ1222" s="79"/>
      <c r="HA1222" s="79"/>
      <c r="HB1222" s="79"/>
      <c r="HC1222" s="79"/>
      <c r="HD1222" s="79"/>
      <c r="HE1222" s="79"/>
      <c r="HF1222" s="79"/>
      <c r="HG1222" s="79"/>
      <c r="HH1222" s="79"/>
      <c r="HI1222" s="79"/>
      <c r="HJ1222" s="79"/>
      <c r="HK1222" s="79"/>
      <c r="HL1222" s="79"/>
      <c r="HM1222" s="79"/>
      <c r="HN1222" s="79"/>
      <c r="HO1222" s="79"/>
      <c r="HP1222" s="79"/>
      <c r="HQ1222" s="79"/>
      <c r="HR1222" s="79"/>
      <c r="HS1222" s="79"/>
      <c r="HT1222" s="79"/>
      <c r="HU1222" s="79"/>
      <c r="HV1222" s="79"/>
      <c r="HW1222" s="79"/>
      <c r="HX1222" s="79"/>
      <c r="HY1222" s="79"/>
      <c r="HZ1222" s="79"/>
      <c r="IA1222" s="79"/>
      <c r="IB1222" s="79"/>
      <c r="IC1222" s="79"/>
      <c r="ID1222" s="79"/>
      <c r="IE1222" s="79"/>
      <c r="IF1222" s="79"/>
      <c r="IG1222" s="79"/>
      <c r="IH1222" s="79"/>
      <c r="II1222" s="79"/>
      <c r="IJ1222" s="79"/>
      <c r="IK1222" s="79"/>
      <c r="IL1222" s="79"/>
      <c r="IM1222" s="79"/>
      <c r="IN1222" s="79"/>
      <c r="IO1222" s="79"/>
      <c r="IP1222" s="79"/>
      <c r="IQ1222" s="79"/>
      <c r="IR1222" s="79"/>
      <c r="IS1222" s="79"/>
      <c r="IT1222" s="79"/>
      <c r="IU1222" s="79"/>
      <c r="IV1222" s="79"/>
    </row>
    <row r="1223" spans="1:256" ht="54" x14ac:dyDescent="0.15">
      <c r="A1223" s="79"/>
      <c r="B1223" s="59" t="s">
        <v>40</v>
      </c>
      <c r="C1223" s="60" t="s">
        <v>1146</v>
      </c>
      <c r="D1223" s="61" t="s">
        <v>2291</v>
      </c>
      <c r="E1223" s="62" t="s">
        <v>2292</v>
      </c>
      <c r="F1223" s="63" t="s">
        <v>2293</v>
      </c>
      <c r="G1223" s="64" t="s">
        <v>2294</v>
      </c>
      <c r="H1223" s="65" t="s">
        <v>1084</v>
      </c>
      <c r="I1223" s="66"/>
      <c r="J1223" s="67" t="s">
        <v>47</v>
      </c>
      <c r="K1223" s="67" t="s">
        <v>47</v>
      </c>
      <c r="L1223" s="67"/>
      <c r="M1223" s="67"/>
      <c r="N1223" s="67"/>
      <c r="O1223" s="67" t="s">
        <v>47</v>
      </c>
      <c r="P1223" s="67"/>
      <c r="Q1223" s="67" t="s">
        <v>47</v>
      </c>
      <c r="R1223" s="68"/>
      <c r="S1223" s="69"/>
      <c r="T1223" s="70"/>
      <c r="U1223" s="71"/>
      <c r="V1223" s="72"/>
      <c r="W1223" s="71"/>
      <c r="X1223" s="72"/>
      <c r="Y1223" s="73"/>
      <c r="Z1223" s="74"/>
      <c r="AA1223" s="63"/>
      <c r="AB1223" s="75"/>
      <c r="AC1223" s="64"/>
      <c r="AD1223" s="63"/>
      <c r="AE1223" s="64"/>
      <c r="AF1223" s="76"/>
      <c r="AG1223" s="77"/>
      <c r="AH1223" s="15" t="e">
        <f>IF(#REF!=1,IF(OR(COUNTA($D1223:$G1223)&lt;5,COUNTA($J1223:$Q1223)&lt;1),1,0),0)</f>
        <v>#REF!</v>
      </c>
      <c r="AI1223" s="15" t="e">
        <f>IF(#REF!=801,IF(COUNTA(I1223)=1,0,1),0)</f>
        <v>#REF!</v>
      </c>
      <c r="AJ1223" s="78">
        <f t="shared" si="105"/>
        <v>0</v>
      </c>
      <c r="AK1223" s="78">
        <f t="shared" si="106"/>
        <v>0</v>
      </c>
      <c r="AL1223" s="78">
        <f>IF($M1223="○",IF(COUNTA(#REF!)&lt;2,1,0),0)</f>
        <v>0</v>
      </c>
      <c r="AM1223" s="78">
        <f t="shared" si="107"/>
        <v>0</v>
      </c>
      <c r="AN1223" s="78">
        <f t="shared" si="108"/>
        <v>0</v>
      </c>
      <c r="AO1223" s="78">
        <f t="shared" si="109"/>
        <v>0</v>
      </c>
      <c r="AP1223" s="78">
        <f>IF($O1223="○",IF(COUNTA(#REF!)&lt;5,1,0),0)</f>
        <v>1</v>
      </c>
      <c r="AQ1223" s="79"/>
      <c r="AR1223" s="79"/>
      <c r="AS1223" s="79"/>
      <c r="AT1223" s="79"/>
      <c r="AU1223" s="79"/>
      <c r="AV1223" s="79"/>
      <c r="AW1223" s="79"/>
      <c r="AX1223" s="79"/>
      <c r="AY1223" s="79"/>
      <c r="AZ1223" s="79"/>
      <c r="BA1223" s="79"/>
      <c r="BB1223" s="79"/>
      <c r="BC1223" s="79"/>
      <c r="BD1223" s="79"/>
      <c r="BE1223" s="79"/>
      <c r="BF1223" s="79"/>
      <c r="BG1223" s="79"/>
      <c r="BH1223" s="79"/>
      <c r="BI1223" s="79"/>
      <c r="BJ1223" s="79"/>
      <c r="BK1223" s="79"/>
      <c r="BL1223" s="79"/>
      <c r="BM1223" s="79"/>
      <c r="BN1223" s="79"/>
      <c r="BO1223" s="79"/>
      <c r="BP1223" s="79"/>
      <c r="BQ1223" s="79"/>
      <c r="BR1223" s="79"/>
      <c r="BS1223" s="79"/>
      <c r="BT1223" s="79"/>
      <c r="BU1223" s="79"/>
      <c r="BV1223" s="79"/>
      <c r="BW1223" s="79"/>
      <c r="BX1223" s="79"/>
      <c r="BY1223" s="79"/>
      <c r="BZ1223" s="79"/>
      <c r="CA1223" s="79"/>
      <c r="CB1223" s="79"/>
      <c r="CC1223" s="79"/>
      <c r="CD1223" s="79"/>
      <c r="CE1223" s="79"/>
      <c r="CF1223" s="79"/>
      <c r="CG1223" s="79"/>
      <c r="CH1223" s="79"/>
      <c r="CI1223" s="79"/>
      <c r="CJ1223" s="79"/>
      <c r="CK1223" s="79"/>
      <c r="CL1223" s="79"/>
      <c r="CM1223" s="79"/>
      <c r="CN1223" s="79"/>
      <c r="CO1223" s="79"/>
      <c r="CP1223" s="79"/>
      <c r="CQ1223" s="79"/>
      <c r="CR1223" s="79"/>
      <c r="CS1223" s="79"/>
      <c r="CT1223" s="79"/>
      <c r="CU1223" s="79"/>
      <c r="CV1223" s="79"/>
      <c r="CW1223" s="79"/>
      <c r="CX1223" s="79"/>
      <c r="CY1223" s="79"/>
      <c r="CZ1223" s="79"/>
      <c r="DA1223" s="79"/>
      <c r="DB1223" s="79"/>
      <c r="DC1223" s="79"/>
      <c r="DD1223" s="79"/>
      <c r="DE1223" s="79"/>
      <c r="DF1223" s="79"/>
      <c r="DG1223" s="79"/>
      <c r="DH1223" s="79"/>
      <c r="DI1223" s="79"/>
      <c r="DJ1223" s="79"/>
      <c r="DK1223" s="79"/>
      <c r="DL1223" s="79"/>
      <c r="DM1223" s="79"/>
      <c r="DN1223" s="79"/>
      <c r="DO1223" s="79"/>
      <c r="DP1223" s="79"/>
      <c r="DQ1223" s="79"/>
      <c r="DR1223" s="79"/>
      <c r="DS1223" s="79"/>
      <c r="DT1223" s="79"/>
      <c r="DU1223" s="79"/>
      <c r="DV1223" s="79"/>
      <c r="DW1223" s="79"/>
      <c r="DX1223" s="79"/>
      <c r="DY1223" s="79"/>
      <c r="DZ1223" s="79"/>
      <c r="EA1223" s="79"/>
      <c r="EB1223" s="79"/>
      <c r="EC1223" s="79"/>
      <c r="ED1223" s="79"/>
      <c r="EE1223" s="79"/>
      <c r="EF1223" s="79"/>
      <c r="EG1223" s="79"/>
      <c r="EH1223" s="79"/>
      <c r="EI1223" s="79"/>
      <c r="EJ1223" s="79"/>
      <c r="EK1223" s="79"/>
      <c r="EL1223" s="79"/>
      <c r="EM1223" s="79"/>
      <c r="EN1223" s="79"/>
      <c r="EO1223" s="79"/>
      <c r="EP1223" s="79"/>
      <c r="EQ1223" s="79"/>
      <c r="ER1223" s="79"/>
      <c r="ES1223" s="79"/>
      <c r="ET1223" s="79"/>
      <c r="EU1223" s="79"/>
      <c r="EV1223" s="79"/>
      <c r="EW1223" s="79"/>
      <c r="EX1223" s="79"/>
      <c r="EY1223" s="79"/>
      <c r="EZ1223" s="79"/>
      <c r="FA1223" s="79"/>
      <c r="FB1223" s="79"/>
      <c r="FC1223" s="79"/>
      <c r="FD1223" s="79"/>
      <c r="FE1223" s="79"/>
      <c r="FF1223" s="79"/>
      <c r="FG1223" s="79"/>
      <c r="FH1223" s="79"/>
      <c r="FI1223" s="79"/>
      <c r="FJ1223" s="79"/>
      <c r="FK1223" s="79"/>
      <c r="FL1223" s="79"/>
      <c r="FM1223" s="79"/>
      <c r="FN1223" s="79"/>
      <c r="FO1223" s="79"/>
      <c r="FP1223" s="79"/>
      <c r="FQ1223" s="79"/>
      <c r="FR1223" s="79"/>
      <c r="FS1223" s="79"/>
      <c r="FT1223" s="79"/>
      <c r="FU1223" s="79"/>
      <c r="FV1223" s="79"/>
      <c r="FW1223" s="79"/>
      <c r="FX1223" s="79"/>
      <c r="FY1223" s="79"/>
      <c r="FZ1223" s="79"/>
      <c r="GA1223" s="79"/>
      <c r="GB1223" s="79"/>
      <c r="GC1223" s="79"/>
      <c r="GD1223" s="79"/>
      <c r="GE1223" s="79"/>
      <c r="GF1223" s="79"/>
      <c r="GG1223" s="79"/>
      <c r="GH1223" s="79"/>
      <c r="GI1223" s="79"/>
      <c r="GJ1223" s="79"/>
      <c r="GK1223" s="79"/>
      <c r="GL1223" s="79"/>
      <c r="GM1223" s="79"/>
      <c r="GN1223" s="79"/>
      <c r="GO1223" s="79"/>
      <c r="GP1223" s="79"/>
      <c r="GQ1223" s="79"/>
      <c r="GR1223" s="79"/>
      <c r="GS1223" s="79"/>
      <c r="GT1223" s="79"/>
      <c r="GU1223" s="79"/>
      <c r="GV1223" s="79"/>
      <c r="GW1223" s="79"/>
      <c r="GX1223" s="79"/>
      <c r="GY1223" s="79"/>
      <c r="GZ1223" s="79"/>
      <c r="HA1223" s="79"/>
      <c r="HB1223" s="79"/>
      <c r="HC1223" s="79"/>
      <c r="HD1223" s="79"/>
      <c r="HE1223" s="79"/>
      <c r="HF1223" s="79"/>
      <c r="HG1223" s="79"/>
      <c r="HH1223" s="79"/>
      <c r="HI1223" s="79"/>
      <c r="HJ1223" s="79"/>
      <c r="HK1223" s="79"/>
      <c r="HL1223" s="79"/>
      <c r="HM1223" s="79"/>
      <c r="HN1223" s="79"/>
      <c r="HO1223" s="79"/>
      <c r="HP1223" s="79"/>
      <c r="HQ1223" s="79"/>
      <c r="HR1223" s="79"/>
      <c r="HS1223" s="79"/>
      <c r="HT1223" s="79"/>
      <c r="HU1223" s="79"/>
      <c r="HV1223" s="79"/>
      <c r="HW1223" s="79"/>
      <c r="HX1223" s="79"/>
      <c r="HY1223" s="79"/>
      <c r="HZ1223" s="79"/>
      <c r="IA1223" s="79"/>
      <c r="IB1223" s="79"/>
      <c r="IC1223" s="79"/>
      <c r="ID1223" s="79"/>
      <c r="IE1223" s="79"/>
      <c r="IF1223" s="79"/>
      <c r="IG1223" s="79"/>
      <c r="IH1223" s="79"/>
      <c r="II1223" s="79"/>
      <c r="IJ1223" s="79"/>
      <c r="IK1223" s="79"/>
      <c r="IL1223" s="79"/>
      <c r="IM1223" s="79"/>
      <c r="IN1223" s="79"/>
      <c r="IO1223" s="79"/>
      <c r="IP1223" s="79"/>
      <c r="IQ1223" s="79"/>
      <c r="IR1223" s="79"/>
      <c r="IS1223" s="79"/>
      <c r="IT1223" s="79"/>
      <c r="IU1223" s="79"/>
      <c r="IV1223" s="79"/>
    </row>
    <row r="1224" spans="1:256" ht="81" x14ac:dyDescent="0.15">
      <c r="A1224" s="79"/>
      <c r="B1224" s="59" t="s">
        <v>40</v>
      </c>
      <c r="C1224" s="60" t="s">
        <v>1146</v>
      </c>
      <c r="D1224" s="61" t="s">
        <v>2295</v>
      </c>
      <c r="E1224" s="62" t="s">
        <v>2296</v>
      </c>
      <c r="F1224" s="63" t="s">
        <v>2297</v>
      </c>
      <c r="G1224" s="64" t="s">
        <v>2298</v>
      </c>
      <c r="H1224" s="65" t="s">
        <v>93</v>
      </c>
      <c r="I1224" s="66"/>
      <c r="J1224" s="67" t="s">
        <v>47</v>
      </c>
      <c r="K1224" s="67" t="s">
        <v>47</v>
      </c>
      <c r="L1224" s="67"/>
      <c r="M1224" s="67"/>
      <c r="N1224" s="67"/>
      <c r="O1224" s="67" t="s">
        <v>47</v>
      </c>
      <c r="P1224" s="67"/>
      <c r="Q1224" s="67" t="s">
        <v>47</v>
      </c>
      <c r="R1224" s="68"/>
      <c r="S1224" s="69"/>
      <c r="T1224" s="70"/>
      <c r="U1224" s="71"/>
      <c r="V1224" s="72"/>
      <c r="W1224" s="71"/>
      <c r="X1224" s="72"/>
      <c r="Y1224" s="73"/>
      <c r="Z1224" s="74"/>
      <c r="AA1224" s="63"/>
      <c r="AB1224" s="75"/>
      <c r="AC1224" s="64"/>
      <c r="AD1224" s="63"/>
      <c r="AE1224" s="64"/>
      <c r="AF1224" s="76"/>
      <c r="AG1224" s="77"/>
      <c r="AH1224" s="15" t="e">
        <f>IF(#REF!=1,IF(OR(COUNTA($D1224:$G1224)&lt;5,COUNTA($J1224:$Q1224)&lt;1),1,0),0)</f>
        <v>#REF!</v>
      </c>
      <c r="AI1224" s="15" t="e">
        <f>IF(#REF!=801,IF(COUNTA(I1224)=1,0,1),0)</f>
        <v>#REF!</v>
      </c>
      <c r="AJ1224" s="78">
        <f t="shared" si="105"/>
        <v>0</v>
      </c>
      <c r="AK1224" s="78">
        <f t="shared" si="106"/>
        <v>0</v>
      </c>
      <c r="AL1224" s="78">
        <f>IF($M1224="○",IF(COUNTA(#REF!)&lt;2,1,0),0)</f>
        <v>0</v>
      </c>
      <c r="AM1224" s="78">
        <f t="shared" si="107"/>
        <v>0</v>
      </c>
      <c r="AN1224" s="78">
        <f t="shared" si="108"/>
        <v>0</v>
      </c>
      <c r="AO1224" s="78">
        <f t="shared" si="109"/>
        <v>0</v>
      </c>
      <c r="AP1224" s="78">
        <f>IF($O1224="○",IF(COUNTA(#REF!)&lt;5,1,0),0)</f>
        <v>1</v>
      </c>
      <c r="AQ1224" s="79"/>
      <c r="AR1224" s="79"/>
      <c r="AS1224" s="79"/>
      <c r="AT1224" s="79"/>
      <c r="AU1224" s="79"/>
      <c r="AV1224" s="79"/>
      <c r="AW1224" s="79"/>
      <c r="AX1224" s="79"/>
      <c r="AY1224" s="79"/>
      <c r="AZ1224" s="79"/>
      <c r="BA1224" s="79"/>
      <c r="BB1224" s="79"/>
      <c r="BC1224" s="79"/>
      <c r="BD1224" s="79"/>
      <c r="BE1224" s="79"/>
      <c r="BF1224" s="79"/>
      <c r="BG1224" s="79"/>
      <c r="BH1224" s="79"/>
      <c r="BI1224" s="79"/>
      <c r="BJ1224" s="79"/>
      <c r="BK1224" s="79"/>
      <c r="BL1224" s="79"/>
      <c r="BM1224" s="79"/>
      <c r="BN1224" s="79"/>
      <c r="BO1224" s="79"/>
      <c r="BP1224" s="79"/>
      <c r="BQ1224" s="79"/>
      <c r="BR1224" s="79"/>
      <c r="BS1224" s="79"/>
      <c r="BT1224" s="79"/>
      <c r="BU1224" s="79"/>
      <c r="BV1224" s="79"/>
      <c r="BW1224" s="79"/>
      <c r="BX1224" s="79"/>
      <c r="BY1224" s="79"/>
      <c r="BZ1224" s="79"/>
      <c r="CA1224" s="79"/>
      <c r="CB1224" s="79"/>
      <c r="CC1224" s="79"/>
      <c r="CD1224" s="79"/>
      <c r="CE1224" s="79"/>
      <c r="CF1224" s="79"/>
      <c r="CG1224" s="79"/>
      <c r="CH1224" s="79"/>
      <c r="CI1224" s="79"/>
      <c r="CJ1224" s="79"/>
      <c r="CK1224" s="79"/>
      <c r="CL1224" s="79"/>
      <c r="CM1224" s="79"/>
      <c r="CN1224" s="79"/>
      <c r="CO1224" s="79"/>
      <c r="CP1224" s="79"/>
      <c r="CQ1224" s="79"/>
      <c r="CR1224" s="79"/>
      <c r="CS1224" s="79"/>
      <c r="CT1224" s="79"/>
      <c r="CU1224" s="79"/>
      <c r="CV1224" s="79"/>
      <c r="CW1224" s="79"/>
      <c r="CX1224" s="79"/>
      <c r="CY1224" s="79"/>
      <c r="CZ1224" s="79"/>
      <c r="DA1224" s="79"/>
      <c r="DB1224" s="79"/>
      <c r="DC1224" s="79"/>
      <c r="DD1224" s="79"/>
      <c r="DE1224" s="79"/>
      <c r="DF1224" s="79"/>
      <c r="DG1224" s="79"/>
      <c r="DH1224" s="79"/>
      <c r="DI1224" s="79"/>
      <c r="DJ1224" s="79"/>
      <c r="DK1224" s="79"/>
      <c r="DL1224" s="79"/>
      <c r="DM1224" s="79"/>
      <c r="DN1224" s="79"/>
      <c r="DO1224" s="79"/>
      <c r="DP1224" s="79"/>
      <c r="DQ1224" s="79"/>
      <c r="DR1224" s="79"/>
      <c r="DS1224" s="79"/>
      <c r="DT1224" s="79"/>
      <c r="DU1224" s="79"/>
      <c r="DV1224" s="79"/>
      <c r="DW1224" s="79"/>
      <c r="DX1224" s="79"/>
      <c r="DY1224" s="79"/>
      <c r="DZ1224" s="79"/>
      <c r="EA1224" s="79"/>
      <c r="EB1224" s="79"/>
      <c r="EC1224" s="79"/>
      <c r="ED1224" s="79"/>
      <c r="EE1224" s="79"/>
      <c r="EF1224" s="79"/>
      <c r="EG1224" s="79"/>
      <c r="EH1224" s="79"/>
      <c r="EI1224" s="79"/>
      <c r="EJ1224" s="79"/>
      <c r="EK1224" s="79"/>
      <c r="EL1224" s="79"/>
      <c r="EM1224" s="79"/>
      <c r="EN1224" s="79"/>
      <c r="EO1224" s="79"/>
      <c r="EP1224" s="79"/>
      <c r="EQ1224" s="79"/>
      <c r="ER1224" s="79"/>
      <c r="ES1224" s="79"/>
      <c r="ET1224" s="79"/>
      <c r="EU1224" s="79"/>
      <c r="EV1224" s="79"/>
      <c r="EW1224" s="79"/>
      <c r="EX1224" s="79"/>
      <c r="EY1224" s="79"/>
      <c r="EZ1224" s="79"/>
      <c r="FA1224" s="79"/>
      <c r="FB1224" s="79"/>
      <c r="FC1224" s="79"/>
      <c r="FD1224" s="79"/>
      <c r="FE1224" s="79"/>
      <c r="FF1224" s="79"/>
      <c r="FG1224" s="79"/>
      <c r="FH1224" s="79"/>
      <c r="FI1224" s="79"/>
      <c r="FJ1224" s="79"/>
      <c r="FK1224" s="79"/>
      <c r="FL1224" s="79"/>
      <c r="FM1224" s="79"/>
      <c r="FN1224" s="79"/>
      <c r="FO1224" s="79"/>
      <c r="FP1224" s="79"/>
      <c r="FQ1224" s="79"/>
      <c r="FR1224" s="79"/>
      <c r="FS1224" s="79"/>
      <c r="FT1224" s="79"/>
      <c r="FU1224" s="79"/>
      <c r="FV1224" s="79"/>
      <c r="FW1224" s="79"/>
      <c r="FX1224" s="79"/>
      <c r="FY1224" s="79"/>
      <c r="FZ1224" s="79"/>
      <c r="GA1224" s="79"/>
      <c r="GB1224" s="79"/>
      <c r="GC1224" s="79"/>
      <c r="GD1224" s="79"/>
      <c r="GE1224" s="79"/>
      <c r="GF1224" s="79"/>
      <c r="GG1224" s="79"/>
      <c r="GH1224" s="79"/>
      <c r="GI1224" s="79"/>
      <c r="GJ1224" s="79"/>
      <c r="GK1224" s="79"/>
      <c r="GL1224" s="79"/>
      <c r="GM1224" s="79"/>
      <c r="GN1224" s="79"/>
      <c r="GO1224" s="79"/>
      <c r="GP1224" s="79"/>
      <c r="GQ1224" s="79"/>
      <c r="GR1224" s="79"/>
      <c r="GS1224" s="79"/>
      <c r="GT1224" s="79"/>
      <c r="GU1224" s="79"/>
      <c r="GV1224" s="79"/>
      <c r="GW1224" s="79"/>
      <c r="GX1224" s="79"/>
      <c r="GY1224" s="79"/>
      <c r="GZ1224" s="79"/>
      <c r="HA1224" s="79"/>
      <c r="HB1224" s="79"/>
      <c r="HC1224" s="79"/>
      <c r="HD1224" s="79"/>
      <c r="HE1224" s="79"/>
      <c r="HF1224" s="79"/>
      <c r="HG1224" s="79"/>
      <c r="HH1224" s="79"/>
      <c r="HI1224" s="79"/>
      <c r="HJ1224" s="79"/>
      <c r="HK1224" s="79"/>
      <c r="HL1224" s="79"/>
      <c r="HM1224" s="79"/>
      <c r="HN1224" s="79"/>
      <c r="HO1224" s="79"/>
      <c r="HP1224" s="79"/>
      <c r="HQ1224" s="79"/>
      <c r="HR1224" s="79"/>
      <c r="HS1224" s="79"/>
      <c r="HT1224" s="79"/>
      <c r="HU1224" s="79"/>
      <c r="HV1224" s="79"/>
      <c r="HW1224" s="79"/>
      <c r="HX1224" s="79"/>
      <c r="HY1224" s="79"/>
      <c r="HZ1224" s="79"/>
      <c r="IA1224" s="79"/>
      <c r="IB1224" s="79"/>
      <c r="IC1224" s="79"/>
      <c r="ID1224" s="79"/>
      <c r="IE1224" s="79"/>
      <c r="IF1224" s="79"/>
      <c r="IG1224" s="79"/>
      <c r="IH1224" s="79"/>
      <c r="II1224" s="79"/>
      <c r="IJ1224" s="79"/>
      <c r="IK1224" s="79"/>
      <c r="IL1224" s="79"/>
      <c r="IM1224" s="79"/>
      <c r="IN1224" s="79"/>
      <c r="IO1224" s="79"/>
      <c r="IP1224" s="79"/>
      <c r="IQ1224" s="79"/>
      <c r="IR1224" s="79"/>
      <c r="IS1224" s="79"/>
      <c r="IT1224" s="79"/>
      <c r="IU1224" s="79"/>
      <c r="IV1224" s="79"/>
    </row>
    <row r="1225" spans="1:256" ht="94.5" x14ac:dyDescent="0.15">
      <c r="A1225" s="79"/>
      <c r="B1225" s="59" t="s">
        <v>40</v>
      </c>
      <c r="C1225" s="60" t="s">
        <v>1146</v>
      </c>
      <c r="D1225" s="61" t="s">
        <v>2299</v>
      </c>
      <c r="E1225" s="62" t="s">
        <v>2300</v>
      </c>
      <c r="F1225" s="63" t="s">
        <v>2301</v>
      </c>
      <c r="G1225" s="64" t="s">
        <v>2302</v>
      </c>
      <c r="H1225" s="65" t="s">
        <v>438</v>
      </c>
      <c r="I1225" s="66"/>
      <c r="J1225" s="67" t="s">
        <v>47</v>
      </c>
      <c r="K1225" s="67"/>
      <c r="L1225" s="67"/>
      <c r="M1225" s="67"/>
      <c r="N1225" s="67"/>
      <c r="O1225" s="67"/>
      <c r="P1225" s="67"/>
      <c r="Q1225" s="67" t="s">
        <v>47</v>
      </c>
      <c r="R1225" s="68"/>
      <c r="S1225" s="69"/>
      <c r="T1225" s="70"/>
      <c r="U1225" s="71"/>
      <c r="V1225" s="72"/>
      <c r="W1225" s="71"/>
      <c r="X1225" s="72"/>
      <c r="Y1225" s="73"/>
      <c r="Z1225" s="74"/>
      <c r="AA1225" s="63"/>
      <c r="AB1225" s="75"/>
      <c r="AC1225" s="64"/>
      <c r="AD1225" s="63"/>
      <c r="AE1225" s="64"/>
      <c r="AF1225" s="76"/>
      <c r="AG1225" s="77"/>
      <c r="AH1225" s="15" t="e">
        <f>IF(#REF!=1,IF(OR(COUNTA($D1225:$G1225)&lt;5,COUNTA($J1225:$Q1225)&lt;1),1,0),0)</f>
        <v>#REF!</v>
      </c>
      <c r="AI1225" s="15" t="e">
        <f>IF(#REF!=801,IF(COUNTA(I1225)=1,0,1),0)</f>
        <v>#REF!</v>
      </c>
      <c r="AJ1225" s="78">
        <f t="shared" si="105"/>
        <v>0</v>
      </c>
      <c r="AK1225" s="78">
        <f t="shared" si="106"/>
        <v>0</v>
      </c>
      <c r="AL1225" s="78">
        <f>IF($M1225="○",IF(COUNTA(#REF!)&lt;2,1,0),0)</f>
        <v>0</v>
      </c>
      <c r="AM1225" s="78">
        <f t="shared" si="107"/>
        <v>0</v>
      </c>
      <c r="AN1225" s="78">
        <f t="shared" si="108"/>
        <v>0</v>
      </c>
      <c r="AO1225" s="78">
        <f t="shared" si="109"/>
        <v>0</v>
      </c>
      <c r="AP1225" s="78">
        <f>IF($O1225="○",IF(COUNTA(#REF!)&lt;5,1,0),0)</f>
        <v>0</v>
      </c>
      <c r="AQ1225" s="79"/>
      <c r="AR1225" s="79"/>
      <c r="AS1225" s="79"/>
      <c r="AT1225" s="79"/>
      <c r="AU1225" s="79"/>
      <c r="AV1225" s="79"/>
      <c r="AW1225" s="79"/>
      <c r="AX1225" s="79"/>
      <c r="AY1225" s="79"/>
      <c r="AZ1225" s="79"/>
      <c r="BA1225" s="79"/>
      <c r="BB1225" s="79"/>
      <c r="BC1225" s="79"/>
      <c r="BD1225" s="79"/>
      <c r="BE1225" s="79"/>
      <c r="BF1225" s="79"/>
      <c r="BG1225" s="79"/>
      <c r="BH1225" s="79"/>
      <c r="BI1225" s="79"/>
      <c r="BJ1225" s="79"/>
      <c r="BK1225" s="79"/>
      <c r="BL1225" s="79"/>
      <c r="BM1225" s="79"/>
      <c r="BN1225" s="79"/>
      <c r="BO1225" s="79"/>
      <c r="BP1225" s="79"/>
      <c r="BQ1225" s="79"/>
      <c r="BR1225" s="79"/>
      <c r="BS1225" s="79"/>
      <c r="BT1225" s="79"/>
      <c r="BU1225" s="79"/>
      <c r="BV1225" s="79"/>
      <c r="BW1225" s="79"/>
      <c r="BX1225" s="79"/>
      <c r="BY1225" s="79"/>
      <c r="BZ1225" s="79"/>
      <c r="CA1225" s="79"/>
      <c r="CB1225" s="79"/>
      <c r="CC1225" s="79"/>
      <c r="CD1225" s="79"/>
      <c r="CE1225" s="79"/>
      <c r="CF1225" s="79"/>
      <c r="CG1225" s="79"/>
      <c r="CH1225" s="79"/>
      <c r="CI1225" s="79"/>
      <c r="CJ1225" s="79"/>
      <c r="CK1225" s="79"/>
      <c r="CL1225" s="79"/>
      <c r="CM1225" s="79"/>
      <c r="CN1225" s="79"/>
      <c r="CO1225" s="79"/>
      <c r="CP1225" s="79"/>
      <c r="CQ1225" s="79"/>
      <c r="CR1225" s="79"/>
      <c r="CS1225" s="79"/>
      <c r="CT1225" s="79"/>
      <c r="CU1225" s="79"/>
      <c r="CV1225" s="79"/>
      <c r="CW1225" s="79"/>
      <c r="CX1225" s="79"/>
      <c r="CY1225" s="79"/>
      <c r="CZ1225" s="79"/>
      <c r="DA1225" s="79"/>
      <c r="DB1225" s="79"/>
      <c r="DC1225" s="79"/>
      <c r="DD1225" s="79"/>
      <c r="DE1225" s="79"/>
      <c r="DF1225" s="79"/>
      <c r="DG1225" s="79"/>
      <c r="DH1225" s="79"/>
      <c r="DI1225" s="79"/>
      <c r="DJ1225" s="79"/>
      <c r="DK1225" s="79"/>
      <c r="DL1225" s="79"/>
      <c r="DM1225" s="79"/>
      <c r="DN1225" s="79"/>
      <c r="DO1225" s="79"/>
      <c r="DP1225" s="79"/>
      <c r="DQ1225" s="79"/>
      <c r="DR1225" s="79"/>
      <c r="DS1225" s="79"/>
      <c r="DT1225" s="79"/>
      <c r="DU1225" s="79"/>
      <c r="DV1225" s="79"/>
      <c r="DW1225" s="79"/>
      <c r="DX1225" s="79"/>
      <c r="DY1225" s="79"/>
      <c r="DZ1225" s="79"/>
      <c r="EA1225" s="79"/>
      <c r="EB1225" s="79"/>
      <c r="EC1225" s="79"/>
      <c r="ED1225" s="79"/>
      <c r="EE1225" s="79"/>
      <c r="EF1225" s="79"/>
      <c r="EG1225" s="79"/>
      <c r="EH1225" s="79"/>
      <c r="EI1225" s="79"/>
      <c r="EJ1225" s="79"/>
      <c r="EK1225" s="79"/>
      <c r="EL1225" s="79"/>
      <c r="EM1225" s="79"/>
      <c r="EN1225" s="79"/>
      <c r="EO1225" s="79"/>
      <c r="EP1225" s="79"/>
      <c r="EQ1225" s="79"/>
      <c r="ER1225" s="79"/>
      <c r="ES1225" s="79"/>
      <c r="ET1225" s="79"/>
      <c r="EU1225" s="79"/>
      <c r="EV1225" s="79"/>
      <c r="EW1225" s="79"/>
      <c r="EX1225" s="79"/>
      <c r="EY1225" s="79"/>
      <c r="EZ1225" s="79"/>
      <c r="FA1225" s="79"/>
      <c r="FB1225" s="79"/>
      <c r="FC1225" s="79"/>
      <c r="FD1225" s="79"/>
      <c r="FE1225" s="79"/>
      <c r="FF1225" s="79"/>
      <c r="FG1225" s="79"/>
      <c r="FH1225" s="79"/>
      <c r="FI1225" s="79"/>
      <c r="FJ1225" s="79"/>
      <c r="FK1225" s="79"/>
      <c r="FL1225" s="79"/>
      <c r="FM1225" s="79"/>
      <c r="FN1225" s="79"/>
      <c r="FO1225" s="79"/>
      <c r="FP1225" s="79"/>
      <c r="FQ1225" s="79"/>
      <c r="FR1225" s="79"/>
      <c r="FS1225" s="79"/>
      <c r="FT1225" s="79"/>
      <c r="FU1225" s="79"/>
      <c r="FV1225" s="79"/>
      <c r="FW1225" s="79"/>
      <c r="FX1225" s="79"/>
      <c r="FY1225" s="79"/>
      <c r="FZ1225" s="79"/>
      <c r="GA1225" s="79"/>
      <c r="GB1225" s="79"/>
      <c r="GC1225" s="79"/>
      <c r="GD1225" s="79"/>
      <c r="GE1225" s="79"/>
      <c r="GF1225" s="79"/>
      <c r="GG1225" s="79"/>
      <c r="GH1225" s="79"/>
      <c r="GI1225" s="79"/>
      <c r="GJ1225" s="79"/>
      <c r="GK1225" s="79"/>
      <c r="GL1225" s="79"/>
      <c r="GM1225" s="79"/>
      <c r="GN1225" s="79"/>
      <c r="GO1225" s="79"/>
      <c r="GP1225" s="79"/>
      <c r="GQ1225" s="79"/>
      <c r="GR1225" s="79"/>
      <c r="GS1225" s="79"/>
      <c r="GT1225" s="79"/>
      <c r="GU1225" s="79"/>
      <c r="GV1225" s="79"/>
      <c r="GW1225" s="79"/>
      <c r="GX1225" s="79"/>
      <c r="GY1225" s="79"/>
      <c r="GZ1225" s="79"/>
      <c r="HA1225" s="79"/>
      <c r="HB1225" s="79"/>
      <c r="HC1225" s="79"/>
      <c r="HD1225" s="79"/>
      <c r="HE1225" s="79"/>
      <c r="HF1225" s="79"/>
      <c r="HG1225" s="79"/>
      <c r="HH1225" s="79"/>
      <c r="HI1225" s="79"/>
      <c r="HJ1225" s="79"/>
      <c r="HK1225" s="79"/>
      <c r="HL1225" s="79"/>
      <c r="HM1225" s="79"/>
      <c r="HN1225" s="79"/>
      <c r="HO1225" s="79"/>
      <c r="HP1225" s="79"/>
      <c r="HQ1225" s="79"/>
      <c r="HR1225" s="79"/>
      <c r="HS1225" s="79"/>
      <c r="HT1225" s="79"/>
      <c r="HU1225" s="79"/>
      <c r="HV1225" s="79"/>
      <c r="HW1225" s="79"/>
      <c r="HX1225" s="79"/>
      <c r="HY1225" s="79"/>
      <c r="HZ1225" s="79"/>
      <c r="IA1225" s="79"/>
      <c r="IB1225" s="79"/>
      <c r="IC1225" s="79"/>
      <c r="ID1225" s="79"/>
      <c r="IE1225" s="79"/>
      <c r="IF1225" s="79"/>
      <c r="IG1225" s="79"/>
      <c r="IH1225" s="79"/>
      <c r="II1225" s="79"/>
      <c r="IJ1225" s="79"/>
      <c r="IK1225" s="79"/>
      <c r="IL1225" s="79"/>
      <c r="IM1225" s="79"/>
      <c r="IN1225" s="79"/>
      <c r="IO1225" s="79"/>
      <c r="IP1225" s="79"/>
      <c r="IQ1225" s="79"/>
      <c r="IR1225" s="79"/>
      <c r="IS1225" s="79"/>
      <c r="IT1225" s="79"/>
      <c r="IU1225" s="79"/>
      <c r="IV1225" s="79"/>
    </row>
    <row r="1226" spans="1:256" ht="81" x14ac:dyDescent="0.15">
      <c r="A1226" s="79"/>
      <c r="B1226" s="59" t="s">
        <v>40</v>
      </c>
      <c r="C1226" s="60" t="s">
        <v>1146</v>
      </c>
      <c r="D1226" s="61" t="s">
        <v>2303</v>
      </c>
      <c r="E1226" s="62" t="s">
        <v>2304</v>
      </c>
      <c r="F1226" s="63" t="s">
        <v>2305</v>
      </c>
      <c r="G1226" s="64" t="s">
        <v>2306</v>
      </c>
      <c r="H1226" s="65" t="s">
        <v>66</v>
      </c>
      <c r="I1226" s="66"/>
      <c r="J1226" s="67"/>
      <c r="K1226" s="67" t="s">
        <v>47</v>
      </c>
      <c r="L1226" s="67"/>
      <c r="M1226" s="67"/>
      <c r="N1226" s="67"/>
      <c r="O1226" s="67"/>
      <c r="P1226" s="67" t="s">
        <v>47</v>
      </c>
      <c r="Q1226" s="67"/>
      <c r="R1226" s="68"/>
      <c r="S1226" s="69"/>
      <c r="T1226" s="70"/>
      <c r="U1226" s="71"/>
      <c r="V1226" s="72"/>
      <c r="W1226" s="71"/>
      <c r="X1226" s="72"/>
      <c r="Y1226" s="73"/>
      <c r="Z1226" s="74"/>
      <c r="AA1226" s="63"/>
      <c r="AB1226" s="75"/>
      <c r="AC1226" s="64"/>
      <c r="AD1226" s="63"/>
      <c r="AE1226" s="64"/>
      <c r="AF1226" s="76"/>
      <c r="AG1226" s="77"/>
      <c r="AH1226" s="15" t="e">
        <f>IF(#REF!=1,IF(OR(COUNTA($D1226:$G1226)&lt;5,COUNTA($J1226:$Q1226)&lt;1),1,0),0)</f>
        <v>#REF!</v>
      </c>
      <c r="AI1226" s="15" t="e">
        <f>IF(#REF!=801,IF(COUNTA(I1226)=1,0,1),0)</f>
        <v>#REF!</v>
      </c>
      <c r="AJ1226" s="78">
        <f t="shared" si="105"/>
        <v>0</v>
      </c>
      <c r="AK1226" s="78">
        <f t="shared" si="106"/>
        <v>0</v>
      </c>
      <c r="AL1226" s="78">
        <f>IF($M1226="○",IF(COUNTA(#REF!)&lt;2,1,0),0)</f>
        <v>0</v>
      </c>
      <c r="AM1226" s="78">
        <f t="shared" si="107"/>
        <v>0</v>
      </c>
      <c r="AN1226" s="78">
        <f t="shared" si="108"/>
        <v>0</v>
      </c>
      <c r="AO1226" s="78">
        <f t="shared" si="109"/>
        <v>0</v>
      </c>
      <c r="AP1226" s="78">
        <f>IF($O1226="○",IF(COUNTA(#REF!)&lt;5,1,0),0)</f>
        <v>0</v>
      </c>
      <c r="AQ1226" s="79"/>
      <c r="AR1226" s="79"/>
      <c r="AS1226" s="79"/>
      <c r="AT1226" s="79"/>
      <c r="AU1226" s="79"/>
      <c r="AV1226" s="79"/>
      <c r="AW1226" s="79"/>
      <c r="AX1226" s="79"/>
      <c r="AY1226" s="79"/>
      <c r="AZ1226" s="79"/>
      <c r="BA1226" s="79"/>
      <c r="BB1226" s="79"/>
      <c r="BC1226" s="79"/>
      <c r="BD1226" s="79"/>
      <c r="BE1226" s="79"/>
      <c r="BF1226" s="79"/>
      <c r="BG1226" s="79"/>
      <c r="BH1226" s="79"/>
      <c r="BI1226" s="79"/>
      <c r="BJ1226" s="79"/>
      <c r="BK1226" s="79"/>
      <c r="BL1226" s="79"/>
      <c r="BM1226" s="79"/>
      <c r="BN1226" s="79"/>
      <c r="BO1226" s="79"/>
      <c r="BP1226" s="79"/>
      <c r="BQ1226" s="79"/>
      <c r="BR1226" s="79"/>
      <c r="BS1226" s="79"/>
      <c r="BT1226" s="79"/>
      <c r="BU1226" s="79"/>
      <c r="BV1226" s="79"/>
      <c r="BW1226" s="79"/>
      <c r="BX1226" s="79"/>
      <c r="BY1226" s="79"/>
      <c r="BZ1226" s="79"/>
      <c r="CA1226" s="79"/>
      <c r="CB1226" s="79"/>
      <c r="CC1226" s="79"/>
      <c r="CD1226" s="79"/>
      <c r="CE1226" s="79"/>
      <c r="CF1226" s="79"/>
      <c r="CG1226" s="79"/>
      <c r="CH1226" s="79"/>
      <c r="CI1226" s="79"/>
      <c r="CJ1226" s="79"/>
      <c r="CK1226" s="79"/>
      <c r="CL1226" s="79"/>
      <c r="CM1226" s="79"/>
      <c r="CN1226" s="79"/>
      <c r="CO1226" s="79"/>
      <c r="CP1226" s="79"/>
      <c r="CQ1226" s="79"/>
      <c r="CR1226" s="79"/>
      <c r="CS1226" s="79"/>
      <c r="CT1226" s="79"/>
      <c r="CU1226" s="79"/>
      <c r="CV1226" s="79"/>
      <c r="CW1226" s="79"/>
      <c r="CX1226" s="79"/>
      <c r="CY1226" s="79"/>
      <c r="CZ1226" s="79"/>
      <c r="DA1226" s="79"/>
      <c r="DB1226" s="79"/>
      <c r="DC1226" s="79"/>
      <c r="DD1226" s="79"/>
      <c r="DE1226" s="79"/>
      <c r="DF1226" s="79"/>
      <c r="DG1226" s="79"/>
      <c r="DH1226" s="79"/>
      <c r="DI1226" s="79"/>
      <c r="DJ1226" s="79"/>
      <c r="DK1226" s="79"/>
      <c r="DL1226" s="79"/>
      <c r="DM1226" s="79"/>
      <c r="DN1226" s="79"/>
      <c r="DO1226" s="79"/>
      <c r="DP1226" s="79"/>
      <c r="DQ1226" s="79"/>
      <c r="DR1226" s="79"/>
      <c r="DS1226" s="79"/>
      <c r="DT1226" s="79"/>
      <c r="DU1226" s="79"/>
      <c r="DV1226" s="79"/>
      <c r="DW1226" s="79"/>
      <c r="DX1226" s="79"/>
      <c r="DY1226" s="79"/>
      <c r="DZ1226" s="79"/>
      <c r="EA1226" s="79"/>
      <c r="EB1226" s="79"/>
      <c r="EC1226" s="79"/>
      <c r="ED1226" s="79"/>
      <c r="EE1226" s="79"/>
      <c r="EF1226" s="79"/>
      <c r="EG1226" s="79"/>
      <c r="EH1226" s="79"/>
      <c r="EI1226" s="79"/>
      <c r="EJ1226" s="79"/>
      <c r="EK1226" s="79"/>
      <c r="EL1226" s="79"/>
      <c r="EM1226" s="79"/>
      <c r="EN1226" s="79"/>
      <c r="EO1226" s="79"/>
      <c r="EP1226" s="79"/>
      <c r="EQ1226" s="79"/>
      <c r="ER1226" s="79"/>
      <c r="ES1226" s="79"/>
      <c r="ET1226" s="79"/>
      <c r="EU1226" s="79"/>
      <c r="EV1226" s="79"/>
      <c r="EW1226" s="79"/>
      <c r="EX1226" s="79"/>
      <c r="EY1226" s="79"/>
      <c r="EZ1226" s="79"/>
      <c r="FA1226" s="79"/>
      <c r="FB1226" s="79"/>
      <c r="FC1226" s="79"/>
      <c r="FD1226" s="79"/>
      <c r="FE1226" s="79"/>
      <c r="FF1226" s="79"/>
      <c r="FG1226" s="79"/>
      <c r="FH1226" s="79"/>
      <c r="FI1226" s="79"/>
      <c r="FJ1226" s="79"/>
      <c r="FK1226" s="79"/>
      <c r="FL1226" s="79"/>
      <c r="FM1226" s="79"/>
      <c r="FN1226" s="79"/>
      <c r="FO1226" s="79"/>
      <c r="FP1226" s="79"/>
      <c r="FQ1226" s="79"/>
      <c r="FR1226" s="79"/>
      <c r="FS1226" s="79"/>
      <c r="FT1226" s="79"/>
      <c r="FU1226" s="79"/>
      <c r="FV1226" s="79"/>
      <c r="FW1226" s="79"/>
      <c r="FX1226" s="79"/>
      <c r="FY1226" s="79"/>
      <c r="FZ1226" s="79"/>
      <c r="GA1226" s="79"/>
      <c r="GB1226" s="79"/>
      <c r="GC1226" s="79"/>
      <c r="GD1226" s="79"/>
      <c r="GE1226" s="79"/>
      <c r="GF1226" s="79"/>
      <c r="GG1226" s="79"/>
      <c r="GH1226" s="79"/>
      <c r="GI1226" s="79"/>
      <c r="GJ1226" s="79"/>
      <c r="GK1226" s="79"/>
      <c r="GL1226" s="79"/>
      <c r="GM1226" s="79"/>
      <c r="GN1226" s="79"/>
      <c r="GO1226" s="79"/>
      <c r="GP1226" s="79"/>
      <c r="GQ1226" s="79"/>
      <c r="GR1226" s="79"/>
      <c r="GS1226" s="79"/>
      <c r="GT1226" s="79"/>
      <c r="GU1226" s="79"/>
      <c r="GV1226" s="79"/>
      <c r="GW1226" s="79"/>
      <c r="GX1226" s="79"/>
      <c r="GY1226" s="79"/>
      <c r="GZ1226" s="79"/>
      <c r="HA1226" s="79"/>
      <c r="HB1226" s="79"/>
      <c r="HC1226" s="79"/>
      <c r="HD1226" s="79"/>
      <c r="HE1226" s="79"/>
      <c r="HF1226" s="79"/>
      <c r="HG1226" s="79"/>
      <c r="HH1226" s="79"/>
      <c r="HI1226" s="79"/>
      <c r="HJ1226" s="79"/>
      <c r="HK1226" s="79"/>
      <c r="HL1226" s="79"/>
      <c r="HM1226" s="79"/>
      <c r="HN1226" s="79"/>
      <c r="HO1226" s="79"/>
      <c r="HP1226" s="79"/>
      <c r="HQ1226" s="79"/>
      <c r="HR1226" s="79"/>
      <c r="HS1226" s="79"/>
      <c r="HT1226" s="79"/>
      <c r="HU1226" s="79"/>
      <c r="HV1226" s="79"/>
      <c r="HW1226" s="79"/>
      <c r="HX1226" s="79"/>
      <c r="HY1226" s="79"/>
      <c r="HZ1226" s="79"/>
      <c r="IA1226" s="79"/>
      <c r="IB1226" s="79"/>
      <c r="IC1226" s="79"/>
      <c r="ID1226" s="79"/>
      <c r="IE1226" s="79"/>
      <c r="IF1226" s="79"/>
      <c r="IG1226" s="79"/>
      <c r="IH1226" s="79"/>
      <c r="II1226" s="79"/>
      <c r="IJ1226" s="79"/>
      <c r="IK1226" s="79"/>
      <c r="IL1226" s="79"/>
      <c r="IM1226" s="79"/>
      <c r="IN1226" s="79"/>
      <c r="IO1226" s="79"/>
      <c r="IP1226" s="79"/>
      <c r="IQ1226" s="79"/>
      <c r="IR1226" s="79"/>
      <c r="IS1226" s="79"/>
      <c r="IT1226" s="79"/>
      <c r="IU1226" s="79"/>
      <c r="IV1226" s="79"/>
    </row>
    <row r="1227" spans="1:256" ht="94.5" x14ac:dyDescent="0.15">
      <c r="A1227" s="79"/>
      <c r="B1227" s="59" t="s">
        <v>40</v>
      </c>
      <c r="C1227" s="60" t="s">
        <v>1146</v>
      </c>
      <c r="D1227" s="61" t="s">
        <v>2307</v>
      </c>
      <c r="E1227" s="62" t="s">
        <v>2308</v>
      </c>
      <c r="F1227" s="63" t="s">
        <v>2309</v>
      </c>
      <c r="G1227" s="64" t="s">
        <v>2310</v>
      </c>
      <c r="H1227" s="65" t="s">
        <v>46</v>
      </c>
      <c r="I1227" s="66"/>
      <c r="J1227" s="67" t="s">
        <v>47</v>
      </c>
      <c r="K1227" s="67" t="s">
        <v>47</v>
      </c>
      <c r="L1227" s="67"/>
      <c r="M1227" s="67"/>
      <c r="N1227" s="67"/>
      <c r="O1227" s="67"/>
      <c r="P1227" s="67" t="s">
        <v>47</v>
      </c>
      <c r="Q1227" s="67"/>
      <c r="R1227" s="68"/>
      <c r="S1227" s="69"/>
      <c r="T1227" s="70"/>
      <c r="U1227" s="71"/>
      <c r="V1227" s="72"/>
      <c r="W1227" s="71"/>
      <c r="X1227" s="72"/>
      <c r="Y1227" s="73"/>
      <c r="Z1227" s="74"/>
      <c r="AA1227" s="63"/>
      <c r="AB1227" s="75"/>
      <c r="AC1227" s="64"/>
      <c r="AD1227" s="63"/>
      <c r="AE1227" s="64"/>
      <c r="AF1227" s="76"/>
      <c r="AG1227" s="77"/>
      <c r="AH1227" s="15" t="e">
        <f>IF(#REF!=1,IF(OR(COUNTA($D1227:$G1227)&lt;5,COUNTA($J1227:$Q1227)&lt;1),1,0),0)</f>
        <v>#REF!</v>
      </c>
      <c r="AI1227" s="15" t="e">
        <f>IF(#REF!=801,IF(COUNTA(I1227)=1,0,1),0)</f>
        <v>#REF!</v>
      </c>
      <c r="AJ1227" s="78">
        <f t="shared" si="105"/>
        <v>0</v>
      </c>
      <c r="AK1227" s="78">
        <f t="shared" si="106"/>
        <v>0</v>
      </c>
      <c r="AL1227" s="78">
        <f>IF($M1227="○",IF(COUNTA(#REF!)&lt;2,1,0),0)</f>
        <v>0</v>
      </c>
      <c r="AM1227" s="78">
        <f t="shared" si="107"/>
        <v>0</v>
      </c>
      <c r="AN1227" s="78">
        <f t="shared" si="108"/>
        <v>0</v>
      </c>
      <c r="AO1227" s="78">
        <f t="shared" si="109"/>
        <v>0</v>
      </c>
      <c r="AP1227" s="78">
        <f>IF($O1227="○",IF(COUNTA(#REF!)&lt;5,1,0),0)</f>
        <v>0</v>
      </c>
      <c r="AQ1227" s="79"/>
      <c r="AR1227" s="79"/>
      <c r="AS1227" s="79"/>
      <c r="AT1227" s="79"/>
      <c r="AU1227" s="79"/>
      <c r="AV1227" s="79"/>
      <c r="AW1227" s="79"/>
      <c r="AX1227" s="79"/>
      <c r="AY1227" s="79"/>
      <c r="AZ1227" s="79"/>
      <c r="BA1227" s="79"/>
      <c r="BB1227" s="79"/>
      <c r="BC1227" s="79"/>
      <c r="BD1227" s="79"/>
      <c r="BE1227" s="79"/>
      <c r="BF1227" s="79"/>
      <c r="BG1227" s="79"/>
      <c r="BH1227" s="79"/>
      <c r="BI1227" s="79"/>
      <c r="BJ1227" s="79"/>
      <c r="BK1227" s="79"/>
      <c r="BL1227" s="79"/>
      <c r="BM1227" s="79"/>
      <c r="BN1227" s="79"/>
      <c r="BO1227" s="79"/>
      <c r="BP1227" s="79"/>
      <c r="BQ1227" s="79"/>
      <c r="BR1227" s="79"/>
      <c r="BS1227" s="79"/>
      <c r="BT1227" s="79"/>
      <c r="BU1227" s="79"/>
      <c r="BV1227" s="79"/>
      <c r="BW1227" s="79"/>
      <c r="BX1227" s="79"/>
      <c r="BY1227" s="79"/>
      <c r="BZ1227" s="79"/>
      <c r="CA1227" s="79"/>
      <c r="CB1227" s="79"/>
      <c r="CC1227" s="79"/>
      <c r="CD1227" s="79"/>
      <c r="CE1227" s="79"/>
      <c r="CF1227" s="79"/>
      <c r="CG1227" s="79"/>
      <c r="CH1227" s="79"/>
      <c r="CI1227" s="79"/>
      <c r="CJ1227" s="79"/>
      <c r="CK1227" s="79"/>
      <c r="CL1227" s="79"/>
      <c r="CM1227" s="79"/>
      <c r="CN1227" s="79"/>
      <c r="CO1227" s="79"/>
      <c r="CP1227" s="79"/>
      <c r="CQ1227" s="79"/>
      <c r="CR1227" s="79"/>
      <c r="CS1227" s="79"/>
      <c r="CT1227" s="79"/>
      <c r="CU1227" s="79"/>
      <c r="CV1227" s="79"/>
      <c r="CW1227" s="79"/>
      <c r="CX1227" s="79"/>
      <c r="CY1227" s="79"/>
      <c r="CZ1227" s="79"/>
      <c r="DA1227" s="79"/>
      <c r="DB1227" s="79"/>
      <c r="DC1227" s="79"/>
      <c r="DD1227" s="79"/>
      <c r="DE1227" s="79"/>
      <c r="DF1227" s="79"/>
      <c r="DG1227" s="79"/>
      <c r="DH1227" s="79"/>
      <c r="DI1227" s="79"/>
      <c r="DJ1227" s="79"/>
      <c r="DK1227" s="79"/>
      <c r="DL1227" s="79"/>
      <c r="DM1227" s="79"/>
      <c r="DN1227" s="79"/>
      <c r="DO1227" s="79"/>
      <c r="DP1227" s="79"/>
      <c r="DQ1227" s="79"/>
      <c r="DR1227" s="79"/>
      <c r="DS1227" s="79"/>
      <c r="DT1227" s="79"/>
      <c r="DU1227" s="79"/>
      <c r="DV1227" s="79"/>
      <c r="DW1227" s="79"/>
      <c r="DX1227" s="79"/>
      <c r="DY1227" s="79"/>
      <c r="DZ1227" s="79"/>
      <c r="EA1227" s="79"/>
      <c r="EB1227" s="79"/>
      <c r="EC1227" s="79"/>
      <c r="ED1227" s="79"/>
      <c r="EE1227" s="79"/>
      <c r="EF1227" s="79"/>
      <c r="EG1227" s="79"/>
      <c r="EH1227" s="79"/>
      <c r="EI1227" s="79"/>
      <c r="EJ1227" s="79"/>
      <c r="EK1227" s="79"/>
      <c r="EL1227" s="79"/>
      <c r="EM1227" s="79"/>
      <c r="EN1227" s="79"/>
      <c r="EO1227" s="79"/>
      <c r="EP1227" s="79"/>
      <c r="EQ1227" s="79"/>
      <c r="ER1227" s="79"/>
      <c r="ES1227" s="79"/>
      <c r="ET1227" s="79"/>
      <c r="EU1227" s="79"/>
      <c r="EV1227" s="79"/>
      <c r="EW1227" s="79"/>
      <c r="EX1227" s="79"/>
      <c r="EY1227" s="79"/>
      <c r="EZ1227" s="79"/>
      <c r="FA1227" s="79"/>
      <c r="FB1227" s="79"/>
      <c r="FC1227" s="79"/>
      <c r="FD1227" s="79"/>
      <c r="FE1227" s="79"/>
      <c r="FF1227" s="79"/>
      <c r="FG1227" s="79"/>
      <c r="FH1227" s="79"/>
      <c r="FI1227" s="79"/>
      <c r="FJ1227" s="79"/>
      <c r="FK1227" s="79"/>
      <c r="FL1227" s="79"/>
      <c r="FM1227" s="79"/>
      <c r="FN1227" s="79"/>
      <c r="FO1227" s="79"/>
      <c r="FP1227" s="79"/>
      <c r="FQ1227" s="79"/>
      <c r="FR1227" s="79"/>
      <c r="FS1227" s="79"/>
      <c r="FT1227" s="79"/>
      <c r="FU1227" s="79"/>
      <c r="FV1227" s="79"/>
      <c r="FW1227" s="79"/>
      <c r="FX1227" s="79"/>
      <c r="FY1227" s="79"/>
      <c r="FZ1227" s="79"/>
      <c r="GA1227" s="79"/>
      <c r="GB1227" s="79"/>
      <c r="GC1227" s="79"/>
      <c r="GD1227" s="79"/>
      <c r="GE1227" s="79"/>
      <c r="GF1227" s="79"/>
      <c r="GG1227" s="79"/>
      <c r="GH1227" s="79"/>
      <c r="GI1227" s="79"/>
      <c r="GJ1227" s="79"/>
      <c r="GK1227" s="79"/>
      <c r="GL1227" s="79"/>
      <c r="GM1227" s="79"/>
      <c r="GN1227" s="79"/>
      <c r="GO1227" s="79"/>
      <c r="GP1227" s="79"/>
      <c r="GQ1227" s="79"/>
      <c r="GR1227" s="79"/>
      <c r="GS1227" s="79"/>
      <c r="GT1227" s="79"/>
      <c r="GU1227" s="79"/>
      <c r="GV1227" s="79"/>
      <c r="GW1227" s="79"/>
      <c r="GX1227" s="79"/>
      <c r="GY1227" s="79"/>
      <c r="GZ1227" s="79"/>
      <c r="HA1227" s="79"/>
      <c r="HB1227" s="79"/>
      <c r="HC1227" s="79"/>
      <c r="HD1227" s="79"/>
      <c r="HE1227" s="79"/>
      <c r="HF1227" s="79"/>
      <c r="HG1227" s="79"/>
      <c r="HH1227" s="79"/>
      <c r="HI1227" s="79"/>
      <c r="HJ1227" s="79"/>
      <c r="HK1227" s="79"/>
      <c r="HL1227" s="79"/>
      <c r="HM1227" s="79"/>
      <c r="HN1227" s="79"/>
      <c r="HO1227" s="79"/>
      <c r="HP1227" s="79"/>
      <c r="HQ1227" s="79"/>
      <c r="HR1227" s="79"/>
      <c r="HS1227" s="79"/>
      <c r="HT1227" s="79"/>
      <c r="HU1227" s="79"/>
      <c r="HV1227" s="79"/>
      <c r="HW1227" s="79"/>
      <c r="HX1227" s="79"/>
      <c r="HY1227" s="79"/>
      <c r="HZ1227" s="79"/>
      <c r="IA1227" s="79"/>
      <c r="IB1227" s="79"/>
      <c r="IC1227" s="79"/>
      <c r="ID1227" s="79"/>
      <c r="IE1227" s="79"/>
      <c r="IF1227" s="79"/>
      <c r="IG1227" s="79"/>
      <c r="IH1227" s="79"/>
      <c r="II1227" s="79"/>
      <c r="IJ1227" s="79"/>
      <c r="IK1227" s="79"/>
      <c r="IL1227" s="79"/>
      <c r="IM1227" s="79"/>
      <c r="IN1227" s="79"/>
      <c r="IO1227" s="79"/>
      <c r="IP1227" s="79"/>
      <c r="IQ1227" s="79"/>
      <c r="IR1227" s="79"/>
      <c r="IS1227" s="79"/>
      <c r="IT1227" s="79"/>
      <c r="IU1227" s="79"/>
      <c r="IV1227" s="79"/>
    </row>
    <row r="1228" spans="1:256" ht="67.5" x14ac:dyDescent="0.15">
      <c r="A1228" s="79"/>
      <c r="B1228" s="59" t="s">
        <v>40</v>
      </c>
      <c r="C1228" s="60" t="s">
        <v>1146</v>
      </c>
      <c r="D1228" s="61" t="s">
        <v>2311</v>
      </c>
      <c r="E1228" s="62" t="s">
        <v>2312</v>
      </c>
      <c r="F1228" s="63" t="s">
        <v>2313</v>
      </c>
      <c r="G1228" s="64" t="s">
        <v>2314</v>
      </c>
      <c r="H1228" s="65" t="s">
        <v>151</v>
      </c>
      <c r="I1228" s="66"/>
      <c r="J1228" s="67" t="s">
        <v>47</v>
      </c>
      <c r="K1228" s="67" t="s">
        <v>47</v>
      </c>
      <c r="L1228" s="67"/>
      <c r="M1228" s="67" t="s">
        <v>47</v>
      </c>
      <c r="N1228" s="67"/>
      <c r="O1228" s="67"/>
      <c r="P1228" s="67" t="s">
        <v>47</v>
      </c>
      <c r="Q1228" s="67"/>
      <c r="R1228" s="68"/>
      <c r="S1228" s="69"/>
      <c r="T1228" s="70"/>
      <c r="U1228" s="71"/>
      <c r="V1228" s="72"/>
      <c r="W1228" s="71"/>
      <c r="X1228" s="72"/>
      <c r="Y1228" s="73"/>
      <c r="Z1228" s="74"/>
      <c r="AA1228" s="63"/>
      <c r="AB1228" s="75"/>
      <c r="AC1228" s="64"/>
      <c r="AD1228" s="63"/>
      <c r="AE1228" s="64"/>
      <c r="AF1228" s="76"/>
      <c r="AG1228" s="77"/>
      <c r="AH1228" s="15" t="e">
        <f>IF(#REF!=1,IF(OR(COUNTA($D1228:$G1228)&lt;5,COUNTA($J1228:$Q1228)&lt;1),1,0),0)</f>
        <v>#REF!</v>
      </c>
      <c r="AI1228" s="15" t="e">
        <f>IF(#REF!=801,IF(COUNTA(I1228)=1,0,1),0)</f>
        <v>#REF!</v>
      </c>
      <c r="AJ1228" s="78">
        <f t="shared" si="105"/>
        <v>1</v>
      </c>
      <c r="AK1228" s="78">
        <f t="shared" si="106"/>
        <v>0</v>
      </c>
      <c r="AL1228" s="78">
        <f>IF($M1228="○",IF(COUNTA(#REF!)&lt;2,1,0),0)</f>
        <v>1</v>
      </c>
      <c r="AM1228" s="78">
        <f t="shared" si="107"/>
        <v>0</v>
      </c>
      <c r="AN1228" s="78">
        <f t="shared" si="108"/>
        <v>1</v>
      </c>
      <c r="AO1228" s="78">
        <f t="shared" si="109"/>
        <v>0</v>
      </c>
      <c r="AP1228" s="78">
        <f>IF($O1228="○",IF(COUNTA(#REF!)&lt;5,1,0),0)</f>
        <v>0</v>
      </c>
      <c r="AQ1228" s="79"/>
      <c r="AR1228" s="79"/>
      <c r="AS1228" s="79"/>
      <c r="AT1228" s="79"/>
      <c r="AU1228" s="79"/>
      <c r="AV1228" s="79"/>
      <c r="AW1228" s="79"/>
      <c r="AX1228" s="79"/>
      <c r="AY1228" s="79"/>
      <c r="AZ1228" s="79"/>
      <c r="BA1228" s="79"/>
      <c r="BB1228" s="79"/>
      <c r="BC1228" s="79"/>
      <c r="BD1228" s="79"/>
      <c r="BE1228" s="79"/>
      <c r="BF1228" s="79"/>
      <c r="BG1228" s="79"/>
      <c r="BH1228" s="79"/>
      <c r="BI1228" s="79"/>
      <c r="BJ1228" s="79"/>
      <c r="BK1228" s="79"/>
      <c r="BL1228" s="79"/>
      <c r="BM1228" s="79"/>
      <c r="BN1228" s="79"/>
      <c r="BO1228" s="79"/>
      <c r="BP1228" s="79"/>
      <c r="BQ1228" s="79"/>
      <c r="BR1228" s="79"/>
      <c r="BS1228" s="79"/>
      <c r="BT1228" s="79"/>
      <c r="BU1228" s="79"/>
      <c r="BV1228" s="79"/>
      <c r="BW1228" s="79"/>
      <c r="BX1228" s="79"/>
      <c r="BY1228" s="79"/>
      <c r="BZ1228" s="79"/>
      <c r="CA1228" s="79"/>
      <c r="CB1228" s="79"/>
      <c r="CC1228" s="79"/>
      <c r="CD1228" s="79"/>
      <c r="CE1228" s="79"/>
      <c r="CF1228" s="79"/>
      <c r="CG1228" s="79"/>
      <c r="CH1228" s="79"/>
      <c r="CI1228" s="79"/>
      <c r="CJ1228" s="79"/>
      <c r="CK1228" s="79"/>
      <c r="CL1228" s="79"/>
      <c r="CM1228" s="79"/>
      <c r="CN1228" s="79"/>
      <c r="CO1228" s="79"/>
      <c r="CP1228" s="79"/>
      <c r="CQ1228" s="79"/>
      <c r="CR1228" s="79"/>
      <c r="CS1228" s="79"/>
      <c r="CT1228" s="79"/>
      <c r="CU1228" s="79"/>
      <c r="CV1228" s="79"/>
      <c r="CW1228" s="79"/>
      <c r="CX1228" s="79"/>
      <c r="CY1228" s="79"/>
      <c r="CZ1228" s="79"/>
      <c r="DA1228" s="79"/>
      <c r="DB1228" s="79"/>
      <c r="DC1228" s="79"/>
      <c r="DD1228" s="79"/>
      <c r="DE1228" s="79"/>
      <c r="DF1228" s="79"/>
      <c r="DG1228" s="79"/>
      <c r="DH1228" s="79"/>
      <c r="DI1228" s="79"/>
      <c r="DJ1228" s="79"/>
      <c r="DK1228" s="79"/>
      <c r="DL1228" s="79"/>
      <c r="DM1228" s="79"/>
      <c r="DN1228" s="79"/>
      <c r="DO1228" s="79"/>
      <c r="DP1228" s="79"/>
      <c r="DQ1228" s="79"/>
      <c r="DR1228" s="79"/>
      <c r="DS1228" s="79"/>
      <c r="DT1228" s="79"/>
      <c r="DU1228" s="79"/>
      <c r="DV1228" s="79"/>
      <c r="DW1228" s="79"/>
      <c r="DX1228" s="79"/>
      <c r="DY1228" s="79"/>
      <c r="DZ1228" s="79"/>
      <c r="EA1228" s="79"/>
      <c r="EB1228" s="79"/>
      <c r="EC1228" s="79"/>
      <c r="ED1228" s="79"/>
      <c r="EE1228" s="79"/>
      <c r="EF1228" s="79"/>
      <c r="EG1228" s="79"/>
      <c r="EH1228" s="79"/>
      <c r="EI1228" s="79"/>
      <c r="EJ1228" s="79"/>
      <c r="EK1228" s="79"/>
      <c r="EL1228" s="79"/>
      <c r="EM1228" s="79"/>
      <c r="EN1228" s="79"/>
      <c r="EO1228" s="79"/>
      <c r="EP1228" s="79"/>
      <c r="EQ1228" s="79"/>
      <c r="ER1228" s="79"/>
      <c r="ES1228" s="79"/>
      <c r="ET1228" s="79"/>
      <c r="EU1228" s="79"/>
      <c r="EV1228" s="79"/>
      <c r="EW1228" s="79"/>
      <c r="EX1228" s="79"/>
      <c r="EY1228" s="79"/>
      <c r="EZ1228" s="79"/>
      <c r="FA1228" s="79"/>
      <c r="FB1228" s="79"/>
      <c r="FC1228" s="79"/>
      <c r="FD1228" s="79"/>
      <c r="FE1228" s="79"/>
      <c r="FF1228" s="79"/>
      <c r="FG1228" s="79"/>
      <c r="FH1228" s="79"/>
      <c r="FI1228" s="79"/>
      <c r="FJ1228" s="79"/>
      <c r="FK1228" s="79"/>
      <c r="FL1228" s="79"/>
      <c r="FM1228" s="79"/>
      <c r="FN1228" s="79"/>
      <c r="FO1228" s="79"/>
      <c r="FP1228" s="79"/>
      <c r="FQ1228" s="79"/>
      <c r="FR1228" s="79"/>
      <c r="FS1228" s="79"/>
      <c r="FT1228" s="79"/>
      <c r="FU1228" s="79"/>
      <c r="FV1228" s="79"/>
      <c r="FW1228" s="79"/>
      <c r="FX1228" s="79"/>
      <c r="FY1228" s="79"/>
      <c r="FZ1228" s="79"/>
      <c r="GA1228" s="79"/>
      <c r="GB1228" s="79"/>
      <c r="GC1228" s="79"/>
      <c r="GD1228" s="79"/>
      <c r="GE1228" s="79"/>
      <c r="GF1228" s="79"/>
      <c r="GG1228" s="79"/>
      <c r="GH1228" s="79"/>
      <c r="GI1228" s="79"/>
      <c r="GJ1228" s="79"/>
      <c r="GK1228" s="79"/>
      <c r="GL1228" s="79"/>
      <c r="GM1228" s="79"/>
      <c r="GN1228" s="79"/>
      <c r="GO1228" s="79"/>
      <c r="GP1228" s="79"/>
      <c r="GQ1228" s="79"/>
      <c r="GR1228" s="79"/>
      <c r="GS1228" s="79"/>
      <c r="GT1228" s="79"/>
      <c r="GU1228" s="79"/>
      <c r="GV1228" s="79"/>
      <c r="GW1228" s="79"/>
      <c r="GX1228" s="79"/>
      <c r="GY1228" s="79"/>
      <c r="GZ1228" s="79"/>
      <c r="HA1228" s="79"/>
      <c r="HB1228" s="79"/>
      <c r="HC1228" s="79"/>
      <c r="HD1228" s="79"/>
      <c r="HE1228" s="79"/>
      <c r="HF1228" s="79"/>
      <c r="HG1228" s="79"/>
      <c r="HH1228" s="79"/>
      <c r="HI1228" s="79"/>
      <c r="HJ1228" s="79"/>
      <c r="HK1228" s="79"/>
      <c r="HL1228" s="79"/>
      <c r="HM1228" s="79"/>
      <c r="HN1228" s="79"/>
      <c r="HO1228" s="79"/>
      <c r="HP1228" s="79"/>
      <c r="HQ1228" s="79"/>
      <c r="HR1228" s="79"/>
      <c r="HS1228" s="79"/>
      <c r="HT1228" s="79"/>
      <c r="HU1228" s="79"/>
      <c r="HV1228" s="79"/>
      <c r="HW1228" s="79"/>
      <c r="HX1228" s="79"/>
      <c r="HY1228" s="79"/>
      <c r="HZ1228" s="79"/>
      <c r="IA1228" s="79"/>
      <c r="IB1228" s="79"/>
      <c r="IC1228" s="79"/>
      <c r="ID1228" s="79"/>
      <c r="IE1228" s="79"/>
      <c r="IF1228" s="79"/>
      <c r="IG1228" s="79"/>
      <c r="IH1228" s="79"/>
      <c r="II1228" s="79"/>
      <c r="IJ1228" s="79"/>
      <c r="IK1228" s="79"/>
      <c r="IL1228" s="79"/>
      <c r="IM1228" s="79"/>
      <c r="IN1228" s="79"/>
      <c r="IO1228" s="79"/>
      <c r="IP1228" s="79"/>
      <c r="IQ1228" s="79"/>
      <c r="IR1228" s="79"/>
      <c r="IS1228" s="79"/>
      <c r="IT1228" s="79"/>
      <c r="IU1228" s="79"/>
      <c r="IV1228" s="79"/>
    </row>
    <row r="1229" spans="1:256" ht="94.5" x14ac:dyDescent="0.15">
      <c r="A1229" s="79"/>
      <c r="B1229" s="59" t="s">
        <v>40</v>
      </c>
      <c r="C1229" s="60" t="s">
        <v>1146</v>
      </c>
      <c r="D1229" s="61" t="s">
        <v>2315</v>
      </c>
      <c r="E1229" s="62" t="s">
        <v>2316</v>
      </c>
      <c r="F1229" s="63" t="s">
        <v>2317</v>
      </c>
      <c r="G1229" s="64" t="s">
        <v>2318</v>
      </c>
      <c r="H1229" s="65" t="s">
        <v>151</v>
      </c>
      <c r="I1229" s="66"/>
      <c r="J1229" s="67" t="s">
        <v>47</v>
      </c>
      <c r="K1229" s="67"/>
      <c r="L1229" s="67"/>
      <c r="M1229" s="67" t="s">
        <v>47</v>
      </c>
      <c r="N1229" s="67"/>
      <c r="O1229" s="67"/>
      <c r="P1229" s="67"/>
      <c r="Q1229" s="67"/>
      <c r="R1229" s="68"/>
      <c r="S1229" s="69"/>
      <c r="T1229" s="70">
        <v>1</v>
      </c>
      <c r="U1229" s="71"/>
      <c r="V1229" s="72">
        <v>1</v>
      </c>
      <c r="W1229" s="71"/>
      <c r="X1229" s="72"/>
      <c r="Y1229" s="73"/>
      <c r="Z1229" s="74"/>
      <c r="AA1229" s="63"/>
      <c r="AB1229" s="75"/>
      <c r="AC1229" s="64"/>
      <c r="AD1229" s="63"/>
      <c r="AE1229" s="64"/>
      <c r="AF1229" s="76"/>
      <c r="AG1229" s="77"/>
      <c r="AH1229" s="15" t="e">
        <f>IF(#REF!=1,IF(OR(COUNTA($D1229:$G1229)&lt;5,COUNTA($J1229:$Q1229)&lt;1),1,0),0)</f>
        <v>#REF!</v>
      </c>
      <c r="AI1229" s="15" t="e">
        <f>IF(#REF!=801,IF(COUNTA(I1229)=1,0,1),0)</f>
        <v>#REF!</v>
      </c>
      <c r="AJ1229" s="78">
        <f t="shared" si="105"/>
        <v>1</v>
      </c>
      <c r="AK1229" s="78">
        <f t="shared" si="106"/>
        <v>0</v>
      </c>
      <c r="AL1229" s="78">
        <f>IF($M1229="○",IF(COUNTA(#REF!)&lt;2,1,0),0)</f>
        <v>1</v>
      </c>
      <c r="AM1229" s="78">
        <f t="shared" si="107"/>
        <v>0</v>
      </c>
      <c r="AN1229" s="78">
        <f t="shared" si="108"/>
        <v>1</v>
      </c>
      <c r="AO1229" s="78">
        <f t="shared" si="109"/>
        <v>0</v>
      </c>
      <c r="AP1229" s="78">
        <f>IF($O1229="○",IF(COUNTA(#REF!)&lt;5,1,0),0)</f>
        <v>0</v>
      </c>
      <c r="AQ1229" s="79"/>
      <c r="AR1229" s="79"/>
      <c r="AS1229" s="79"/>
      <c r="AT1229" s="79"/>
      <c r="AU1229" s="79"/>
      <c r="AV1229" s="79"/>
      <c r="AW1229" s="79"/>
      <c r="AX1229" s="79"/>
      <c r="AY1229" s="79"/>
      <c r="AZ1229" s="79"/>
      <c r="BA1229" s="79"/>
      <c r="BB1229" s="79"/>
      <c r="BC1229" s="79"/>
      <c r="BD1229" s="79"/>
      <c r="BE1229" s="79"/>
      <c r="BF1229" s="79"/>
      <c r="BG1229" s="79"/>
      <c r="BH1229" s="79"/>
      <c r="BI1229" s="79"/>
      <c r="BJ1229" s="79"/>
      <c r="BK1229" s="79"/>
      <c r="BL1229" s="79"/>
      <c r="BM1229" s="79"/>
      <c r="BN1229" s="79"/>
      <c r="BO1229" s="79"/>
      <c r="BP1229" s="79"/>
      <c r="BQ1229" s="79"/>
      <c r="BR1229" s="79"/>
      <c r="BS1229" s="79"/>
      <c r="BT1229" s="79"/>
      <c r="BU1229" s="79"/>
      <c r="BV1229" s="79"/>
      <c r="BW1229" s="79"/>
      <c r="BX1229" s="79"/>
      <c r="BY1229" s="79"/>
      <c r="BZ1229" s="79"/>
      <c r="CA1229" s="79"/>
      <c r="CB1229" s="79"/>
      <c r="CC1229" s="79"/>
      <c r="CD1229" s="79"/>
      <c r="CE1229" s="79"/>
      <c r="CF1229" s="79"/>
      <c r="CG1229" s="79"/>
      <c r="CH1229" s="79"/>
      <c r="CI1229" s="79"/>
      <c r="CJ1229" s="79"/>
      <c r="CK1229" s="79"/>
      <c r="CL1229" s="79"/>
      <c r="CM1229" s="79"/>
      <c r="CN1229" s="79"/>
      <c r="CO1229" s="79"/>
      <c r="CP1229" s="79"/>
      <c r="CQ1229" s="79"/>
      <c r="CR1229" s="79"/>
      <c r="CS1229" s="79"/>
      <c r="CT1229" s="79"/>
      <c r="CU1229" s="79"/>
      <c r="CV1229" s="79"/>
      <c r="CW1229" s="79"/>
      <c r="CX1229" s="79"/>
      <c r="CY1229" s="79"/>
      <c r="CZ1229" s="79"/>
      <c r="DA1229" s="79"/>
      <c r="DB1229" s="79"/>
      <c r="DC1229" s="79"/>
      <c r="DD1229" s="79"/>
      <c r="DE1229" s="79"/>
      <c r="DF1229" s="79"/>
      <c r="DG1229" s="79"/>
      <c r="DH1229" s="79"/>
      <c r="DI1229" s="79"/>
      <c r="DJ1229" s="79"/>
      <c r="DK1229" s="79"/>
      <c r="DL1229" s="79"/>
      <c r="DM1229" s="79"/>
      <c r="DN1229" s="79"/>
      <c r="DO1229" s="79"/>
      <c r="DP1229" s="79"/>
      <c r="DQ1229" s="79"/>
      <c r="DR1229" s="79"/>
      <c r="DS1229" s="79"/>
      <c r="DT1229" s="79"/>
      <c r="DU1229" s="79"/>
      <c r="DV1229" s="79"/>
      <c r="DW1229" s="79"/>
      <c r="DX1229" s="79"/>
      <c r="DY1229" s="79"/>
      <c r="DZ1229" s="79"/>
      <c r="EA1229" s="79"/>
      <c r="EB1229" s="79"/>
      <c r="EC1229" s="79"/>
      <c r="ED1229" s="79"/>
      <c r="EE1229" s="79"/>
      <c r="EF1229" s="79"/>
      <c r="EG1229" s="79"/>
      <c r="EH1229" s="79"/>
      <c r="EI1229" s="79"/>
      <c r="EJ1229" s="79"/>
      <c r="EK1229" s="79"/>
      <c r="EL1229" s="79"/>
      <c r="EM1229" s="79"/>
      <c r="EN1229" s="79"/>
      <c r="EO1229" s="79"/>
      <c r="EP1229" s="79"/>
      <c r="EQ1229" s="79"/>
      <c r="ER1229" s="79"/>
      <c r="ES1229" s="79"/>
      <c r="ET1229" s="79"/>
      <c r="EU1229" s="79"/>
      <c r="EV1229" s="79"/>
      <c r="EW1229" s="79"/>
      <c r="EX1229" s="79"/>
      <c r="EY1229" s="79"/>
      <c r="EZ1229" s="79"/>
      <c r="FA1229" s="79"/>
      <c r="FB1229" s="79"/>
      <c r="FC1229" s="79"/>
      <c r="FD1229" s="79"/>
      <c r="FE1229" s="79"/>
      <c r="FF1229" s="79"/>
      <c r="FG1229" s="79"/>
      <c r="FH1229" s="79"/>
      <c r="FI1229" s="79"/>
      <c r="FJ1229" s="79"/>
      <c r="FK1229" s="79"/>
      <c r="FL1229" s="79"/>
      <c r="FM1229" s="79"/>
      <c r="FN1229" s="79"/>
      <c r="FO1229" s="79"/>
      <c r="FP1229" s="79"/>
      <c r="FQ1229" s="79"/>
      <c r="FR1229" s="79"/>
      <c r="FS1229" s="79"/>
      <c r="FT1229" s="79"/>
      <c r="FU1229" s="79"/>
      <c r="FV1229" s="79"/>
      <c r="FW1229" s="79"/>
      <c r="FX1229" s="79"/>
      <c r="FY1229" s="79"/>
      <c r="FZ1229" s="79"/>
      <c r="GA1229" s="79"/>
      <c r="GB1229" s="79"/>
      <c r="GC1229" s="79"/>
      <c r="GD1229" s="79"/>
      <c r="GE1229" s="79"/>
      <c r="GF1229" s="79"/>
      <c r="GG1229" s="79"/>
      <c r="GH1229" s="79"/>
      <c r="GI1229" s="79"/>
      <c r="GJ1229" s="79"/>
      <c r="GK1229" s="79"/>
      <c r="GL1229" s="79"/>
      <c r="GM1229" s="79"/>
      <c r="GN1229" s="79"/>
      <c r="GO1229" s="79"/>
      <c r="GP1229" s="79"/>
      <c r="GQ1229" s="79"/>
      <c r="GR1229" s="79"/>
      <c r="GS1229" s="79"/>
      <c r="GT1229" s="79"/>
      <c r="GU1229" s="79"/>
      <c r="GV1229" s="79"/>
      <c r="GW1229" s="79"/>
      <c r="GX1229" s="79"/>
      <c r="GY1229" s="79"/>
      <c r="GZ1229" s="79"/>
      <c r="HA1229" s="79"/>
      <c r="HB1229" s="79"/>
      <c r="HC1229" s="79"/>
      <c r="HD1229" s="79"/>
      <c r="HE1229" s="79"/>
      <c r="HF1229" s="79"/>
      <c r="HG1229" s="79"/>
      <c r="HH1229" s="79"/>
      <c r="HI1229" s="79"/>
      <c r="HJ1229" s="79"/>
      <c r="HK1229" s="79"/>
      <c r="HL1229" s="79"/>
      <c r="HM1229" s="79"/>
      <c r="HN1229" s="79"/>
      <c r="HO1229" s="79"/>
      <c r="HP1229" s="79"/>
      <c r="HQ1229" s="79"/>
      <c r="HR1229" s="79"/>
      <c r="HS1229" s="79"/>
      <c r="HT1229" s="79"/>
      <c r="HU1229" s="79"/>
      <c r="HV1229" s="79"/>
      <c r="HW1229" s="79"/>
      <c r="HX1229" s="79"/>
      <c r="HY1229" s="79"/>
      <c r="HZ1229" s="79"/>
      <c r="IA1229" s="79"/>
      <c r="IB1229" s="79"/>
      <c r="IC1229" s="79"/>
      <c r="ID1229" s="79"/>
      <c r="IE1229" s="79"/>
      <c r="IF1229" s="79"/>
      <c r="IG1229" s="79"/>
      <c r="IH1229" s="79"/>
      <c r="II1229" s="79"/>
      <c r="IJ1229" s="79"/>
      <c r="IK1229" s="79"/>
      <c r="IL1229" s="79"/>
      <c r="IM1229" s="79"/>
      <c r="IN1229" s="79"/>
      <c r="IO1229" s="79"/>
      <c r="IP1229" s="79"/>
      <c r="IQ1229" s="79"/>
      <c r="IR1229" s="79"/>
      <c r="IS1229" s="79"/>
      <c r="IT1229" s="79"/>
      <c r="IU1229" s="79"/>
      <c r="IV1229" s="79"/>
    </row>
    <row r="1230" spans="1:256" ht="81" x14ac:dyDescent="0.15">
      <c r="A1230" s="79"/>
      <c r="B1230" s="59" t="s">
        <v>40</v>
      </c>
      <c r="C1230" s="60" t="s">
        <v>1146</v>
      </c>
      <c r="D1230" s="61" t="s">
        <v>2319</v>
      </c>
      <c r="E1230" s="62" t="s">
        <v>2320</v>
      </c>
      <c r="F1230" s="63" t="s">
        <v>2321</v>
      </c>
      <c r="G1230" s="64" t="s">
        <v>2322</v>
      </c>
      <c r="H1230" s="65" t="s">
        <v>151</v>
      </c>
      <c r="I1230" s="66"/>
      <c r="J1230" s="67" t="s">
        <v>47</v>
      </c>
      <c r="K1230" s="67" t="s">
        <v>47</v>
      </c>
      <c r="L1230" s="67" t="s">
        <v>47</v>
      </c>
      <c r="M1230" s="67"/>
      <c r="N1230" s="67"/>
      <c r="O1230" s="67" t="s">
        <v>47</v>
      </c>
      <c r="P1230" s="67"/>
      <c r="Q1230" s="67" t="s">
        <v>47</v>
      </c>
      <c r="R1230" s="68"/>
      <c r="S1230" s="69"/>
      <c r="T1230" s="70">
        <v>2</v>
      </c>
      <c r="U1230" s="71">
        <v>1</v>
      </c>
      <c r="V1230" s="72"/>
      <c r="W1230" s="71"/>
      <c r="X1230" s="72"/>
      <c r="Y1230" s="73"/>
      <c r="Z1230" s="74"/>
      <c r="AA1230" s="63"/>
      <c r="AB1230" s="75"/>
      <c r="AC1230" s="64"/>
      <c r="AD1230" s="63"/>
      <c r="AE1230" s="64"/>
      <c r="AF1230" s="76"/>
      <c r="AG1230" s="77"/>
      <c r="AH1230" s="15" t="e">
        <f>IF(#REF!=1,IF(OR(COUNTA($D1230:$G1230)&lt;5,COUNTA($J1230:$Q1230)&lt;1),1,0),0)</f>
        <v>#REF!</v>
      </c>
      <c r="AI1230" s="15" t="e">
        <f>IF(#REF!=801,IF(COUNTA(I1230)=1,0,1),0)</f>
        <v>#REF!</v>
      </c>
      <c r="AJ1230" s="78">
        <f t="shared" si="105"/>
        <v>0</v>
      </c>
      <c r="AK1230" s="78">
        <f t="shared" si="106"/>
        <v>0</v>
      </c>
      <c r="AL1230" s="78">
        <f>IF($M1230="○",IF(COUNTA(#REF!)&lt;2,1,0),0)</f>
        <v>0</v>
      </c>
      <c r="AM1230" s="78">
        <f t="shared" si="107"/>
        <v>0</v>
      </c>
      <c r="AN1230" s="78">
        <f t="shared" si="108"/>
        <v>0</v>
      </c>
      <c r="AO1230" s="78">
        <f t="shared" si="109"/>
        <v>0</v>
      </c>
      <c r="AP1230" s="78">
        <f>IF($O1230="○",IF(COUNTA(#REF!)&lt;5,1,0),0)</f>
        <v>1</v>
      </c>
      <c r="AQ1230" s="79"/>
      <c r="AR1230" s="79"/>
      <c r="AS1230" s="79"/>
      <c r="AT1230" s="79"/>
      <c r="AU1230" s="79"/>
      <c r="AV1230" s="79"/>
      <c r="AW1230" s="79"/>
      <c r="AX1230" s="79"/>
      <c r="AY1230" s="79"/>
      <c r="AZ1230" s="79"/>
      <c r="BA1230" s="79"/>
      <c r="BB1230" s="79"/>
      <c r="BC1230" s="79"/>
      <c r="BD1230" s="79"/>
      <c r="BE1230" s="79"/>
      <c r="BF1230" s="79"/>
      <c r="BG1230" s="79"/>
      <c r="BH1230" s="79"/>
      <c r="BI1230" s="79"/>
      <c r="BJ1230" s="79"/>
      <c r="BK1230" s="79"/>
      <c r="BL1230" s="79"/>
      <c r="BM1230" s="79"/>
      <c r="BN1230" s="79"/>
      <c r="BO1230" s="79"/>
      <c r="BP1230" s="79"/>
      <c r="BQ1230" s="79"/>
      <c r="BR1230" s="79"/>
      <c r="BS1230" s="79"/>
      <c r="BT1230" s="79"/>
      <c r="BU1230" s="79"/>
      <c r="BV1230" s="79"/>
      <c r="BW1230" s="79"/>
      <c r="BX1230" s="79"/>
      <c r="BY1230" s="79"/>
      <c r="BZ1230" s="79"/>
      <c r="CA1230" s="79"/>
      <c r="CB1230" s="79"/>
      <c r="CC1230" s="79"/>
      <c r="CD1230" s="79"/>
      <c r="CE1230" s="79"/>
      <c r="CF1230" s="79"/>
      <c r="CG1230" s="79"/>
      <c r="CH1230" s="79"/>
      <c r="CI1230" s="79"/>
      <c r="CJ1230" s="79"/>
      <c r="CK1230" s="79"/>
      <c r="CL1230" s="79"/>
      <c r="CM1230" s="79"/>
      <c r="CN1230" s="79"/>
      <c r="CO1230" s="79"/>
      <c r="CP1230" s="79"/>
      <c r="CQ1230" s="79"/>
      <c r="CR1230" s="79"/>
      <c r="CS1230" s="79"/>
      <c r="CT1230" s="79"/>
      <c r="CU1230" s="79"/>
      <c r="CV1230" s="79"/>
      <c r="CW1230" s="79"/>
      <c r="CX1230" s="79"/>
      <c r="CY1230" s="79"/>
      <c r="CZ1230" s="79"/>
      <c r="DA1230" s="79"/>
      <c r="DB1230" s="79"/>
      <c r="DC1230" s="79"/>
      <c r="DD1230" s="79"/>
      <c r="DE1230" s="79"/>
      <c r="DF1230" s="79"/>
      <c r="DG1230" s="79"/>
      <c r="DH1230" s="79"/>
      <c r="DI1230" s="79"/>
      <c r="DJ1230" s="79"/>
      <c r="DK1230" s="79"/>
      <c r="DL1230" s="79"/>
      <c r="DM1230" s="79"/>
      <c r="DN1230" s="79"/>
      <c r="DO1230" s="79"/>
      <c r="DP1230" s="79"/>
      <c r="DQ1230" s="79"/>
      <c r="DR1230" s="79"/>
      <c r="DS1230" s="79"/>
      <c r="DT1230" s="79"/>
      <c r="DU1230" s="79"/>
      <c r="DV1230" s="79"/>
      <c r="DW1230" s="79"/>
      <c r="DX1230" s="79"/>
      <c r="DY1230" s="79"/>
      <c r="DZ1230" s="79"/>
      <c r="EA1230" s="79"/>
      <c r="EB1230" s="79"/>
      <c r="EC1230" s="79"/>
      <c r="ED1230" s="79"/>
      <c r="EE1230" s="79"/>
      <c r="EF1230" s="79"/>
      <c r="EG1230" s="79"/>
      <c r="EH1230" s="79"/>
      <c r="EI1230" s="79"/>
      <c r="EJ1230" s="79"/>
      <c r="EK1230" s="79"/>
      <c r="EL1230" s="79"/>
      <c r="EM1230" s="79"/>
      <c r="EN1230" s="79"/>
      <c r="EO1230" s="79"/>
      <c r="EP1230" s="79"/>
      <c r="EQ1230" s="79"/>
      <c r="ER1230" s="79"/>
      <c r="ES1230" s="79"/>
      <c r="ET1230" s="79"/>
      <c r="EU1230" s="79"/>
      <c r="EV1230" s="79"/>
      <c r="EW1230" s="79"/>
      <c r="EX1230" s="79"/>
      <c r="EY1230" s="79"/>
      <c r="EZ1230" s="79"/>
      <c r="FA1230" s="79"/>
      <c r="FB1230" s="79"/>
      <c r="FC1230" s="79"/>
      <c r="FD1230" s="79"/>
      <c r="FE1230" s="79"/>
      <c r="FF1230" s="79"/>
      <c r="FG1230" s="79"/>
      <c r="FH1230" s="79"/>
      <c r="FI1230" s="79"/>
      <c r="FJ1230" s="79"/>
      <c r="FK1230" s="79"/>
      <c r="FL1230" s="79"/>
      <c r="FM1230" s="79"/>
      <c r="FN1230" s="79"/>
      <c r="FO1230" s="79"/>
      <c r="FP1230" s="79"/>
      <c r="FQ1230" s="79"/>
      <c r="FR1230" s="79"/>
      <c r="FS1230" s="79"/>
      <c r="FT1230" s="79"/>
      <c r="FU1230" s="79"/>
      <c r="FV1230" s="79"/>
      <c r="FW1230" s="79"/>
      <c r="FX1230" s="79"/>
      <c r="FY1230" s="79"/>
      <c r="FZ1230" s="79"/>
      <c r="GA1230" s="79"/>
      <c r="GB1230" s="79"/>
      <c r="GC1230" s="79"/>
      <c r="GD1230" s="79"/>
      <c r="GE1230" s="79"/>
      <c r="GF1230" s="79"/>
      <c r="GG1230" s="79"/>
      <c r="GH1230" s="79"/>
      <c r="GI1230" s="79"/>
      <c r="GJ1230" s="79"/>
      <c r="GK1230" s="79"/>
      <c r="GL1230" s="79"/>
      <c r="GM1230" s="79"/>
      <c r="GN1230" s="79"/>
      <c r="GO1230" s="79"/>
      <c r="GP1230" s="79"/>
      <c r="GQ1230" s="79"/>
      <c r="GR1230" s="79"/>
      <c r="GS1230" s="79"/>
      <c r="GT1230" s="79"/>
      <c r="GU1230" s="79"/>
      <c r="GV1230" s="79"/>
      <c r="GW1230" s="79"/>
      <c r="GX1230" s="79"/>
      <c r="GY1230" s="79"/>
      <c r="GZ1230" s="79"/>
      <c r="HA1230" s="79"/>
      <c r="HB1230" s="79"/>
      <c r="HC1230" s="79"/>
      <c r="HD1230" s="79"/>
      <c r="HE1230" s="79"/>
      <c r="HF1230" s="79"/>
      <c r="HG1230" s="79"/>
      <c r="HH1230" s="79"/>
      <c r="HI1230" s="79"/>
      <c r="HJ1230" s="79"/>
      <c r="HK1230" s="79"/>
      <c r="HL1230" s="79"/>
      <c r="HM1230" s="79"/>
      <c r="HN1230" s="79"/>
      <c r="HO1230" s="79"/>
      <c r="HP1230" s="79"/>
      <c r="HQ1230" s="79"/>
      <c r="HR1230" s="79"/>
      <c r="HS1230" s="79"/>
      <c r="HT1230" s="79"/>
      <c r="HU1230" s="79"/>
      <c r="HV1230" s="79"/>
      <c r="HW1230" s="79"/>
      <c r="HX1230" s="79"/>
      <c r="HY1230" s="79"/>
      <c r="HZ1230" s="79"/>
      <c r="IA1230" s="79"/>
      <c r="IB1230" s="79"/>
      <c r="IC1230" s="79"/>
      <c r="ID1230" s="79"/>
      <c r="IE1230" s="79"/>
      <c r="IF1230" s="79"/>
      <c r="IG1230" s="79"/>
      <c r="IH1230" s="79"/>
      <c r="II1230" s="79"/>
      <c r="IJ1230" s="79"/>
      <c r="IK1230" s="79"/>
      <c r="IL1230" s="79"/>
      <c r="IM1230" s="79"/>
      <c r="IN1230" s="79"/>
      <c r="IO1230" s="79"/>
      <c r="IP1230" s="79"/>
      <c r="IQ1230" s="79"/>
      <c r="IR1230" s="79"/>
      <c r="IS1230" s="79"/>
      <c r="IT1230" s="79"/>
      <c r="IU1230" s="79"/>
      <c r="IV1230" s="79"/>
    </row>
    <row r="1231" spans="1:256" ht="67.5" x14ac:dyDescent="0.15">
      <c r="A1231" s="79"/>
      <c r="B1231" s="59" t="s">
        <v>40</v>
      </c>
      <c r="C1231" s="60" t="s">
        <v>1146</v>
      </c>
      <c r="D1231" s="61" t="s">
        <v>2323</v>
      </c>
      <c r="E1231" s="62" t="s">
        <v>2324</v>
      </c>
      <c r="F1231" s="63" t="s">
        <v>2325</v>
      </c>
      <c r="G1231" s="64" t="s">
        <v>2326</v>
      </c>
      <c r="H1231" s="65" t="s">
        <v>234</v>
      </c>
      <c r="I1231" s="66"/>
      <c r="J1231" s="67" t="s">
        <v>47</v>
      </c>
      <c r="K1231" s="67" t="s">
        <v>47</v>
      </c>
      <c r="L1231" s="67" t="s">
        <v>47</v>
      </c>
      <c r="M1231" s="67"/>
      <c r="N1231" s="67"/>
      <c r="O1231" s="67" t="s">
        <v>47</v>
      </c>
      <c r="P1231" s="67"/>
      <c r="Q1231" s="67" t="s">
        <v>47</v>
      </c>
      <c r="R1231" s="68"/>
      <c r="S1231" s="69"/>
      <c r="T1231" s="70"/>
      <c r="U1231" s="71">
        <v>1</v>
      </c>
      <c r="V1231" s="72"/>
      <c r="W1231" s="71"/>
      <c r="X1231" s="72"/>
      <c r="Y1231" s="73"/>
      <c r="Z1231" s="74"/>
      <c r="AA1231" s="63"/>
      <c r="AB1231" s="75"/>
      <c r="AC1231" s="64"/>
      <c r="AD1231" s="63"/>
      <c r="AE1231" s="64"/>
      <c r="AF1231" s="76"/>
      <c r="AG1231" s="77"/>
      <c r="AH1231" s="15" t="e">
        <f>IF(#REF!=1,IF(OR(COUNTA($D1231:$G1231)&lt;5,COUNTA($J1231:$Q1231)&lt;1),1,0),0)</f>
        <v>#REF!</v>
      </c>
      <c r="AI1231" s="15" t="e">
        <f>IF(#REF!=801,IF(COUNTA(I1231)=1,0,1),0)</f>
        <v>#REF!</v>
      </c>
      <c r="AJ1231" s="78">
        <f t="shared" si="105"/>
        <v>0</v>
      </c>
      <c r="AK1231" s="78">
        <f t="shared" si="106"/>
        <v>0</v>
      </c>
      <c r="AL1231" s="78">
        <f>IF($M1231="○",IF(COUNTA(#REF!)&lt;2,1,0),0)</f>
        <v>0</v>
      </c>
      <c r="AM1231" s="78">
        <f t="shared" si="107"/>
        <v>0</v>
      </c>
      <c r="AN1231" s="78">
        <f t="shared" si="108"/>
        <v>0</v>
      </c>
      <c r="AO1231" s="78">
        <f t="shared" si="109"/>
        <v>0</v>
      </c>
      <c r="AP1231" s="78">
        <f>IF($O1231="○",IF(COUNTA(#REF!)&lt;5,1,0),0)</f>
        <v>1</v>
      </c>
      <c r="AQ1231" s="79"/>
      <c r="AR1231" s="79"/>
      <c r="AS1231" s="79"/>
      <c r="AT1231" s="79"/>
      <c r="AU1231" s="79"/>
      <c r="AV1231" s="79"/>
      <c r="AW1231" s="79"/>
      <c r="AX1231" s="79"/>
      <c r="AY1231" s="79"/>
      <c r="AZ1231" s="79"/>
      <c r="BA1231" s="79"/>
      <c r="BB1231" s="79"/>
      <c r="BC1231" s="79"/>
      <c r="BD1231" s="79"/>
      <c r="BE1231" s="79"/>
      <c r="BF1231" s="79"/>
      <c r="BG1231" s="79"/>
      <c r="BH1231" s="79"/>
      <c r="BI1231" s="79"/>
      <c r="BJ1231" s="79"/>
      <c r="BK1231" s="79"/>
      <c r="BL1231" s="79"/>
      <c r="BM1231" s="79"/>
      <c r="BN1231" s="79"/>
      <c r="BO1231" s="79"/>
      <c r="BP1231" s="79"/>
      <c r="BQ1231" s="79"/>
      <c r="BR1231" s="79"/>
      <c r="BS1231" s="79"/>
      <c r="BT1231" s="79"/>
      <c r="BU1231" s="79"/>
      <c r="BV1231" s="79"/>
      <c r="BW1231" s="79"/>
      <c r="BX1231" s="79"/>
      <c r="BY1231" s="79"/>
      <c r="BZ1231" s="79"/>
      <c r="CA1231" s="79"/>
      <c r="CB1231" s="79"/>
      <c r="CC1231" s="79"/>
      <c r="CD1231" s="79"/>
      <c r="CE1231" s="79"/>
      <c r="CF1231" s="79"/>
      <c r="CG1231" s="79"/>
      <c r="CH1231" s="79"/>
      <c r="CI1231" s="79"/>
      <c r="CJ1231" s="79"/>
      <c r="CK1231" s="79"/>
      <c r="CL1231" s="79"/>
      <c r="CM1231" s="79"/>
      <c r="CN1231" s="79"/>
      <c r="CO1231" s="79"/>
      <c r="CP1231" s="79"/>
      <c r="CQ1231" s="79"/>
      <c r="CR1231" s="79"/>
      <c r="CS1231" s="79"/>
      <c r="CT1231" s="79"/>
      <c r="CU1231" s="79"/>
      <c r="CV1231" s="79"/>
      <c r="CW1231" s="79"/>
      <c r="CX1231" s="79"/>
      <c r="CY1231" s="79"/>
      <c r="CZ1231" s="79"/>
      <c r="DA1231" s="79"/>
      <c r="DB1231" s="79"/>
      <c r="DC1231" s="79"/>
      <c r="DD1231" s="79"/>
      <c r="DE1231" s="79"/>
      <c r="DF1231" s="79"/>
      <c r="DG1231" s="79"/>
      <c r="DH1231" s="79"/>
      <c r="DI1231" s="79"/>
      <c r="DJ1231" s="79"/>
      <c r="DK1231" s="79"/>
      <c r="DL1231" s="79"/>
      <c r="DM1231" s="79"/>
      <c r="DN1231" s="79"/>
      <c r="DO1231" s="79"/>
      <c r="DP1231" s="79"/>
      <c r="DQ1231" s="79"/>
      <c r="DR1231" s="79"/>
      <c r="DS1231" s="79"/>
      <c r="DT1231" s="79"/>
      <c r="DU1231" s="79"/>
      <c r="DV1231" s="79"/>
      <c r="DW1231" s="79"/>
      <c r="DX1231" s="79"/>
      <c r="DY1231" s="79"/>
      <c r="DZ1231" s="79"/>
      <c r="EA1231" s="79"/>
      <c r="EB1231" s="79"/>
      <c r="EC1231" s="79"/>
      <c r="ED1231" s="79"/>
      <c r="EE1231" s="79"/>
      <c r="EF1231" s="79"/>
      <c r="EG1231" s="79"/>
      <c r="EH1231" s="79"/>
      <c r="EI1231" s="79"/>
      <c r="EJ1231" s="79"/>
      <c r="EK1231" s="79"/>
      <c r="EL1231" s="79"/>
      <c r="EM1231" s="79"/>
      <c r="EN1231" s="79"/>
      <c r="EO1231" s="79"/>
      <c r="EP1231" s="79"/>
      <c r="EQ1231" s="79"/>
      <c r="ER1231" s="79"/>
      <c r="ES1231" s="79"/>
      <c r="ET1231" s="79"/>
      <c r="EU1231" s="79"/>
      <c r="EV1231" s="79"/>
      <c r="EW1231" s="79"/>
      <c r="EX1231" s="79"/>
      <c r="EY1231" s="79"/>
      <c r="EZ1231" s="79"/>
      <c r="FA1231" s="79"/>
      <c r="FB1231" s="79"/>
      <c r="FC1231" s="79"/>
      <c r="FD1231" s="79"/>
      <c r="FE1231" s="79"/>
      <c r="FF1231" s="79"/>
      <c r="FG1231" s="79"/>
      <c r="FH1231" s="79"/>
      <c r="FI1231" s="79"/>
      <c r="FJ1231" s="79"/>
      <c r="FK1231" s="79"/>
      <c r="FL1231" s="79"/>
      <c r="FM1231" s="79"/>
      <c r="FN1231" s="79"/>
      <c r="FO1231" s="79"/>
      <c r="FP1231" s="79"/>
      <c r="FQ1231" s="79"/>
      <c r="FR1231" s="79"/>
      <c r="FS1231" s="79"/>
      <c r="FT1231" s="79"/>
      <c r="FU1231" s="79"/>
      <c r="FV1231" s="79"/>
      <c r="FW1231" s="79"/>
      <c r="FX1231" s="79"/>
      <c r="FY1231" s="79"/>
      <c r="FZ1231" s="79"/>
      <c r="GA1231" s="79"/>
      <c r="GB1231" s="79"/>
      <c r="GC1231" s="79"/>
      <c r="GD1231" s="79"/>
      <c r="GE1231" s="79"/>
      <c r="GF1231" s="79"/>
      <c r="GG1231" s="79"/>
      <c r="GH1231" s="79"/>
      <c r="GI1231" s="79"/>
      <c r="GJ1231" s="79"/>
      <c r="GK1231" s="79"/>
      <c r="GL1231" s="79"/>
      <c r="GM1231" s="79"/>
      <c r="GN1231" s="79"/>
      <c r="GO1231" s="79"/>
      <c r="GP1231" s="79"/>
      <c r="GQ1231" s="79"/>
      <c r="GR1231" s="79"/>
      <c r="GS1231" s="79"/>
      <c r="GT1231" s="79"/>
      <c r="GU1231" s="79"/>
      <c r="GV1231" s="79"/>
      <c r="GW1231" s="79"/>
      <c r="GX1231" s="79"/>
      <c r="GY1231" s="79"/>
      <c r="GZ1231" s="79"/>
      <c r="HA1231" s="79"/>
      <c r="HB1231" s="79"/>
      <c r="HC1231" s="79"/>
      <c r="HD1231" s="79"/>
      <c r="HE1231" s="79"/>
      <c r="HF1231" s="79"/>
      <c r="HG1231" s="79"/>
      <c r="HH1231" s="79"/>
      <c r="HI1231" s="79"/>
      <c r="HJ1231" s="79"/>
      <c r="HK1231" s="79"/>
      <c r="HL1231" s="79"/>
      <c r="HM1231" s="79"/>
      <c r="HN1231" s="79"/>
      <c r="HO1231" s="79"/>
      <c r="HP1231" s="79"/>
      <c r="HQ1231" s="79"/>
      <c r="HR1231" s="79"/>
      <c r="HS1231" s="79"/>
      <c r="HT1231" s="79"/>
      <c r="HU1231" s="79"/>
      <c r="HV1231" s="79"/>
      <c r="HW1231" s="79"/>
      <c r="HX1231" s="79"/>
      <c r="HY1231" s="79"/>
      <c r="HZ1231" s="79"/>
      <c r="IA1231" s="79"/>
      <c r="IB1231" s="79"/>
      <c r="IC1231" s="79"/>
      <c r="ID1231" s="79"/>
      <c r="IE1231" s="79"/>
      <c r="IF1231" s="79"/>
      <c r="IG1231" s="79"/>
      <c r="IH1231" s="79"/>
      <c r="II1231" s="79"/>
      <c r="IJ1231" s="79"/>
      <c r="IK1231" s="79"/>
      <c r="IL1231" s="79"/>
      <c r="IM1231" s="79"/>
      <c r="IN1231" s="79"/>
      <c r="IO1231" s="79"/>
      <c r="IP1231" s="79"/>
      <c r="IQ1231" s="79"/>
      <c r="IR1231" s="79"/>
      <c r="IS1231" s="79"/>
      <c r="IT1231" s="79"/>
      <c r="IU1231" s="79"/>
      <c r="IV1231" s="79"/>
    </row>
    <row r="1232" spans="1:256" ht="54" x14ac:dyDescent="0.15">
      <c r="A1232" s="79"/>
      <c r="B1232" s="59" t="s">
        <v>40</v>
      </c>
      <c r="C1232" s="60" t="s">
        <v>1146</v>
      </c>
      <c r="D1232" s="61" t="s">
        <v>2327</v>
      </c>
      <c r="E1232" s="62" t="s">
        <v>2328</v>
      </c>
      <c r="F1232" s="63" t="s">
        <v>1404</v>
      </c>
      <c r="G1232" s="64" t="s">
        <v>2329</v>
      </c>
      <c r="H1232" s="65" t="s">
        <v>80</v>
      </c>
      <c r="I1232" s="66"/>
      <c r="J1232" s="67" t="s">
        <v>47</v>
      </c>
      <c r="K1232" s="67" t="s">
        <v>47</v>
      </c>
      <c r="L1232" s="67" t="s">
        <v>47</v>
      </c>
      <c r="M1232" s="67"/>
      <c r="N1232" s="67"/>
      <c r="O1232" s="67" t="s">
        <v>47</v>
      </c>
      <c r="P1232" s="67"/>
      <c r="Q1232" s="67" t="s">
        <v>47</v>
      </c>
      <c r="R1232" s="68"/>
      <c r="S1232" s="69"/>
      <c r="T1232" s="70"/>
      <c r="U1232" s="71">
        <v>1</v>
      </c>
      <c r="V1232" s="72"/>
      <c r="W1232" s="71"/>
      <c r="X1232" s="72"/>
      <c r="Y1232" s="73"/>
      <c r="Z1232" s="74"/>
      <c r="AA1232" s="63"/>
      <c r="AB1232" s="75"/>
      <c r="AC1232" s="64"/>
      <c r="AD1232" s="63"/>
      <c r="AE1232" s="64"/>
      <c r="AF1232" s="76"/>
      <c r="AG1232" s="77"/>
      <c r="AH1232" s="15" t="e">
        <f>IF(#REF!=1,IF(OR(COUNTA($D1232:$G1232)&lt;5,COUNTA($J1232:$Q1232)&lt;1),1,0),0)</f>
        <v>#REF!</v>
      </c>
      <c r="AI1232" s="15" t="e">
        <f>IF(#REF!=801,IF(COUNTA(I1232)=1,0,1),0)</f>
        <v>#REF!</v>
      </c>
      <c r="AJ1232" s="78">
        <f t="shared" si="105"/>
        <v>0</v>
      </c>
      <c r="AK1232" s="78">
        <f t="shared" si="106"/>
        <v>0</v>
      </c>
      <c r="AL1232" s="78">
        <f>IF($M1232="○",IF(COUNTA(#REF!)&lt;2,1,0),0)</f>
        <v>0</v>
      </c>
      <c r="AM1232" s="78">
        <f t="shared" si="107"/>
        <v>0</v>
      </c>
      <c r="AN1232" s="78">
        <f t="shared" si="108"/>
        <v>0</v>
      </c>
      <c r="AO1232" s="78">
        <f t="shared" si="109"/>
        <v>0</v>
      </c>
      <c r="AP1232" s="78">
        <f>IF($O1232="○",IF(COUNTA(#REF!)&lt;5,1,0),0)</f>
        <v>1</v>
      </c>
      <c r="AQ1232" s="79"/>
      <c r="AR1232" s="79"/>
      <c r="AS1232" s="79"/>
      <c r="AT1232" s="79"/>
      <c r="AU1232" s="79"/>
      <c r="AV1232" s="79"/>
      <c r="AW1232" s="79"/>
      <c r="AX1232" s="79"/>
      <c r="AY1232" s="79"/>
      <c r="AZ1232" s="79"/>
      <c r="BA1232" s="79"/>
      <c r="BB1232" s="79"/>
      <c r="BC1232" s="79"/>
      <c r="BD1232" s="79"/>
      <c r="BE1232" s="79"/>
      <c r="BF1232" s="79"/>
      <c r="BG1232" s="79"/>
      <c r="BH1232" s="79"/>
      <c r="BI1232" s="79"/>
      <c r="BJ1232" s="79"/>
      <c r="BK1232" s="79"/>
      <c r="BL1232" s="79"/>
      <c r="BM1232" s="79"/>
      <c r="BN1232" s="79"/>
      <c r="BO1232" s="79"/>
      <c r="BP1232" s="79"/>
      <c r="BQ1232" s="79"/>
      <c r="BR1232" s="79"/>
      <c r="BS1232" s="79"/>
      <c r="BT1232" s="79"/>
      <c r="BU1232" s="79"/>
      <c r="BV1232" s="79"/>
      <c r="BW1232" s="79"/>
      <c r="BX1232" s="79"/>
      <c r="BY1232" s="79"/>
      <c r="BZ1232" s="79"/>
      <c r="CA1232" s="79"/>
      <c r="CB1232" s="79"/>
      <c r="CC1232" s="79"/>
      <c r="CD1232" s="79"/>
      <c r="CE1232" s="79"/>
      <c r="CF1232" s="79"/>
      <c r="CG1232" s="79"/>
      <c r="CH1232" s="79"/>
      <c r="CI1232" s="79"/>
      <c r="CJ1232" s="79"/>
      <c r="CK1232" s="79"/>
      <c r="CL1232" s="79"/>
      <c r="CM1232" s="79"/>
      <c r="CN1232" s="79"/>
      <c r="CO1232" s="79"/>
      <c r="CP1232" s="79"/>
      <c r="CQ1232" s="79"/>
      <c r="CR1232" s="79"/>
      <c r="CS1232" s="79"/>
      <c r="CT1232" s="79"/>
      <c r="CU1232" s="79"/>
      <c r="CV1232" s="79"/>
      <c r="CW1232" s="79"/>
      <c r="CX1232" s="79"/>
      <c r="CY1232" s="79"/>
      <c r="CZ1232" s="79"/>
      <c r="DA1232" s="79"/>
      <c r="DB1232" s="79"/>
      <c r="DC1232" s="79"/>
      <c r="DD1232" s="79"/>
      <c r="DE1232" s="79"/>
      <c r="DF1232" s="79"/>
      <c r="DG1232" s="79"/>
      <c r="DH1232" s="79"/>
      <c r="DI1232" s="79"/>
      <c r="DJ1232" s="79"/>
      <c r="DK1232" s="79"/>
      <c r="DL1232" s="79"/>
      <c r="DM1232" s="79"/>
      <c r="DN1232" s="79"/>
      <c r="DO1232" s="79"/>
      <c r="DP1232" s="79"/>
      <c r="DQ1232" s="79"/>
      <c r="DR1232" s="79"/>
      <c r="DS1232" s="79"/>
      <c r="DT1232" s="79"/>
      <c r="DU1232" s="79"/>
      <c r="DV1232" s="79"/>
      <c r="DW1232" s="79"/>
      <c r="DX1232" s="79"/>
      <c r="DY1232" s="79"/>
      <c r="DZ1232" s="79"/>
      <c r="EA1232" s="79"/>
      <c r="EB1232" s="79"/>
      <c r="EC1232" s="79"/>
      <c r="ED1232" s="79"/>
      <c r="EE1232" s="79"/>
      <c r="EF1232" s="79"/>
      <c r="EG1232" s="79"/>
      <c r="EH1232" s="79"/>
      <c r="EI1232" s="79"/>
      <c r="EJ1232" s="79"/>
      <c r="EK1232" s="79"/>
      <c r="EL1232" s="79"/>
      <c r="EM1232" s="79"/>
      <c r="EN1232" s="79"/>
      <c r="EO1232" s="79"/>
      <c r="EP1232" s="79"/>
      <c r="EQ1232" s="79"/>
      <c r="ER1232" s="79"/>
      <c r="ES1232" s="79"/>
      <c r="ET1232" s="79"/>
      <c r="EU1232" s="79"/>
      <c r="EV1232" s="79"/>
      <c r="EW1232" s="79"/>
      <c r="EX1232" s="79"/>
      <c r="EY1232" s="79"/>
      <c r="EZ1232" s="79"/>
      <c r="FA1232" s="79"/>
      <c r="FB1232" s="79"/>
      <c r="FC1232" s="79"/>
      <c r="FD1232" s="79"/>
      <c r="FE1232" s="79"/>
      <c r="FF1232" s="79"/>
      <c r="FG1232" s="79"/>
      <c r="FH1232" s="79"/>
      <c r="FI1232" s="79"/>
      <c r="FJ1232" s="79"/>
      <c r="FK1232" s="79"/>
      <c r="FL1232" s="79"/>
      <c r="FM1232" s="79"/>
      <c r="FN1232" s="79"/>
      <c r="FO1232" s="79"/>
      <c r="FP1232" s="79"/>
      <c r="FQ1232" s="79"/>
      <c r="FR1232" s="79"/>
      <c r="FS1232" s="79"/>
      <c r="FT1232" s="79"/>
      <c r="FU1232" s="79"/>
      <c r="FV1232" s="79"/>
      <c r="FW1232" s="79"/>
      <c r="FX1232" s="79"/>
      <c r="FY1232" s="79"/>
      <c r="FZ1232" s="79"/>
      <c r="GA1232" s="79"/>
      <c r="GB1232" s="79"/>
      <c r="GC1232" s="79"/>
      <c r="GD1232" s="79"/>
      <c r="GE1232" s="79"/>
      <c r="GF1232" s="79"/>
      <c r="GG1232" s="79"/>
      <c r="GH1232" s="79"/>
      <c r="GI1232" s="79"/>
      <c r="GJ1232" s="79"/>
      <c r="GK1232" s="79"/>
      <c r="GL1232" s="79"/>
      <c r="GM1232" s="79"/>
      <c r="GN1232" s="79"/>
      <c r="GO1232" s="79"/>
      <c r="GP1232" s="79"/>
      <c r="GQ1232" s="79"/>
      <c r="GR1232" s="79"/>
      <c r="GS1232" s="79"/>
      <c r="GT1232" s="79"/>
      <c r="GU1232" s="79"/>
      <c r="GV1232" s="79"/>
      <c r="GW1232" s="79"/>
      <c r="GX1232" s="79"/>
      <c r="GY1232" s="79"/>
      <c r="GZ1232" s="79"/>
      <c r="HA1232" s="79"/>
      <c r="HB1232" s="79"/>
      <c r="HC1232" s="79"/>
      <c r="HD1232" s="79"/>
      <c r="HE1232" s="79"/>
      <c r="HF1232" s="79"/>
      <c r="HG1232" s="79"/>
      <c r="HH1232" s="79"/>
      <c r="HI1232" s="79"/>
      <c r="HJ1232" s="79"/>
      <c r="HK1232" s="79"/>
      <c r="HL1232" s="79"/>
      <c r="HM1232" s="79"/>
      <c r="HN1232" s="79"/>
      <c r="HO1232" s="79"/>
      <c r="HP1232" s="79"/>
      <c r="HQ1232" s="79"/>
      <c r="HR1232" s="79"/>
      <c r="HS1232" s="79"/>
      <c r="HT1232" s="79"/>
      <c r="HU1232" s="79"/>
      <c r="HV1232" s="79"/>
      <c r="HW1232" s="79"/>
      <c r="HX1232" s="79"/>
      <c r="HY1232" s="79"/>
      <c r="HZ1232" s="79"/>
      <c r="IA1232" s="79"/>
      <c r="IB1232" s="79"/>
      <c r="IC1232" s="79"/>
      <c r="ID1232" s="79"/>
      <c r="IE1232" s="79"/>
      <c r="IF1232" s="79"/>
      <c r="IG1232" s="79"/>
      <c r="IH1232" s="79"/>
      <c r="II1232" s="79"/>
      <c r="IJ1232" s="79"/>
      <c r="IK1232" s="79"/>
      <c r="IL1232" s="79"/>
      <c r="IM1232" s="79"/>
      <c r="IN1232" s="79"/>
      <c r="IO1232" s="79"/>
      <c r="IP1232" s="79"/>
      <c r="IQ1232" s="79"/>
      <c r="IR1232" s="79"/>
      <c r="IS1232" s="79"/>
      <c r="IT1232" s="79"/>
      <c r="IU1232" s="79"/>
      <c r="IV1232" s="79"/>
    </row>
    <row r="1233" spans="1:256" ht="54" x14ac:dyDescent="0.15">
      <c r="A1233" s="79"/>
      <c r="B1233" s="59" t="s">
        <v>40</v>
      </c>
      <c r="C1233" s="60" t="s">
        <v>1146</v>
      </c>
      <c r="D1233" s="61" t="s">
        <v>2330</v>
      </c>
      <c r="E1233" s="62" t="s">
        <v>2331</v>
      </c>
      <c r="F1233" s="63" t="s">
        <v>1151</v>
      </c>
      <c r="G1233" s="64" t="s">
        <v>2332</v>
      </c>
      <c r="H1233" s="65" t="s">
        <v>274</v>
      </c>
      <c r="I1233" s="66"/>
      <c r="J1233" s="67" t="s">
        <v>47</v>
      </c>
      <c r="K1233" s="67" t="s">
        <v>47</v>
      </c>
      <c r="L1233" s="67" t="s">
        <v>47</v>
      </c>
      <c r="M1233" s="67"/>
      <c r="N1233" s="67"/>
      <c r="O1233" s="67" t="s">
        <v>47</v>
      </c>
      <c r="P1233" s="67"/>
      <c r="Q1233" s="67" t="s">
        <v>47</v>
      </c>
      <c r="R1233" s="68"/>
      <c r="S1233" s="69"/>
      <c r="T1233" s="70"/>
      <c r="U1233" s="71"/>
      <c r="V1233" s="72"/>
      <c r="W1233" s="71"/>
      <c r="X1233" s="72"/>
      <c r="Y1233" s="73"/>
      <c r="Z1233" s="74"/>
      <c r="AA1233" s="63"/>
      <c r="AB1233" s="75"/>
      <c r="AC1233" s="64"/>
      <c r="AD1233" s="63"/>
      <c r="AE1233" s="64"/>
      <c r="AF1233" s="76"/>
      <c r="AG1233" s="77"/>
      <c r="AH1233" s="15" t="e">
        <f>IF(#REF!=1,IF(OR(COUNTA($D1233:$G1233)&lt;5,COUNTA($J1233:$Q1233)&lt;1),1,0),0)</f>
        <v>#REF!</v>
      </c>
      <c r="AI1233" s="15" t="e">
        <f>IF(#REF!=801,IF(COUNTA(I1233)=1,0,1),0)</f>
        <v>#REF!</v>
      </c>
      <c r="AJ1233" s="78">
        <f t="shared" si="105"/>
        <v>0</v>
      </c>
      <c r="AK1233" s="78">
        <f t="shared" si="106"/>
        <v>0</v>
      </c>
      <c r="AL1233" s="78">
        <f>IF($M1233="○",IF(COUNTA(#REF!)&lt;2,1,0),0)</f>
        <v>0</v>
      </c>
      <c r="AM1233" s="78">
        <f t="shared" si="107"/>
        <v>0</v>
      </c>
      <c r="AN1233" s="78">
        <f t="shared" si="108"/>
        <v>0</v>
      </c>
      <c r="AO1233" s="78">
        <f t="shared" si="109"/>
        <v>0</v>
      </c>
      <c r="AP1233" s="78">
        <f>IF($O1233="○",IF(COUNTA(#REF!)&lt;5,1,0),0)</f>
        <v>1</v>
      </c>
      <c r="AQ1233" s="79"/>
      <c r="AR1233" s="79"/>
      <c r="AS1233" s="79"/>
      <c r="AT1233" s="79"/>
      <c r="AU1233" s="79"/>
      <c r="AV1233" s="79"/>
      <c r="AW1233" s="79"/>
      <c r="AX1233" s="79"/>
      <c r="AY1233" s="79"/>
      <c r="AZ1233" s="79"/>
      <c r="BA1233" s="79"/>
      <c r="BB1233" s="79"/>
      <c r="BC1233" s="79"/>
      <c r="BD1233" s="79"/>
      <c r="BE1233" s="79"/>
      <c r="BF1233" s="79"/>
      <c r="BG1233" s="79"/>
      <c r="BH1233" s="79"/>
      <c r="BI1233" s="79"/>
      <c r="BJ1233" s="79"/>
      <c r="BK1233" s="79"/>
      <c r="BL1233" s="79"/>
      <c r="BM1233" s="79"/>
      <c r="BN1233" s="79"/>
      <c r="BO1233" s="79"/>
      <c r="BP1233" s="79"/>
      <c r="BQ1233" s="79"/>
      <c r="BR1233" s="79"/>
      <c r="BS1233" s="79"/>
      <c r="BT1233" s="79"/>
      <c r="BU1233" s="79"/>
      <c r="BV1233" s="79"/>
      <c r="BW1233" s="79"/>
      <c r="BX1233" s="79"/>
      <c r="BY1233" s="79"/>
      <c r="BZ1233" s="79"/>
      <c r="CA1233" s="79"/>
      <c r="CB1233" s="79"/>
      <c r="CC1233" s="79"/>
      <c r="CD1233" s="79"/>
      <c r="CE1233" s="79"/>
      <c r="CF1233" s="79"/>
      <c r="CG1233" s="79"/>
      <c r="CH1233" s="79"/>
      <c r="CI1233" s="79"/>
      <c r="CJ1233" s="79"/>
      <c r="CK1233" s="79"/>
      <c r="CL1233" s="79"/>
      <c r="CM1233" s="79"/>
      <c r="CN1233" s="79"/>
      <c r="CO1233" s="79"/>
      <c r="CP1233" s="79"/>
      <c r="CQ1233" s="79"/>
      <c r="CR1233" s="79"/>
      <c r="CS1233" s="79"/>
      <c r="CT1233" s="79"/>
      <c r="CU1233" s="79"/>
      <c r="CV1233" s="79"/>
      <c r="CW1233" s="79"/>
      <c r="CX1233" s="79"/>
      <c r="CY1233" s="79"/>
      <c r="CZ1233" s="79"/>
      <c r="DA1233" s="79"/>
      <c r="DB1233" s="79"/>
      <c r="DC1233" s="79"/>
      <c r="DD1233" s="79"/>
      <c r="DE1233" s="79"/>
      <c r="DF1233" s="79"/>
      <c r="DG1233" s="79"/>
      <c r="DH1233" s="79"/>
      <c r="DI1233" s="79"/>
      <c r="DJ1233" s="79"/>
      <c r="DK1233" s="79"/>
      <c r="DL1233" s="79"/>
      <c r="DM1233" s="79"/>
      <c r="DN1233" s="79"/>
      <c r="DO1233" s="79"/>
      <c r="DP1233" s="79"/>
      <c r="DQ1233" s="79"/>
      <c r="DR1233" s="79"/>
      <c r="DS1233" s="79"/>
      <c r="DT1233" s="79"/>
      <c r="DU1233" s="79"/>
      <c r="DV1233" s="79"/>
      <c r="DW1233" s="79"/>
      <c r="DX1233" s="79"/>
      <c r="DY1233" s="79"/>
      <c r="DZ1233" s="79"/>
      <c r="EA1233" s="79"/>
      <c r="EB1233" s="79"/>
      <c r="EC1233" s="79"/>
      <c r="ED1233" s="79"/>
      <c r="EE1233" s="79"/>
      <c r="EF1233" s="79"/>
      <c r="EG1233" s="79"/>
      <c r="EH1233" s="79"/>
      <c r="EI1233" s="79"/>
      <c r="EJ1233" s="79"/>
      <c r="EK1233" s="79"/>
      <c r="EL1233" s="79"/>
      <c r="EM1233" s="79"/>
      <c r="EN1233" s="79"/>
      <c r="EO1233" s="79"/>
      <c r="EP1233" s="79"/>
      <c r="EQ1233" s="79"/>
      <c r="ER1233" s="79"/>
      <c r="ES1233" s="79"/>
      <c r="ET1233" s="79"/>
      <c r="EU1233" s="79"/>
      <c r="EV1233" s="79"/>
      <c r="EW1233" s="79"/>
      <c r="EX1233" s="79"/>
      <c r="EY1233" s="79"/>
      <c r="EZ1233" s="79"/>
      <c r="FA1233" s="79"/>
      <c r="FB1233" s="79"/>
      <c r="FC1233" s="79"/>
      <c r="FD1233" s="79"/>
      <c r="FE1233" s="79"/>
      <c r="FF1233" s="79"/>
      <c r="FG1233" s="79"/>
      <c r="FH1233" s="79"/>
      <c r="FI1233" s="79"/>
      <c r="FJ1233" s="79"/>
      <c r="FK1233" s="79"/>
      <c r="FL1233" s="79"/>
      <c r="FM1233" s="79"/>
      <c r="FN1233" s="79"/>
      <c r="FO1233" s="79"/>
      <c r="FP1233" s="79"/>
      <c r="FQ1233" s="79"/>
      <c r="FR1233" s="79"/>
      <c r="FS1233" s="79"/>
      <c r="FT1233" s="79"/>
      <c r="FU1233" s="79"/>
      <c r="FV1233" s="79"/>
      <c r="FW1233" s="79"/>
      <c r="FX1233" s="79"/>
      <c r="FY1233" s="79"/>
      <c r="FZ1233" s="79"/>
      <c r="GA1233" s="79"/>
      <c r="GB1233" s="79"/>
      <c r="GC1233" s="79"/>
      <c r="GD1233" s="79"/>
      <c r="GE1233" s="79"/>
      <c r="GF1233" s="79"/>
      <c r="GG1233" s="79"/>
      <c r="GH1233" s="79"/>
      <c r="GI1233" s="79"/>
      <c r="GJ1233" s="79"/>
      <c r="GK1233" s="79"/>
      <c r="GL1233" s="79"/>
      <c r="GM1233" s="79"/>
      <c r="GN1233" s="79"/>
      <c r="GO1233" s="79"/>
      <c r="GP1233" s="79"/>
      <c r="GQ1233" s="79"/>
      <c r="GR1233" s="79"/>
      <c r="GS1233" s="79"/>
      <c r="GT1233" s="79"/>
      <c r="GU1233" s="79"/>
      <c r="GV1233" s="79"/>
      <c r="GW1233" s="79"/>
      <c r="GX1233" s="79"/>
      <c r="GY1233" s="79"/>
      <c r="GZ1233" s="79"/>
      <c r="HA1233" s="79"/>
      <c r="HB1233" s="79"/>
      <c r="HC1233" s="79"/>
      <c r="HD1233" s="79"/>
      <c r="HE1233" s="79"/>
      <c r="HF1233" s="79"/>
      <c r="HG1233" s="79"/>
      <c r="HH1233" s="79"/>
      <c r="HI1233" s="79"/>
      <c r="HJ1233" s="79"/>
      <c r="HK1233" s="79"/>
      <c r="HL1233" s="79"/>
      <c r="HM1233" s="79"/>
      <c r="HN1233" s="79"/>
      <c r="HO1233" s="79"/>
      <c r="HP1233" s="79"/>
      <c r="HQ1233" s="79"/>
      <c r="HR1233" s="79"/>
      <c r="HS1233" s="79"/>
      <c r="HT1233" s="79"/>
      <c r="HU1233" s="79"/>
      <c r="HV1233" s="79"/>
      <c r="HW1233" s="79"/>
      <c r="HX1233" s="79"/>
      <c r="HY1233" s="79"/>
      <c r="HZ1233" s="79"/>
      <c r="IA1233" s="79"/>
      <c r="IB1233" s="79"/>
      <c r="IC1233" s="79"/>
      <c r="ID1233" s="79"/>
      <c r="IE1233" s="79"/>
      <c r="IF1233" s="79"/>
      <c r="IG1233" s="79"/>
      <c r="IH1233" s="79"/>
      <c r="II1233" s="79"/>
      <c r="IJ1233" s="79"/>
      <c r="IK1233" s="79"/>
      <c r="IL1233" s="79"/>
      <c r="IM1233" s="79"/>
      <c r="IN1233" s="79"/>
      <c r="IO1233" s="79"/>
      <c r="IP1233" s="79"/>
      <c r="IQ1233" s="79"/>
      <c r="IR1233" s="79"/>
      <c r="IS1233" s="79"/>
      <c r="IT1233" s="79"/>
      <c r="IU1233" s="79"/>
      <c r="IV1233" s="79"/>
    </row>
    <row r="1234" spans="1:256" ht="67.5" x14ac:dyDescent="0.15">
      <c r="A1234" s="79"/>
      <c r="B1234" s="59" t="s">
        <v>40</v>
      </c>
      <c r="C1234" s="60" t="s">
        <v>1146</v>
      </c>
      <c r="D1234" s="61" t="s">
        <v>2333</v>
      </c>
      <c r="E1234" s="62" t="s">
        <v>2334</v>
      </c>
      <c r="F1234" s="63" t="s">
        <v>2335</v>
      </c>
      <c r="G1234" s="64" t="s">
        <v>2336</v>
      </c>
      <c r="H1234" s="65" t="s">
        <v>338</v>
      </c>
      <c r="I1234" s="66"/>
      <c r="J1234" s="67" t="s">
        <v>47</v>
      </c>
      <c r="K1234" s="67" t="s">
        <v>47</v>
      </c>
      <c r="L1234" s="67" t="s">
        <v>47</v>
      </c>
      <c r="M1234" s="67"/>
      <c r="N1234" s="67"/>
      <c r="O1234" s="67" t="s">
        <v>47</v>
      </c>
      <c r="P1234" s="67"/>
      <c r="Q1234" s="67" t="s">
        <v>47</v>
      </c>
      <c r="R1234" s="68"/>
      <c r="S1234" s="69"/>
      <c r="T1234" s="70"/>
      <c r="U1234" s="71"/>
      <c r="V1234" s="72"/>
      <c r="W1234" s="71"/>
      <c r="X1234" s="72"/>
      <c r="Y1234" s="73"/>
      <c r="Z1234" s="74"/>
      <c r="AA1234" s="63"/>
      <c r="AB1234" s="75"/>
      <c r="AC1234" s="64"/>
      <c r="AD1234" s="63"/>
      <c r="AE1234" s="64"/>
      <c r="AF1234" s="76"/>
      <c r="AG1234" s="77"/>
      <c r="AH1234" s="15" t="e">
        <f>IF(#REF!=1,IF(OR(COUNTA($D1234:$G1234)&lt;5,COUNTA($J1234:$Q1234)&lt;1),1,0),0)</f>
        <v>#REF!</v>
      </c>
      <c r="AI1234" s="15" t="e">
        <f>IF(#REF!=801,IF(COUNTA(I1234)=1,0,1),0)</f>
        <v>#REF!</v>
      </c>
      <c r="AJ1234" s="78">
        <f t="shared" si="105"/>
        <v>0</v>
      </c>
      <c r="AK1234" s="78">
        <f t="shared" si="106"/>
        <v>0</v>
      </c>
      <c r="AL1234" s="78">
        <f>IF($M1234="○",IF(COUNTA(#REF!)&lt;2,1,0),0)</f>
        <v>0</v>
      </c>
      <c r="AM1234" s="78">
        <f t="shared" si="107"/>
        <v>0</v>
      </c>
      <c r="AN1234" s="78">
        <f t="shared" si="108"/>
        <v>0</v>
      </c>
      <c r="AO1234" s="78">
        <f t="shared" si="109"/>
        <v>0</v>
      </c>
      <c r="AP1234" s="78">
        <f>IF($O1234="○",IF(COUNTA(#REF!)&lt;5,1,0),0)</f>
        <v>1</v>
      </c>
      <c r="AQ1234" s="79"/>
      <c r="AR1234" s="79"/>
      <c r="AS1234" s="79"/>
      <c r="AT1234" s="79"/>
      <c r="AU1234" s="79"/>
      <c r="AV1234" s="79"/>
      <c r="AW1234" s="79"/>
      <c r="AX1234" s="79"/>
      <c r="AY1234" s="79"/>
      <c r="AZ1234" s="79"/>
      <c r="BA1234" s="79"/>
      <c r="BB1234" s="79"/>
      <c r="BC1234" s="79"/>
      <c r="BD1234" s="79"/>
      <c r="BE1234" s="79"/>
      <c r="BF1234" s="79"/>
      <c r="BG1234" s="79"/>
      <c r="BH1234" s="79"/>
      <c r="BI1234" s="79"/>
      <c r="BJ1234" s="79"/>
      <c r="BK1234" s="79"/>
      <c r="BL1234" s="79"/>
      <c r="BM1234" s="79"/>
      <c r="BN1234" s="79"/>
      <c r="BO1234" s="79"/>
      <c r="BP1234" s="79"/>
      <c r="BQ1234" s="79"/>
      <c r="BR1234" s="79"/>
      <c r="BS1234" s="79"/>
      <c r="BT1234" s="79"/>
      <c r="BU1234" s="79"/>
      <c r="BV1234" s="79"/>
      <c r="BW1234" s="79"/>
      <c r="BX1234" s="79"/>
      <c r="BY1234" s="79"/>
      <c r="BZ1234" s="79"/>
      <c r="CA1234" s="79"/>
      <c r="CB1234" s="79"/>
      <c r="CC1234" s="79"/>
      <c r="CD1234" s="79"/>
      <c r="CE1234" s="79"/>
      <c r="CF1234" s="79"/>
      <c r="CG1234" s="79"/>
      <c r="CH1234" s="79"/>
      <c r="CI1234" s="79"/>
      <c r="CJ1234" s="79"/>
      <c r="CK1234" s="79"/>
      <c r="CL1234" s="79"/>
      <c r="CM1234" s="79"/>
      <c r="CN1234" s="79"/>
      <c r="CO1234" s="79"/>
      <c r="CP1234" s="79"/>
      <c r="CQ1234" s="79"/>
      <c r="CR1234" s="79"/>
      <c r="CS1234" s="79"/>
      <c r="CT1234" s="79"/>
      <c r="CU1234" s="79"/>
      <c r="CV1234" s="79"/>
      <c r="CW1234" s="79"/>
      <c r="CX1234" s="79"/>
      <c r="CY1234" s="79"/>
      <c r="CZ1234" s="79"/>
      <c r="DA1234" s="79"/>
      <c r="DB1234" s="79"/>
      <c r="DC1234" s="79"/>
      <c r="DD1234" s="79"/>
      <c r="DE1234" s="79"/>
      <c r="DF1234" s="79"/>
      <c r="DG1234" s="79"/>
      <c r="DH1234" s="79"/>
      <c r="DI1234" s="79"/>
      <c r="DJ1234" s="79"/>
      <c r="DK1234" s="79"/>
      <c r="DL1234" s="79"/>
      <c r="DM1234" s="79"/>
      <c r="DN1234" s="79"/>
      <c r="DO1234" s="79"/>
      <c r="DP1234" s="79"/>
      <c r="DQ1234" s="79"/>
      <c r="DR1234" s="79"/>
      <c r="DS1234" s="79"/>
      <c r="DT1234" s="79"/>
      <c r="DU1234" s="79"/>
      <c r="DV1234" s="79"/>
      <c r="DW1234" s="79"/>
      <c r="DX1234" s="79"/>
      <c r="DY1234" s="79"/>
      <c r="DZ1234" s="79"/>
      <c r="EA1234" s="79"/>
      <c r="EB1234" s="79"/>
      <c r="EC1234" s="79"/>
      <c r="ED1234" s="79"/>
      <c r="EE1234" s="79"/>
      <c r="EF1234" s="79"/>
      <c r="EG1234" s="79"/>
      <c r="EH1234" s="79"/>
      <c r="EI1234" s="79"/>
      <c r="EJ1234" s="79"/>
      <c r="EK1234" s="79"/>
      <c r="EL1234" s="79"/>
      <c r="EM1234" s="79"/>
      <c r="EN1234" s="79"/>
      <c r="EO1234" s="79"/>
      <c r="EP1234" s="79"/>
      <c r="EQ1234" s="79"/>
      <c r="ER1234" s="79"/>
      <c r="ES1234" s="79"/>
      <c r="ET1234" s="79"/>
      <c r="EU1234" s="79"/>
      <c r="EV1234" s="79"/>
      <c r="EW1234" s="79"/>
      <c r="EX1234" s="79"/>
      <c r="EY1234" s="79"/>
      <c r="EZ1234" s="79"/>
      <c r="FA1234" s="79"/>
      <c r="FB1234" s="79"/>
      <c r="FC1234" s="79"/>
      <c r="FD1234" s="79"/>
      <c r="FE1234" s="79"/>
      <c r="FF1234" s="79"/>
      <c r="FG1234" s="79"/>
      <c r="FH1234" s="79"/>
      <c r="FI1234" s="79"/>
      <c r="FJ1234" s="79"/>
      <c r="FK1234" s="79"/>
      <c r="FL1234" s="79"/>
      <c r="FM1234" s="79"/>
      <c r="FN1234" s="79"/>
      <c r="FO1234" s="79"/>
      <c r="FP1234" s="79"/>
      <c r="FQ1234" s="79"/>
      <c r="FR1234" s="79"/>
      <c r="FS1234" s="79"/>
      <c r="FT1234" s="79"/>
      <c r="FU1234" s="79"/>
      <c r="FV1234" s="79"/>
      <c r="FW1234" s="79"/>
      <c r="FX1234" s="79"/>
      <c r="FY1234" s="79"/>
      <c r="FZ1234" s="79"/>
      <c r="GA1234" s="79"/>
      <c r="GB1234" s="79"/>
      <c r="GC1234" s="79"/>
      <c r="GD1234" s="79"/>
      <c r="GE1234" s="79"/>
      <c r="GF1234" s="79"/>
      <c r="GG1234" s="79"/>
      <c r="GH1234" s="79"/>
      <c r="GI1234" s="79"/>
      <c r="GJ1234" s="79"/>
      <c r="GK1234" s="79"/>
      <c r="GL1234" s="79"/>
      <c r="GM1234" s="79"/>
      <c r="GN1234" s="79"/>
      <c r="GO1234" s="79"/>
      <c r="GP1234" s="79"/>
      <c r="GQ1234" s="79"/>
      <c r="GR1234" s="79"/>
      <c r="GS1234" s="79"/>
      <c r="GT1234" s="79"/>
      <c r="GU1234" s="79"/>
      <c r="GV1234" s="79"/>
      <c r="GW1234" s="79"/>
      <c r="GX1234" s="79"/>
      <c r="GY1234" s="79"/>
      <c r="GZ1234" s="79"/>
      <c r="HA1234" s="79"/>
      <c r="HB1234" s="79"/>
      <c r="HC1234" s="79"/>
      <c r="HD1234" s="79"/>
      <c r="HE1234" s="79"/>
      <c r="HF1234" s="79"/>
      <c r="HG1234" s="79"/>
      <c r="HH1234" s="79"/>
      <c r="HI1234" s="79"/>
      <c r="HJ1234" s="79"/>
      <c r="HK1234" s="79"/>
      <c r="HL1234" s="79"/>
      <c r="HM1234" s="79"/>
      <c r="HN1234" s="79"/>
      <c r="HO1234" s="79"/>
      <c r="HP1234" s="79"/>
      <c r="HQ1234" s="79"/>
      <c r="HR1234" s="79"/>
      <c r="HS1234" s="79"/>
      <c r="HT1234" s="79"/>
      <c r="HU1234" s="79"/>
      <c r="HV1234" s="79"/>
      <c r="HW1234" s="79"/>
      <c r="HX1234" s="79"/>
      <c r="HY1234" s="79"/>
      <c r="HZ1234" s="79"/>
      <c r="IA1234" s="79"/>
      <c r="IB1234" s="79"/>
      <c r="IC1234" s="79"/>
      <c r="ID1234" s="79"/>
      <c r="IE1234" s="79"/>
      <c r="IF1234" s="79"/>
      <c r="IG1234" s="79"/>
      <c r="IH1234" s="79"/>
      <c r="II1234" s="79"/>
      <c r="IJ1234" s="79"/>
      <c r="IK1234" s="79"/>
      <c r="IL1234" s="79"/>
      <c r="IM1234" s="79"/>
      <c r="IN1234" s="79"/>
      <c r="IO1234" s="79"/>
      <c r="IP1234" s="79"/>
      <c r="IQ1234" s="79"/>
      <c r="IR1234" s="79"/>
      <c r="IS1234" s="79"/>
      <c r="IT1234" s="79"/>
      <c r="IU1234" s="79"/>
      <c r="IV1234" s="79"/>
    </row>
    <row r="1235" spans="1:256" ht="40.5" x14ac:dyDescent="0.15">
      <c r="A1235" s="79"/>
      <c r="B1235" s="59" t="s">
        <v>40</v>
      </c>
      <c r="C1235" s="60" t="s">
        <v>1146</v>
      </c>
      <c r="D1235" s="61" t="s">
        <v>2337</v>
      </c>
      <c r="E1235" s="62" t="s">
        <v>2338</v>
      </c>
      <c r="F1235" s="63" t="s">
        <v>2339</v>
      </c>
      <c r="G1235" s="64" t="s">
        <v>2340</v>
      </c>
      <c r="H1235" s="65" t="s">
        <v>634</v>
      </c>
      <c r="I1235" s="66"/>
      <c r="J1235" s="67" t="s">
        <v>47</v>
      </c>
      <c r="K1235" s="67" t="s">
        <v>47</v>
      </c>
      <c r="L1235" s="67" t="s">
        <v>47</v>
      </c>
      <c r="M1235" s="67"/>
      <c r="N1235" s="67"/>
      <c r="O1235" s="67" t="s">
        <v>47</v>
      </c>
      <c r="P1235" s="67"/>
      <c r="Q1235" s="67" t="s">
        <v>47</v>
      </c>
      <c r="R1235" s="68"/>
      <c r="S1235" s="69"/>
      <c r="T1235" s="70"/>
      <c r="U1235" s="71">
        <v>5</v>
      </c>
      <c r="V1235" s="72"/>
      <c r="W1235" s="71"/>
      <c r="X1235" s="72"/>
      <c r="Y1235" s="73"/>
      <c r="Z1235" s="74"/>
      <c r="AA1235" s="63"/>
      <c r="AB1235" s="75"/>
      <c r="AC1235" s="64"/>
      <c r="AD1235" s="63"/>
      <c r="AE1235" s="64"/>
      <c r="AF1235" s="76"/>
      <c r="AG1235" s="77"/>
      <c r="AH1235" s="15" t="e">
        <f>IF(#REF!=1,IF(OR(COUNTA($D1235:$G1235)&lt;5,COUNTA($J1235:$Q1235)&lt;1),1,0),0)</f>
        <v>#REF!</v>
      </c>
      <c r="AI1235" s="15" t="e">
        <f>IF(#REF!=801,IF(COUNTA(I1235)=1,0,1),0)</f>
        <v>#REF!</v>
      </c>
      <c r="AJ1235" s="78">
        <f t="shared" si="105"/>
        <v>0</v>
      </c>
      <c r="AK1235" s="78">
        <f t="shared" si="106"/>
        <v>0</v>
      </c>
      <c r="AL1235" s="78">
        <f>IF($M1235="○",IF(COUNTA(#REF!)&lt;2,1,0),0)</f>
        <v>0</v>
      </c>
      <c r="AM1235" s="78">
        <f t="shared" si="107"/>
        <v>0</v>
      </c>
      <c r="AN1235" s="78">
        <f t="shared" si="108"/>
        <v>0</v>
      </c>
      <c r="AO1235" s="78">
        <f t="shared" si="109"/>
        <v>0</v>
      </c>
      <c r="AP1235" s="78">
        <f>IF($O1235="○",IF(COUNTA(#REF!)&lt;5,1,0),0)</f>
        <v>1</v>
      </c>
      <c r="AQ1235" s="79"/>
      <c r="AR1235" s="79"/>
      <c r="AS1235" s="79"/>
      <c r="AT1235" s="79"/>
      <c r="AU1235" s="79"/>
      <c r="AV1235" s="79"/>
      <c r="AW1235" s="79"/>
      <c r="AX1235" s="79"/>
      <c r="AY1235" s="79"/>
      <c r="AZ1235" s="79"/>
      <c r="BA1235" s="79"/>
      <c r="BB1235" s="79"/>
      <c r="BC1235" s="79"/>
      <c r="BD1235" s="79"/>
      <c r="BE1235" s="79"/>
      <c r="BF1235" s="79"/>
      <c r="BG1235" s="79"/>
      <c r="BH1235" s="79"/>
      <c r="BI1235" s="79"/>
      <c r="BJ1235" s="79"/>
      <c r="BK1235" s="79"/>
      <c r="BL1235" s="79"/>
      <c r="BM1235" s="79"/>
      <c r="BN1235" s="79"/>
      <c r="BO1235" s="79"/>
      <c r="BP1235" s="79"/>
      <c r="BQ1235" s="79"/>
      <c r="BR1235" s="79"/>
      <c r="BS1235" s="79"/>
      <c r="BT1235" s="79"/>
      <c r="BU1235" s="79"/>
      <c r="BV1235" s="79"/>
      <c r="BW1235" s="79"/>
      <c r="BX1235" s="79"/>
      <c r="BY1235" s="79"/>
      <c r="BZ1235" s="79"/>
      <c r="CA1235" s="79"/>
      <c r="CB1235" s="79"/>
      <c r="CC1235" s="79"/>
      <c r="CD1235" s="79"/>
      <c r="CE1235" s="79"/>
      <c r="CF1235" s="79"/>
      <c r="CG1235" s="79"/>
      <c r="CH1235" s="79"/>
      <c r="CI1235" s="79"/>
      <c r="CJ1235" s="79"/>
      <c r="CK1235" s="79"/>
      <c r="CL1235" s="79"/>
      <c r="CM1235" s="79"/>
      <c r="CN1235" s="79"/>
      <c r="CO1235" s="79"/>
      <c r="CP1235" s="79"/>
      <c r="CQ1235" s="79"/>
      <c r="CR1235" s="79"/>
      <c r="CS1235" s="79"/>
      <c r="CT1235" s="79"/>
      <c r="CU1235" s="79"/>
      <c r="CV1235" s="79"/>
      <c r="CW1235" s="79"/>
      <c r="CX1235" s="79"/>
      <c r="CY1235" s="79"/>
      <c r="CZ1235" s="79"/>
      <c r="DA1235" s="79"/>
      <c r="DB1235" s="79"/>
      <c r="DC1235" s="79"/>
      <c r="DD1235" s="79"/>
      <c r="DE1235" s="79"/>
      <c r="DF1235" s="79"/>
      <c r="DG1235" s="79"/>
      <c r="DH1235" s="79"/>
      <c r="DI1235" s="79"/>
      <c r="DJ1235" s="79"/>
      <c r="DK1235" s="79"/>
      <c r="DL1235" s="79"/>
      <c r="DM1235" s="79"/>
      <c r="DN1235" s="79"/>
      <c r="DO1235" s="79"/>
      <c r="DP1235" s="79"/>
      <c r="DQ1235" s="79"/>
      <c r="DR1235" s="79"/>
      <c r="DS1235" s="79"/>
      <c r="DT1235" s="79"/>
      <c r="DU1235" s="79"/>
      <c r="DV1235" s="79"/>
      <c r="DW1235" s="79"/>
      <c r="DX1235" s="79"/>
      <c r="DY1235" s="79"/>
      <c r="DZ1235" s="79"/>
      <c r="EA1235" s="79"/>
      <c r="EB1235" s="79"/>
      <c r="EC1235" s="79"/>
      <c r="ED1235" s="79"/>
      <c r="EE1235" s="79"/>
      <c r="EF1235" s="79"/>
      <c r="EG1235" s="79"/>
      <c r="EH1235" s="79"/>
      <c r="EI1235" s="79"/>
      <c r="EJ1235" s="79"/>
      <c r="EK1235" s="79"/>
      <c r="EL1235" s="79"/>
      <c r="EM1235" s="79"/>
      <c r="EN1235" s="79"/>
      <c r="EO1235" s="79"/>
      <c r="EP1235" s="79"/>
      <c r="EQ1235" s="79"/>
      <c r="ER1235" s="79"/>
      <c r="ES1235" s="79"/>
      <c r="ET1235" s="79"/>
      <c r="EU1235" s="79"/>
      <c r="EV1235" s="79"/>
      <c r="EW1235" s="79"/>
      <c r="EX1235" s="79"/>
      <c r="EY1235" s="79"/>
      <c r="EZ1235" s="79"/>
      <c r="FA1235" s="79"/>
      <c r="FB1235" s="79"/>
      <c r="FC1235" s="79"/>
      <c r="FD1235" s="79"/>
      <c r="FE1235" s="79"/>
      <c r="FF1235" s="79"/>
      <c r="FG1235" s="79"/>
      <c r="FH1235" s="79"/>
      <c r="FI1235" s="79"/>
      <c r="FJ1235" s="79"/>
      <c r="FK1235" s="79"/>
      <c r="FL1235" s="79"/>
      <c r="FM1235" s="79"/>
      <c r="FN1235" s="79"/>
      <c r="FO1235" s="79"/>
      <c r="FP1235" s="79"/>
      <c r="FQ1235" s="79"/>
      <c r="FR1235" s="79"/>
      <c r="FS1235" s="79"/>
      <c r="FT1235" s="79"/>
      <c r="FU1235" s="79"/>
      <c r="FV1235" s="79"/>
      <c r="FW1235" s="79"/>
      <c r="FX1235" s="79"/>
      <c r="FY1235" s="79"/>
      <c r="FZ1235" s="79"/>
      <c r="GA1235" s="79"/>
      <c r="GB1235" s="79"/>
      <c r="GC1235" s="79"/>
      <c r="GD1235" s="79"/>
      <c r="GE1235" s="79"/>
      <c r="GF1235" s="79"/>
      <c r="GG1235" s="79"/>
      <c r="GH1235" s="79"/>
      <c r="GI1235" s="79"/>
      <c r="GJ1235" s="79"/>
      <c r="GK1235" s="79"/>
      <c r="GL1235" s="79"/>
      <c r="GM1235" s="79"/>
      <c r="GN1235" s="79"/>
      <c r="GO1235" s="79"/>
      <c r="GP1235" s="79"/>
      <c r="GQ1235" s="79"/>
      <c r="GR1235" s="79"/>
      <c r="GS1235" s="79"/>
      <c r="GT1235" s="79"/>
      <c r="GU1235" s="79"/>
      <c r="GV1235" s="79"/>
      <c r="GW1235" s="79"/>
      <c r="GX1235" s="79"/>
      <c r="GY1235" s="79"/>
      <c r="GZ1235" s="79"/>
      <c r="HA1235" s="79"/>
      <c r="HB1235" s="79"/>
      <c r="HC1235" s="79"/>
      <c r="HD1235" s="79"/>
      <c r="HE1235" s="79"/>
      <c r="HF1235" s="79"/>
      <c r="HG1235" s="79"/>
      <c r="HH1235" s="79"/>
      <c r="HI1235" s="79"/>
      <c r="HJ1235" s="79"/>
      <c r="HK1235" s="79"/>
      <c r="HL1235" s="79"/>
      <c r="HM1235" s="79"/>
      <c r="HN1235" s="79"/>
      <c r="HO1235" s="79"/>
      <c r="HP1235" s="79"/>
      <c r="HQ1235" s="79"/>
      <c r="HR1235" s="79"/>
      <c r="HS1235" s="79"/>
      <c r="HT1235" s="79"/>
      <c r="HU1235" s="79"/>
      <c r="HV1235" s="79"/>
      <c r="HW1235" s="79"/>
      <c r="HX1235" s="79"/>
      <c r="HY1235" s="79"/>
      <c r="HZ1235" s="79"/>
      <c r="IA1235" s="79"/>
      <c r="IB1235" s="79"/>
      <c r="IC1235" s="79"/>
      <c r="ID1235" s="79"/>
      <c r="IE1235" s="79"/>
      <c r="IF1235" s="79"/>
      <c r="IG1235" s="79"/>
      <c r="IH1235" s="79"/>
      <c r="II1235" s="79"/>
      <c r="IJ1235" s="79"/>
      <c r="IK1235" s="79"/>
      <c r="IL1235" s="79"/>
      <c r="IM1235" s="79"/>
      <c r="IN1235" s="79"/>
      <c r="IO1235" s="79"/>
      <c r="IP1235" s="79"/>
      <c r="IQ1235" s="79"/>
      <c r="IR1235" s="79"/>
      <c r="IS1235" s="79"/>
      <c r="IT1235" s="79"/>
      <c r="IU1235" s="79"/>
      <c r="IV1235" s="79"/>
    </row>
    <row r="1236" spans="1:256" ht="54" x14ac:dyDescent="0.15">
      <c r="A1236" s="79"/>
      <c r="B1236" s="59" t="s">
        <v>40</v>
      </c>
      <c r="C1236" s="60" t="s">
        <v>1146</v>
      </c>
      <c r="D1236" s="61" t="s">
        <v>2341</v>
      </c>
      <c r="E1236" s="62" t="s">
        <v>2342</v>
      </c>
      <c r="F1236" s="63" t="s">
        <v>2343</v>
      </c>
      <c r="G1236" s="64" t="s">
        <v>2344</v>
      </c>
      <c r="H1236" s="65" t="s">
        <v>80</v>
      </c>
      <c r="I1236" s="66"/>
      <c r="J1236" s="67" t="s">
        <v>47</v>
      </c>
      <c r="K1236" s="67" t="s">
        <v>47</v>
      </c>
      <c r="L1236" s="67" t="s">
        <v>47</v>
      </c>
      <c r="M1236" s="67"/>
      <c r="N1236" s="67"/>
      <c r="O1236" s="67" t="s">
        <v>47</v>
      </c>
      <c r="P1236" s="67"/>
      <c r="Q1236" s="67" t="s">
        <v>47</v>
      </c>
      <c r="R1236" s="68"/>
      <c r="S1236" s="69"/>
      <c r="T1236" s="70"/>
      <c r="U1236" s="71"/>
      <c r="V1236" s="72"/>
      <c r="W1236" s="71"/>
      <c r="X1236" s="72"/>
      <c r="Y1236" s="73"/>
      <c r="Z1236" s="74"/>
      <c r="AA1236" s="63"/>
      <c r="AB1236" s="75"/>
      <c r="AC1236" s="64"/>
      <c r="AD1236" s="63"/>
      <c r="AE1236" s="64"/>
      <c r="AF1236" s="76"/>
      <c r="AG1236" s="77"/>
      <c r="AH1236" s="15" t="e">
        <f>IF(#REF!=1,IF(OR(COUNTA($D1236:$G1236)&lt;5,COUNTA($J1236:$Q1236)&lt;1),1,0),0)</f>
        <v>#REF!</v>
      </c>
      <c r="AI1236" s="15" t="e">
        <f>IF(#REF!=801,IF(COUNTA(I1236)=1,0,1),0)</f>
        <v>#REF!</v>
      </c>
      <c r="AJ1236" s="78">
        <f t="shared" si="105"/>
        <v>0</v>
      </c>
      <c r="AK1236" s="78">
        <f t="shared" si="106"/>
        <v>0</v>
      </c>
      <c r="AL1236" s="78">
        <f>IF($M1236="○",IF(COUNTA(#REF!)&lt;2,1,0),0)</f>
        <v>0</v>
      </c>
      <c r="AM1236" s="78">
        <f t="shared" si="107"/>
        <v>0</v>
      </c>
      <c r="AN1236" s="78">
        <f t="shared" si="108"/>
        <v>0</v>
      </c>
      <c r="AO1236" s="78">
        <f t="shared" si="109"/>
        <v>0</v>
      </c>
      <c r="AP1236" s="78">
        <f>IF($O1236="○",IF(COUNTA(#REF!)&lt;5,1,0),0)</f>
        <v>1</v>
      </c>
      <c r="AQ1236" s="79"/>
      <c r="AR1236" s="79"/>
      <c r="AS1236" s="79"/>
      <c r="AT1236" s="79"/>
      <c r="AU1236" s="79"/>
      <c r="AV1236" s="79"/>
      <c r="AW1236" s="79"/>
      <c r="AX1236" s="79"/>
      <c r="AY1236" s="79"/>
      <c r="AZ1236" s="79"/>
      <c r="BA1236" s="79"/>
      <c r="BB1236" s="79"/>
      <c r="BC1236" s="79"/>
      <c r="BD1236" s="79"/>
      <c r="BE1236" s="79"/>
      <c r="BF1236" s="79"/>
      <c r="BG1236" s="79"/>
      <c r="BH1236" s="79"/>
      <c r="BI1236" s="79"/>
      <c r="BJ1236" s="79"/>
      <c r="BK1236" s="79"/>
      <c r="BL1236" s="79"/>
      <c r="BM1236" s="79"/>
      <c r="BN1236" s="79"/>
      <c r="BO1236" s="79"/>
      <c r="BP1236" s="79"/>
      <c r="BQ1236" s="79"/>
      <c r="BR1236" s="79"/>
      <c r="BS1236" s="79"/>
      <c r="BT1236" s="79"/>
      <c r="BU1236" s="79"/>
      <c r="BV1236" s="79"/>
      <c r="BW1236" s="79"/>
      <c r="BX1236" s="79"/>
      <c r="BY1236" s="79"/>
      <c r="BZ1236" s="79"/>
      <c r="CA1236" s="79"/>
      <c r="CB1236" s="79"/>
      <c r="CC1236" s="79"/>
      <c r="CD1236" s="79"/>
      <c r="CE1236" s="79"/>
      <c r="CF1236" s="79"/>
      <c r="CG1236" s="79"/>
      <c r="CH1236" s="79"/>
      <c r="CI1236" s="79"/>
      <c r="CJ1236" s="79"/>
      <c r="CK1236" s="79"/>
      <c r="CL1236" s="79"/>
      <c r="CM1236" s="79"/>
      <c r="CN1236" s="79"/>
      <c r="CO1236" s="79"/>
      <c r="CP1236" s="79"/>
      <c r="CQ1236" s="79"/>
      <c r="CR1236" s="79"/>
      <c r="CS1236" s="79"/>
      <c r="CT1236" s="79"/>
      <c r="CU1236" s="79"/>
      <c r="CV1236" s="79"/>
      <c r="CW1236" s="79"/>
      <c r="CX1236" s="79"/>
      <c r="CY1236" s="79"/>
      <c r="CZ1236" s="79"/>
      <c r="DA1236" s="79"/>
      <c r="DB1236" s="79"/>
      <c r="DC1236" s="79"/>
      <c r="DD1236" s="79"/>
      <c r="DE1236" s="79"/>
      <c r="DF1236" s="79"/>
      <c r="DG1236" s="79"/>
      <c r="DH1236" s="79"/>
      <c r="DI1236" s="79"/>
      <c r="DJ1236" s="79"/>
      <c r="DK1236" s="79"/>
      <c r="DL1236" s="79"/>
      <c r="DM1236" s="79"/>
      <c r="DN1236" s="79"/>
      <c r="DO1236" s="79"/>
      <c r="DP1236" s="79"/>
      <c r="DQ1236" s="79"/>
      <c r="DR1236" s="79"/>
      <c r="DS1236" s="79"/>
      <c r="DT1236" s="79"/>
      <c r="DU1236" s="79"/>
      <c r="DV1236" s="79"/>
      <c r="DW1236" s="79"/>
      <c r="DX1236" s="79"/>
      <c r="DY1236" s="79"/>
      <c r="DZ1236" s="79"/>
      <c r="EA1236" s="79"/>
      <c r="EB1236" s="79"/>
      <c r="EC1236" s="79"/>
      <c r="ED1236" s="79"/>
      <c r="EE1236" s="79"/>
      <c r="EF1236" s="79"/>
      <c r="EG1236" s="79"/>
      <c r="EH1236" s="79"/>
      <c r="EI1236" s="79"/>
      <c r="EJ1236" s="79"/>
      <c r="EK1236" s="79"/>
      <c r="EL1236" s="79"/>
      <c r="EM1236" s="79"/>
      <c r="EN1236" s="79"/>
      <c r="EO1236" s="79"/>
      <c r="EP1236" s="79"/>
      <c r="EQ1236" s="79"/>
      <c r="ER1236" s="79"/>
      <c r="ES1236" s="79"/>
      <c r="ET1236" s="79"/>
      <c r="EU1236" s="79"/>
      <c r="EV1236" s="79"/>
      <c r="EW1236" s="79"/>
      <c r="EX1236" s="79"/>
      <c r="EY1236" s="79"/>
      <c r="EZ1236" s="79"/>
      <c r="FA1236" s="79"/>
      <c r="FB1236" s="79"/>
      <c r="FC1236" s="79"/>
      <c r="FD1236" s="79"/>
      <c r="FE1236" s="79"/>
      <c r="FF1236" s="79"/>
      <c r="FG1236" s="79"/>
      <c r="FH1236" s="79"/>
      <c r="FI1236" s="79"/>
      <c r="FJ1236" s="79"/>
      <c r="FK1236" s="79"/>
      <c r="FL1236" s="79"/>
      <c r="FM1236" s="79"/>
      <c r="FN1236" s="79"/>
      <c r="FO1236" s="79"/>
      <c r="FP1236" s="79"/>
      <c r="FQ1236" s="79"/>
      <c r="FR1236" s="79"/>
      <c r="FS1236" s="79"/>
      <c r="FT1236" s="79"/>
      <c r="FU1236" s="79"/>
      <c r="FV1236" s="79"/>
      <c r="FW1236" s="79"/>
      <c r="FX1236" s="79"/>
      <c r="FY1236" s="79"/>
      <c r="FZ1236" s="79"/>
      <c r="GA1236" s="79"/>
      <c r="GB1236" s="79"/>
      <c r="GC1236" s="79"/>
      <c r="GD1236" s="79"/>
      <c r="GE1236" s="79"/>
      <c r="GF1236" s="79"/>
      <c r="GG1236" s="79"/>
      <c r="GH1236" s="79"/>
      <c r="GI1236" s="79"/>
      <c r="GJ1236" s="79"/>
      <c r="GK1236" s="79"/>
      <c r="GL1236" s="79"/>
      <c r="GM1236" s="79"/>
      <c r="GN1236" s="79"/>
      <c r="GO1236" s="79"/>
      <c r="GP1236" s="79"/>
      <c r="GQ1236" s="79"/>
      <c r="GR1236" s="79"/>
      <c r="GS1236" s="79"/>
      <c r="GT1236" s="79"/>
      <c r="GU1236" s="79"/>
      <c r="GV1236" s="79"/>
      <c r="GW1236" s="79"/>
      <c r="GX1236" s="79"/>
      <c r="GY1236" s="79"/>
      <c r="GZ1236" s="79"/>
      <c r="HA1236" s="79"/>
      <c r="HB1236" s="79"/>
      <c r="HC1236" s="79"/>
      <c r="HD1236" s="79"/>
      <c r="HE1236" s="79"/>
      <c r="HF1236" s="79"/>
      <c r="HG1236" s="79"/>
      <c r="HH1236" s="79"/>
      <c r="HI1236" s="79"/>
      <c r="HJ1236" s="79"/>
      <c r="HK1236" s="79"/>
      <c r="HL1236" s="79"/>
      <c r="HM1236" s="79"/>
      <c r="HN1236" s="79"/>
      <c r="HO1236" s="79"/>
      <c r="HP1236" s="79"/>
      <c r="HQ1236" s="79"/>
      <c r="HR1236" s="79"/>
      <c r="HS1236" s="79"/>
      <c r="HT1236" s="79"/>
      <c r="HU1236" s="79"/>
      <c r="HV1236" s="79"/>
      <c r="HW1236" s="79"/>
      <c r="HX1236" s="79"/>
      <c r="HY1236" s="79"/>
      <c r="HZ1236" s="79"/>
      <c r="IA1236" s="79"/>
      <c r="IB1236" s="79"/>
      <c r="IC1236" s="79"/>
      <c r="ID1236" s="79"/>
      <c r="IE1236" s="79"/>
      <c r="IF1236" s="79"/>
      <c r="IG1236" s="79"/>
      <c r="IH1236" s="79"/>
      <c r="II1236" s="79"/>
      <c r="IJ1236" s="79"/>
      <c r="IK1236" s="79"/>
      <c r="IL1236" s="79"/>
      <c r="IM1236" s="79"/>
      <c r="IN1236" s="79"/>
      <c r="IO1236" s="79"/>
      <c r="IP1236" s="79"/>
      <c r="IQ1236" s="79"/>
      <c r="IR1236" s="79"/>
      <c r="IS1236" s="79"/>
      <c r="IT1236" s="79"/>
      <c r="IU1236" s="79"/>
      <c r="IV1236" s="79"/>
    </row>
    <row r="1237" spans="1:256" ht="67.5" x14ac:dyDescent="0.15">
      <c r="A1237" s="79"/>
      <c r="B1237" s="59" t="s">
        <v>40</v>
      </c>
      <c r="C1237" s="60" t="s">
        <v>1146</v>
      </c>
      <c r="D1237" s="61" t="s">
        <v>1711</v>
      </c>
      <c r="E1237" s="62" t="s">
        <v>2345</v>
      </c>
      <c r="F1237" s="63" t="s">
        <v>2346</v>
      </c>
      <c r="G1237" s="64" t="s">
        <v>2347</v>
      </c>
      <c r="H1237" s="65" t="s">
        <v>425</v>
      </c>
      <c r="I1237" s="66"/>
      <c r="J1237" s="67" t="s">
        <v>47</v>
      </c>
      <c r="K1237" s="67" t="s">
        <v>47</v>
      </c>
      <c r="L1237" s="67" t="s">
        <v>47</v>
      </c>
      <c r="M1237" s="67"/>
      <c r="N1237" s="67"/>
      <c r="O1237" s="67" t="s">
        <v>47</v>
      </c>
      <c r="P1237" s="67"/>
      <c r="Q1237" s="67" t="s">
        <v>47</v>
      </c>
      <c r="R1237" s="68"/>
      <c r="S1237" s="69"/>
      <c r="T1237" s="70">
        <v>1</v>
      </c>
      <c r="U1237" s="71"/>
      <c r="V1237" s="72"/>
      <c r="W1237" s="71"/>
      <c r="X1237" s="72"/>
      <c r="Y1237" s="73"/>
      <c r="Z1237" s="74"/>
      <c r="AA1237" s="63"/>
      <c r="AB1237" s="75"/>
      <c r="AC1237" s="64"/>
      <c r="AD1237" s="63"/>
      <c r="AE1237" s="64"/>
      <c r="AF1237" s="76"/>
      <c r="AG1237" s="77"/>
      <c r="AH1237" s="15" t="e">
        <f>IF(#REF!=1,IF(OR(COUNTA($D1237:$G1237)&lt;5,COUNTA($J1237:$Q1237)&lt;1),1,0),0)</f>
        <v>#REF!</v>
      </c>
      <c r="AI1237" s="15" t="e">
        <f>IF(#REF!=801,IF(COUNTA(I1237)=1,0,1),0)</f>
        <v>#REF!</v>
      </c>
      <c r="AJ1237" s="78">
        <f t="shared" si="105"/>
        <v>0</v>
      </c>
      <c r="AK1237" s="78">
        <f t="shared" si="106"/>
        <v>0</v>
      </c>
      <c r="AL1237" s="78">
        <f>IF($M1237="○",IF(COUNTA(#REF!)&lt;2,1,0),0)</f>
        <v>0</v>
      </c>
      <c r="AM1237" s="78">
        <f t="shared" si="107"/>
        <v>0</v>
      </c>
      <c r="AN1237" s="78">
        <f t="shared" si="108"/>
        <v>0</v>
      </c>
      <c r="AO1237" s="78">
        <f t="shared" si="109"/>
        <v>0</v>
      </c>
      <c r="AP1237" s="78">
        <f>IF($O1237="○",IF(COUNTA(#REF!)&lt;5,1,0),0)</f>
        <v>1</v>
      </c>
      <c r="AQ1237" s="79"/>
      <c r="AR1237" s="79"/>
      <c r="AS1237" s="79"/>
      <c r="AT1237" s="79"/>
      <c r="AU1237" s="79"/>
      <c r="AV1237" s="79"/>
      <c r="AW1237" s="79"/>
      <c r="AX1237" s="79"/>
      <c r="AY1237" s="79"/>
      <c r="AZ1237" s="79"/>
      <c r="BA1237" s="79"/>
      <c r="BB1237" s="79"/>
      <c r="BC1237" s="79"/>
      <c r="BD1237" s="79"/>
      <c r="BE1237" s="79"/>
      <c r="BF1237" s="79"/>
      <c r="BG1237" s="79"/>
      <c r="BH1237" s="79"/>
      <c r="BI1237" s="79"/>
      <c r="BJ1237" s="79"/>
      <c r="BK1237" s="79"/>
      <c r="BL1237" s="79"/>
      <c r="BM1237" s="79"/>
      <c r="BN1237" s="79"/>
      <c r="BO1237" s="79"/>
      <c r="BP1237" s="79"/>
      <c r="BQ1237" s="79"/>
      <c r="BR1237" s="79"/>
      <c r="BS1237" s="79"/>
      <c r="BT1237" s="79"/>
      <c r="BU1237" s="79"/>
      <c r="BV1237" s="79"/>
      <c r="BW1237" s="79"/>
      <c r="BX1237" s="79"/>
      <c r="BY1237" s="79"/>
      <c r="BZ1237" s="79"/>
      <c r="CA1237" s="79"/>
      <c r="CB1237" s="79"/>
      <c r="CC1237" s="79"/>
      <c r="CD1237" s="79"/>
      <c r="CE1237" s="79"/>
      <c r="CF1237" s="79"/>
      <c r="CG1237" s="79"/>
      <c r="CH1237" s="79"/>
      <c r="CI1237" s="79"/>
      <c r="CJ1237" s="79"/>
      <c r="CK1237" s="79"/>
      <c r="CL1237" s="79"/>
      <c r="CM1237" s="79"/>
      <c r="CN1237" s="79"/>
      <c r="CO1237" s="79"/>
      <c r="CP1237" s="79"/>
      <c r="CQ1237" s="79"/>
      <c r="CR1237" s="79"/>
      <c r="CS1237" s="79"/>
      <c r="CT1237" s="79"/>
      <c r="CU1237" s="79"/>
      <c r="CV1237" s="79"/>
      <c r="CW1237" s="79"/>
      <c r="CX1237" s="79"/>
      <c r="CY1237" s="79"/>
      <c r="CZ1237" s="79"/>
      <c r="DA1237" s="79"/>
      <c r="DB1237" s="79"/>
      <c r="DC1237" s="79"/>
      <c r="DD1237" s="79"/>
      <c r="DE1237" s="79"/>
      <c r="DF1237" s="79"/>
      <c r="DG1237" s="79"/>
      <c r="DH1237" s="79"/>
      <c r="DI1237" s="79"/>
      <c r="DJ1237" s="79"/>
      <c r="DK1237" s="79"/>
      <c r="DL1237" s="79"/>
      <c r="DM1237" s="79"/>
      <c r="DN1237" s="79"/>
      <c r="DO1237" s="79"/>
      <c r="DP1237" s="79"/>
      <c r="DQ1237" s="79"/>
      <c r="DR1237" s="79"/>
      <c r="DS1237" s="79"/>
      <c r="DT1237" s="79"/>
      <c r="DU1237" s="79"/>
      <c r="DV1237" s="79"/>
      <c r="DW1237" s="79"/>
      <c r="DX1237" s="79"/>
      <c r="DY1237" s="79"/>
      <c r="DZ1237" s="79"/>
      <c r="EA1237" s="79"/>
      <c r="EB1237" s="79"/>
      <c r="EC1237" s="79"/>
      <c r="ED1237" s="79"/>
      <c r="EE1237" s="79"/>
      <c r="EF1237" s="79"/>
      <c r="EG1237" s="79"/>
      <c r="EH1237" s="79"/>
      <c r="EI1237" s="79"/>
      <c r="EJ1237" s="79"/>
      <c r="EK1237" s="79"/>
      <c r="EL1237" s="79"/>
      <c r="EM1237" s="79"/>
      <c r="EN1237" s="79"/>
      <c r="EO1237" s="79"/>
      <c r="EP1237" s="79"/>
      <c r="EQ1237" s="79"/>
      <c r="ER1237" s="79"/>
      <c r="ES1237" s="79"/>
      <c r="ET1237" s="79"/>
      <c r="EU1237" s="79"/>
      <c r="EV1237" s="79"/>
      <c r="EW1237" s="79"/>
      <c r="EX1237" s="79"/>
      <c r="EY1237" s="79"/>
      <c r="EZ1237" s="79"/>
      <c r="FA1237" s="79"/>
      <c r="FB1237" s="79"/>
      <c r="FC1237" s="79"/>
      <c r="FD1237" s="79"/>
      <c r="FE1237" s="79"/>
      <c r="FF1237" s="79"/>
      <c r="FG1237" s="79"/>
      <c r="FH1237" s="79"/>
      <c r="FI1237" s="79"/>
      <c r="FJ1237" s="79"/>
      <c r="FK1237" s="79"/>
      <c r="FL1237" s="79"/>
      <c r="FM1237" s="79"/>
      <c r="FN1237" s="79"/>
      <c r="FO1237" s="79"/>
      <c r="FP1237" s="79"/>
      <c r="FQ1237" s="79"/>
      <c r="FR1237" s="79"/>
      <c r="FS1237" s="79"/>
      <c r="FT1237" s="79"/>
      <c r="FU1237" s="79"/>
      <c r="FV1237" s="79"/>
      <c r="FW1237" s="79"/>
      <c r="FX1237" s="79"/>
      <c r="FY1237" s="79"/>
      <c r="FZ1237" s="79"/>
      <c r="GA1237" s="79"/>
      <c r="GB1237" s="79"/>
      <c r="GC1237" s="79"/>
      <c r="GD1237" s="79"/>
      <c r="GE1237" s="79"/>
      <c r="GF1237" s="79"/>
      <c r="GG1237" s="79"/>
      <c r="GH1237" s="79"/>
      <c r="GI1237" s="79"/>
      <c r="GJ1237" s="79"/>
      <c r="GK1237" s="79"/>
      <c r="GL1237" s="79"/>
      <c r="GM1237" s="79"/>
      <c r="GN1237" s="79"/>
      <c r="GO1237" s="79"/>
      <c r="GP1237" s="79"/>
      <c r="GQ1237" s="79"/>
      <c r="GR1237" s="79"/>
      <c r="GS1237" s="79"/>
      <c r="GT1237" s="79"/>
      <c r="GU1237" s="79"/>
      <c r="GV1237" s="79"/>
      <c r="GW1237" s="79"/>
      <c r="GX1237" s="79"/>
      <c r="GY1237" s="79"/>
      <c r="GZ1237" s="79"/>
      <c r="HA1237" s="79"/>
      <c r="HB1237" s="79"/>
      <c r="HC1237" s="79"/>
      <c r="HD1237" s="79"/>
      <c r="HE1237" s="79"/>
      <c r="HF1237" s="79"/>
      <c r="HG1237" s="79"/>
      <c r="HH1237" s="79"/>
      <c r="HI1237" s="79"/>
      <c r="HJ1237" s="79"/>
      <c r="HK1237" s="79"/>
      <c r="HL1237" s="79"/>
      <c r="HM1237" s="79"/>
      <c r="HN1237" s="79"/>
      <c r="HO1237" s="79"/>
      <c r="HP1237" s="79"/>
      <c r="HQ1237" s="79"/>
      <c r="HR1237" s="79"/>
      <c r="HS1237" s="79"/>
      <c r="HT1237" s="79"/>
      <c r="HU1237" s="79"/>
      <c r="HV1237" s="79"/>
      <c r="HW1237" s="79"/>
      <c r="HX1237" s="79"/>
      <c r="HY1237" s="79"/>
      <c r="HZ1237" s="79"/>
      <c r="IA1237" s="79"/>
      <c r="IB1237" s="79"/>
      <c r="IC1237" s="79"/>
      <c r="ID1237" s="79"/>
      <c r="IE1237" s="79"/>
      <c r="IF1237" s="79"/>
      <c r="IG1237" s="79"/>
      <c r="IH1237" s="79"/>
      <c r="II1237" s="79"/>
      <c r="IJ1237" s="79"/>
      <c r="IK1237" s="79"/>
      <c r="IL1237" s="79"/>
      <c r="IM1237" s="79"/>
      <c r="IN1237" s="79"/>
      <c r="IO1237" s="79"/>
      <c r="IP1237" s="79"/>
      <c r="IQ1237" s="79"/>
      <c r="IR1237" s="79"/>
      <c r="IS1237" s="79"/>
      <c r="IT1237" s="79"/>
      <c r="IU1237" s="79"/>
      <c r="IV1237" s="79"/>
    </row>
    <row r="1238" spans="1:256" ht="67.5" x14ac:dyDescent="0.15">
      <c r="A1238" s="79"/>
      <c r="B1238" s="59" t="s">
        <v>40</v>
      </c>
      <c r="C1238" s="60" t="s">
        <v>1146</v>
      </c>
      <c r="D1238" s="61" t="s">
        <v>2348</v>
      </c>
      <c r="E1238" s="62" t="s">
        <v>2349</v>
      </c>
      <c r="F1238" s="63" t="s">
        <v>2350</v>
      </c>
      <c r="G1238" s="64" t="s">
        <v>2314</v>
      </c>
      <c r="H1238" s="65" t="s">
        <v>151</v>
      </c>
      <c r="I1238" s="66"/>
      <c r="J1238" s="67" t="s">
        <v>47</v>
      </c>
      <c r="K1238" s="67" t="s">
        <v>47</v>
      </c>
      <c r="L1238" s="67" t="s">
        <v>47</v>
      </c>
      <c r="M1238" s="67"/>
      <c r="N1238" s="67"/>
      <c r="O1238" s="67" t="s">
        <v>47</v>
      </c>
      <c r="P1238" s="67"/>
      <c r="Q1238" s="67" t="s">
        <v>47</v>
      </c>
      <c r="R1238" s="68"/>
      <c r="S1238" s="69"/>
      <c r="T1238" s="70"/>
      <c r="U1238" s="71"/>
      <c r="V1238" s="72"/>
      <c r="W1238" s="71"/>
      <c r="X1238" s="72"/>
      <c r="Y1238" s="73"/>
      <c r="Z1238" s="74"/>
      <c r="AA1238" s="63"/>
      <c r="AB1238" s="75"/>
      <c r="AC1238" s="64"/>
      <c r="AD1238" s="63"/>
      <c r="AE1238" s="64"/>
      <c r="AF1238" s="76"/>
      <c r="AG1238" s="77"/>
      <c r="AH1238" s="15" t="e">
        <f>IF(#REF!=1,IF(OR(COUNTA($D1238:$G1238)&lt;5,COUNTA($J1238:$Q1238)&lt;1),1,0),0)</f>
        <v>#REF!</v>
      </c>
      <c r="AI1238" s="15" t="e">
        <f>IF(#REF!=801,IF(COUNTA(I1238)=1,0,1),0)</f>
        <v>#REF!</v>
      </c>
      <c r="AJ1238" s="78">
        <f t="shared" si="105"/>
        <v>0</v>
      </c>
      <c r="AK1238" s="78">
        <f t="shared" si="106"/>
        <v>0</v>
      </c>
      <c r="AL1238" s="78">
        <f>IF($M1238="○",IF(COUNTA(#REF!)&lt;2,1,0),0)</f>
        <v>0</v>
      </c>
      <c r="AM1238" s="78">
        <f t="shared" si="107"/>
        <v>0</v>
      </c>
      <c r="AN1238" s="78">
        <f t="shared" si="108"/>
        <v>0</v>
      </c>
      <c r="AO1238" s="78">
        <f t="shared" si="109"/>
        <v>0</v>
      </c>
      <c r="AP1238" s="78">
        <f>IF($O1238="○",IF(COUNTA(#REF!)&lt;5,1,0),0)</f>
        <v>1</v>
      </c>
      <c r="AQ1238" s="79"/>
      <c r="AR1238" s="79"/>
      <c r="AS1238" s="79"/>
      <c r="AT1238" s="79"/>
      <c r="AU1238" s="79"/>
      <c r="AV1238" s="79"/>
      <c r="AW1238" s="79"/>
      <c r="AX1238" s="79"/>
      <c r="AY1238" s="79"/>
      <c r="AZ1238" s="79"/>
      <c r="BA1238" s="79"/>
      <c r="BB1238" s="79"/>
      <c r="BC1238" s="79"/>
      <c r="BD1238" s="79"/>
      <c r="BE1238" s="79"/>
      <c r="BF1238" s="79"/>
      <c r="BG1238" s="79"/>
      <c r="BH1238" s="79"/>
      <c r="BI1238" s="79"/>
      <c r="BJ1238" s="79"/>
      <c r="BK1238" s="79"/>
      <c r="BL1238" s="79"/>
      <c r="BM1238" s="79"/>
      <c r="BN1238" s="79"/>
      <c r="BO1238" s="79"/>
      <c r="BP1238" s="79"/>
      <c r="BQ1238" s="79"/>
      <c r="BR1238" s="79"/>
      <c r="BS1238" s="79"/>
      <c r="BT1238" s="79"/>
      <c r="BU1238" s="79"/>
      <c r="BV1238" s="79"/>
      <c r="BW1238" s="79"/>
      <c r="BX1238" s="79"/>
      <c r="BY1238" s="79"/>
      <c r="BZ1238" s="79"/>
      <c r="CA1238" s="79"/>
      <c r="CB1238" s="79"/>
      <c r="CC1238" s="79"/>
      <c r="CD1238" s="79"/>
      <c r="CE1238" s="79"/>
      <c r="CF1238" s="79"/>
      <c r="CG1238" s="79"/>
      <c r="CH1238" s="79"/>
      <c r="CI1238" s="79"/>
      <c r="CJ1238" s="79"/>
      <c r="CK1238" s="79"/>
      <c r="CL1238" s="79"/>
      <c r="CM1238" s="79"/>
      <c r="CN1238" s="79"/>
      <c r="CO1238" s="79"/>
      <c r="CP1238" s="79"/>
      <c r="CQ1238" s="79"/>
      <c r="CR1238" s="79"/>
      <c r="CS1238" s="79"/>
      <c r="CT1238" s="79"/>
      <c r="CU1238" s="79"/>
      <c r="CV1238" s="79"/>
      <c r="CW1238" s="79"/>
      <c r="CX1238" s="79"/>
      <c r="CY1238" s="79"/>
      <c r="CZ1238" s="79"/>
      <c r="DA1238" s="79"/>
      <c r="DB1238" s="79"/>
      <c r="DC1238" s="79"/>
      <c r="DD1238" s="79"/>
      <c r="DE1238" s="79"/>
      <c r="DF1238" s="79"/>
      <c r="DG1238" s="79"/>
      <c r="DH1238" s="79"/>
      <c r="DI1238" s="79"/>
      <c r="DJ1238" s="79"/>
      <c r="DK1238" s="79"/>
      <c r="DL1238" s="79"/>
      <c r="DM1238" s="79"/>
      <c r="DN1238" s="79"/>
      <c r="DO1238" s="79"/>
      <c r="DP1238" s="79"/>
      <c r="DQ1238" s="79"/>
      <c r="DR1238" s="79"/>
      <c r="DS1238" s="79"/>
      <c r="DT1238" s="79"/>
      <c r="DU1238" s="79"/>
      <c r="DV1238" s="79"/>
      <c r="DW1238" s="79"/>
      <c r="DX1238" s="79"/>
      <c r="DY1238" s="79"/>
      <c r="DZ1238" s="79"/>
      <c r="EA1238" s="79"/>
      <c r="EB1238" s="79"/>
      <c r="EC1238" s="79"/>
      <c r="ED1238" s="79"/>
      <c r="EE1238" s="79"/>
      <c r="EF1238" s="79"/>
      <c r="EG1238" s="79"/>
      <c r="EH1238" s="79"/>
      <c r="EI1238" s="79"/>
      <c r="EJ1238" s="79"/>
      <c r="EK1238" s="79"/>
      <c r="EL1238" s="79"/>
      <c r="EM1238" s="79"/>
      <c r="EN1238" s="79"/>
      <c r="EO1238" s="79"/>
      <c r="EP1238" s="79"/>
      <c r="EQ1238" s="79"/>
      <c r="ER1238" s="79"/>
      <c r="ES1238" s="79"/>
      <c r="ET1238" s="79"/>
      <c r="EU1238" s="79"/>
      <c r="EV1238" s="79"/>
      <c r="EW1238" s="79"/>
      <c r="EX1238" s="79"/>
      <c r="EY1238" s="79"/>
      <c r="EZ1238" s="79"/>
      <c r="FA1238" s="79"/>
      <c r="FB1238" s="79"/>
      <c r="FC1238" s="79"/>
      <c r="FD1238" s="79"/>
      <c r="FE1238" s="79"/>
      <c r="FF1238" s="79"/>
      <c r="FG1238" s="79"/>
      <c r="FH1238" s="79"/>
      <c r="FI1238" s="79"/>
      <c r="FJ1238" s="79"/>
      <c r="FK1238" s="79"/>
      <c r="FL1238" s="79"/>
      <c r="FM1238" s="79"/>
      <c r="FN1238" s="79"/>
      <c r="FO1238" s="79"/>
      <c r="FP1238" s="79"/>
      <c r="FQ1238" s="79"/>
      <c r="FR1238" s="79"/>
      <c r="FS1238" s="79"/>
      <c r="FT1238" s="79"/>
      <c r="FU1238" s="79"/>
      <c r="FV1238" s="79"/>
      <c r="FW1238" s="79"/>
      <c r="FX1238" s="79"/>
      <c r="FY1238" s="79"/>
      <c r="FZ1238" s="79"/>
      <c r="GA1238" s="79"/>
      <c r="GB1238" s="79"/>
      <c r="GC1238" s="79"/>
      <c r="GD1238" s="79"/>
      <c r="GE1238" s="79"/>
      <c r="GF1238" s="79"/>
      <c r="GG1238" s="79"/>
      <c r="GH1238" s="79"/>
      <c r="GI1238" s="79"/>
      <c r="GJ1238" s="79"/>
      <c r="GK1238" s="79"/>
      <c r="GL1238" s="79"/>
      <c r="GM1238" s="79"/>
      <c r="GN1238" s="79"/>
      <c r="GO1238" s="79"/>
      <c r="GP1238" s="79"/>
      <c r="GQ1238" s="79"/>
      <c r="GR1238" s="79"/>
      <c r="GS1238" s="79"/>
      <c r="GT1238" s="79"/>
      <c r="GU1238" s="79"/>
      <c r="GV1238" s="79"/>
      <c r="GW1238" s="79"/>
      <c r="GX1238" s="79"/>
      <c r="GY1238" s="79"/>
      <c r="GZ1238" s="79"/>
      <c r="HA1238" s="79"/>
      <c r="HB1238" s="79"/>
      <c r="HC1238" s="79"/>
      <c r="HD1238" s="79"/>
      <c r="HE1238" s="79"/>
      <c r="HF1238" s="79"/>
      <c r="HG1238" s="79"/>
      <c r="HH1238" s="79"/>
      <c r="HI1238" s="79"/>
      <c r="HJ1238" s="79"/>
      <c r="HK1238" s="79"/>
      <c r="HL1238" s="79"/>
      <c r="HM1238" s="79"/>
      <c r="HN1238" s="79"/>
      <c r="HO1238" s="79"/>
      <c r="HP1238" s="79"/>
      <c r="HQ1238" s="79"/>
      <c r="HR1238" s="79"/>
      <c r="HS1238" s="79"/>
      <c r="HT1238" s="79"/>
      <c r="HU1238" s="79"/>
      <c r="HV1238" s="79"/>
      <c r="HW1238" s="79"/>
      <c r="HX1238" s="79"/>
      <c r="HY1238" s="79"/>
      <c r="HZ1238" s="79"/>
      <c r="IA1238" s="79"/>
      <c r="IB1238" s="79"/>
      <c r="IC1238" s="79"/>
      <c r="ID1238" s="79"/>
      <c r="IE1238" s="79"/>
      <c r="IF1238" s="79"/>
      <c r="IG1238" s="79"/>
      <c r="IH1238" s="79"/>
      <c r="II1238" s="79"/>
      <c r="IJ1238" s="79"/>
      <c r="IK1238" s="79"/>
      <c r="IL1238" s="79"/>
      <c r="IM1238" s="79"/>
      <c r="IN1238" s="79"/>
      <c r="IO1238" s="79"/>
      <c r="IP1238" s="79"/>
      <c r="IQ1238" s="79"/>
      <c r="IR1238" s="79"/>
      <c r="IS1238" s="79"/>
      <c r="IT1238" s="79"/>
      <c r="IU1238" s="79"/>
      <c r="IV1238" s="79"/>
    </row>
    <row r="1239" spans="1:256" ht="94.5" x14ac:dyDescent="0.15">
      <c r="A1239" s="79"/>
      <c r="B1239" s="59" t="s">
        <v>40</v>
      </c>
      <c r="C1239" s="60" t="s">
        <v>1146</v>
      </c>
      <c r="D1239" s="61" t="s">
        <v>2351</v>
      </c>
      <c r="E1239" s="62" t="s">
        <v>2352</v>
      </c>
      <c r="F1239" s="63" t="s">
        <v>2353</v>
      </c>
      <c r="G1239" s="64" t="s">
        <v>2354</v>
      </c>
      <c r="H1239" s="65" t="s">
        <v>2355</v>
      </c>
      <c r="I1239" s="66"/>
      <c r="J1239" s="67" t="s">
        <v>47</v>
      </c>
      <c r="K1239" s="67" t="s">
        <v>47</v>
      </c>
      <c r="L1239" s="67" t="s">
        <v>47</v>
      </c>
      <c r="M1239" s="67"/>
      <c r="N1239" s="67"/>
      <c r="O1239" s="67" t="s">
        <v>47</v>
      </c>
      <c r="P1239" s="67"/>
      <c r="Q1239" s="67" t="s">
        <v>47</v>
      </c>
      <c r="R1239" s="68"/>
      <c r="S1239" s="69"/>
      <c r="T1239" s="70"/>
      <c r="U1239" s="71"/>
      <c r="V1239" s="72"/>
      <c r="W1239" s="71"/>
      <c r="X1239" s="72"/>
      <c r="Y1239" s="73"/>
      <c r="Z1239" s="74"/>
      <c r="AA1239" s="63"/>
      <c r="AB1239" s="75"/>
      <c r="AC1239" s="64"/>
      <c r="AD1239" s="63"/>
      <c r="AE1239" s="64"/>
      <c r="AF1239" s="76"/>
      <c r="AG1239" s="77"/>
      <c r="AH1239" s="15" t="e">
        <f>IF(#REF!=1,IF(OR(COUNTA($D1239:$G1239)&lt;5,COUNTA($J1239:$Q1239)&lt;1),1,0),0)</f>
        <v>#REF!</v>
      </c>
      <c r="AI1239" s="15" t="e">
        <f>IF(#REF!=801,IF(COUNTA(I1239)=1,0,1),0)</f>
        <v>#REF!</v>
      </c>
      <c r="AJ1239" s="78">
        <f t="shared" si="105"/>
        <v>0</v>
      </c>
      <c r="AK1239" s="78">
        <f t="shared" si="106"/>
        <v>0</v>
      </c>
      <c r="AL1239" s="78">
        <f>IF($M1239="○",IF(COUNTA(#REF!)&lt;2,1,0),0)</f>
        <v>0</v>
      </c>
      <c r="AM1239" s="78">
        <f t="shared" si="107"/>
        <v>0</v>
      </c>
      <c r="AN1239" s="78">
        <f t="shared" si="108"/>
        <v>0</v>
      </c>
      <c r="AO1239" s="78">
        <f t="shared" si="109"/>
        <v>0</v>
      </c>
      <c r="AP1239" s="78">
        <f>IF($O1239="○",IF(COUNTA(#REF!)&lt;5,1,0),0)</f>
        <v>1</v>
      </c>
      <c r="AQ1239" s="79"/>
      <c r="AR1239" s="79"/>
      <c r="AS1239" s="79"/>
      <c r="AT1239" s="79"/>
      <c r="AU1239" s="79"/>
      <c r="AV1239" s="79"/>
      <c r="AW1239" s="79"/>
      <c r="AX1239" s="79"/>
      <c r="AY1239" s="79"/>
      <c r="AZ1239" s="79"/>
      <c r="BA1239" s="79"/>
      <c r="BB1239" s="79"/>
      <c r="BC1239" s="79"/>
      <c r="BD1239" s="79"/>
      <c r="BE1239" s="79"/>
      <c r="BF1239" s="79"/>
      <c r="BG1239" s="79"/>
      <c r="BH1239" s="79"/>
      <c r="BI1239" s="79"/>
      <c r="BJ1239" s="79"/>
      <c r="BK1239" s="79"/>
      <c r="BL1239" s="79"/>
      <c r="BM1239" s="79"/>
      <c r="BN1239" s="79"/>
      <c r="BO1239" s="79"/>
      <c r="BP1239" s="79"/>
      <c r="BQ1239" s="79"/>
      <c r="BR1239" s="79"/>
      <c r="BS1239" s="79"/>
      <c r="BT1239" s="79"/>
      <c r="BU1239" s="79"/>
      <c r="BV1239" s="79"/>
      <c r="BW1239" s="79"/>
      <c r="BX1239" s="79"/>
      <c r="BY1239" s="79"/>
      <c r="BZ1239" s="79"/>
      <c r="CA1239" s="79"/>
      <c r="CB1239" s="79"/>
      <c r="CC1239" s="79"/>
      <c r="CD1239" s="79"/>
      <c r="CE1239" s="79"/>
      <c r="CF1239" s="79"/>
      <c r="CG1239" s="79"/>
      <c r="CH1239" s="79"/>
      <c r="CI1239" s="79"/>
      <c r="CJ1239" s="79"/>
      <c r="CK1239" s="79"/>
      <c r="CL1239" s="79"/>
      <c r="CM1239" s="79"/>
      <c r="CN1239" s="79"/>
      <c r="CO1239" s="79"/>
      <c r="CP1239" s="79"/>
      <c r="CQ1239" s="79"/>
      <c r="CR1239" s="79"/>
      <c r="CS1239" s="79"/>
      <c r="CT1239" s="79"/>
      <c r="CU1239" s="79"/>
      <c r="CV1239" s="79"/>
      <c r="CW1239" s="79"/>
      <c r="CX1239" s="79"/>
      <c r="CY1239" s="79"/>
      <c r="CZ1239" s="79"/>
      <c r="DA1239" s="79"/>
      <c r="DB1239" s="79"/>
      <c r="DC1239" s="79"/>
      <c r="DD1239" s="79"/>
      <c r="DE1239" s="79"/>
      <c r="DF1239" s="79"/>
      <c r="DG1239" s="79"/>
      <c r="DH1239" s="79"/>
      <c r="DI1239" s="79"/>
      <c r="DJ1239" s="79"/>
      <c r="DK1239" s="79"/>
      <c r="DL1239" s="79"/>
      <c r="DM1239" s="79"/>
      <c r="DN1239" s="79"/>
      <c r="DO1239" s="79"/>
      <c r="DP1239" s="79"/>
      <c r="DQ1239" s="79"/>
      <c r="DR1239" s="79"/>
      <c r="DS1239" s="79"/>
      <c r="DT1239" s="79"/>
      <c r="DU1239" s="79"/>
      <c r="DV1239" s="79"/>
      <c r="DW1239" s="79"/>
      <c r="DX1239" s="79"/>
      <c r="DY1239" s="79"/>
      <c r="DZ1239" s="79"/>
      <c r="EA1239" s="79"/>
      <c r="EB1239" s="79"/>
      <c r="EC1239" s="79"/>
      <c r="ED1239" s="79"/>
      <c r="EE1239" s="79"/>
      <c r="EF1239" s="79"/>
      <c r="EG1239" s="79"/>
      <c r="EH1239" s="79"/>
      <c r="EI1239" s="79"/>
      <c r="EJ1239" s="79"/>
      <c r="EK1239" s="79"/>
      <c r="EL1239" s="79"/>
      <c r="EM1239" s="79"/>
      <c r="EN1239" s="79"/>
      <c r="EO1239" s="79"/>
      <c r="EP1239" s="79"/>
      <c r="EQ1239" s="79"/>
      <c r="ER1239" s="79"/>
      <c r="ES1239" s="79"/>
      <c r="ET1239" s="79"/>
      <c r="EU1239" s="79"/>
      <c r="EV1239" s="79"/>
      <c r="EW1239" s="79"/>
      <c r="EX1239" s="79"/>
      <c r="EY1239" s="79"/>
      <c r="EZ1239" s="79"/>
      <c r="FA1239" s="79"/>
      <c r="FB1239" s="79"/>
      <c r="FC1239" s="79"/>
      <c r="FD1239" s="79"/>
      <c r="FE1239" s="79"/>
      <c r="FF1239" s="79"/>
      <c r="FG1239" s="79"/>
      <c r="FH1239" s="79"/>
      <c r="FI1239" s="79"/>
      <c r="FJ1239" s="79"/>
      <c r="FK1239" s="79"/>
      <c r="FL1239" s="79"/>
      <c r="FM1239" s="79"/>
      <c r="FN1239" s="79"/>
      <c r="FO1239" s="79"/>
      <c r="FP1239" s="79"/>
      <c r="FQ1239" s="79"/>
      <c r="FR1239" s="79"/>
      <c r="FS1239" s="79"/>
      <c r="FT1239" s="79"/>
      <c r="FU1239" s="79"/>
      <c r="FV1239" s="79"/>
      <c r="FW1239" s="79"/>
      <c r="FX1239" s="79"/>
      <c r="FY1239" s="79"/>
      <c r="FZ1239" s="79"/>
      <c r="GA1239" s="79"/>
      <c r="GB1239" s="79"/>
      <c r="GC1239" s="79"/>
      <c r="GD1239" s="79"/>
      <c r="GE1239" s="79"/>
      <c r="GF1239" s="79"/>
      <c r="GG1239" s="79"/>
      <c r="GH1239" s="79"/>
      <c r="GI1239" s="79"/>
      <c r="GJ1239" s="79"/>
      <c r="GK1239" s="79"/>
      <c r="GL1239" s="79"/>
      <c r="GM1239" s="79"/>
      <c r="GN1239" s="79"/>
      <c r="GO1239" s="79"/>
      <c r="GP1239" s="79"/>
      <c r="GQ1239" s="79"/>
      <c r="GR1239" s="79"/>
      <c r="GS1239" s="79"/>
      <c r="GT1239" s="79"/>
      <c r="GU1239" s="79"/>
      <c r="GV1239" s="79"/>
      <c r="GW1239" s="79"/>
      <c r="GX1239" s="79"/>
      <c r="GY1239" s="79"/>
      <c r="GZ1239" s="79"/>
      <c r="HA1239" s="79"/>
      <c r="HB1239" s="79"/>
      <c r="HC1239" s="79"/>
      <c r="HD1239" s="79"/>
      <c r="HE1239" s="79"/>
      <c r="HF1239" s="79"/>
      <c r="HG1239" s="79"/>
      <c r="HH1239" s="79"/>
      <c r="HI1239" s="79"/>
      <c r="HJ1239" s="79"/>
      <c r="HK1239" s="79"/>
      <c r="HL1239" s="79"/>
      <c r="HM1239" s="79"/>
      <c r="HN1239" s="79"/>
      <c r="HO1239" s="79"/>
      <c r="HP1239" s="79"/>
      <c r="HQ1239" s="79"/>
      <c r="HR1239" s="79"/>
      <c r="HS1239" s="79"/>
      <c r="HT1239" s="79"/>
      <c r="HU1239" s="79"/>
      <c r="HV1239" s="79"/>
      <c r="HW1239" s="79"/>
      <c r="HX1239" s="79"/>
      <c r="HY1239" s="79"/>
      <c r="HZ1239" s="79"/>
      <c r="IA1239" s="79"/>
      <c r="IB1239" s="79"/>
      <c r="IC1239" s="79"/>
      <c r="ID1239" s="79"/>
      <c r="IE1239" s="79"/>
      <c r="IF1239" s="79"/>
      <c r="IG1239" s="79"/>
      <c r="IH1239" s="79"/>
      <c r="II1239" s="79"/>
      <c r="IJ1239" s="79"/>
      <c r="IK1239" s="79"/>
      <c r="IL1239" s="79"/>
      <c r="IM1239" s="79"/>
      <c r="IN1239" s="79"/>
      <c r="IO1239" s="79"/>
      <c r="IP1239" s="79"/>
      <c r="IQ1239" s="79"/>
      <c r="IR1239" s="79"/>
      <c r="IS1239" s="79"/>
      <c r="IT1239" s="79"/>
      <c r="IU1239" s="79"/>
      <c r="IV1239" s="79"/>
    </row>
    <row r="1240" spans="1:256" ht="121.5" x14ac:dyDescent="0.15">
      <c r="A1240" s="79"/>
      <c r="B1240" s="59" t="s">
        <v>40</v>
      </c>
      <c r="C1240" s="60" t="s">
        <v>1146</v>
      </c>
      <c r="D1240" s="61" t="s">
        <v>2356</v>
      </c>
      <c r="E1240" s="62" t="s">
        <v>2357</v>
      </c>
      <c r="F1240" s="63" t="s">
        <v>2358</v>
      </c>
      <c r="G1240" s="64" t="s">
        <v>2359</v>
      </c>
      <c r="H1240" s="65" t="s">
        <v>2360</v>
      </c>
      <c r="I1240" s="66"/>
      <c r="J1240" s="67" t="s">
        <v>47</v>
      </c>
      <c r="K1240" s="67" t="s">
        <v>47</v>
      </c>
      <c r="L1240" s="67" t="s">
        <v>47</v>
      </c>
      <c r="M1240" s="67"/>
      <c r="N1240" s="67"/>
      <c r="O1240" s="67" t="s">
        <v>47</v>
      </c>
      <c r="P1240" s="67"/>
      <c r="Q1240" s="67" t="s">
        <v>47</v>
      </c>
      <c r="R1240" s="68"/>
      <c r="S1240" s="69"/>
      <c r="T1240" s="70"/>
      <c r="U1240" s="71"/>
      <c r="V1240" s="72"/>
      <c r="W1240" s="71"/>
      <c r="X1240" s="72"/>
      <c r="Y1240" s="73"/>
      <c r="Z1240" s="74"/>
      <c r="AA1240" s="63"/>
      <c r="AB1240" s="75"/>
      <c r="AC1240" s="64"/>
      <c r="AD1240" s="63"/>
      <c r="AE1240" s="64"/>
      <c r="AF1240" s="76"/>
      <c r="AG1240" s="77"/>
      <c r="AH1240" s="15" t="e">
        <f>IF(#REF!=1,IF(OR(COUNTA($D1240:$G1240)&lt;5,COUNTA($J1240:$Q1240)&lt;1),1,0),0)</f>
        <v>#REF!</v>
      </c>
      <c r="AI1240" s="15" t="e">
        <f>IF(#REF!=801,IF(COUNTA(I1240)=1,0,1),0)</f>
        <v>#REF!</v>
      </c>
      <c r="AJ1240" s="78">
        <f t="shared" si="105"/>
        <v>0</v>
      </c>
      <c r="AK1240" s="78">
        <f t="shared" si="106"/>
        <v>0</v>
      </c>
      <c r="AL1240" s="78">
        <f>IF($M1240="○",IF(COUNTA(#REF!)&lt;2,1,0),0)</f>
        <v>0</v>
      </c>
      <c r="AM1240" s="78">
        <f t="shared" si="107"/>
        <v>0</v>
      </c>
      <c r="AN1240" s="78">
        <f t="shared" si="108"/>
        <v>0</v>
      </c>
      <c r="AO1240" s="78">
        <f t="shared" si="109"/>
        <v>0</v>
      </c>
      <c r="AP1240" s="78">
        <f>IF($O1240="○",IF(COUNTA(#REF!)&lt;5,1,0),0)</f>
        <v>1</v>
      </c>
      <c r="AQ1240" s="79"/>
      <c r="AR1240" s="79"/>
      <c r="AS1240" s="79"/>
      <c r="AT1240" s="79"/>
      <c r="AU1240" s="79"/>
      <c r="AV1240" s="79"/>
      <c r="AW1240" s="79"/>
      <c r="AX1240" s="79"/>
      <c r="AY1240" s="79"/>
      <c r="AZ1240" s="79"/>
      <c r="BA1240" s="79"/>
      <c r="BB1240" s="79"/>
      <c r="BC1240" s="79"/>
      <c r="BD1240" s="79"/>
      <c r="BE1240" s="79"/>
      <c r="BF1240" s="79"/>
      <c r="BG1240" s="79"/>
      <c r="BH1240" s="79"/>
      <c r="BI1240" s="79"/>
      <c r="BJ1240" s="79"/>
      <c r="BK1240" s="79"/>
      <c r="BL1240" s="79"/>
      <c r="BM1240" s="79"/>
      <c r="BN1240" s="79"/>
      <c r="BO1240" s="79"/>
      <c r="BP1240" s="79"/>
      <c r="BQ1240" s="79"/>
      <c r="BR1240" s="79"/>
      <c r="BS1240" s="79"/>
      <c r="BT1240" s="79"/>
      <c r="BU1240" s="79"/>
      <c r="BV1240" s="79"/>
      <c r="BW1240" s="79"/>
      <c r="BX1240" s="79"/>
      <c r="BY1240" s="79"/>
      <c r="BZ1240" s="79"/>
      <c r="CA1240" s="79"/>
      <c r="CB1240" s="79"/>
      <c r="CC1240" s="79"/>
      <c r="CD1240" s="79"/>
      <c r="CE1240" s="79"/>
      <c r="CF1240" s="79"/>
      <c r="CG1240" s="79"/>
      <c r="CH1240" s="79"/>
      <c r="CI1240" s="79"/>
      <c r="CJ1240" s="79"/>
      <c r="CK1240" s="79"/>
      <c r="CL1240" s="79"/>
      <c r="CM1240" s="79"/>
      <c r="CN1240" s="79"/>
      <c r="CO1240" s="79"/>
      <c r="CP1240" s="79"/>
      <c r="CQ1240" s="79"/>
      <c r="CR1240" s="79"/>
      <c r="CS1240" s="79"/>
      <c r="CT1240" s="79"/>
      <c r="CU1240" s="79"/>
      <c r="CV1240" s="79"/>
      <c r="CW1240" s="79"/>
      <c r="CX1240" s="79"/>
      <c r="CY1240" s="79"/>
      <c r="CZ1240" s="79"/>
      <c r="DA1240" s="79"/>
      <c r="DB1240" s="79"/>
      <c r="DC1240" s="79"/>
      <c r="DD1240" s="79"/>
      <c r="DE1240" s="79"/>
      <c r="DF1240" s="79"/>
      <c r="DG1240" s="79"/>
      <c r="DH1240" s="79"/>
      <c r="DI1240" s="79"/>
      <c r="DJ1240" s="79"/>
      <c r="DK1240" s="79"/>
      <c r="DL1240" s="79"/>
      <c r="DM1240" s="79"/>
      <c r="DN1240" s="79"/>
      <c r="DO1240" s="79"/>
      <c r="DP1240" s="79"/>
      <c r="DQ1240" s="79"/>
      <c r="DR1240" s="79"/>
      <c r="DS1240" s="79"/>
      <c r="DT1240" s="79"/>
      <c r="DU1240" s="79"/>
      <c r="DV1240" s="79"/>
      <c r="DW1240" s="79"/>
      <c r="DX1240" s="79"/>
      <c r="DY1240" s="79"/>
      <c r="DZ1240" s="79"/>
      <c r="EA1240" s="79"/>
      <c r="EB1240" s="79"/>
      <c r="EC1240" s="79"/>
      <c r="ED1240" s="79"/>
      <c r="EE1240" s="79"/>
      <c r="EF1240" s="79"/>
      <c r="EG1240" s="79"/>
      <c r="EH1240" s="79"/>
      <c r="EI1240" s="79"/>
      <c r="EJ1240" s="79"/>
      <c r="EK1240" s="79"/>
      <c r="EL1240" s="79"/>
      <c r="EM1240" s="79"/>
      <c r="EN1240" s="79"/>
      <c r="EO1240" s="79"/>
      <c r="EP1240" s="79"/>
      <c r="EQ1240" s="79"/>
      <c r="ER1240" s="79"/>
      <c r="ES1240" s="79"/>
      <c r="ET1240" s="79"/>
      <c r="EU1240" s="79"/>
      <c r="EV1240" s="79"/>
      <c r="EW1240" s="79"/>
      <c r="EX1240" s="79"/>
      <c r="EY1240" s="79"/>
      <c r="EZ1240" s="79"/>
      <c r="FA1240" s="79"/>
      <c r="FB1240" s="79"/>
      <c r="FC1240" s="79"/>
      <c r="FD1240" s="79"/>
      <c r="FE1240" s="79"/>
      <c r="FF1240" s="79"/>
      <c r="FG1240" s="79"/>
      <c r="FH1240" s="79"/>
      <c r="FI1240" s="79"/>
      <c r="FJ1240" s="79"/>
      <c r="FK1240" s="79"/>
      <c r="FL1240" s="79"/>
      <c r="FM1240" s="79"/>
      <c r="FN1240" s="79"/>
      <c r="FO1240" s="79"/>
      <c r="FP1240" s="79"/>
      <c r="FQ1240" s="79"/>
      <c r="FR1240" s="79"/>
      <c r="FS1240" s="79"/>
      <c r="FT1240" s="79"/>
      <c r="FU1240" s="79"/>
      <c r="FV1240" s="79"/>
      <c r="FW1240" s="79"/>
      <c r="FX1240" s="79"/>
      <c r="FY1240" s="79"/>
      <c r="FZ1240" s="79"/>
      <c r="GA1240" s="79"/>
      <c r="GB1240" s="79"/>
      <c r="GC1240" s="79"/>
      <c r="GD1240" s="79"/>
      <c r="GE1240" s="79"/>
      <c r="GF1240" s="79"/>
      <c r="GG1240" s="79"/>
      <c r="GH1240" s="79"/>
      <c r="GI1240" s="79"/>
      <c r="GJ1240" s="79"/>
      <c r="GK1240" s="79"/>
      <c r="GL1240" s="79"/>
      <c r="GM1240" s="79"/>
      <c r="GN1240" s="79"/>
      <c r="GO1240" s="79"/>
      <c r="GP1240" s="79"/>
      <c r="GQ1240" s="79"/>
      <c r="GR1240" s="79"/>
      <c r="GS1240" s="79"/>
      <c r="GT1240" s="79"/>
      <c r="GU1240" s="79"/>
      <c r="GV1240" s="79"/>
      <c r="GW1240" s="79"/>
      <c r="GX1240" s="79"/>
      <c r="GY1240" s="79"/>
      <c r="GZ1240" s="79"/>
      <c r="HA1240" s="79"/>
      <c r="HB1240" s="79"/>
      <c r="HC1240" s="79"/>
      <c r="HD1240" s="79"/>
      <c r="HE1240" s="79"/>
      <c r="HF1240" s="79"/>
      <c r="HG1240" s="79"/>
      <c r="HH1240" s="79"/>
      <c r="HI1240" s="79"/>
      <c r="HJ1240" s="79"/>
      <c r="HK1240" s="79"/>
      <c r="HL1240" s="79"/>
      <c r="HM1240" s="79"/>
      <c r="HN1240" s="79"/>
      <c r="HO1240" s="79"/>
      <c r="HP1240" s="79"/>
      <c r="HQ1240" s="79"/>
      <c r="HR1240" s="79"/>
      <c r="HS1240" s="79"/>
      <c r="HT1240" s="79"/>
      <c r="HU1240" s="79"/>
      <c r="HV1240" s="79"/>
      <c r="HW1240" s="79"/>
      <c r="HX1240" s="79"/>
      <c r="HY1240" s="79"/>
      <c r="HZ1240" s="79"/>
      <c r="IA1240" s="79"/>
      <c r="IB1240" s="79"/>
      <c r="IC1240" s="79"/>
      <c r="ID1240" s="79"/>
      <c r="IE1240" s="79"/>
      <c r="IF1240" s="79"/>
      <c r="IG1240" s="79"/>
      <c r="IH1240" s="79"/>
      <c r="II1240" s="79"/>
      <c r="IJ1240" s="79"/>
      <c r="IK1240" s="79"/>
      <c r="IL1240" s="79"/>
      <c r="IM1240" s="79"/>
      <c r="IN1240" s="79"/>
      <c r="IO1240" s="79"/>
      <c r="IP1240" s="79"/>
      <c r="IQ1240" s="79"/>
      <c r="IR1240" s="79"/>
      <c r="IS1240" s="79"/>
      <c r="IT1240" s="79"/>
      <c r="IU1240" s="79"/>
      <c r="IV1240" s="79"/>
    </row>
    <row r="1241" spans="1:256" ht="94.5" x14ac:dyDescent="0.15">
      <c r="A1241" s="79"/>
      <c r="B1241" s="59" t="s">
        <v>40</v>
      </c>
      <c r="C1241" s="60" t="s">
        <v>1146</v>
      </c>
      <c r="D1241" s="61" t="s">
        <v>2361</v>
      </c>
      <c r="E1241" s="62" t="s">
        <v>2362</v>
      </c>
      <c r="F1241" s="63" t="s">
        <v>1481</v>
      </c>
      <c r="G1241" s="64" t="s">
        <v>1485</v>
      </c>
      <c r="H1241" s="65" t="s">
        <v>811</v>
      </c>
      <c r="I1241" s="66"/>
      <c r="J1241" s="67" t="s">
        <v>47</v>
      </c>
      <c r="K1241" s="67" t="s">
        <v>47</v>
      </c>
      <c r="L1241" s="67" t="s">
        <v>47</v>
      </c>
      <c r="M1241" s="67"/>
      <c r="N1241" s="67"/>
      <c r="O1241" s="67" t="s">
        <v>47</v>
      </c>
      <c r="P1241" s="67"/>
      <c r="Q1241" s="67" t="s">
        <v>47</v>
      </c>
      <c r="R1241" s="68"/>
      <c r="S1241" s="69"/>
      <c r="T1241" s="70"/>
      <c r="U1241" s="71"/>
      <c r="V1241" s="72"/>
      <c r="W1241" s="71"/>
      <c r="X1241" s="72"/>
      <c r="Y1241" s="73"/>
      <c r="Z1241" s="74"/>
      <c r="AA1241" s="63"/>
      <c r="AB1241" s="75"/>
      <c r="AC1241" s="64"/>
      <c r="AD1241" s="63"/>
      <c r="AE1241" s="64"/>
      <c r="AF1241" s="76"/>
      <c r="AG1241" s="77"/>
      <c r="AH1241" s="15" t="e">
        <f>IF(#REF!=1,IF(OR(COUNTA($D1241:$G1241)&lt;5,COUNTA($J1241:$Q1241)&lt;1),1,0),0)</f>
        <v>#REF!</v>
      </c>
      <c r="AI1241" s="15" t="e">
        <f>IF(#REF!=801,IF(COUNTA(I1241)=1,0,1),0)</f>
        <v>#REF!</v>
      </c>
      <c r="AJ1241" s="78">
        <f t="shared" si="105"/>
        <v>0</v>
      </c>
      <c r="AK1241" s="78">
        <f t="shared" si="106"/>
        <v>0</v>
      </c>
      <c r="AL1241" s="78">
        <f>IF($M1241="○",IF(COUNTA(#REF!)&lt;2,1,0),0)</f>
        <v>0</v>
      </c>
      <c r="AM1241" s="78">
        <f t="shared" si="107"/>
        <v>0</v>
      </c>
      <c r="AN1241" s="78">
        <f t="shared" si="108"/>
        <v>0</v>
      </c>
      <c r="AO1241" s="78">
        <f t="shared" si="109"/>
        <v>0</v>
      </c>
      <c r="AP1241" s="78">
        <f>IF($O1241="○",IF(COUNTA(#REF!)&lt;5,1,0),0)</f>
        <v>1</v>
      </c>
      <c r="AQ1241" s="79"/>
      <c r="AR1241" s="79"/>
      <c r="AS1241" s="79"/>
      <c r="AT1241" s="79"/>
      <c r="AU1241" s="79"/>
      <c r="AV1241" s="79"/>
      <c r="AW1241" s="79"/>
      <c r="AX1241" s="79"/>
      <c r="AY1241" s="79"/>
      <c r="AZ1241" s="79"/>
      <c r="BA1241" s="79"/>
      <c r="BB1241" s="79"/>
      <c r="BC1241" s="79"/>
      <c r="BD1241" s="79"/>
      <c r="BE1241" s="79"/>
      <c r="BF1241" s="79"/>
      <c r="BG1241" s="79"/>
      <c r="BH1241" s="79"/>
      <c r="BI1241" s="79"/>
      <c r="BJ1241" s="79"/>
      <c r="BK1241" s="79"/>
      <c r="BL1241" s="79"/>
      <c r="BM1241" s="79"/>
      <c r="BN1241" s="79"/>
      <c r="BO1241" s="79"/>
      <c r="BP1241" s="79"/>
      <c r="BQ1241" s="79"/>
      <c r="BR1241" s="79"/>
      <c r="BS1241" s="79"/>
      <c r="BT1241" s="79"/>
      <c r="BU1241" s="79"/>
      <c r="BV1241" s="79"/>
      <c r="BW1241" s="79"/>
      <c r="BX1241" s="79"/>
      <c r="BY1241" s="79"/>
      <c r="BZ1241" s="79"/>
      <c r="CA1241" s="79"/>
      <c r="CB1241" s="79"/>
      <c r="CC1241" s="79"/>
      <c r="CD1241" s="79"/>
      <c r="CE1241" s="79"/>
      <c r="CF1241" s="79"/>
      <c r="CG1241" s="79"/>
      <c r="CH1241" s="79"/>
      <c r="CI1241" s="79"/>
      <c r="CJ1241" s="79"/>
      <c r="CK1241" s="79"/>
      <c r="CL1241" s="79"/>
      <c r="CM1241" s="79"/>
      <c r="CN1241" s="79"/>
      <c r="CO1241" s="79"/>
      <c r="CP1241" s="79"/>
      <c r="CQ1241" s="79"/>
      <c r="CR1241" s="79"/>
      <c r="CS1241" s="79"/>
      <c r="CT1241" s="79"/>
      <c r="CU1241" s="79"/>
      <c r="CV1241" s="79"/>
      <c r="CW1241" s="79"/>
      <c r="CX1241" s="79"/>
      <c r="CY1241" s="79"/>
      <c r="CZ1241" s="79"/>
      <c r="DA1241" s="79"/>
      <c r="DB1241" s="79"/>
      <c r="DC1241" s="79"/>
      <c r="DD1241" s="79"/>
      <c r="DE1241" s="79"/>
      <c r="DF1241" s="79"/>
      <c r="DG1241" s="79"/>
      <c r="DH1241" s="79"/>
      <c r="DI1241" s="79"/>
      <c r="DJ1241" s="79"/>
      <c r="DK1241" s="79"/>
      <c r="DL1241" s="79"/>
      <c r="DM1241" s="79"/>
      <c r="DN1241" s="79"/>
      <c r="DO1241" s="79"/>
      <c r="DP1241" s="79"/>
      <c r="DQ1241" s="79"/>
      <c r="DR1241" s="79"/>
      <c r="DS1241" s="79"/>
      <c r="DT1241" s="79"/>
      <c r="DU1241" s="79"/>
      <c r="DV1241" s="79"/>
      <c r="DW1241" s="79"/>
      <c r="DX1241" s="79"/>
      <c r="DY1241" s="79"/>
      <c r="DZ1241" s="79"/>
      <c r="EA1241" s="79"/>
      <c r="EB1241" s="79"/>
      <c r="EC1241" s="79"/>
      <c r="ED1241" s="79"/>
      <c r="EE1241" s="79"/>
      <c r="EF1241" s="79"/>
      <c r="EG1241" s="79"/>
      <c r="EH1241" s="79"/>
      <c r="EI1241" s="79"/>
      <c r="EJ1241" s="79"/>
      <c r="EK1241" s="79"/>
      <c r="EL1241" s="79"/>
      <c r="EM1241" s="79"/>
      <c r="EN1241" s="79"/>
      <c r="EO1241" s="79"/>
      <c r="EP1241" s="79"/>
      <c r="EQ1241" s="79"/>
      <c r="ER1241" s="79"/>
      <c r="ES1241" s="79"/>
      <c r="ET1241" s="79"/>
      <c r="EU1241" s="79"/>
      <c r="EV1241" s="79"/>
      <c r="EW1241" s="79"/>
      <c r="EX1241" s="79"/>
      <c r="EY1241" s="79"/>
      <c r="EZ1241" s="79"/>
      <c r="FA1241" s="79"/>
      <c r="FB1241" s="79"/>
      <c r="FC1241" s="79"/>
      <c r="FD1241" s="79"/>
      <c r="FE1241" s="79"/>
      <c r="FF1241" s="79"/>
      <c r="FG1241" s="79"/>
      <c r="FH1241" s="79"/>
      <c r="FI1241" s="79"/>
      <c r="FJ1241" s="79"/>
      <c r="FK1241" s="79"/>
      <c r="FL1241" s="79"/>
      <c r="FM1241" s="79"/>
      <c r="FN1241" s="79"/>
      <c r="FO1241" s="79"/>
      <c r="FP1241" s="79"/>
      <c r="FQ1241" s="79"/>
      <c r="FR1241" s="79"/>
      <c r="FS1241" s="79"/>
      <c r="FT1241" s="79"/>
      <c r="FU1241" s="79"/>
      <c r="FV1241" s="79"/>
      <c r="FW1241" s="79"/>
      <c r="FX1241" s="79"/>
      <c r="FY1241" s="79"/>
      <c r="FZ1241" s="79"/>
      <c r="GA1241" s="79"/>
      <c r="GB1241" s="79"/>
      <c r="GC1241" s="79"/>
      <c r="GD1241" s="79"/>
      <c r="GE1241" s="79"/>
      <c r="GF1241" s="79"/>
      <c r="GG1241" s="79"/>
      <c r="GH1241" s="79"/>
      <c r="GI1241" s="79"/>
      <c r="GJ1241" s="79"/>
      <c r="GK1241" s="79"/>
      <c r="GL1241" s="79"/>
      <c r="GM1241" s="79"/>
      <c r="GN1241" s="79"/>
      <c r="GO1241" s="79"/>
      <c r="GP1241" s="79"/>
      <c r="GQ1241" s="79"/>
      <c r="GR1241" s="79"/>
      <c r="GS1241" s="79"/>
      <c r="GT1241" s="79"/>
      <c r="GU1241" s="79"/>
      <c r="GV1241" s="79"/>
      <c r="GW1241" s="79"/>
      <c r="GX1241" s="79"/>
      <c r="GY1241" s="79"/>
      <c r="GZ1241" s="79"/>
      <c r="HA1241" s="79"/>
      <c r="HB1241" s="79"/>
      <c r="HC1241" s="79"/>
      <c r="HD1241" s="79"/>
      <c r="HE1241" s="79"/>
      <c r="HF1241" s="79"/>
      <c r="HG1241" s="79"/>
      <c r="HH1241" s="79"/>
      <c r="HI1241" s="79"/>
      <c r="HJ1241" s="79"/>
      <c r="HK1241" s="79"/>
      <c r="HL1241" s="79"/>
      <c r="HM1241" s="79"/>
      <c r="HN1241" s="79"/>
      <c r="HO1241" s="79"/>
      <c r="HP1241" s="79"/>
      <c r="HQ1241" s="79"/>
      <c r="HR1241" s="79"/>
      <c r="HS1241" s="79"/>
      <c r="HT1241" s="79"/>
      <c r="HU1241" s="79"/>
      <c r="HV1241" s="79"/>
      <c r="HW1241" s="79"/>
      <c r="HX1241" s="79"/>
      <c r="HY1241" s="79"/>
      <c r="HZ1241" s="79"/>
      <c r="IA1241" s="79"/>
      <c r="IB1241" s="79"/>
      <c r="IC1241" s="79"/>
      <c r="ID1241" s="79"/>
      <c r="IE1241" s="79"/>
      <c r="IF1241" s="79"/>
      <c r="IG1241" s="79"/>
      <c r="IH1241" s="79"/>
      <c r="II1241" s="79"/>
      <c r="IJ1241" s="79"/>
      <c r="IK1241" s="79"/>
      <c r="IL1241" s="79"/>
      <c r="IM1241" s="79"/>
      <c r="IN1241" s="79"/>
      <c r="IO1241" s="79"/>
      <c r="IP1241" s="79"/>
      <c r="IQ1241" s="79"/>
      <c r="IR1241" s="79"/>
      <c r="IS1241" s="79"/>
      <c r="IT1241" s="79"/>
      <c r="IU1241" s="79"/>
      <c r="IV1241" s="79"/>
    </row>
    <row r="1242" spans="1:256" ht="81" x14ac:dyDescent="0.15">
      <c r="A1242" s="79"/>
      <c r="B1242" s="59" t="s">
        <v>40</v>
      </c>
      <c r="C1242" s="60" t="s">
        <v>1146</v>
      </c>
      <c r="D1242" s="61" t="s">
        <v>2363</v>
      </c>
      <c r="E1242" s="62" t="s">
        <v>2364</v>
      </c>
      <c r="F1242" s="63" t="s">
        <v>2365</v>
      </c>
      <c r="G1242" s="64" t="s">
        <v>2366</v>
      </c>
      <c r="H1242" s="65" t="s">
        <v>66</v>
      </c>
      <c r="I1242" s="66"/>
      <c r="J1242" s="67" t="s">
        <v>47</v>
      </c>
      <c r="K1242" s="67" t="s">
        <v>47</v>
      </c>
      <c r="L1242" s="67" t="s">
        <v>47</v>
      </c>
      <c r="M1242" s="67"/>
      <c r="N1242" s="67"/>
      <c r="O1242" s="67" t="s">
        <v>47</v>
      </c>
      <c r="P1242" s="67"/>
      <c r="Q1242" s="67" t="s">
        <v>47</v>
      </c>
      <c r="R1242" s="68"/>
      <c r="S1242" s="69"/>
      <c r="T1242" s="70"/>
      <c r="U1242" s="71"/>
      <c r="V1242" s="72"/>
      <c r="W1242" s="71"/>
      <c r="X1242" s="72"/>
      <c r="Y1242" s="73"/>
      <c r="Z1242" s="74"/>
      <c r="AA1242" s="63"/>
      <c r="AB1242" s="75"/>
      <c r="AC1242" s="64"/>
      <c r="AD1242" s="63"/>
      <c r="AE1242" s="64"/>
      <c r="AF1242" s="76"/>
      <c r="AG1242" s="77"/>
      <c r="AH1242" s="15" t="e">
        <f>IF(#REF!=1,IF(OR(COUNTA($D1242:$G1242)&lt;5,COUNTA($J1242:$Q1242)&lt;1),1,0),0)</f>
        <v>#REF!</v>
      </c>
      <c r="AI1242" s="15" t="e">
        <f>IF(#REF!=801,IF(COUNTA(I1242)=1,0,1),0)</f>
        <v>#REF!</v>
      </c>
      <c r="AJ1242" s="78">
        <f t="shared" si="105"/>
        <v>0</v>
      </c>
      <c r="AK1242" s="78">
        <f t="shared" si="106"/>
        <v>0</v>
      </c>
      <c r="AL1242" s="78">
        <f>IF($M1242="○",IF(COUNTA(#REF!)&lt;2,1,0),0)</f>
        <v>0</v>
      </c>
      <c r="AM1242" s="78">
        <f t="shared" si="107"/>
        <v>0</v>
      </c>
      <c r="AN1242" s="78">
        <f t="shared" si="108"/>
        <v>0</v>
      </c>
      <c r="AO1242" s="78">
        <f t="shared" si="109"/>
        <v>0</v>
      </c>
      <c r="AP1242" s="78">
        <f>IF($O1242="○",IF(COUNTA(#REF!)&lt;5,1,0),0)</f>
        <v>1</v>
      </c>
      <c r="AQ1242" s="79"/>
      <c r="AR1242" s="79"/>
      <c r="AS1242" s="79"/>
      <c r="AT1242" s="79"/>
      <c r="AU1242" s="79"/>
      <c r="AV1242" s="79"/>
      <c r="AW1242" s="79"/>
      <c r="AX1242" s="79"/>
      <c r="AY1242" s="79"/>
      <c r="AZ1242" s="79"/>
      <c r="BA1242" s="79"/>
      <c r="BB1242" s="79"/>
      <c r="BC1242" s="79"/>
      <c r="BD1242" s="79"/>
      <c r="BE1242" s="79"/>
      <c r="BF1242" s="79"/>
      <c r="BG1242" s="79"/>
      <c r="BH1242" s="79"/>
      <c r="BI1242" s="79"/>
      <c r="BJ1242" s="79"/>
      <c r="BK1242" s="79"/>
      <c r="BL1242" s="79"/>
      <c r="BM1242" s="79"/>
      <c r="BN1242" s="79"/>
      <c r="BO1242" s="79"/>
      <c r="BP1242" s="79"/>
      <c r="BQ1242" s="79"/>
      <c r="BR1242" s="79"/>
      <c r="BS1242" s="79"/>
      <c r="BT1242" s="79"/>
      <c r="BU1242" s="79"/>
      <c r="BV1242" s="79"/>
      <c r="BW1242" s="79"/>
      <c r="BX1242" s="79"/>
      <c r="BY1242" s="79"/>
      <c r="BZ1242" s="79"/>
      <c r="CA1242" s="79"/>
      <c r="CB1242" s="79"/>
      <c r="CC1242" s="79"/>
      <c r="CD1242" s="79"/>
      <c r="CE1242" s="79"/>
      <c r="CF1242" s="79"/>
      <c r="CG1242" s="79"/>
      <c r="CH1242" s="79"/>
      <c r="CI1242" s="79"/>
      <c r="CJ1242" s="79"/>
      <c r="CK1242" s="79"/>
      <c r="CL1242" s="79"/>
      <c r="CM1242" s="79"/>
      <c r="CN1242" s="79"/>
      <c r="CO1242" s="79"/>
      <c r="CP1242" s="79"/>
      <c r="CQ1242" s="79"/>
      <c r="CR1242" s="79"/>
      <c r="CS1242" s="79"/>
      <c r="CT1242" s="79"/>
      <c r="CU1242" s="79"/>
      <c r="CV1242" s="79"/>
      <c r="CW1242" s="79"/>
      <c r="CX1242" s="79"/>
      <c r="CY1242" s="79"/>
      <c r="CZ1242" s="79"/>
      <c r="DA1242" s="79"/>
      <c r="DB1242" s="79"/>
      <c r="DC1242" s="79"/>
      <c r="DD1242" s="79"/>
      <c r="DE1242" s="79"/>
      <c r="DF1242" s="79"/>
      <c r="DG1242" s="79"/>
      <c r="DH1242" s="79"/>
      <c r="DI1242" s="79"/>
      <c r="DJ1242" s="79"/>
      <c r="DK1242" s="79"/>
      <c r="DL1242" s="79"/>
      <c r="DM1242" s="79"/>
      <c r="DN1242" s="79"/>
      <c r="DO1242" s="79"/>
      <c r="DP1242" s="79"/>
      <c r="DQ1242" s="79"/>
      <c r="DR1242" s="79"/>
      <c r="DS1242" s="79"/>
      <c r="DT1242" s="79"/>
      <c r="DU1242" s="79"/>
      <c r="DV1242" s="79"/>
      <c r="DW1242" s="79"/>
      <c r="DX1242" s="79"/>
      <c r="DY1242" s="79"/>
      <c r="DZ1242" s="79"/>
      <c r="EA1242" s="79"/>
      <c r="EB1242" s="79"/>
      <c r="EC1242" s="79"/>
      <c r="ED1242" s="79"/>
      <c r="EE1242" s="79"/>
      <c r="EF1242" s="79"/>
      <c r="EG1242" s="79"/>
      <c r="EH1242" s="79"/>
      <c r="EI1242" s="79"/>
      <c r="EJ1242" s="79"/>
      <c r="EK1242" s="79"/>
      <c r="EL1242" s="79"/>
      <c r="EM1242" s="79"/>
      <c r="EN1242" s="79"/>
      <c r="EO1242" s="79"/>
      <c r="EP1242" s="79"/>
      <c r="EQ1242" s="79"/>
      <c r="ER1242" s="79"/>
      <c r="ES1242" s="79"/>
      <c r="ET1242" s="79"/>
      <c r="EU1242" s="79"/>
      <c r="EV1242" s="79"/>
      <c r="EW1242" s="79"/>
      <c r="EX1242" s="79"/>
      <c r="EY1242" s="79"/>
      <c r="EZ1242" s="79"/>
      <c r="FA1242" s="79"/>
      <c r="FB1242" s="79"/>
      <c r="FC1242" s="79"/>
      <c r="FD1242" s="79"/>
      <c r="FE1242" s="79"/>
      <c r="FF1242" s="79"/>
      <c r="FG1242" s="79"/>
      <c r="FH1242" s="79"/>
      <c r="FI1242" s="79"/>
      <c r="FJ1242" s="79"/>
      <c r="FK1242" s="79"/>
      <c r="FL1242" s="79"/>
      <c r="FM1242" s="79"/>
      <c r="FN1242" s="79"/>
      <c r="FO1242" s="79"/>
      <c r="FP1242" s="79"/>
      <c r="FQ1242" s="79"/>
      <c r="FR1242" s="79"/>
      <c r="FS1242" s="79"/>
      <c r="FT1242" s="79"/>
      <c r="FU1242" s="79"/>
      <c r="FV1242" s="79"/>
      <c r="FW1242" s="79"/>
      <c r="FX1242" s="79"/>
      <c r="FY1242" s="79"/>
      <c r="FZ1242" s="79"/>
      <c r="GA1242" s="79"/>
      <c r="GB1242" s="79"/>
      <c r="GC1242" s="79"/>
      <c r="GD1242" s="79"/>
      <c r="GE1242" s="79"/>
      <c r="GF1242" s="79"/>
      <c r="GG1242" s="79"/>
      <c r="GH1242" s="79"/>
      <c r="GI1242" s="79"/>
      <c r="GJ1242" s="79"/>
      <c r="GK1242" s="79"/>
      <c r="GL1242" s="79"/>
      <c r="GM1242" s="79"/>
      <c r="GN1242" s="79"/>
      <c r="GO1242" s="79"/>
      <c r="GP1242" s="79"/>
      <c r="GQ1242" s="79"/>
      <c r="GR1242" s="79"/>
      <c r="GS1242" s="79"/>
      <c r="GT1242" s="79"/>
      <c r="GU1242" s="79"/>
      <c r="GV1242" s="79"/>
      <c r="GW1242" s="79"/>
      <c r="GX1242" s="79"/>
      <c r="GY1242" s="79"/>
      <c r="GZ1242" s="79"/>
      <c r="HA1242" s="79"/>
      <c r="HB1242" s="79"/>
      <c r="HC1242" s="79"/>
      <c r="HD1242" s="79"/>
      <c r="HE1242" s="79"/>
      <c r="HF1242" s="79"/>
      <c r="HG1242" s="79"/>
      <c r="HH1242" s="79"/>
      <c r="HI1242" s="79"/>
      <c r="HJ1242" s="79"/>
      <c r="HK1242" s="79"/>
      <c r="HL1242" s="79"/>
      <c r="HM1242" s="79"/>
      <c r="HN1242" s="79"/>
      <c r="HO1242" s="79"/>
      <c r="HP1242" s="79"/>
      <c r="HQ1242" s="79"/>
      <c r="HR1242" s="79"/>
      <c r="HS1242" s="79"/>
      <c r="HT1242" s="79"/>
      <c r="HU1242" s="79"/>
      <c r="HV1242" s="79"/>
      <c r="HW1242" s="79"/>
      <c r="HX1242" s="79"/>
      <c r="HY1242" s="79"/>
      <c r="HZ1242" s="79"/>
      <c r="IA1242" s="79"/>
      <c r="IB1242" s="79"/>
      <c r="IC1242" s="79"/>
      <c r="ID1242" s="79"/>
      <c r="IE1242" s="79"/>
      <c r="IF1242" s="79"/>
      <c r="IG1242" s="79"/>
      <c r="IH1242" s="79"/>
      <c r="II1242" s="79"/>
      <c r="IJ1242" s="79"/>
      <c r="IK1242" s="79"/>
      <c r="IL1242" s="79"/>
      <c r="IM1242" s="79"/>
      <c r="IN1242" s="79"/>
      <c r="IO1242" s="79"/>
      <c r="IP1242" s="79"/>
      <c r="IQ1242" s="79"/>
      <c r="IR1242" s="79"/>
      <c r="IS1242" s="79"/>
      <c r="IT1242" s="79"/>
      <c r="IU1242" s="79"/>
      <c r="IV1242" s="79"/>
    </row>
    <row r="1243" spans="1:256" ht="54" x14ac:dyDescent="0.15">
      <c r="A1243" s="79"/>
      <c r="B1243" s="59" t="s">
        <v>40</v>
      </c>
      <c r="C1243" s="60" t="s">
        <v>1146</v>
      </c>
      <c r="D1243" s="61" t="s">
        <v>2367</v>
      </c>
      <c r="E1243" s="62" t="s">
        <v>2368</v>
      </c>
      <c r="F1243" s="63" t="s">
        <v>2369</v>
      </c>
      <c r="G1243" s="64" t="s">
        <v>2370</v>
      </c>
      <c r="H1243" s="65" t="s">
        <v>151</v>
      </c>
      <c r="I1243" s="66"/>
      <c r="J1243" s="67" t="s">
        <v>47</v>
      </c>
      <c r="K1243" s="67" t="s">
        <v>47</v>
      </c>
      <c r="L1243" s="67" t="s">
        <v>47</v>
      </c>
      <c r="M1243" s="67"/>
      <c r="N1243" s="67"/>
      <c r="O1243" s="67" t="s">
        <v>47</v>
      </c>
      <c r="P1243" s="67"/>
      <c r="Q1243" s="67"/>
      <c r="R1243" s="68"/>
      <c r="S1243" s="69"/>
      <c r="T1243" s="70"/>
      <c r="U1243" s="71"/>
      <c r="V1243" s="72"/>
      <c r="W1243" s="71"/>
      <c r="X1243" s="72"/>
      <c r="Y1243" s="73"/>
      <c r="Z1243" s="74"/>
      <c r="AA1243" s="63"/>
      <c r="AB1243" s="75"/>
      <c r="AC1243" s="64"/>
      <c r="AD1243" s="63"/>
      <c r="AE1243" s="64"/>
      <c r="AF1243" s="76"/>
      <c r="AG1243" s="77"/>
      <c r="AH1243" s="15" t="e">
        <f>IF(#REF!=1,IF(OR(COUNTA($D1243:$G1243)&lt;5,COUNTA($J1243:$Q1243)&lt;1),1,0),0)</f>
        <v>#REF!</v>
      </c>
      <c r="AI1243" s="15" t="e">
        <f>IF(#REF!=801,IF(COUNTA(I1243)=1,0,1),0)</f>
        <v>#REF!</v>
      </c>
      <c r="AJ1243" s="78">
        <f t="shared" si="105"/>
        <v>0</v>
      </c>
      <c r="AK1243" s="78">
        <f t="shared" si="106"/>
        <v>0</v>
      </c>
      <c r="AL1243" s="78">
        <f>IF($M1243="○",IF(COUNTA(#REF!)&lt;2,1,0),0)</f>
        <v>0</v>
      </c>
      <c r="AM1243" s="78">
        <f t="shared" si="107"/>
        <v>0</v>
      </c>
      <c r="AN1243" s="78">
        <f t="shared" si="108"/>
        <v>0</v>
      </c>
      <c r="AO1243" s="78">
        <f t="shared" si="109"/>
        <v>0</v>
      </c>
      <c r="AP1243" s="78">
        <f>IF($O1243="○",IF(COUNTA(#REF!)&lt;5,1,0),0)</f>
        <v>1</v>
      </c>
      <c r="AQ1243" s="79"/>
      <c r="AR1243" s="79"/>
      <c r="AS1243" s="79"/>
      <c r="AT1243" s="79"/>
      <c r="AU1243" s="79"/>
      <c r="AV1243" s="79"/>
      <c r="AW1243" s="79"/>
      <c r="AX1243" s="79"/>
      <c r="AY1243" s="79"/>
      <c r="AZ1243" s="79"/>
      <c r="BA1243" s="79"/>
      <c r="BB1243" s="79"/>
      <c r="BC1243" s="79"/>
      <c r="BD1243" s="79"/>
      <c r="BE1243" s="79"/>
      <c r="BF1243" s="79"/>
      <c r="BG1243" s="79"/>
      <c r="BH1243" s="79"/>
      <c r="BI1243" s="79"/>
      <c r="BJ1243" s="79"/>
      <c r="BK1243" s="79"/>
      <c r="BL1243" s="79"/>
      <c r="BM1243" s="79"/>
      <c r="BN1243" s="79"/>
      <c r="BO1243" s="79"/>
      <c r="BP1243" s="79"/>
      <c r="BQ1243" s="79"/>
      <c r="BR1243" s="79"/>
      <c r="BS1243" s="79"/>
      <c r="BT1243" s="79"/>
      <c r="BU1243" s="79"/>
      <c r="BV1243" s="79"/>
      <c r="BW1243" s="79"/>
      <c r="BX1243" s="79"/>
      <c r="BY1243" s="79"/>
      <c r="BZ1243" s="79"/>
      <c r="CA1243" s="79"/>
      <c r="CB1243" s="79"/>
      <c r="CC1243" s="79"/>
      <c r="CD1243" s="79"/>
      <c r="CE1243" s="79"/>
      <c r="CF1243" s="79"/>
      <c r="CG1243" s="79"/>
      <c r="CH1243" s="79"/>
      <c r="CI1243" s="79"/>
      <c r="CJ1243" s="79"/>
      <c r="CK1243" s="79"/>
      <c r="CL1243" s="79"/>
      <c r="CM1243" s="79"/>
      <c r="CN1243" s="79"/>
      <c r="CO1243" s="79"/>
      <c r="CP1243" s="79"/>
      <c r="CQ1243" s="79"/>
      <c r="CR1243" s="79"/>
      <c r="CS1243" s="79"/>
      <c r="CT1243" s="79"/>
      <c r="CU1243" s="79"/>
      <c r="CV1243" s="79"/>
      <c r="CW1243" s="79"/>
      <c r="CX1243" s="79"/>
      <c r="CY1243" s="79"/>
      <c r="CZ1243" s="79"/>
      <c r="DA1243" s="79"/>
      <c r="DB1243" s="79"/>
      <c r="DC1243" s="79"/>
      <c r="DD1243" s="79"/>
      <c r="DE1243" s="79"/>
      <c r="DF1243" s="79"/>
      <c r="DG1243" s="79"/>
      <c r="DH1243" s="79"/>
      <c r="DI1243" s="79"/>
      <c r="DJ1243" s="79"/>
      <c r="DK1243" s="79"/>
      <c r="DL1243" s="79"/>
      <c r="DM1243" s="79"/>
      <c r="DN1243" s="79"/>
      <c r="DO1243" s="79"/>
      <c r="DP1243" s="79"/>
      <c r="DQ1243" s="79"/>
      <c r="DR1243" s="79"/>
      <c r="DS1243" s="79"/>
      <c r="DT1243" s="79"/>
      <c r="DU1243" s="79"/>
      <c r="DV1243" s="79"/>
      <c r="DW1243" s="79"/>
      <c r="DX1243" s="79"/>
      <c r="DY1243" s="79"/>
      <c r="DZ1243" s="79"/>
      <c r="EA1243" s="79"/>
      <c r="EB1243" s="79"/>
      <c r="EC1243" s="79"/>
      <c r="ED1243" s="79"/>
      <c r="EE1243" s="79"/>
      <c r="EF1243" s="79"/>
      <c r="EG1243" s="79"/>
      <c r="EH1243" s="79"/>
      <c r="EI1243" s="79"/>
      <c r="EJ1243" s="79"/>
      <c r="EK1243" s="79"/>
      <c r="EL1243" s="79"/>
      <c r="EM1243" s="79"/>
      <c r="EN1243" s="79"/>
      <c r="EO1243" s="79"/>
      <c r="EP1243" s="79"/>
      <c r="EQ1243" s="79"/>
      <c r="ER1243" s="79"/>
      <c r="ES1243" s="79"/>
      <c r="ET1243" s="79"/>
      <c r="EU1243" s="79"/>
      <c r="EV1243" s="79"/>
      <c r="EW1243" s="79"/>
      <c r="EX1243" s="79"/>
      <c r="EY1243" s="79"/>
      <c r="EZ1243" s="79"/>
      <c r="FA1243" s="79"/>
      <c r="FB1243" s="79"/>
      <c r="FC1243" s="79"/>
      <c r="FD1243" s="79"/>
      <c r="FE1243" s="79"/>
      <c r="FF1243" s="79"/>
      <c r="FG1243" s="79"/>
      <c r="FH1243" s="79"/>
      <c r="FI1243" s="79"/>
      <c r="FJ1243" s="79"/>
      <c r="FK1243" s="79"/>
      <c r="FL1243" s="79"/>
      <c r="FM1243" s="79"/>
      <c r="FN1243" s="79"/>
      <c r="FO1243" s="79"/>
      <c r="FP1243" s="79"/>
      <c r="FQ1243" s="79"/>
      <c r="FR1243" s="79"/>
      <c r="FS1243" s="79"/>
      <c r="FT1243" s="79"/>
      <c r="FU1243" s="79"/>
      <c r="FV1243" s="79"/>
      <c r="FW1243" s="79"/>
      <c r="FX1243" s="79"/>
      <c r="FY1243" s="79"/>
      <c r="FZ1243" s="79"/>
      <c r="GA1243" s="79"/>
      <c r="GB1243" s="79"/>
      <c r="GC1243" s="79"/>
      <c r="GD1243" s="79"/>
      <c r="GE1243" s="79"/>
      <c r="GF1243" s="79"/>
      <c r="GG1243" s="79"/>
      <c r="GH1243" s="79"/>
      <c r="GI1243" s="79"/>
      <c r="GJ1243" s="79"/>
      <c r="GK1243" s="79"/>
      <c r="GL1243" s="79"/>
      <c r="GM1243" s="79"/>
      <c r="GN1243" s="79"/>
      <c r="GO1243" s="79"/>
      <c r="GP1243" s="79"/>
      <c r="GQ1243" s="79"/>
      <c r="GR1243" s="79"/>
      <c r="GS1243" s="79"/>
      <c r="GT1243" s="79"/>
      <c r="GU1243" s="79"/>
      <c r="GV1243" s="79"/>
      <c r="GW1243" s="79"/>
      <c r="GX1243" s="79"/>
      <c r="GY1243" s="79"/>
      <c r="GZ1243" s="79"/>
      <c r="HA1243" s="79"/>
      <c r="HB1243" s="79"/>
      <c r="HC1243" s="79"/>
      <c r="HD1243" s="79"/>
      <c r="HE1243" s="79"/>
      <c r="HF1243" s="79"/>
      <c r="HG1243" s="79"/>
      <c r="HH1243" s="79"/>
      <c r="HI1243" s="79"/>
      <c r="HJ1243" s="79"/>
      <c r="HK1243" s="79"/>
      <c r="HL1243" s="79"/>
      <c r="HM1243" s="79"/>
      <c r="HN1243" s="79"/>
      <c r="HO1243" s="79"/>
      <c r="HP1243" s="79"/>
      <c r="HQ1243" s="79"/>
      <c r="HR1243" s="79"/>
      <c r="HS1243" s="79"/>
      <c r="HT1243" s="79"/>
      <c r="HU1243" s="79"/>
      <c r="HV1243" s="79"/>
      <c r="HW1243" s="79"/>
      <c r="HX1243" s="79"/>
      <c r="HY1243" s="79"/>
      <c r="HZ1243" s="79"/>
      <c r="IA1243" s="79"/>
      <c r="IB1243" s="79"/>
      <c r="IC1243" s="79"/>
      <c r="ID1243" s="79"/>
      <c r="IE1243" s="79"/>
      <c r="IF1243" s="79"/>
      <c r="IG1243" s="79"/>
      <c r="IH1243" s="79"/>
      <c r="II1243" s="79"/>
      <c r="IJ1243" s="79"/>
      <c r="IK1243" s="79"/>
      <c r="IL1243" s="79"/>
      <c r="IM1243" s="79"/>
      <c r="IN1243" s="79"/>
      <c r="IO1243" s="79"/>
      <c r="IP1243" s="79"/>
      <c r="IQ1243" s="79"/>
      <c r="IR1243" s="79"/>
      <c r="IS1243" s="79"/>
      <c r="IT1243" s="79"/>
      <c r="IU1243" s="79"/>
      <c r="IV1243" s="79"/>
    </row>
    <row r="1244" spans="1:256" ht="54" x14ac:dyDescent="0.15">
      <c r="A1244" s="79"/>
      <c r="B1244" s="59" t="s">
        <v>40</v>
      </c>
      <c r="C1244" s="60" t="s">
        <v>1146</v>
      </c>
      <c r="D1244" s="61" t="s">
        <v>2371</v>
      </c>
      <c r="E1244" s="62" t="s">
        <v>2372</v>
      </c>
      <c r="F1244" s="63" t="s">
        <v>2373</v>
      </c>
      <c r="G1244" s="64" t="s">
        <v>2374</v>
      </c>
      <c r="H1244" s="65" t="s">
        <v>234</v>
      </c>
      <c r="I1244" s="66"/>
      <c r="J1244" s="67" t="s">
        <v>47</v>
      </c>
      <c r="K1244" s="67" t="s">
        <v>47</v>
      </c>
      <c r="L1244" s="67" t="s">
        <v>47</v>
      </c>
      <c r="M1244" s="67"/>
      <c r="N1244" s="67"/>
      <c r="O1244" s="67" t="s">
        <v>47</v>
      </c>
      <c r="P1244" s="67"/>
      <c r="Q1244" s="67"/>
      <c r="R1244" s="68"/>
      <c r="S1244" s="69"/>
      <c r="T1244" s="70"/>
      <c r="U1244" s="71"/>
      <c r="V1244" s="72"/>
      <c r="W1244" s="71"/>
      <c r="X1244" s="72"/>
      <c r="Y1244" s="73"/>
      <c r="Z1244" s="74"/>
      <c r="AA1244" s="63"/>
      <c r="AB1244" s="75"/>
      <c r="AC1244" s="64"/>
      <c r="AD1244" s="63"/>
      <c r="AE1244" s="64"/>
      <c r="AF1244" s="76"/>
      <c r="AG1244" s="77"/>
      <c r="AH1244" s="15" t="e">
        <f>IF(#REF!=1,IF(OR(COUNTA($D1244:$G1244)&lt;5,COUNTA($J1244:$Q1244)&lt;1),1,0),0)</f>
        <v>#REF!</v>
      </c>
      <c r="AI1244" s="15" t="e">
        <f>IF(#REF!=801,IF(COUNTA(I1244)=1,0,1),0)</f>
        <v>#REF!</v>
      </c>
      <c r="AJ1244" s="78">
        <f t="shared" si="105"/>
        <v>0</v>
      </c>
      <c r="AK1244" s="78">
        <f t="shared" si="106"/>
        <v>0</v>
      </c>
      <c r="AL1244" s="78">
        <f>IF($M1244="○",IF(COUNTA(#REF!)&lt;2,1,0),0)</f>
        <v>0</v>
      </c>
      <c r="AM1244" s="78">
        <f t="shared" si="107"/>
        <v>0</v>
      </c>
      <c r="AN1244" s="78">
        <f t="shared" si="108"/>
        <v>0</v>
      </c>
      <c r="AO1244" s="78">
        <f t="shared" si="109"/>
        <v>0</v>
      </c>
      <c r="AP1244" s="78">
        <f>IF($O1244="○",IF(COUNTA(#REF!)&lt;5,1,0),0)</f>
        <v>1</v>
      </c>
      <c r="AQ1244" s="79"/>
      <c r="AR1244" s="79"/>
      <c r="AS1244" s="79"/>
      <c r="AT1244" s="79"/>
      <c r="AU1244" s="79"/>
      <c r="AV1244" s="79"/>
      <c r="AW1244" s="79"/>
      <c r="AX1244" s="79"/>
      <c r="AY1244" s="79"/>
      <c r="AZ1244" s="79"/>
      <c r="BA1244" s="79"/>
      <c r="BB1244" s="79"/>
      <c r="BC1244" s="79"/>
      <c r="BD1244" s="79"/>
      <c r="BE1244" s="79"/>
      <c r="BF1244" s="79"/>
      <c r="BG1244" s="79"/>
      <c r="BH1244" s="79"/>
      <c r="BI1244" s="79"/>
      <c r="BJ1244" s="79"/>
      <c r="BK1244" s="79"/>
      <c r="BL1244" s="79"/>
      <c r="BM1244" s="79"/>
      <c r="BN1244" s="79"/>
      <c r="BO1244" s="79"/>
      <c r="BP1244" s="79"/>
      <c r="BQ1244" s="79"/>
      <c r="BR1244" s="79"/>
      <c r="BS1244" s="79"/>
      <c r="BT1244" s="79"/>
      <c r="BU1244" s="79"/>
      <c r="BV1244" s="79"/>
      <c r="BW1244" s="79"/>
      <c r="BX1244" s="79"/>
      <c r="BY1244" s="79"/>
      <c r="BZ1244" s="79"/>
      <c r="CA1244" s="79"/>
      <c r="CB1244" s="79"/>
      <c r="CC1244" s="79"/>
      <c r="CD1244" s="79"/>
      <c r="CE1244" s="79"/>
      <c r="CF1244" s="79"/>
      <c r="CG1244" s="79"/>
      <c r="CH1244" s="79"/>
      <c r="CI1244" s="79"/>
      <c r="CJ1244" s="79"/>
      <c r="CK1244" s="79"/>
      <c r="CL1244" s="79"/>
      <c r="CM1244" s="79"/>
      <c r="CN1244" s="79"/>
      <c r="CO1244" s="79"/>
      <c r="CP1244" s="79"/>
      <c r="CQ1244" s="79"/>
      <c r="CR1244" s="79"/>
      <c r="CS1244" s="79"/>
      <c r="CT1244" s="79"/>
      <c r="CU1244" s="79"/>
      <c r="CV1244" s="79"/>
      <c r="CW1244" s="79"/>
      <c r="CX1244" s="79"/>
      <c r="CY1244" s="79"/>
      <c r="CZ1244" s="79"/>
      <c r="DA1244" s="79"/>
      <c r="DB1244" s="79"/>
      <c r="DC1244" s="79"/>
      <c r="DD1244" s="79"/>
      <c r="DE1244" s="79"/>
      <c r="DF1244" s="79"/>
      <c r="DG1244" s="79"/>
      <c r="DH1244" s="79"/>
      <c r="DI1244" s="79"/>
      <c r="DJ1244" s="79"/>
      <c r="DK1244" s="79"/>
      <c r="DL1244" s="79"/>
      <c r="DM1244" s="79"/>
      <c r="DN1244" s="79"/>
      <c r="DO1244" s="79"/>
      <c r="DP1244" s="79"/>
      <c r="DQ1244" s="79"/>
      <c r="DR1244" s="79"/>
      <c r="DS1244" s="79"/>
      <c r="DT1244" s="79"/>
      <c r="DU1244" s="79"/>
      <c r="DV1244" s="79"/>
      <c r="DW1244" s="79"/>
      <c r="DX1244" s="79"/>
      <c r="DY1244" s="79"/>
      <c r="DZ1244" s="79"/>
      <c r="EA1244" s="79"/>
      <c r="EB1244" s="79"/>
      <c r="EC1244" s="79"/>
      <c r="ED1244" s="79"/>
      <c r="EE1244" s="79"/>
      <c r="EF1244" s="79"/>
      <c r="EG1244" s="79"/>
      <c r="EH1244" s="79"/>
      <c r="EI1244" s="79"/>
      <c r="EJ1244" s="79"/>
      <c r="EK1244" s="79"/>
      <c r="EL1244" s="79"/>
      <c r="EM1244" s="79"/>
      <c r="EN1244" s="79"/>
      <c r="EO1244" s="79"/>
      <c r="EP1244" s="79"/>
      <c r="EQ1244" s="79"/>
      <c r="ER1244" s="79"/>
      <c r="ES1244" s="79"/>
      <c r="ET1244" s="79"/>
      <c r="EU1244" s="79"/>
      <c r="EV1244" s="79"/>
      <c r="EW1244" s="79"/>
      <c r="EX1244" s="79"/>
      <c r="EY1244" s="79"/>
      <c r="EZ1244" s="79"/>
      <c r="FA1244" s="79"/>
      <c r="FB1244" s="79"/>
      <c r="FC1244" s="79"/>
      <c r="FD1244" s="79"/>
      <c r="FE1244" s="79"/>
      <c r="FF1244" s="79"/>
      <c r="FG1244" s="79"/>
      <c r="FH1244" s="79"/>
      <c r="FI1244" s="79"/>
      <c r="FJ1244" s="79"/>
      <c r="FK1244" s="79"/>
      <c r="FL1244" s="79"/>
      <c r="FM1244" s="79"/>
      <c r="FN1244" s="79"/>
      <c r="FO1244" s="79"/>
      <c r="FP1244" s="79"/>
      <c r="FQ1244" s="79"/>
      <c r="FR1244" s="79"/>
      <c r="FS1244" s="79"/>
      <c r="FT1244" s="79"/>
      <c r="FU1244" s="79"/>
      <c r="FV1244" s="79"/>
      <c r="FW1244" s="79"/>
      <c r="FX1244" s="79"/>
      <c r="FY1244" s="79"/>
      <c r="FZ1244" s="79"/>
      <c r="GA1244" s="79"/>
      <c r="GB1244" s="79"/>
      <c r="GC1244" s="79"/>
      <c r="GD1244" s="79"/>
      <c r="GE1244" s="79"/>
      <c r="GF1244" s="79"/>
      <c r="GG1244" s="79"/>
      <c r="GH1244" s="79"/>
      <c r="GI1244" s="79"/>
      <c r="GJ1244" s="79"/>
      <c r="GK1244" s="79"/>
      <c r="GL1244" s="79"/>
      <c r="GM1244" s="79"/>
      <c r="GN1244" s="79"/>
      <c r="GO1244" s="79"/>
      <c r="GP1244" s="79"/>
      <c r="GQ1244" s="79"/>
      <c r="GR1244" s="79"/>
      <c r="GS1244" s="79"/>
      <c r="GT1244" s="79"/>
      <c r="GU1244" s="79"/>
      <c r="GV1244" s="79"/>
      <c r="GW1244" s="79"/>
      <c r="GX1244" s="79"/>
      <c r="GY1244" s="79"/>
      <c r="GZ1244" s="79"/>
      <c r="HA1244" s="79"/>
      <c r="HB1244" s="79"/>
      <c r="HC1244" s="79"/>
      <c r="HD1244" s="79"/>
      <c r="HE1244" s="79"/>
      <c r="HF1244" s="79"/>
      <c r="HG1244" s="79"/>
      <c r="HH1244" s="79"/>
      <c r="HI1244" s="79"/>
      <c r="HJ1244" s="79"/>
      <c r="HK1244" s="79"/>
      <c r="HL1244" s="79"/>
      <c r="HM1244" s="79"/>
      <c r="HN1244" s="79"/>
      <c r="HO1244" s="79"/>
      <c r="HP1244" s="79"/>
      <c r="HQ1244" s="79"/>
      <c r="HR1244" s="79"/>
      <c r="HS1244" s="79"/>
      <c r="HT1244" s="79"/>
      <c r="HU1244" s="79"/>
      <c r="HV1244" s="79"/>
      <c r="HW1244" s="79"/>
      <c r="HX1244" s="79"/>
      <c r="HY1244" s="79"/>
      <c r="HZ1244" s="79"/>
      <c r="IA1244" s="79"/>
      <c r="IB1244" s="79"/>
      <c r="IC1244" s="79"/>
      <c r="ID1244" s="79"/>
      <c r="IE1244" s="79"/>
      <c r="IF1244" s="79"/>
      <c r="IG1244" s="79"/>
      <c r="IH1244" s="79"/>
      <c r="II1244" s="79"/>
      <c r="IJ1244" s="79"/>
      <c r="IK1244" s="79"/>
      <c r="IL1244" s="79"/>
      <c r="IM1244" s="79"/>
      <c r="IN1244" s="79"/>
      <c r="IO1244" s="79"/>
      <c r="IP1244" s="79"/>
      <c r="IQ1244" s="79"/>
      <c r="IR1244" s="79"/>
      <c r="IS1244" s="79"/>
      <c r="IT1244" s="79"/>
      <c r="IU1244" s="79"/>
      <c r="IV1244" s="79"/>
    </row>
    <row r="1245" spans="1:256" ht="81" x14ac:dyDescent="0.15">
      <c r="A1245" s="79"/>
      <c r="B1245" s="59" t="s">
        <v>40</v>
      </c>
      <c r="C1245" s="60" t="s">
        <v>1146</v>
      </c>
      <c r="D1245" s="61" t="s">
        <v>2375</v>
      </c>
      <c r="E1245" s="62" t="s">
        <v>2376</v>
      </c>
      <c r="F1245" s="63" t="s">
        <v>1386</v>
      </c>
      <c r="G1245" s="64" t="s">
        <v>2377</v>
      </c>
      <c r="H1245" s="65" t="s">
        <v>80</v>
      </c>
      <c r="I1245" s="66"/>
      <c r="J1245" s="67" t="s">
        <v>47</v>
      </c>
      <c r="K1245" s="67" t="s">
        <v>47</v>
      </c>
      <c r="L1245" s="67"/>
      <c r="M1245" s="67"/>
      <c r="N1245" s="67"/>
      <c r="O1245" s="67" t="s">
        <v>47</v>
      </c>
      <c r="P1245" s="67"/>
      <c r="Q1245" s="67"/>
      <c r="R1245" s="68"/>
      <c r="S1245" s="69"/>
      <c r="T1245" s="70"/>
      <c r="U1245" s="71"/>
      <c r="V1245" s="72"/>
      <c r="W1245" s="71"/>
      <c r="X1245" s="72"/>
      <c r="Y1245" s="73"/>
      <c r="Z1245" s="74"/>
      <c r="AA1245" s="63"/>
      <c r="AB1245" s="75"/>
      <c r="AC1245" s="64"/>
      <c r="AD1245" s="63"/>
      <c r="AE1245" s="64"/>
      <c r="AF1245" s="76"/>
      <c r="AG1245" s="77"/>
      <c r="AH1245" s="15" t="e">
        <f>IF(#REF!=1,IF(OR(COUNTA($D1245:$G1245)&lt;5,COUNTA($J1245:$Q1245)&lt;1),1,0),0)</f>
        <v>#REF!</v>
      </c>
      <c r="AI1245" s="15" t="e">
        <f>IF(#REF!=801,IF(COUNTA(I1245)=1,0,1),0)</f>
        <v>#REF!</v>
      </c>
      <c r="AJ1245" s="78">
        <f t="shared" si="105"/>
        <v>0</v>
      </c>
      <c r="AK1245" s="78">
        <f t="shared" si="106"/>
        <v>0</v>
      </c>
      <c r="AL1245" s="78">
        <f>IF($M1245="○",IF(COUNTA(#REF!)&lt;2,1,0),0)</f>
        <v>0</v>
      </c>
      <c r="AM1245" s="78">
        <f t="shared" si="107"/>
        <v>0</v>
      </c>
      <c r="AN1245" s="78">
        <f t="shared" si="108"/>
        <v>0</v>
      </c>
      <c r="AO1245" s="78">
        <f t="shared" si="109"/>
        <v>0</v>
      </c>
      <c r="AP1245" s="78">
        <f>IF($O1245="○",IF(COUNTA(#REF!)&lt;5,1,0),0)</f>
        <v>1</v>
      </c>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79"/>
      <c r="BU1245" s="79"/>
      <c r="BV1245" s="79"/>
      <c r="BW1245" s="79"/>
      <c r="BX1245" s="79"/>
      <c r="BY1245" s="79"/>
      <c r="BZ1245" s="79"/>
      <c r="CA1245" s="79"/>
      <c r="CB1245" s="79"/>
      <c r="CC1245" s="79"/>
      <c r="CD1245" s="79"/>
      <c r="CE1245" s="79"/>
      <c r="CF1245" s="79"/>
      <c r="CG1245" s="79"/>
      <c r="CH1245" s="79"/>
      <c r="CI1245" s="79"/>
      <c r="CJ1245" s="79"/>
      <c r="CK1245" s="79"/>
      <c r="CL1245" s="79"/>
      <c r="CM1245" s="79"/>
      <c r="CN1245" s="79"/>
      <c r="CO1245" s="79"/>
      <c r="CP1245" s="79"/>
      <c r="CQ1245" s="79"/>
      <c r="CR1245" s="79"/>
      <c r="CS1245" s="79"/>
      <c r="CT1245" s="79"/>
      <c r="CU1245" s="79"/>
      <c r="CV1245" s="79"/>
      <c r="CW1245" s="79"/>
      <c r="CX1245" s="79"/>
      <c r="CY1245" s="79"/>
      <c r="CZ1245" s="79"/>
      <c r="DA1245" s="79"/>
      <c r="DB1245" s="79"/>
      <c r="DC1245" s="79"/>
      <c r="DD1245" s="79"/>
      <c r="DE1245" s="79"/>
      <c r="DF1245" s="79"/>
      <c r="DG1245" s="79"/>
      <c r="DH1245" s="79"/>
      <c r="DI1245" s="79"/>
      <c r="DJ1245" s="79"/>
      <c r="DK1245" s="79"/>
      <c r="DL1245" s="79"/>
      <c r="DM1245" s="79"/>
      <c r="DN1245" s="79"/>
      <c r="DO1245" s="79"/>
      <c r="DP1245" s="79"/>
      <c r="DQ1245" s="79"/>
      <c r="DR1245" s="79"/>
      <c r="DS1245" s="79"/>
      <c r="DT1245" s="79"/>
      <c r="DU1245" s="79"/>
      <c r="DV1245" s="79"/>
      <c r="DW1245" s="79"/>
      <c r="DX1245" s="79"/>
      <c r="DY1245" s="79"/>
      <c r="DZ1245" s="79"/>
      <c r="EA1245" s="79"/>
      <c r="EB1245" s="79"/>
      <c r="EC1245" s="79"/>
      <c r="ED1245" s="79"/>
      <c r="EE1245" s="79"/>
      <c r="EF1245" s="79"/>
      <c r="EG1245" s="79"/>
      <c r="EH1245" s="79"/>
      <c r="EI1245" s="79"/>
      <c r="EJ1245" s="79"/>
      <c r="EK1245" s="79"/>
      <c r="EL1245" s="79"/>
      <c r="EM1245" s="79"/>
      <c r="EN1245" s="79"/>
      <c r="EO1245" s="79"/>
      <c r="EP1245" s="79"/>
      <c r="EQ1245" s="79"/>
      <c r="ER1245" s="79"/>
      <c r="ES1245" s="79"/>
      <c r="ET1245" s="79"/>
      <c r="EU1245" s="79"/>
      <c r="EV1245" s="79"/>
      <c r="EW1245" s="79"/>
      <c r="EX1245" s="79"/>
      <c r="EY1245" s="79"/>
      <c r="EZ1245" s="79"/>
      <c r="FA1245" s="79"/>
      <c r="FB1245" s="79"/>
      <c r="FC1245" s="79"/>
      <c r="FD1245" s="79"/>
      <c r="FE1245" s="79"/>
      <c r="FF1245" s="79"/>
      <c r="FG1245" s="79"/>
      <c r="FH1245" s="79"/>
      <c r="FI1245" s="79"/>
      <c r="FJ1245" s="79"/>
      <c r="FK1245" s="79"/>
      <c r="FL1245" s="79"/>
      <c r="FM1245" s="79"/>
      <c r="FN1245" s="79"/>
      <c r="FO1245" s="79"/>
      <c r="FP1245" s="79"/>
      <c r="FQ1245" s="79"/>
      <c r="FR1245" s="79"/>
      <c r="FS1245" s="79"/>
      <c r="FT1245" s="79"/>
      <c r="FU1245" s="79"/>
      <c r="FV1245" s="79"/>
      <c r="FW1245" s="79"/>
      <c r="FX1245" s="79"/>
      <c r="FY1245" s="79"/>
      <c r="FZ1245" s="79"/>
      <c r="GA1245" s="79"/>
      <c r="GB1245" s="79"/>
      <c r="GC1245" s="79"/>
      <c r="GD1245" s="79"/>
      <c r="GE1245" s="79"/>
      <c r="GF1245" s="79"/>
      <c r="GG1245" s="79"/>
      <c r="GH1245" s="79"/>
      <c r="GI1245" s="79"/>
      <c r="GJ1245" s="79"/>
      <c r="GK1245" s="79"/>
      <c r="GL1245" s="79"/>
      <c r="GM1245" s="79"/>
      <c r="GN1245" s="79"/>
      <c r="GO1245" s="79"/>
      <c r="GP1245" s="79"/>
      <c r="GQ1245" s="79"/>
      <c r="GR1245" s="79"/>
      <c r="GS1245" s="79"/>
      <c r="GT1245" s="79"/>
      <c r="GU1245" s="79"/>
      <c r="GV1245" s="79"/>
      <c r="GW1245" s="79"/>
      <c r="GX1245" s="79"/>
      <c r="GY1245" s="79"/>
      <c r="GZ1245" s="79"/>
      <c r="HA1245" s="79"/>
      <c r="HB1245" s="79"/>
      <c r="HC1245" s="79"/>
      <c r="HD1245" s="79"/>
      <c r="HE1245" s="79"/>
      <c r="HF1245" s="79"/>
      <c r="HG1245" s="79"/>
      <c r="HH1245" s="79"/>
      <c r="HI1245" s="79"/>
      <c r="HJ1245" s="79"/>
      <c r="HK1245" s="79"/>
      <c r="HL1245" s="79"/>
      <c r="HM1245" s="79"/>
      <c r="HN1245" s="79"/>
      <c r="HO1245" s="79"/>
      <c r="HP1245" s="79"/>
      <c r="HQ1245" s="79"/>
      <c r="HR1245" s="79"/>
      <c r="HS1245" s="79"/>
      <c r="HT1245" s="79"/>
      <c r="HU1245" s="79"/>
      <c r="HV1245" s="79"/>
      <c r="HW1245" s="79"/>
      <c r="HX1245" s="79"/>
      <c r="HY1245" s="79"/>
      <c r="HZ1245" s="79"/>
      <c r="IA1245" s="79"/>
      <c r="IB1245" s="79"/>
      <c r="IC1245" s="79"/>
      <c r="ID1245" s="79"/>
      <c r="IE1245" s="79"/>
      <c r="IF1245" s="79"/>
      <c r="IG1245" s="79"/>
      <c r="IH1245" s="79"/>
      <c r="II1245" s="79"/>
      <c r="IJ1245" s="79"/>
      <c r="IK1245" s="79"/>
      <c r="IL1245" s="79"/>
      <c r="IM1245" s="79"/>
      <c r="IN1245" s="79"/>
      <c r="IO1245" s="79"/>
      <c r="IP1245" s="79"/>
      <c r="IQ1245" s="79"/>
      <c r="IR1245" s="79"/>
      <c r="IS1245" s="79"/>
      <c r="IT1245" s="79"/>
      <c r="IU1245" s="79"/>
      <c r="IV1245" s="79"/>
    </row>
    <row r="1246" spans="1:256" ht="81" x14ac:dyDescent="0.15">
      <c r="A1246" s="79"/>
      <c r="B1246" s="59" t="s">
        <v>40</v>
      </c>
      <c r="C1246" s="60" t="s">
        <v>1146</v>
      </c>
      <c r="D1246" s="61" t="s">
        <v>2378</v>
      </c>
      <c r="E1246" s="62" t="s">
        <v>2379</v>
      </c>
      <c r="F1246" s="63" t="s">
        <v>1386</v>
      </c>
      <c r="G1246" s="64" t="s">
        <v>2377</v>
      </c>
      <c r="H1246" s="65" t="s">
        <v>80</v>
      </c>
      <c r="I1246" s="66"/>
      <c r="J1246" s="67" t="s">
        <v>47</v>
      </c>
      <c r="K1246" s="67"/>
      <c r="L1246" s="67"/>
      <c r="M1246" s="67" t="s">
        <v>47</v>
      </c>
      <c r="N1246" s="67"/>
      <c r="O1246" s="67"/>
      <c r="P1246" s="67"/>
      <c r="Q1246" s="67" t="s">
        <v>47</v>
      </c>
      <c r="R1246" s="68"/>
      <c r="S1246" s="69"/>
      <c r="T1246" s="70">
        <v>0</v>
      </c>
      <c r="U1246" s="71">
        <v>0</v>
      </c>
      <c r="V1246" s="72"/>
      <c r="W1246" s="71"/>
      <c r="X1246" s="72"/>
      <c r="Y1246" s="73"/>
      <c r="Z1246" s="74" t="s">
        <v>2380</v>
      </c>
      <c r="AA1246" s="63" t="s">
        <v>1386</v>
      </c>
      <c r="AB1246" s="75" t="s">
        <v>2377</v>
      </c>
      <c r="AC1246" s="64"/>
      <c r="AD1246" s="63"/>
      <c r="AE1246" s="64"/>
      <c r="AF1246" s="76"/>
      <c r="AG1246" s="77"/>
      <c r="AH1246" s="15" t="e">
        <f>IF(#REF!=1,IF(OR(COUNTA($D1246:$G1246)&lt;5,COUNTA($J1246:$Q1246)&lt;1),1,0),0)</f>
        <v>#REF!</v>
      </c>
      <c r="AI1246" s="15" t="e">
        <f>IF(#REF!=801,IF(COUNTA(I1246)=1,0,1),0)</f>
        <v>#REF!</v>
      </c>
      <c r="AJ1246" s="78">
        <f t="shared" si="105"/>
        <v>1</v>
      </c>
      <c r="AK1246" s="78">
        <f t="shared" si="106"/>
        <v>0</v>
      </c>
      <c r="AL1246" s="78">
        <f>IF($M1246="○",IF(COUNTA(#REF!)&lt;2,1,0),0)</f>
        <v>1</v>
      </c>
      <c r="AM1246" s="78">
        <f t="shared" si="107"/>
        <v>0</v>
      </c>
      <c r="AN1246" s="78">
        <f t="shared" si="108"/>
        <v>1</v>
      </c>
      <c r="AO1246" s="78">
        <f t="shared" si="109"/>
        <v>0</v>
      </c>
      <c r="AP1246" s="78">
        <f>IF($O1246="○",IF(COUNTA(#REF!)&lt;5,1,0),0)</f>
        <v>0</v>
      </c>
      <c r="AQ1246" s="79"/>
      <c r="AR1246" s="79"/>
      <c r="AS1246" s="79"/>
      <c r="AT1246" s="79"/>
      <c r="AU1246" s="79"/>
      <c r="AV1246" s="79"/>
      <c r="AW1246" s="79"/>
      <c r="AX1246" s="79"/>
      <c r="AY1246" s="79"/>
      <c r="AZ1246" s="79"/>
      <c r="BA1246" s="79"/>
      <c r="BB1246" s="79"/>
      <c r="BC1246" s="79"/>
      <c r="BD1246" s="79"/>
      <c r="BE1246" s="79"/>
      <c r="BF1246" s="79"/>
      <c r="BG1246" s="79"/>
      <c r="BH1246" s="79"/>
      <c r="BI1246" s="79"/>
      <c r="BJ1246" s="79"/>
      <c r="BK1246" s="79"/>
      <c r="BL1246" s="79"/>
      <c r="BM1246" s="79"/>
      <c r="BN1246" s="79"/>
      <c r="BO1246" s="79"/>
      <c r="BP1246" s="79"/>
      <c r="BQ1246" s="79"/>
      <c r="BR1246" s="79"/>
      <c r="BS1246" s="79"/>
      <c r="BT1246" s="79"/>
      <c r="BU1246" s="79"/>
      <c r="BV1246" s="79"/>
      <c r="BW1246" s="79"/>
      <c r="BX1246" s="79"/>
      <c r="BY1246" s="79"/>
      <c r="BZ1246" s="79"/>
      <c r="CA1246" s="79"/>
      <c r="CB1246" s="79"/>
      <c r="CC1246" s="79"/>
      <c r="CD1246" s="79"/>
      <c r="CE1246" s="79"/>
      <c r="CF1246" s="79"/>
      <c r="CG1246" s="79"/>
      <c r="CH1246" s="79"/>
      <c r="CI1246" s="79"/>
      <c r="CJ1246" s="79"/>
      <c r="CK1246" s="79"/>
      <c r="CL1246" s="79"/>
      <c r="CM1246" s="79"/>
      <c r="CN1246" s="79"/>
      <c r="CO1246" s="79"/>
      <c r="CP1246" s="79"/>
      <c r="CQ1246" s="79"/>
      <c r="CR1246" s="79"/>
      <c r="CS1246" s="79"/>
      <c r="CT1246" s="79"/>
      <c r="CU1246" s="79"/>
      <c r="CV1246" s="79"/>
      <c r="CW1246" s="79"/>
      <c r="CX1246" s="79"/>
      <c r="CY1246" s="79"/>
      <c r="CZ1246" s="79"/>
      <c r="DA1246" s="79"/>
      <c r="DB1246" s="79"/>
      <c r="DC1246" s="79"/>
      <c r="DD1246" s="79"/>
      <c r="DE1246" s="79"/>
      <c r="DF1246" s="79"/>
      <c r="DG1246" s="79"/>
      <c r="DH1246" s="79"/>
      <c r="DI1246" s="79"/>
      <c r="DJ1246" s="79"/>
      <c r="DK1246" s="79"/>
      <c r="DL1246" s="79"/>
      <c r="DM1246" s="79"/>
      <c r="DN1246" s="79"/>
      <c r="DO1246" s="79"/>
      <c r="DP1246" s="79"/>
      <c r="DQ1246" s="79"/>
      <c r="DR1246" s="79"/>
      <c r="DS1246" s="79"/>
      <c r="DT1246" s="79"/>
      <c r="DU1246" s="79"/>
      <c r="DV1246" s="79"/>
      <c r="DW1246" s="79"/>
      <c r="DX1246" s="79"/>
      <c r="DY1246" s="79"/>
      <c r="DZ1246" s="79"/>
      <c r="EA1246" s="79"/>
      <c r="EB1246" s="79"/>
      <c r="EC1246" s="79"/>
      <c r="ED1246" s="79"/>
      <c r="EE1246" s="79"/>
      <c r="EF1246" s="79"/>
      <c r="EG1246" s="79"/>
      <c r="EH1246" s="79"/>
      <c r="EI1246" s="79"/>
      <c r="EJ1246" s="79"/>
      <c r="EK1246" s="79"/>
      <c r="EL1246" s="79"/>
      <c r="EM1246" s="79"/>
      <c r="EN1246" s="79"/>
      <c r="EO1246" s="79"/>
      <c r="EP1246" s="79"/>
      <c r="EQ1246" s="79"/>
      <c r="ER1246" s="79"/>
      <c r="ES1246" s="79"/>
      <c r="ET1246" s="79"/>
      <c r="EU1246" s="79"/>
      <c r="EV1246" s="79"/>
      <c r="EW1246" s="79"/>
      <c r="EX1246" s="79"/>
      <c r="EY1246" s="79"/>
      <c r="EZ1246" s="79"/>
      <c r="FA1246" s="79"/>
      <c r="FB1246" s="79"/>
      <c r="FC1246" s="79"/>
      <c r="FD1246" s="79"/>
      <c r="FE1246" s="79"/>
      <c r="FF1246" s="79"/>
      <c r="FG1246" s="79"/>
      <c r="FH1246" s="79"/>
      <c r="FI1246" s="79"/>
      <c r="FJ1246" s="79"/>
      <c r="FK1246" s="79"/>
      <c r="FL1246" s="79"/>
      <c r="FM1246" s="79"/>
      <c r="FN1246" s="79"/>
      <c r="FO1246" s="79"/>
      <c r="FP1246" s="79"/>
      <c r="FQ1246" s="79"/>
      <c r="FR1246" s="79"/>
      <c r="FS1246" s="79"/>
      <c r="FT1246" s="79"/>
      <c r="FU1246" s="79"/>
      <c r="FV1246" s="79"/>
      <c r="FW1246" s="79"/>
      <c r="FX1246" s="79"/>
      <c r="FY1246" s="79"/>
      <c r="FZ1246" s="79"/>
      <c r="GA1246" s="79"/>
      <c r="GB1246" s="79"/>
      <c r="GC1246" s="79"/>
      <c r="GD1246" s="79"/>
      <c r="GE1246" s="79"/>
      <c r="GF1246" s="79"/>
      <c r="GG1246" s="79"/>
      <c r="GH1246" s="79"/>
      <c r="GI1246" s="79"/>
      <c r="GJ1246" s="79"/>
      <c r="GK1246" s="79"/>
      <c r="GL1246" s="79"/>
      <c r="GM1246" s="79"/>
      <c r="GN1246" s="79"/>
      <c r="GO1246" s="79"/>
      <c r="GP1246" s="79"/>
      <c r="GQ1246" s="79"/>
      <c r="GR1246" s="79"/>
      <c r="GS1246" s="79"/>
      <c r="GT1246" s="79"/>
      <c r="GU1246" s="79"/>
      <c r="GV1246" s="79"/>
      <c r="GW1246" s="79"/>
      <c r="GX1246" s="79"/>
      <c r="GY1246" s="79"/>
      <c r="GZ1246" s="79"/>
      <c r="HA1246" s="79"/>
      <c r="HB1246" s="79"/>
      <c r="HC1246" s="79"/>
      <c r="HD1246" s="79"/>
      <c r="HE1246" s="79"/>
      <c r="HF1246" s="79"/>
      <c r="HG1246" s="79"/>
      <c r="HH1246" s="79"/>
      <c r="HI1246" s="79"/>
      <c r="HJ1246" s="79"/>
      <c r="HK1246" s="79"/>
      <c r="HL1246" s="79"/>
      <c r="HM1246" s="79"/>
      <c r="HN1246" s="79"/>
      <c r="HO1246" s="79"/>
      <c r="HP1246" s="79"/>
      <c r="HQ1246" s="79"/>
      <c r="HR1246" s="79"/>
      <c r="HS1246" s="79"/>
      <c r="HT1246" s="79"/>
      <c r="HU1246" s="79"/>
      <c r="HV1246" s="79"/>
      <c r="HW1246" s="79"/>
      <c r="HX1246" s="79"/>
      <c r="HY1246" s="79"/>
      <c r="HZ1246" s="79"/>
      <c r="IA1246" s="79"/>
      <c r="IB1246" s="79"/>
      <c r="IC1246" s="79"/>
      <c r="ID1246" s="79"/>
      <c r="IE1246" s="79"/>
      <c r="IF1246" s="79"/>
      <c r="IG1246" s="79"/>
      <c r="IH1246" s="79"/>
      <c r="II1246" s="79"/>
      <c r="IJ1246" s="79"/>
      <c r="IK1246" s="79"/>
      <c r="IL1246" s="79"/>
      <c r="IM1246" s="79"/>
      <c r="IN1246" s="79"/>
      <c r="IO1246" s="79"/>
      <c r="IP1246" s="79"/>
      <c r="IQ1246" s="79"/>
      <c r="IR1246" s="79"/>
      <c r="IS1246" s="79"/>
      <c r="IT1246" s="79"/>
      <c r="IU1246" s="79"/>
      <c r="IV1246" s="79"/>
    </row>
    <row r="1247" spans="1:256" ht="94.5" x14ac:dyDescent="0.15">
      <c r="A1247" s="79"/>
      <c r="B1247" s="59" t="s">
        <v>40</v>
      </c>
      <c r="C1247" s="60" t="s">
        <v>1146</v>
      </c>
      <c r="D1247" s="61" t="s">
        <v>2381</v>
      </c>
      <c r="E1247" s="62" t="s">
        <v>2382</v>
      </c>
      <c r="F1247" s="63" t="s">
        <v>2383</v>
      </c>
      <c r="G1247" s="64" t="s">
        <v>2384</v>
      </c>
      <c r="H1247" s="65" t="s">
        <v>1456</v>
      </c>
      <c r="I1247" s="66"/>
      <c r="J1247" s="67" t="s">
        <v>47</v>
      </c>
      <c r="K1247" s="67" t="s">
        <v>47</v>
      </c>
      <c r="L1247" s="67"/>
      <c r="M1247" s="67"/>
      <c r="N1247" s="67"/>
      <c r="O1247" s="67" t="s">
        <v>47</v>
      </c>
      <c r="P1247" s="67"/>
      <c r="Q1247" s="67"/>
      <c r="R1247" s="68"/>
      <c r="S1247" s="69"/>
      <c r="T1247" s="70"/>
      <c r="U1247" s="71"/>
      <c r="V1247" s="72"/>
      <c r="W1247" s="71"/>
      <c r="X1247" s="72"/>
      <c r="Y1247" s="73"/>
      <c r="Z1247" s="74"/>
      <c r="AA1247" s="63"/>
      <c r="AB1247" s="75"/>
      <c r="AC1247" s="64"/>
      <c r="AD1247" s="63"/>
      <c r="AE1247" s="64"/>
      <c r="AF1247" s="76"/>
      <c r="AG1247" s="77"/>
      <c r="AH1247" s="15" t="e">
        <f>IF(#REF!=1,IF(OR(COUNTA($D1247:$G1247)&lt;5,COUNTA($J1247:$Q1247)&lt;1),1,0),0)</f>
        <v>#REF!</v>
      </c>
      <c r="AI1247" s="15" t="e">
        <f>IF(#REF!=801,IF(COUNTA(I1247)=1,0,1),0)</f>
        <v>#REF!</v>
      </c>
      <c r="AJ1247" s="78">
        <f t="shared" si="105"/>
        <v>0</v>
      </c>
      <c r="AK1247" s="78">
        <f t="shared" si="106"/>
        <v>0</v>
      </c>
      <c r="AL1247" s="78">
        <f>IF($M1247="○",IF(COUNTA(#REF!)&lt;2,1,0),0)</f>
        <v>0</v>
      </c>
      <c r="AM1247" s="78">
        <f t="shared" si="107"/>
        <v>0</v>
      </c>
      <c r="AN1247" s="78">
        <f t="shared" si="108"/>
        <v>0</v>
      </c>
      <c r="AO1247" s="78">
        <f t="shared" si="109"/>
        <v>0</v>
      </c>
      <c r="AP1247" s="78">
        <f>IF($O1247="○",IF(COUNTA(#REF!)&lt;5,1,0),0)</f>
        <v>1</v>
      </c>
      <c r="AQ1247" s="79"/>
      <c r="AR1247" s="79"/>
      <c r="AS1247" s="79"/>
      <c r="AT1247" s="79"/>
      <c r="AU1247" s="79"/>
      <c r="AV1247" s="79"/>
      <c r="AW1247" s="79"/>
      <c r="AX1247" s="79"/>
      <c r="AY1247" s="79"/>
      <c r="AZ1247" s="79"/>
      <c r="BA1247" s="79"/>
      <c r="BB1247" s="79"/>
      <c r="BC1247" s="79"/>
      <c r="BD1247" s="79"/>
      <c r="BE1247" s="79"/>
      <c r="BF1247" s="79"/>
      <c r="BG1247" s="79"/>
      <c r="BH1247" s="79"/>
      <c r="BI1247" s="79"/>
      <c r="BJ1247" s="79"/>
      <c r="BK1247" s="79"/>
      <c r="BL1247" s="79"/>
      <c r="BM1247" s="79"/>
      <c r="BN1247" s="79"/>
      <c r="BO1247" s="79"/>
      <c r="BP1247" s="79"/>
      <c r="BQ1247" s="79"/>
      <c r="BR1247" s="79"/>
      <c r="BS1247" s="79"/>
      <c r="BT1247" s="79"/>
      <c r="BU1247" s="79"/>
      <c r="BV1247" s="79"/>
      <c r="BW1247" s="79"/>
      <c r="BX1247" s="79"/>
      <c r="BY1247" s="79"/>
      <c r="BZ1247" s="79"/>
      <c r="CA1247" s="79"/>
      <c r="CB1247" s="79"/>
      <c r="CC1247" s="79"/>
      <c r="CD1247" s="79"/>
      <c r="CE1247" s="79"/>
      <c r="CF1247" s="79"/>
      <c r="CG1247" s="79"/>
      <c r="CH1247" s="79"/>
      <c r="CI1247" s="79"/>
      <c r="CJ1247" s="79"/>
      <c r="CK1247" s="79"/>
      <c r="CL1247" s="79"/>
      <c r="CM1247" s="79"/>
      <c r="CN1247" s="79"/>
      <c r="CO1247" s="79"/>
      <c r="CP1247" s="79"/>
      <c r="CQ1247" s="79"/>
      <c r="CR1247" s="79"/>
      <c r="CS1247" s="79"/>
      <c r="CT1247" s="79"/>
      <c r="CU1247" s="79"/>
      <c r="CV1247" s="79"/>
      <c r="CW1247" s="79"/>
      <c r="CX1247" s="79"/>
      <c r="CY1247" s="79"/>
      <c r="CZ1247" s="79"/>
      <c r="DA1247" s="79"/>
      <c r="DB1247" s="79"/>
      <c r="DC1247" s="79"/>
      <c r="DD1247" s="79"/>
      <c r="DE1247" s="79"/>
      <c r="DF1247" s="79"/>
      <c r="DG1247" s="79"/>
      <c r="DH1247" s="79"/>
      <c r="DI1247" s="79"/>
      <c r="DJ1247" s="79"/>
      <c r="DK1247" s="79"/>
      <c r="DL1247" s="79"/>
      <c r="DM1247" s="79"/>
      <c r="DN1247" s="79"/>
      <c r="DO1247" s="79"/>
      <c r="DP1247" s="79"/>
      <c r="DQ1247" s="79"/>
      <c r="DR1247" s="79"/>
      <c r="DS1247" s="79"/>
      <c r="DT1247" s="79"/>
      <c r="DU1247" s="79"/>
      <c r="DV1247" s="79"/>
      <c r="DW1247" s="79"/>
      <c r="DX1247" s="79"/>
      <c r="DY1247" s="79"/>
      <c r="DZ1247" s="79"/>
      <c r="EA1247" s="79"/>
      <c r="EB1247" s="79"/>
      <c r="EC1247" s="79"/>
      <c r="ED1247" s="79"/>
      <c r="EE1247" s="79"/>
      <c r="EF1247" s="79"/>
      <c r="EG1247" s="79"/>
      <c r="EH1247" s="79"/>
      <c r="EI1247" s="79"/>
      <c r="EJ1247" s="79"/>
      <c r="EK1247" s="79"/>
      <c r="EL1247" s="79"/>
      <c r="EM1247" s="79"/>
      <c r="EN1247" s="79"/>
      <c r="EO1247" s="79"/>
      <c r="EP1247" s="79"/>
      <c r="EQ1247" s="79"/>
      <c r="ER1247" s="79"/>
      <c r="ES1247" s="79"/>
      <c r="ET1247" s="79"/>
      <c r="EU1247" s="79"/>
      <c r="EV1247" s="79"/>
      <c r="EW1247" s="79"/>
      <c r="EX1247" s="79"/>
      <c r="EY1247" s="79"/>
      <c r="EZ1247" s="79"/>
      <c r="FA1247" s="79"/>
      <c r="FB1247" s="79"/>
      <c r="FC1247" s="79"/>
      <c r="FD1247" s="79"/>
      <c r="FE1247" s="79"/>
      <c r="FF1247" s="79"/>
      <c r="FG1247" s="79"/>
      <c r="FH1247" s="79"/>
      <c r="FI1247" s="79"/>
      <c r="FJ1247" s="79"/>
      <c r="FK1247" s="79"/>
      <c r="FL1247" s="79"/>
      <c r="FM1247" s="79"/>
      <c r="FN1247" s="79"/>
      <c r="FO1247" s="79"/>
      <c r="FP1247" s="79"/>
      <c r="FQ1247" s="79"/>
      <c r="FR1247" s="79"/>
      <c r="FS1247" s="79"/>
      <c r="FT1247" s="79"/>
      <c r="FU1247" s="79"/>
      <c r="FV1247" s="79"/>
      <c r="FW1247" s="79"/>
      <c r="FX1247" s="79"/>
      <c r="FY1247" s="79"/>
      <c r="FZ1247" s="79"/>
      <c r="GA1247" s="79"/>
      <c r="GB1247" s="79"/>
      <c r="GC1247" s="79"/>
      <c r="GD1247" s="79"/>
      <c r="GE1247" s="79"/>
      <c r="GF1247" s="79"/>
      <c r="GG1247" s="79"/>
      <c r="GH1247" s="79"/>
      <c r="GI1247" s="79"/>
      <c r="GJ1247" s="79"/>
      <c r="GK1247" s="79"/>
      <c r="GL1247" s="79"/>
      <c r="GM1247" s="79"/>
      <c r="GN1247" s="79"/>
      <c r="GO1247" s="79"/>
      <c r="GP1247" s="79"/>
      <c r="GQ1247" s="79"/>
      <c r="GR1247" s="79"/>
      <c r="GS1247" s="79"/>
      <c r="GT1247" s="79"/>
      <c r="GU1247" s="79"/>
      <c r="GV1247" s="79"/>
      <c r="GW1247" s="79"/>
      <c r="GX1247" s="79"/>
      <c r="GY1247" s="79"/>
      <c r="GZ1247" s="79"/>
      <c r="HA1247" s="79"/>
      <c r="HB1247" s="79"/>
      <c r="HC1247" s="79"/>
      <c r="HD1247" s="79"/>
      <c r="HE1247" s="79"/>
      <c r="HF1247" s="79"/>
      <c r="HG1247" s="79"/>
      <c r="HH1247" s="79"/>
      <c r="HI1247" s="79"/>
      <c r="HJ1247" s="79"/>
      <c r="HK1247" s="79"/>
      <c r="HL1247" s="79"/>
      <c r="HM1247" s="79"/>
      <c r="HN1247" s="79"/>
      <c r="HO1247" s="79"/>
      <c r="HP1247" s="79"/>
      <c r="HQ1247" s="79"/>
      <c r="HR1247" s="79"/>
      <c r="HS1247" s="79"/>
      <c r="HT1247" s="79"/>
      <c r="HU1247" s="79"/>
      <c r="HV1247" s="79"/>
      <c r="HW1247" s="79"/>
      <c r="HX1247" s="79"/>
      <c r="HY1247" s="79"/>
      <c r="HZ1247" s="79"/>
      <c r="IA1247" s="79"/>
      <c r="IB1247" s="79"/>
      <c r="IC1247" s="79"/>
      <c r="ID1247" s="79"/>
      <c r="IE1247" s="79"/>
      <c r="IF1247" s="79"/>
      <c r="IG1247" s="79"/>
      <c r="IH1247" s="79"/>
      <c r="II1247" s="79"/>
      <c r="IJ1247" s="79"/>
      <c r="IK1247" s="79"/>
      <c r="IL1247" s="79"/>
      <c r="IM1247" s="79"/>
      <c r="IN1247" s="79"/>
      <c r="IO1247" s="79"/>
      <c r="IP1247" s="79"/>
      <c r="IQ1247" s="79"/>
      <c r="IR1247" s="79"/>
      <c r="IS1247" s="79"/>
      <c r="IT1247" s="79"/>
      <c r="IU1247" s="79"/>
      <c r="IV1247" s="79"/>
    </row>
    <row r="1248" spans="1:256" ht="94.5" x14ac:dyDescent="0.15">
      <c r="A1248" s="79"/>
      <c r="B1248" s="59" t="s">
        <v>40</v>
      </c>
      <c r="C1248" s="60" t="s">
        <v>1146</v>
      </c>
      <c r="D1248" s="61" t="s">
        <v>2385</v>
      </c>
      <c r="E1248" s="62" t="s">
        <v>2386</v>
      </c>
      <c r="F1248" s="63" t="s">
        <v>2383</v>
      </c>
      <c r="G1248" s="64" t="s">
        <v>2384</v>
      </c>
      <c r="H1248" s="65" t="s">
        <v>1456</v>
      </c>
      <c r="I1248" s="66"/>
      <c r="J1248" s="67" t="s">
        <v>47</v>
      </c>
      <c r="K1248" s="67"/>
      <c r="L1248" s="67"/>
      <c r="M1248" s="67" t="s">
        <v>47</v>
      </c>
      <c r="N1248" s="67"/>
      <c r="O1248" s="67"/>
      <c r="P1248" s="67"/>
      <c r="Q1248" s="67" t="s">
        <v>47</v>
      </c>
      <c r="R1248" s="68"/>
      <c r="S1248" s="69"/>
      <c r="T1248" s="70">
        <v>1</v>
      </c>
      <c r="U1248" s="71">
        <v>0</v>
      </c>
      <c r="V1248" s="72"/>
      <c r="W1248" s="71"/>
      <c r="X1248" s="72"/>
      <c r="Y1248" s="73"/>
      <c r="Z1248" s="74" t="s">
        <v>2380</v>
      </c>
      <c r="AA1248" s="63" t="s">
        <v>2383</v>
      </c>
      <c r="AB1248" s="75" t="s">
        <v>2384</v>
      </c>
      <c r="AC1248" s="64"/>
      <c r="AD1248" s="63"/>
      <c r="AE1248" s="64"/>
      <c r="AF1248" s="76"/>
      <c r="AG1248" s="77"/>
      <c r="AH1248" s="15" t="e">
        <f>IF(#REF!=1,IF(OR(COUNTA($D1248:$G1248)&lt;5,COUNTA($J1248:$Q1248)&lt;1),1,0),0)</f>
        <v>#REF!</v>
      </c>
      <c r="AI1248" s="15" t="e">
        <f>IF(#REF!=801,IF(COUNTA(I1248)=1,0,1),0)</f>
        <v>#REF!</v>
      </c>
      <c r="AJ1248" s="78">
        <f t="shared" si="105"/>
        <v>1</v>
      </c>
      <c r="AK1248" s="78">
        <f t="shared" si="106"/>
        <v>0</v>
      </c>
      <c r="AL1248" s="78">
        <f>IF($M1248="○",IF(COUNTA(#REF!)&lt;2,1,0),0)</f>
        <v>1</v>
      </c>
      <c r="AM1248" s="78">
        <f t="shared" si="107"/>
        <v>0</v>
      </c>
      <c r="AN1248" s="78">
        <f t="shared" si="108"/>
        <v>1</v>
      </c>
      <c r="AO1248" s="78">
        <f t="shared" si="109"/>
        <v>0</v>
      </c>
      <c r="AP1248" s="78">
        <f>IF($O1248="○",IF(COUNTA(#REF!)&lt;5,1,0),0)</f>
        <v>0</v>
      </c>
      <c r="AQ1248" s="79"/>
      <c r="AR1248" s="79"/>
      <c r="AS1248" s="79"/>
      <c r="AT1248" s="79"/>
      <c r="AU1248" s="79"/>
      <c r="AV1248" s="79"/>
      <c r="AW1248" s="79"/>
      <c r="AX1248" s="79"/>
      <c r="AY1248" s="79"/>
      <c r="AZ1248" s="79"/>
      <c r="BA1248" s="79"/>
      <c r="BB1248" s="79"/>
      <c r="BC1248" s="79"/>
      <c r="BD1248" s="79"/>
      <c r="BE1248" s="79"/>
      <c r="BF1248" s="79"/>
      <c r="BG1248" s="79"/>
      <c r="BH1248" s="79"/>
      <c r="BI1248" s="79"/>
      <c r="BJ1248" s="79"/>
      <c r="BK1248" s="79"/>
      <c r="BL1248" s="79"/>
      <c r="BM1248" s="79"/>
      <c r="BN1248" s="79"/>
      <c r="BO1248" s="79"/>
      <c r="BP1248" s="79"/>
      <c r="BQ1248" s="79"/>
      <c r="BR1248" s="79"/>
      <c r="BS1248" s="79"/>
      <c r="BT1248" s="79"/>
      <c r="BU1248" s="79"/>
      <c r="BV1248" s="79"/>
      <c r="BW1248" s="79"/>
      <c r="BX1248" s="79"/>
      <c r="BY1248" s="79"/>
      <c r="BZ1248" s="79"/>
      <c r="CA1248" s="79"/>
      <c r="CB1248" s="79"/>
      <c r="CC1248" s="79"/>
      <c r="CD1248" s="79"/>
      <c r="CE1248" s="79"/>
      <c r="CF1248" s="79"/>
      <c r="CG1248" s="79"/>
      <c r="CH1248" s="79"/>
      <c r="CI1248" s="79"/>
      <c r="CJ1248" s="79"/>
      <c r="CK1248" s="79"/>
      <c r="CL1248" s="79"/>
      <c r="CM1248" s="79"/>
      <c r="CN1248" s="79"/>
      <c r="CO1248" s="79"/>
      <c r="CP1248" s="79"/>
      <c r="CQ1248" s="79"/>
      <c r="CR1248" s="79"/>
      <c r="CS1248" s="79"/>
      <c r="CT1248" s="79"/>
      <c r="CU1248" s="79"/>
      <c r="CV1248" s="79"/>
      <c r="CW1248" s="79"/>
      <c r="CX1248" s="79"/>
      <c r="CY1248" s="79"/>
      <c r="CZ1248" s="79"/>
      <c r="DA1248" s="79"/>
      <c r="DB1248" s="79"/>
      <c r="DC1248" s="79"/>
      <c r="DD1248" s="79"/>
      <c r="DE1248" s="79"/>
      <c r="DF1248" s="79"/>
      <c r="DG1248" s="79"/>
      <c r="DH1248" s="79"/>
      <c r="DI1248" s="79"/>
      <c r="DJ1248" s="79"/>
      <c r="DK1248" s="79"/>
      <c r="DL1248" s="79"/>
      <c r="DM1248" s="79"/>
      <c r="DN1248" s="79"/>
      <c r="DO1248" s="79"/>
      <c r="DP1248" s="79"/>
      <c r="DQ1248" s="79"/>
      <c r="DR1248" s="79"/>
      <c r="DS1248" s="79"/>
      <c r="DT1248" s="79"/>
      <c r="DU1248" s="79"/>
      <c r="DV1248" s="79"/>
      <c r="DW1248" s="79"/>
      <c r="DX1248" s="79"/>
      <c r="DY1248" s="79"/>
      <c r="DZ1248" s="79"/>
      <c r="EA1248" s="79"/>
      <c r="EB1248" s="79"/>
      <c r="EC1248" s="79"/>
      <c r="ED1248" s="79"/>
      <c r="EE1248" s="79"/>
      <c r="EF1248" s="79"/>
      <c r="EG1248" s="79"/>
      <c r="EH1248" s="79"/>
      <c r="EI1248" s="79"/>
      <c r="EJ1248" s="79"/>
      <c r="EK1248" s="79"/>
      <c r="EL1248" s="79"/>
      <c r="EM1248" s="79"/>
      <c r="EN1248" s="79"/>
      <c r="EO1248" s="79"/>
      <c r="EP1248" s="79"/>
      <c r="EQ1248" s="79"/>
      <c r="ER1248" s="79"/>
      <c r="ES1248" s="79"/>
      <c r="ET1248" s="79"/>
      <c r="EU1248" s="79"/>
      <c r="EV1248" s="79"/>
      <c r="EW1248" s="79"/>
      <c r="EX1248" s="79"/>
      <c r="EY1248" s="79"/>
      <c r="EZ1248" s="79"/>
      <c r="FA1248" s="79"/>
      <c r="FB1248" s="79"/>
      <c r="FC1248" s="79"/>
      <c r="FD1248" s="79"/>
      <c r="FE1248" s="79"/>
      <c r="FF1248" s="79"/>
      <c r="FG1248" s="79"/>
      <c r="FH1248" s="79"/>
      <c r="FI1248" s="79"/>
      <c r="FJ1248" s="79"/>
      <c r="FK1248" s="79"/>
      <c r="FL1248" s="79"/>
      <c r="FM1248" s="79"/>
      <c r="FN1248" s="79"/>
      <c r="FO1248" s="79"/>
      <c r="FP1248" s="79"/>
      <c r="FQ1248" s="79"/>
      <c r="FR1248" s="79"/>
      <c r="FS1248" s="79"/>
      <c r="FT1248" s="79"/>
      <c r="FU1248" s="79"/>
      <c r="FV1248" s="79"/>
      <c r="FW1248" s="79"/>
      <c r="FX1248" s="79"/>
      <c r="FY1248" s="79"/>
      <c r="FZ1248" s="79"/>
      <c r="GA1248" s="79"/>
      <c r="GB1248" s="79"/>
      <c r="GC1248" s="79"/>
      <c r="GD1248" s="79"/>
      <c r="GE1248" s="79"/>
      <c r="GF1248" s="79"/>
      <c r="GG1248" s="79"/>
      <c r="GH1248" s="79"/>
      <c r="GI1248" s="79"/>
      <c r="GJ1248" s="79"/>
      <c r="GK1248" s="79"/>
      <c r="GL1248" s="79"/>
      <c r="GM1248" s="79"/>
      <c r="GN1248" s="79"/>
      <c r="GO1248" s="79"/>
      <c r="GP1248" s="79"/>
      <c r="GQ1248" s="79"/>
      <c r="GR1248" s="79"/>
      <c r="GS1248" s="79"/>
      <c r="GT1248" s="79"/>
      <c r="GU1248" s="79"/>
      <c r="GV1248" s="79"/>
      <c r="GW1248" s="79"/>
      <c r="GX1248" s="79"/>
      <c r="GY1248" s="79"/>
      <c r="GZ1248" s="79"/>
      <c r="HA1248" s="79"/>
      <c r="HB1248" s="79"/>
      <c r="HC1248" s="79"/>
      <c r="HD1248" s="79"/>
      <c r="HE1248" s="79"/>
      <c r="HF1248" s="79"/>
      <c r="HG1248" s="79"/>
      <c r="HH1248" s="79"/>
      <c r="HI1248" s="79"/>
      <c r="HJ1248" s="79"/>
      <c r="HK1248" s="79"/>
      <c r="HL1248" s="79"/>
      <c r="HM1248" s="79"/>
      <c r="HN1248" s="79"/>
      <c r="HO1248" s="79"/>
      <c r="HP1248" s="79"/>
      <c r="HQ1248" s="79"/>
      <c r="HR1248" s="79"/>
      <c r="HS1248" s="79"/>
      <c r="HT1248" s="79"/>
      <c r="HU1248" s="79"/>
      <c r="HV1248" s="79"/>
      <c r="HW1248" s="79"/>
      <c r="HX1248" s="79"/>
      <c r="HY1248" s="79"/>
      <c r="HZ1248" s="79"/>
      <c r="IA1248" s="79"/>
      <c r="IB1248" s="79"/>
      <c r="IC1248" s="79"/>
      <c r="ID1248" s="79"/>
      <c r="IE1248" s="79"/>
      <c r="IF1248" s="79"/>
      <c r="IG1248" s="79"/>
      <c r="IH1248" s="79"/>
      <c r="II1248" s="79"/>
      <c r="IJ1248" s="79"/>
      <c r="IK1248" s="79"/>
      <c r="IL1248" s="79"/>
      <c r="IM1248" s="79"/>
      <c r="IN1248" s="79"/>
      <c r="IO1248" s="79"/>
      <c r="IP1248" s="79"/>
      <c r="IQ1248" s="79"/>
      <c r="IR1248" s="79"/>
      <c r="IS1248" s="79"/>
      <c r="IT1248" s="79"/>
      <c r="IU1248" s="79"/>
      <c r="IV1248" s="79"/>
    </row>
    <row r="1249" spans="1:256" ht="108" x14ac:dyDescent="0.15">
      <c r="A1249" s="79"/>
      <c r="B1249" s="59" t="s">
        <v>40</v>
      </c>
      <c r="C1249" s="60" t="s">
        <v>1146</v>
      </c>
      <c r="D1249" s="61" t="s">
        <v>2387</v>
      </c>
      <c r="E1249" s="62" t="s">
        <v>2388</v>
      </c>
      <c r="F1249" s="63" t="s">
        <v>2389</v>
      </c>
      <c r="G1249" s="64" t="s">
        <v>2390</v>
      </c>
      <c r="H1249" s="65" t="s">
        <v>151</v>
      </c>
      <c r="I1249" s="66"/>
      <c r="J1249" s="67" t="s">
        <v>47</v>
      </c>
      <c r="K1249" s="67" t="s">
        <v>47</v>
      </c>
      <c r="L1249" s="67"/>
      <c r="M1249" s="67"/>
      <c r="N1249" s="67"/>
      <c r="O1249" s="67" t="s">
        <v>47</v>
      </c>
      <c r="P1249" s="67"/>
      <c r="Q1249" s="67"/>
      <c r="R1249" s="68"/>
      <c r="S1249" s="69"/>
      <c r="T1249" s="70"/>
      <c r="U1249" s="71"/>
      <c r="V1249" s="72"/>
      <c r="W1249" s="71"/>
      <c r="X1249" s="72"/>
      <c r="Y1249" s="73"/>
      <c r="Z1249" s="74"/>
      <c r="AA1249" s="63"/>
      <c r="AB1249" s="75"/>
      <c r="AC1249" s="64"/>
      <c r="AD1249" s="63"/>
      <c r="AE1249" s="64"/>
      <c r="AF1249" s="76"/>
      <c r="AG1249" s="77"/>
      <c r="AH1249" s="15" t="e">
        <f>IF(#REF!=1,IF(OR(COUNTA($D1249:$G1249)&lt;5,COUNTA($J1249:$Q1249)&lt;1),1,0),0)</f>
        <v>#REF!</v>
      </c>
      <c r="AI1249" s="15" t="e">
        <f>IF(#REF!=801,IF(COUNTA(I1249)=1,0,1),0)</f>
        <v>#REF!</v>
      </c>
      <c r="AJ1249" s="78">
        <f t="shared" si="105"/>
        <v>0</v>
      </c>
      <c r="AK1249" s="78">
        <f t="shared" si="106"/>
        <v>0</v>
      </c>
      <c r="AL1249" s="78">
        <f>IF($M1249="○",IF(COUNTA(#REF!)&lt;2,1,0),0)</f>
        <v>0</v>
      </c>
      <c r="AM1249" s="78">
        <f t="shared" si="107"/>
        <v>0</v>
      </c>
      <c r="AN1249" s="78">
        <f t="shared" si="108"/>
        <v>0</v>
      </c>
      <c r="AO1249" s="78">
        <f t="shared" si="109"/>
        <v>0</v>
      </c>
      <c r="AP1249" s="78">
        <f>IF($O1249="○",IF(COUNTA(#REF!)&lt;5,1,0),0)</f>
        <v>1</v>
      </c>
      <c r="AQ1249" s="79"/>
      <c r="AR1249" s="79"/>
      <c r="AS1249" s="79"/>
      <c r="AT1249" s="79"/>
      <c r="AU1249" s="79"/>
      <c r="AV1249" s="79"/>
      <c r="AW1249" s="79"/>
      <c r="AX1249" s="79"/>
      <c r="AY1249" s="79"/>
      <c r="AZ1249" s="79"/>
      <c r="BA1249" s="79"/>
      <c r="BB1249" s="79"/>
      <c r="BC1249" s="79"/>
      <c r="BD1249" s="79"/>
      <c r="BE1249" s="79"/>
      <c r="BF1249" s="79"/>
      <c r="BG1249" s="79"/>
      <c r="BH1249" s="79"/>
      <c r="BI1249" s="79"/>
      <c r="BJ1249" s="79"/>
      <c r="BK1249" s="79"/>
      <c r="BL1249" s="79"/>
      <c r="BM1249" s="79"/>
      <c r="BN1249" s="79"/>
      <c r="BO1249" s="79"/>
      <c r="BP1249" s="79"/>
      <c r="BQ1249" s="79"/>
      <c r="BR1249" s="79"/>
      <c r="BS1249" s="79"/>
      <c r="BT1249" s="79"/>
      <c r="BU1249" s="79"/>
      <c r="BV1249" s="79"/>
      <c r="BW1249" s="79"/>
      <c r="BX1249" s="79"/>
      <c r="BY1249" s="79"/>
      <c r="BZ1249" s="79"/>
      <c r="CA1249" s="79"/>
      <c r="CB1249" s="79"/>
      <c r="CC1249" s="79"/>
      <c r="CD1249" s="79"/>
      <c r="CE1249" s="79"/>
      <c r="CF1249" s="79"/>
      <c r="CG1249" s="79"/>
      <c r="CH1249" s="79"/>
      <c r="CI1249" s="79"/>
      <c r="CJ1249" s="79"/>
      <c r="CK1249" s="79"/>
      <c r="CL1249" s="79"/>
      <c r="CM1249" s="79"/>
      <c r="CN1249" s="79"/>
      <c r="CO1249" s="79"/>
      <c r="CP1249" s="79"/>
      <c r="CQ1249" s="79"/>
      <c r="CR1249" s="79"/>
      <c r="CS1249" s="79"/>
      <c r="CT1249" s="79"/>
      <c r="CU1249" s="79"/>
      <c r="CV1249" s="79"/>
      <c r="CW1249" s="79"/>
      <c r="CX1249" s="79"/>
      <c r="CY1249" s="79"/>
      <c r="CZ1249" s="79"/>
      <c r="DA1249" s="79"/>
      <c r="DB1249" s="79"/>
      <c r="DC1249" s="79"/>
      <c r="DD1249" s="79"/>
      <c r="DE1249" s="79"/>
      <c r="DF1249" s="79"/>
      <c r="DG1249" s="79"/>
      <c r="DH1249" s="79"/>
      <c r="DI1249" s="79"/>
      <c r="DJ1249" s="79"/>
      <c r="DK1249" s="79"/>
      <c r="DL1249" s="79"/>
      <c r="DM1249" s="79"/>
      <c r="DN1249" s="79"/>
      <c r="DO1249" s="79"/>
      <c r="DP1249" s="79"/>
      <c r="DQ1249" s="79"/>
      <c r="DR1249" s="79"/>
      <c r="DS1249" s="79"/>
      <c r="DT1249" s="79"/>
      <c r="DU1249" s="79"/>
      <c r="DV1249" s="79"/>
      <c r="DW1249" s="79"/>
      <c r="DX1249" s="79"/>
      <c r="DY1249" s="79"/>
      <c r="DZ1249" s="79"/>
      <c r="EA1249" s="79"/>
      <c r="EB1249" s="79"/>
      <c r="EC1249" s="79"/>
      <c r="ED1249" s="79"/>
      <c r="EE1249" s="79"/>
      <c r="EF1249" s="79"/>
      <c r="EG1249" s="79"/>
      <c r="EH1249" s="79"/>
      <c r="EI1249" s="79"/>
      <c r="EJ1249" s="79"/>
      <c r="EK1249" s="79"/>
      <c r="EL1249" s="79"/>
      <c r="EM1249" s="79"/>
      <c r="EN1249" s="79"/>
      <c r="EO1249" s="79"/>
      <c r="EP1249" s="79"/>
      <c r="EQ1249" s="79"/>
      <c r="ER1249" s="79"/>
      <c r="ES1249" s="79"/>
      <c r="ET1249" s="79"/>
      <c r="EU1249" s="79"/>
      <c r="EV1249" s="79"/>
      <c r="EW1249" s="79"/>
      <c r="EX1249" s="79"/>
      <c r="EY1249" s="79"/>
      <c r="EZ1249" s="79"/>
      <c r="FA1249" s="79"/>
      <c r="FB1249" s="79"/>
      <c r="FC1249" s="79"/>
      <c r="FD1249" s="79"/>
      <c r="FE1249" s="79"/>
      <c r="FF1249" s="79"/>
      <c r="FG1249" s="79"/>
      <c r="FH1249" s="79"/>
      <c r="FI1249" s="79"/>
      <c r="FJ1249" s="79"/>
      <c r="FK1249" s="79"/>
      <c r="FL1249" s="79"/>
      <c r="FM1249" s="79"/>
      <c r="FN1249" s="79"/>
      <c r="FO1249" s="79"/>
      <c r="FP1249" s="79"/>
      <c r="FQ1249" s="79"/>
      <c r="FR1249" s="79"/>
      <c r="FS1249" s="79"/>
      <c r="FT1249" s="79"/>
      <c r="FU1249" s="79"/>
      <c r="FV1249" s="79"/>
      <c r="FW1249" s="79"/>
      <c r="FX1249" s="79"/>
      <c r="FY1249" s="79"/>
      <c r="FZ1249" s="79"/>
      <c r="GA1249" s="79"/>
      <c r="GB1249" s="79"/>
      <c r="GC1249" s="79"/>
      <c r="GD1249" s="79"/>
      <c r="GE1249" s="79"/>
      <c r="GF1249" s="79"/>
      <c r="GG1249" s="79"/>
      <c r="GH1249" s="79"/>
      <c r="GI1249" s="79"/>
      <c r="GJ1249" s="79"/>
      <c r="GK1249" s="79"/>
      <c r="GL1249" s="79"/>
      <c r="GM1249" s="79"/>
      <c r="GN1249" s="79"/>
      <c r="GO1249" s="79"/>
      <c r="GP1249" s="79"/>
      <c r="GQ1249" s="79"/>
      <c r="GR1249" s="79"/>
      <c r="GS1249" s="79"/>
      <c r="GT1249" s="79"/>
      <c r="GU1249" s="79"/>
      <c r="GV1249" s="79"/>
      <c r="GW1249" s="79"/>
      <c r="GX1249" s="79"/>
      <c r="GY1249" s="79"/>
      <c r="GZ1249" s="79"/>
      <c r="HA1249" s="79"/>
      <c r="HB1249" s="79"/>
      <c r="HC1249" s="79"/>
      <c r="HD1249" s="79"/>
      <c r="HE1249" s="79"/>
      <c r="HF1249" s="79"/>
      <c r="HG1249" s="79"/>
      <c r="HH1249" s="79"/>
      <c r="HI1249" s="79"/>
      <c r="HJ1249" s="79"/>
      <c r="HK1249" s="79"/>
      <c r="HL1249" s="79"/>
      <c r="HM1249" s="79"/>
      <c r="HN1249" s="79"/>
      <c r="HO1249" s="79"/>
      <c r="HP1249" s="79"/>
      <c r="HQ1249" s="79"/>
      <c r="HR1249" s="79"/>
      <c r="HS1249" s="79"/>
      <c r="HT1249" s="79"/>
      <c r="HU1249" s="79"/>
      <c r="HV1249" s="79"/>
      <c r="HW1249" s="79"/>
      <c r="HX1249" s="79"/>
      <c r="HY1249" s="79"/>
      <c r="HZ1249" s="79"/>
      <c r="IA1249" s="79"/>
      <c r="IB1249" s="79"/>
      <c r="IC1249" s="79"/>
      <c r="ID1249" s="79"/>
      <c r="IE1249" s="79"/>
      <c r="IF1249" s="79"/>
      <c r="IG1249" s="79"/>
      <c r="IH1249" s="79"/>
      <c r="II1249" s="79"/>
      <c r="IJ1249" s="79"/>
      <c r="IK1249" s="79"/>
      <c r="IL1249" s="79"/>
      <c r="IM1249" s="79"/>
      <c r="IN1249" s="79"/>
      <c r="IO1249" s="79"/>
      <c r="IP1249" s="79"/>
      <c r="IQ1249" s="79"/>
      <c r="IR1249" s="79"/>
      <c r="IS1249" s="79"/>
      <c r="IT1249" s="79"/>
      <c r="IU1249" s="79"/>
      <c r="IV1249" s="79"/>
    </row>
    <row r="1250" spans="1:256" ht="108" x14ac:dyDescent="0.15">
      <c r="A1250" s="79"/>
      <c r="B1250" s="59" t="s">
        <v>40</v>
      </c>
      <c r="C1250" s="60" t="s">
        <v>1146</v>
      </c>
      <c r="D1250" s="61" t="s">
        <v>2391</v>
      </c>
      <c r="E1250" s="62" t="s">
        <v>2392</v>
      </c>
      <c r="F1250" s="63" t="s">
        <v>2389</v>
      </c>
      <c r="G1250" s="64" t="s">
        <v>2390</v>
      </c>
      <c r="H1250" s="65" t="s">
        <v>151</v>
      </c>
      <c r="I1250" s="66"/>
      <c r="J1250" s="67" t="s">
        <v>47</v>
      </c>
      <c r="K1250" s="67"/>
      <c r="L1250" s="67"/>
      <c r="M1250" s="67" t="s">
        <v>47</v>
      </c>
      <c r="N1250" s="67"/>
      <c r="O1250" s="67"/>
      <c r="P1250" s="67"/>
      <c r="Q1250" s="67" t="s">
        <v>47</v>
      </c>
      <c r="R1250" s="68"/>
      <c r="S1250" s="69"/>
      <c r="T1250" s="70">
        <v>0</v>
      </c>
      <c r="U1250" s="71">
        <v>0</v>
      </c>
      <c r="V1250" s="72"/>
      <c r="W1250" s="71"/>
      <c r="X1250" s="72"/>
      <c r="Y1250" s="73"/>
      <c r="Z1250" s="74" t="s">
        <v>2380</v>
      </c>
      <c r="AA1250" s="63" t="s">
        <v>2389</v>
      </c>
      <c r="AB1250" s="75" t="s">
        <v>2390</v>
      </c>
      <c r="AC1250" s="64"/>
      <c r="AD1250" s="63"/>
      <c r="AE1250" s="64"/>
      <c r="AF1250" s="76"/>
      <c r="AG1250" s="77"/>
      <c r="AH1250" s="15" t="e">
        <f>IF(#REF!=1,IF(OR(COUNTA($D1250:$G1250)&lt;5,COUNTA($J1250:$Q1250)&lt;1),1,0),0)</f>
        <v>#REF!</v>
      </c>
      <c r="AI1250" s="15" t="e">
        <f>IF(#REF!=801,IF(COUNTA(I1250)=1,0,1),0)</f>
        <v>#REF!</v>
      </c>
      <c r="AJ1250" s="78">
        <f t="shared" si="105"/>
        <v>1</v>
      </c>
      <c r="AK1250" s="78">
        <f t="shared" si="106"/>
        <v>0</v>
      </c>
      <c r="AL1250" s="78">
        <f>IF($M1250="○",IF(COUNTA(#REF!)&lt;2,1,0),0)</f>
        <v>1</v>
      </c>
      <c r="AM1250" s="78">
        <f t="shared" si="107"/>
        <v>0</v>
      </c>
      <c r="AN1250" s="78">
        <f t="shared" si="108"/>
        <v>1</v>
      </c>
      <c r="AO1250" s="78">
        <f t="shared" si="109"/>
        <v>0</v>
      </c>
      <c r="AP1250" s="78">
        <f>IF($O1250="○",IF(COUNTA(#REF!)&lt;5,1,0),0)</f>
        <v>0</v>
      </c>
      <c r="AQ1250" s="79"/>
      <c r="AR1250" s="79"/>
      <c r="AS1250" s="79"/>
      <c r="AT1250" s="79"/>
      <c r="AU1250" s="79"/>
      <c r="AV1250" s="79"/>
      <c r="AW1250" s="79"/>
      <c r="AX1250" s="79"/>
      <c r="AY1250" s="79"/>
      <c r="AZ1250" s="79"/>
      <c r="BA1250" s="79"/>
      <c r="BB1250" s="79"/>
      <c r="BC1250" s="79"/>
      <c r="BD1250" s="79"/>
      <c r="BE1250" s="79"/>
      <c r="BF1250" s="79"/>
      <c r="BG1250" s="79"/>
      <c r="BH1250" s="79"/>
      <c r="BI1250" s="79"/>
      <c r="BJ1250" s="79"/>
      <c r="BK1250" s="79"/>
      <c r="BL1250" s="79"/>
      <c r="BM1250" s="79"/>
      <c r="BN1250" s="79"/>
      <c r="BO1250" s="79"/>
      <c r="BP1250" s="79"/>
      <c r="BQ1250" s="79"/>
      <c r="BR1250" s="79"/>
      <c r="BS1250" s="79"/>
      <c r="BT1250" s="79"/>
      <c r="BU1250" s="79"/>
      <c r="BV1250" s="79"/>
      <c r="BW1250" s="79"/>
      <c r="BX1250" s="79"/>
      <c r="BY1250" s="79"/>
      <c r="BZ1250" s="79"/>
      <c r="CA1250" s="79"/>
      <c r="CB1250" s="79"/>
      <c r="CC1250" s="79"/>
      <c r="CD1250" s="79"/>
      <c r="CE1250" s="79"/>
      <c r="CF1250" s="79"/>
      <c r="CG1250" s="79"/>
      <c r="CH1250" s="79"/>
      <c r="CI1250" s="79"/>
      <c r="CJ1250" s="79"/>
      <c r="CK1250" s="79"/>
      <c r="CL1250" s="79"/>
      <c r="CM1250" s="79"/>
      <c r="CN1250" s="79"/>
      <c r="CO1250" s="79"/>
      <c r="CP1250" s="79"/>
      <c r="CQ1250" s="79"/>
      <c r="CR1250" s="79"/>
      <c r="CS1250" s="79"/>
      <c r="CT1250" s="79"/>
      <c r="CU1250" s="79"/>
      <c r="CV1250" s="79"/>
      <c r="CW1250" s="79"/>
      <c r="CX1250" s="79"/>
      <c r="CY1250" s="79"/>
      <c r="CZ1250" s="79"/>
      <c r="DA1250" s="79"/>
      <c r="DB1250" s="79"/>
      <c r="DC1250" s="79"/>
      <c r="DD1250" s="79"/>
      <c r="DE1250" s="79"/>
      <c r="DF1250" s="79"/>
      <c r="DG1250" s="79"/>
      <c r="DH1250" s="79"/>
      <c r="DI1250" s="79"/>
      <c r="DJ1250" s="79"/>
      <c r="DK1250" s="79"/>
      <c r="DL1250" s="79"/>
      <c r="DM1250" s="79"/>
      <c r="DN1250" s="79"/>
      <c r="DO1250" s="79"/>
      <c r="DP1250" s="79"/>
      <c r="DQ1250" s="79"/>
      <c r="DR1250" s="79"/>
      <c r="DS1250" s="79"/>
      <c r="DT1250" s="79"/>
      <c r="DU1250" s="79"/>
      <c r="DV1250" s="79"/>
      <c r="DW1250" s="79"/>
      <c r="DX1250" s="79"/>
      <c r="DY1250" s="79"/>
      <c r="DZ1250" s="79"/>
      <c r="EA1250" s="79"/>
      <c r="EB1250" s="79"/>
      <c r="EC1250" s="79"/>
      <c r="ED1250" s="79"/>
      <c r="EE1250" s="79"/>
      <c r="EF1250" s="79"/>
      <c r="EG1250" s="79"/>
      <c r="EH1250" s="79"/>
      <c r="EI1250" s="79"/>
      <c r="EJ1250" s="79"/>
      <c r="EK1250" s="79"/>
      <c r="EL1250" s="79"/>
      <c r="EM1250" s="79"/>
      <c r="EN1250" s="79"/>
      <c r="EO1250" s="79"/>
      <c r="EP1250" s="79"/>
      <c r="EQ1250" s="79"/>
      <c r="ER1250" s="79"/>
      <c r="ES1250" s="79"/>
      <c r="ET1250" s="79"/>
      <c r="EU1250" s="79"/>
      <c r="EV1250" s="79"/>
      <c r="EW1250" s="79"/>
      <c r="EX1250" s="79"/>
      <c r="EY1250" s="79"/>
      <c r="EZ1250" s="79"/>
      <c r="FA1250" s="79"/>
      <c r="FB1250" s="79"/>
      <c r="FC1250" s="79"/>
      <c r="FD1250" s="79"/>
      <c r="FE1250" s="79"/>
      <c r="FF1250" s="79"/>
      <c r="FG1250" s="79"/>
      <c r="FH1250" s="79"/>
      <c r="FI1250" s="79"/>
      <c r="FJ1250" s="79"/>
      <c r="FK1250" s="79"/>
      <c r="FL1250" s="79"/>
      <c r="FM1250" s="79"/>
      <c r="FN1250" s="79"/>
      <c r="FO1250" s="79"/>
      <c r="FP1250" s="79"/>
      <c r="FQ1250" s="79"/>
      <c r="FR1250" s="79"/>
      <c r="FS1250" s="79"/>
      <c r="FT1250" s="79"/>
      <c r="FU1250" s="79"/>
      <c r="FV1250" s="79"/>
      <c r="FW1250" s="79"/>
      <c r="FX1250" s="79"/>
      <c r="FY1250" s="79"/>
      <c r="FZ1250" s="79"/>
      <c r="GA1250" s="79"/>
      <c r="GB1250" s="79"/>
      <c r="GC1250" s="79"/>
      <c r="GD1250" s="79"/>
      <c r="GE1250" s="79"/>
      <c r="GF1250" s="79"/>
      <c r="GG1250" s="79"/>
      <c r="GH1250" s="79"/>
      <c r="GI1250" s="79"/>
      <c r="GJ1250" s="79"/>
      <c r="GK1250" s="79"/>
      <c r="GL1250" s="79"/>
      <c r="GM1250" s="79"/>
      <c r="GN1250" s="79"/>
      <c r="GO1250" s="79"/>
      <c r="GP1250" s="79"/>
      <c r="GQ1250" s="79"/>
      <c r="GR1250" s="79"/>
      <c r="GS1250" s="79"/>
      <c r="GT1250" s="79"/>
      <c r="GU1250" s="79"/>
      <c r="GV1250" s="79"/>
      <c r="GW1250" s="79"/>
      <c r="GX1250" s="79"/>
      <c r="GY1250" s="79"/>
      <c r="GZ1250" s="79"/>
      <c r="HA1250" s="79"/>
      <c r="HB1250" s="79"/>
      <c r="HC1250" s="79"/>
      <c r="HD1250" s="79"/>
      <c r="HE1250" s="79"/>
      <c r="HF1250" s="79"/>
      <c r="HG1250" s="79"/>
      <c r="HH1250" s="79"/>
      <c r="HI1250" s="79"/>
      <c r="HJ1250" s="79"/>
      <c r="HK1250" s="79"/>
      <c r="HL1250" s="79"/>
      <c r="HM1250" s="79"/>
      <c r="HN1250" s="79"/>
      <c r="HO1250" s="79"/>
      <c r="HP1250" s="79"/>
      <c r="HQ1250" s="79"/>
      <c r="HR1250" s="79"/>
      <c r="HS1250" s="79"/>
      <c r="HT1250" s="79"/>
      <c r="HU1250" s="79"/>
      <c r="HV1250" s="79"/>
      <c r="HW1250" s="79"/>
      <c r="HX1250" s="79"/>
      <c r="HY1250" s="79"/>
      <c r="HZ1250" s="79"/>
      <c r="IA1250" s="79"/>
      <c r="IB1250" s="79"/>
      <c r="IC1250" s="79"/>
      <c r="ID1250" s="79"/>
      <c r="IE1250" s="79"/>
      <c r="IF1250" s="79"/>
      <c r="IG1250" s="79"/>
      <c r="IH1250" s="79"/>
      <c r="II1250" s="79"/>
      <c r="IJ1250" s="79"/>
      <c r="IK1250" s="79"/>
      <c r="IL1250" s="79"/>
      <c r="IM1250" s="79"/>
      <c r="IN1250" s="79"/>
      <c r="IO1250" s="79"/>
      <c r="IP1250" s="79"/>
      <c r="IQ1250" s="79"/>
      <c r="IR1250" s="79"/>
      <c r="IS1250" s="79"/>
      <c r="IT1250" s="79"/>
      <c r="IU1250" s="79"/>
      <c r="IV1250" s="79"/>
    </row>
    <row r="1251" spans="1:256" ht="81" x14ac:dyDescent="0.15">
      <c r="A1251" s="79"/>
      <c r="B1251" s="59" t="s">
        <v>40</v>
      </c>
      <c r="C1251" s="60" t="s">
        <v>1146</v>
      </c>
      <c r="D1251" s="61" t="s">
        <v>2393</v>
      </c>
      <c r="E1251" s="62" t="s">
        <v>2394</v>
      </c>
      <c r="F1251" s="63" t="s">
        <v>2395</v>
      </c>
      <c r="G1251" s="64" t="s">
        <v>2396</v>
      </c>
      <c r="H1251" s="65" t="s">
        <v>151</v>
      </c>
      <c r="I1251" s="66"/>
      <c r="J1251" s="67" t="s">
        <v>47</v>
      </c>
      <c r="K1251" s="67" t="s">
        <v>47</v>
      </c>
      <c r="L1251" s="67"/>
      <c r="M1251" s="67"/>
      <c r="N1251" s="67"/>
      <c r="O1251" s="67" t="s">
        <v>47</v>
      </c>
      <c r="P1251" s="67"/>
      <c r="Q1251" s="67"/>
      <c r="R1251" s="68"/>
      <c r="S1251" s="69"/>
      <c r="T1251" s="70"/>
      <c r="U1251" s="71"/>
      <c r="V1251" s="72"/>
      <c r="W1251" s="71"/>
      <c r="X1251" s="72"/>
      <c r="Y1251" s="73"/>
      <c r="Z1251" s="74"/>
      <c r="AA1251" s="63"/>
      <c r="AB1251" s="75"/>
      <c r="AC1251" s="64"/>
      <c r="AD1251" s="63"/>
      <c r="AE1251" s="64"/>
      <c r="AF1251" s="76"/>
      <c r="AG1251" s="77"/>
      <c r="AH1251" s="15" t="e">
        <f>IF(#REF!=1,IF(OR(COUNTA($D1251:$G1251)&lt;5,COUNTA($J1251:$Q1251)&lt;1),1,0),0)</f>
        <v>#REF!</v>
      </c>
      <c r="AI1251" s="15" t="e">
        <f>IF(#REF!=801,IF(COUNTA(I1251)=1,0,1),0)</f>
        <v>#REF!</v>
      </c>
      <c r="AJ1251" s="78">
        <f t="shared" si="105"/>
        <v>0</v>
      </c>
      <c r="AK1251" s="78">
        <f t="shared" si="106"/>
        <v>0</v>
      </c>
      <c r="AL1251" s="78">
        <f>IF($M1251="○",IF(COUNTA(#REF!)&lt;2,1,0),0)</f>
        <v>0</v>
      </c>
      <c r="AM1251" s="78">
        <f t="shared" si="107"/>
        <v>0</v>
      </c>
      <c r="AN1251" s="78">
        <f t="shared" si="108"/>
        <v>0</v>
      </c>
      <c r="AO1251" s="78">
        <f t="shared" si="109"/>
        <v>0</v>
      </c>
      <c r="AP1251" s="78">
        <f>IF($O1251="○",IF(COUNTA(#REF!)&lt;5,1,0),0)</f>
        <v>1</v>
      </c>
      <c r="AQ1251" s="79"/>
      <c r="AR1251" s="79"/>
      <c r="AS1251" s="79"/>
      <c r="AT1251" s="79"/>
      <c r="AU1251" s="79"/>
      <c r="AV1251" s="79"/>
      <c r="AW1251" s="79"/>
      <c r="AX1251" s="79"/>
      <c r="AY1251" s="79"/>
      <c r="AZ1251" s="79"/>
      <c r="BA1251" s="79"/>
      <c r="BB1251" s="79"/>
      <c r="BC1251" s="79"/>
      <c r="BD1251" s="79"/>
      <c r="BE1251" s="79"/>
      <c r="BF1251" s="79"/>
      <c r="BG1251" s="79"/>
      <c r="BH1251" s="79"/>
      <c r="BI1251" s="79"/>
      <c r="BJ1251" s="79"/>
      <c r="BK1251" s="79"/>
      <c r="BL1251" s="79"/>
      <c r="BM1251" s="79"/>
      <c r="BN1251" s="79"/>
      <c r="BO1251" s="79"/>
      <c r="BP1251" s="79"/>
      <c r="BQ1251" s="79"/>
      <c r="BR1251" s="79"/>
      <c r="BS1251" s="79"/>
      <c r="BT1251" s="79"/>
      <c r="BU1251" s="79"/>
      <c r="BV1251" s="79"/>
      <c r="BW1251" s="79"/>
      <c r="BX1251" s="79"/>
      <c r="BY1251" s="79"/>
      <c r="BZ1251" s="79"/>
      <c r="CA1251" s="79"/>
      <c r="CB1251" s="79"/>
      <c r="CC1251" s="79"/>
      <c r="CD1251" s="79"/>
      <c r="CE1251" s="79"/>
      <c r="CF1251" s="79"/>
      <c r="CG1251" s="79"/>
      <c r="CH1251" s="79"/>
      <c r="CI1251" s="79"/>
      <c r="CJ1251" s="79"/>
      <c r="CK1251" s="79"/>
      <c r="CL1251" s="79"/>
      <c r="CM1251" s="79"/>
      <c r="CN1251" s="79"/>
      <c r="CO1251" s="79"/>
      <c r="CP1251" s="79"/>
      <c r="CQ1251" s="79"/>
      <c r="CR1251" s="79"/>
      <c r="CS1251" s="79"/>
      <c r="CT1251" s="79"/>
      <c r="CU1251" s="79"/>
      <c r="CV1251" s="79"/>
      <c r="CW1251" s="79"/>
      <c r="CX1251" s="79"/>
      <c r="CY1251" s="79"/>
      <c r="CZ1251" s="79"/>
      <c r="DA1251" s="79"/>
      <c r="DB1251" s="79"/>
      <c r="DC1251" s="79"/>
      <c r="DD1251" s="79"/>
      <c r="DE1251" s="79"/>
      <c r="DF1251" s="79"/>
      <c r="DG1251" s="79"/>
      <c r="DH1251" s="79"/>
      <c r="DI1251" s="79"/>
      <c r="DJ1251" s="79"/>
      <c r="DK1251" s="79"/>
      <c r="DL1251" s="79"/>
      <c r="DM1251" s="79"/>
      <c r="DN1251" s="79"/>
      <c r="DO1251" s="79"/>
      <c r="DP1251" s="79"/>
      <c r="DQ1251" s="79"/>
      <c r="DR1251" s="79"/>
      <c r="DS1251" s="79"/>
      <c r="DT1251" s="79"/>
      <c r="DU1251" s="79"/>
      <c r="DV1251" s="79"/>
      <c r="DW1251" s="79"/>
      <c r="DX1251" s="79"/>
      <c r="DY1251" s="79"/>
      <c r="DZ1251" s="79"/>
      <c r="EA1251" s="79"/>
      <c r="EB1251" s="79"/>
      <c r="EC1251" s="79"/>
      <c r="ED1251" s="79"/>
      <c r="EE1251" s="79"/>
      <c r="EF1251" s="79"/>
      <c r="EG1251" s="79"/>
      <c r="EH1251" s="79"/>
      <c r="EI1251" s="79"/>
      <c r="EJ1251" s="79"/>
      <c r="EK1251" s="79"/>
      <c r="EL1251" s="79"/>
      <c r="EM1251" s="79"/>
      <c r="EN1251" s="79"/>
      <c r="EO1251" s="79"/>
      <c r="EP1251" s="79"/>
      <c r="EQ1251" s="79"/>
      <c r="ER1251" s="79"/>
      <c r="ES1251" s="79"/>
      <c r="ET1251" s="79"/>
      <c r="EU1251" s="79"/>
      <c r="EV1251" s="79"/>
      <c r="EW1251" s="79"/>
      <c r="EX1251" s="79"/>
      <c r="EY1251" s="79"/>
      <c r="EZ1251" s="79"/>
      <c r="FA1251" s="79"/>
      <c r="FB1251" s="79"/>
      <c r="FC1251" s="79"/>
      <c r="FD1251" s="79"/>
      <c r="FE1251" s="79"/>
      <c r="FF1251" s="79"/>
      <c r="FG1251" s="79"/>
      <c r="FH1251" s="79"/>
      <c r="FI1251" s="79"/>
      <c r="FJ1251" s="79"/>
      <c r="FK1251" s="79"/>
      <c r="FL1251" s="79"/>
      <c r="FM1251" s="79"/>
      <c r="FN1251" s="79"/>
      <c r="FO1251" s="79"/>
      <c r="FP1251" s="79"/>
      <c r="FQ1251" s="79"/>
      <c r="FR1251" s="79"/>
      <c r="FS1251" s="79"/>
      <c r="FT1251" s="79"/>
      <c r="FU1251" s="79"/>
      <c r="FV1251" s="79"/>
      <c r="FW1251" s="79"/>
      <c r="FX1251" s="79"/>
      <c r="FY1251" s="79"/>
      <c r="FZ1251" s="79"/>
      <c r="GA1251" s="79"/>
      <c r="GB1251" s="79"/>
      <c r="GC1251" s="79"/>
      <c r="GD1251" s="79"/>
      <c r="GE1251" s="79"/>
      <c r="GF1251" s="79"/>
      <c r="GG1251" s="79"/>
      <c r="GH1251" s="79"/>
      <c r="GI1251" s="79"/>
      <c r="GJ1251" s="79"/>
      <c r="GK1251" s="79"/>
      <c r="GL1251" s="79"/>
      <c r="GM1251" s="79"/>
      <c r="GN1251" s="79"/>
      <c r="GO1251" s="79"/>
      <c r="GP1251" s="79"/>
      <c r="GQ1251" s="79"/>
      <c r="GR1251" s="79"/>
      <c r="GS1251" s="79"/>
      <c r="GT1251" s="79"/>
      <c r="GU1251" s="79"/>
      <c r="GV1251" s="79"/>
      <c r="GW1251" s="79"/>
      <c r="GX1251" s="79"/>
      <c r="GY1251" s="79"/>
      <c r="GZ1251" s="79"/>
      <c r="HA1251" s="79"/>
      <c r="HB1251" s="79"/>
      <c r="HC1251" s="79"/>
      <c r="HD1251" s="79"/>
      <c r="HE1251" s="79"/>
      <c r="HF1251" s="79"/>
      <c r="HG1251" s="79"/>
      <c r="HH1251" s="79"/>
      <c r="HI1251" s="79"/>
      <c r="HJ1251" s="79"/>
      <c r="HK1251" s="79"/>
      <c r="HL1251" s="79"/>
      <c r="HM1251" s="79"/>
      <c r="HN1251" s="79"/>
      <c r="HO1251" s="79"/>
      <c r="HP1251" s="79"/>
      <c r="HQ1251" s="79"/>
      <c r="HR1251" s="79"/>
      <c r="HS1251" s="79"/>
      <c r="HT1251" s="79"/>
      <c r="HU1251" s="79"/>
      <c r="HV1251" s="79"/>
      <c r="HW1251" s="79"/>
      <c r="HX1251" s="79"/>
      <c r="HY1251" s="79"/>
      <c r="HZ1251" s="79"/>
      <c r="IA1251" s="79"/>
      <c r="IB1251" s="79"/>
      <c r="IC1251" s="79"/>
      <c r="ID1251" s="79"/>
      <c r="IE1251" s="79"/>
      <c r="IF1251" s="79"/>
      <c r="IG1251" s="79"/>
      <c r="IH1251" s="79"/>
      <c r="II1251" s="79"/>
      <c r="IJ1251" s="79"/>
      <c r="IK1251" s="79"/>
      <c r="IL1251" s="79"/>
      <c r="IM1251" s="79"/>
      <c r="IN1251" s="79"/>
      <c r="IO1251" s="79"/>
      <c r="IP1251" s="79"/>
      <c r="IQ1251" s="79"/>
      <c r="IR1251" s="79"/>
      <c r="IS1251" s="79"/>
      <c r="IT1251" s="79"/>
      <c r="IU1251" s="79"/>
      <c r="IV1251" s="79"/>
    </row>
    <row r="1252" spans="1:256" ht="81" x14ac:dyDescent="0.15">
      <c r="A1252" s="79"/>
      <c r="B1252" s="59" t="s">
        <v>40</v>
      </c>
      <c r="C1252" s="60" t="s">
        <v>1146</v>
      </c>
      <c r="D1252" s="61" t="s">
        <v>2397</v>
      </c>
      <c r="E1252" s="62" t="s">
        <v>2398</v>
      </c>
      <c r="F1252" s="63" t="s">
        <v>2395</v>
      </c>
      <c r="G1252" s="64" t="s">
        <v>2396</v>
      </c>
      <c r="H1252" s="65" t="s">
        <v>151</v>
      </c>
      <c r="I1252" s="66"/>
      <c r="J1252" s="67" t="s">
        <v>47</v>
      </c>
      <c r="K1252" s="67"/>
      <c r="L1252" s="67"/>
      <c r="M1252" s="67" t="s">
        <v>47</v>
      </c>
      <c r="N1252" s="67"/>
      <c r="O1252" s="67"/>
      <c r="P1252" s="67"/>
      <c r="Q1252" s="67" t="s">
        <v>47</v>
      </c>
      <c r="R1252" s="68"/>
      <c r="S1252" s="69"/>
      <c r="T1252" s="70">
        <v>0</v>
      </c>
      <c r="U1252" s="71">
        <v>0</v>
      </c>
      <c r="V1252" s="72"/>
      <c r="W1252" s="71"/>
      <c r="X1252" s="72"/>
      <c r="Y1252" s="73"/>
      <c r="Z1252" s="74" t="s">
        <v>2380</v>
      </c>
      <c r="AA1252" s="63" t="s">
        <v>2395</v>
      </c>
      <c r="AB1252" s="75" t="s">
        <v>2396</v>
      </c>
      <c r="AC1252" s="64"/>
      <c r="AD1252" s="63"/>
      <c r="AE1252" s="64"/>
      <c r="AF1252" s="76"/>
      <c r="AG1252" s="77"/>
      <c r="AH1252" s="15" t="e">
        <f>IF(#REF!=1,IF(OR(COUNTA($D1252:$G1252)&lt;5,COUNTA($J1252:$Q1252)&lt;1),1,0),0)</f>
        <v>#REF!</v>
      </c>
      <c r="AI1252" s="15" t="e">
        <f>IF(#REF!=801,IF(COUNTA(I1252)=1,0,1),0)</f>
        <v>#REF!</v>
      </c>
      <c r="AJ1252" s="78">
        <f t="shared" si="105"/>
        <v>1</v>
      </c>
      <c r="AK1252" s="78">
        <f t="shared" si="106"/>
        <v>0</v>
      </c>
      <c r="AL1252" s="78">
        <f>IF($M1252="○",IF(COUNTA(#REF!)&lt;2,1,0),0)</f>
        <v>1</v>
      </c>
      <c r="AM1252" s="78">
        <f t="shared" si="107"/>
        <v>0</v>
      </c>
      <c r="AN1252" s="78">
        <f t="shared" si="108"/>
        <v>1</v>
      </c>
      <c r="AO1252" s="78">
        <f t="shared" si="109"/>
        <v>0</v>
      </c>
      <c r="AP1252" s="78">
        <f>IF($O1252="○",IF(COUNTA(#REF!)&lt;5,1,0),0)</f>
        <v>0</v>
      </c>
      <c r="AQ1252" s="79"/>
      <c r="AR1252" s="79"/>
      <c r="AS1252" s="79"/>
      <c r="AT1252" s="79"/>
      <c r="AU1252" s="79"/>
      <c r="AV1252" s="79"/>
      <c r="AW1252" s="79"/>
      <c r="AX1252" s="79"/>
      <c r="AY1252" s="79"/>
      <c r="AZ1252" s="79"/>
      <c r="BA1252" s="79"/>
      <c r="BB1252" s="79"/>
      <c r="BC1252" s="79"/>
      <c r="BD1252" s="79"/>
      <c r="BE1252" s="79"/>
      <c r="BF1252" s="79"/>
      <c r="BG1252" s="79"/>
      <c r="BH1252" s="79"/>
      <c r="BI1252" s="79"/>
      <c r="BJ1252" s="79"/>
      <c r="BK1252" s="79"/>
      <c r="BL1252" s="79"/>
      <c r="BM1252" s="79"/>
      <c r="BN1252" s="79"/>
      <c r="BO1252" s="79"/>
      <c r="BP1252" s="79"/>
      <c r="BQ1252" s="79"/>
      <c r="BR1252" s="79"/>
      <c r="BS1252" s="79"/>
      <c r="BT1252" s="79"/>
      <c r="BU1252" s="79"/>
      <c r="BV1252" s="79"/>
      <c r="BW1252" s="79"/>
      <c r="BX1252" s="79"/>
      <c r="BY1252" s="79"/>
      <c r="BZ1252" s="79"/>
      <c r="CA1252" s="79"/>
      <c r="CB1252" s="79"/>
      <c r="CC1252" s="79"/>
      <c r="CD1252" s="79"/>
      <c r="CE1252" s="79"/>
      <c r="CF1252" s="79"/>
      <c r="CG1252" s="79"/>
      <c r="CH1252" s="79"/>
      <c r="CI1252" s="79"/>
      <c r="CJ1252" s="79"/>
      <c r="CK1252" s="79"/>
      <c r="CL1252" s="79"/>
      <c r="CM1252" s="79"/>
      <c r="CN1252" s="79"/>
      <c r="CO1252" s="79"/>
      <c r="CP1252" s="79"/>
      <c r="CQ1252" s="79"/>
      <c r="CR1252" s="79"/>
      <c r="CS1252" s="79"/>
      <c r="CT1252" s="79"/>
      <c r="CU1252" s="79"/>
      <c r="CV1252" s="79"/>
      <c r="CW1252" s="79"/>
      <c r="CX1252" s="79"/>
      <c r="CY1252" s="79"/>
      <c r="CZ1252" s="79"/>
      <c r="DA1252" s="79"/>
      <c r="DB1252" s="79"/>
      <c r="DC1252" s="79"/>
      <c r="DD1252" s="79"/>
      <c r="DE1252" s="79"/>
      <c r="DF1252" s="79"/>
      <c r="DG1252" s="79"/>
      <c r="DH1252" s="79"/>
      <c r="DI1252" s="79"/>
      <c r="DJ1252" s="79"/>
      <c r="DK1252" s="79"/>
      <c r="DL1252" s="79"/>
      <c r="DM1252" s="79"/>
      <c r="DN1252" s="79"/>
      <c r="DO1252" s="79"/>
      <c r="DP1252" s="79"/>
      <c r="DQ1252" s="79"/>
      <c r="DR1252" s="79"/>
      <c r="DS1252" s="79"/>
      <c r="DT1252" s="79"/>
      <c r="DU1252" s="79"/>
      <c r="DV1252" s="79"/>
      <c r="DW1252" s="79"/>
      <c r="DX1252" s="79"/>
      <c r="DY1252" s="79"/>
      <c r="DZ1252" s="79"/>
      <c r="EA1252" s="79"/>
      <c r="EB1252" s="79"/>
      <c r="EC1252" s="79"/>
      <c r="ED1252" s="79"/>
      <c r="EE1252" s="79"/>
      <c r="EF1252" s="79"/>
      <c r="EG1252" s="79"/>
      <c r="EH1252" s="79"/>
      <c r="EI1252" s="79"/>
      <c r="EJ1252" s="79"/>
      <c r="EK1252" s="79"/>
      <c r="EL1252" s="79"/>
      <c r="EM1252" s="79"/>
      <c r="EN1252" s="79"/>
      <c r="EO1252" s="79"/>
      <c r="EP1252" s="79"/>
      <c r="EQ1252" s="79"/>
      <c r="ER1252" s="79"/>
      <c r="ES1252" s="79"/>
      <c r="ET1252" s="79"/>
      <c r="EU1252" s="79"/>
      <c r="EV1252" s="79"/>
      <c r="EW1252" s="79"/>
      <c r="EX1252" s="79"/>
      <c r="EY1252" s="79"/>
      <c r="EZ1252" s="79"/>
      <c r="FA1252" s="79"/>
      <c r="FB1252" s="79"/>
      <c r="FC1252" s="79"/>
      <c r="FD1252" s="79"/>
      <c r="FE1252" s="79"/>
      <c r="FF1252" s="79"/>
      <c r="FG1252" s="79"/>
      <c r="FH1252" s="79"/>
      <c r="FI1252" s="79"/>
      <c r="FJ1252" s="79"/>
      <c r="FK1252" s="79"/>
      <c r="FL1252" s="79"/>
      <c r="FM1252" s="79"/>
      <c r="FN1252" s="79"/>
      <c r="FO1252" s="79"/>
      <c r="FP1252" s="79"/>
      <c r="FQ1252" s="79"/>
      <c r="FR1252" s="79"/>
      <c r="FS1252" s="79"/>
      <c r="FT1252" s="79"/>
      <c r="FU1252" s="79"/>
      <c r="FV1252" s="79"/>
      <c r="FW1252" s="79"/>
      <c r="FX1252" s="79"/>
      <c r="FY1252" s="79"/>
      <c r="FZ1252" s="79"/>
      <c r="GA1252" s="79"/>
      <c r="GB1252" s="79"/>
      <c r="GC1252" s="79"/>
      <c r="GD1252" s="79"/>
      <c r="GE1252" s="79"/>
      <c r="GF1252" s="79"/>
      <c r="GG1252" s="79"/>
      <c r="GH1252" s="79"/>
      <c r="GI1252" s="79"/>
      <c r="GJ1252" s="79"/>
      <c r="GK1252" s="79"/>
      <c r="GL1252" s="79"/>
      <c r="GM1252" s="79"/>
      <c r="GN1252" s="79"/>
      <c r="GO1252" s="79"/>
      <c r="GP1252" s="79"/>
      <c r="GQ1252" s="79"/>
      <c r="GR1252" s="79"/>
      <c r="GS1252" s="79"/>
      <c r="GT1252" s="79"/>
      <c r="GU1252" s="79"/>
      <c r="GV1252" s="79"/>
      <c r="GW1252" s="79"/>
      <c r="GX1252" s="79"/>
      <c r="GY1252" s="79"/>
      <c r="GZ1252" s="79"/>
      <c r="HA1252" s="79"/>
      <c r="HB1252" s="79"/>
      <c r="HC1252" s="79"/>
      <c r="HD1252" s="79"/>
      <c r="HE1252" s="79"/>
      <c r="HF1252" s="79"/>
      <c r="HG1252" s="79"/>
      <c r="HH1252" s="79"/>
      <c r="HI1252" s="79"/>
      <c r="HJ1252" s="79"/>
      <c r="HK1252" s="79"/>
      <c r="HL1252" s="79"/>
      <c r="HM1252" s="79"/>
      <c r="HN1252" s="79"/>
      <c r="HO1252" s="79"/>
      <c r="HP1252" s="79"/>
      <c r="HQ1252" s="79"/>
      <c r="HR1252" s="79"/>
      <c r="HS1252" s="79"/>
      <c r="HT1252" s="79"/>
      <c r="HU1252" s="79"/>
      <c r="HV1252" s="79"/>
      <c r="HW1252" s="79"/>
      <c r="HX1252" s="79"/>
      <c r="HY1252" s="79"/>
      <c r="HZ1252" s="79"/>
      <c r="IA1252" s="79"/>
      <c r="IB1252" s="79"/>
      <c r="IC1252" s="79"/>
      <c r="ID1252" s="79"/>
      <c r="IE1252" s="79"/>
      <c r="IF1252" s="79"/>
      <c r="IG1252" s="79"/>
      <c r="IH1252" s="79"/>
      <c r="II1252" s="79"/>
      <c r="IJ1252" s="79"/>
      <c r="IK1252" s="79"/>
      <c r="IL1252" s="79"/>
      <c r="IM1252" s="79"/>
      <c r="IN1252" s="79"/>
      <c r="IO1252" s="79"/>
      <c r="IP1252" s="79"/>
      <c r="IQ1252" s="79"/>
      <c r="IR1252" s="79"/>
      <c r="IS1252" s="79"/>
      <c r="IT1252" s="79"/>
      <c r="IU1252" s="79"/>
      <c r="IV1252" s="79"/>
    </row>
    <row r="1253" spans="1:256" ht="94.5" x14ac:dyDescent="0.15">
      <c r="A1253" s="79"/>
      <c r="B1253" s="59" t="s">
        <v>40</v>
      </c>
      <c r="C1253" s="60" t="s">
        <v>1146</v>
      </c>
      <c r="D1253" s="61" t="s">
        <v>2399</v>
      </c>
      <c r="E1253" s="62" t="s">
        <v>2400</v>
      </c>
      <c r="F1253" s="63" t="s">
        <v>2401</v>
      </c>
      <c r="G1253" s="64" t="s">
        <v>2402</v>
      </c>
      <c r="H1253" s="65" t="s">
        <v>151</v>
      </c>
      <c r="I1253" s="66"/>
      <c r="J1253" s="67" t="s">
        <v>47</v>
      </c>
      <c r="K1253" s="67" t="s">
        <v>47</v>
      </c>
      <c r="L1253" s="67"/>
      <c r="M1253" s="67"/>
      <c r="N1253" s="67"/>
      <c r="O1253" s="67" t="s">
        <v>47</v>
      </c>
      <c r="P1253" s="67"/>
      <c r="Q1253" s="67"/>
      <c r="R1253" s="68"/>
      <c r="S1253" s="69"/>
      <c r="T1253" s="70"/>
      <c r="U1253" s="71"/>
      <c r="V1253" s="72"/>
      <c r="W1253" s="71"/>
      <c r="X1253" s="72"/>
      <c r="Y1253" s="73"/>
      <c r="Z1253" s="74"/>
      <c r="AA1253" s="63"/>
      <c r="AB1253" s="75"/>
      <c r="AC1253" s="64"/>
      <c r="AD1253" s="63"/>
      <c r="AE1253" s="64"/>
      <c r="AF1253" s="76"/>
      <c r="AG1253" s="77"/>
      <c r="AH1253" s="15" t="e">
        <f>IF(#REF!=1,IF(OR(COUNTA($D1253:$G1253)&lt;5,COUNTA($J1253:$Q1253)&lt;1),1,0),0)</f>
        <v>#REF!</v>
      </c>
      <c r="AI1253" s="15" t="e">
        <f>IF(#REF!=801,IF(COUNTA(I1253)=1,0,1),0)</f>
        <v>#REF!</v>
      </c>
      <c r="AJ1253" s="78">
        <f t="shared" si="105"/>
        <v>0</v>
      </c>
      <c r="AK1253" s="78">
        <f t="shared" si="106"/>
        <v>0</v>
      </c>
      <c r="AL1253" s="78">
        <f>IF($M1253="○",IF(COUNTA(#REF!)&lt;2,1,0),0)</f>
        <v>0</v>
      </c>
      <c r="AM1253" s="78">
        <f t="shared" si="107"/>
        <v>0</v>
      </c>
      <c r="AN1253" s="78">
        <f t="shared" si="108"/>
        <v>0</v>
      </c>
      <c r="AO1253" s="78">
        <f t="shared" si="109"/>
        <v>0</v>
      </c>
      <c r="AP1253" s="78">
        <f>IF($O1253="○",IF(COUNTA(#REF!)&lt;5,1,0),0)</f>
        <v>1</v>
      </c>
      <c r="AQ1253" s="79"/>
      <c r="AR1253" s="79"/>
      <c r="AS1253" s="79"/>
      <c r="AT1253" s="79"/>
      <c r="AU1253" s="79"/>
      <c r="AV1253" s="79"/>
      <c r="AW1253" s="79"/>
      <c r="AX1253" s="79"/>
      <c r="AY1253" s="79"/>
      <c r="AZ1253" s="79"/>
      <c r="BA1253" s="79"/>
      <c r="BB1253" s="79"/>
      <c r="BC1253" s="79"/>
      <c r="BD1253" s="79"/>
      <c r="BE1253" s="79"/>
      <c r="BF1253" s="79"/>
      <c r="BG1253" s="79"/>
      <c r="BH1253" s="79"/>
      <c r="BI1253" s="79"/>
      <c r="BJ1253" s="79"/>
      <c r="BK1253" s="79"/>
      <c r="BL1253" s="79"/>
      <c r="BM1253" s="79"/>
      <c r="BN1253" s="79"/>
      <c r="BO1253" s="79"/>
      <c r="BP1253" s="79"/>
      <c r="BQ1253" s="79"/>
      <c r="BR1253" s="79"/>
      <c r="BS1253" s="79"/>
      <c r="BT1253" s="79"/>
      <c r="BU1253" s="79"/>
      <c r="BV1253" s="79"/>
      <c r="BW1253" s="79"/>
      <c r="BX1253" s="79"/>
      <c r="BY1253" s="79"/>
      <c r="BZ1253" s="79"/>
      <c r="CA1253" s="79"/>
      <c r="CB1253" s="79"/>
      <c r="CC1253" s="79"/>
      <c r="CD1253" s="79"/>
      <c r="CE1253" s="79"/>
      <c r="CF1253" s="79"/>
      <c r="CG1253" s="79"/>
      <c r="CH1253" s="79"/>
      <c r="CI1253" s="79"/>
      <c r="CJ1253" s="79"/>
      <c r="CK1253" s="79"/>
      <c r="CL1253" s="79"/>
      <c r="CM1253" s="79"/>
      <c r="CN1253" s="79"/>
      <c r="CO1253" s="79"/>
      <c r="CP1253" s="79"/>
      <c r="CQ1253" s="79"/>
      <c r="CR1253" s="79"/>
      <c r="CS1253" s="79"/>
      <c r="CT1253" s="79"/>
      <c r="CU1253" s="79"/>
      <c r="CV1253" s="79"/>
      <c r="CW1253" s="79"/>
      <c r="CX1253" s="79"/>
      <c r="CY1253" s="79"/>
      <c r="CZ1253" s="79"/>
      <c r="DA1253" s="79"/>
      <c r="DB1253" s="79"/>
      <c r="DC1253" s="79"/>
      <c r="DD1253" s="79"/>
      <c r="DE1253" s="79"/>
      <c r="DF1253" s="79"/>
      <c r="DG1253" s="79"/>
      <c r="DH1253" s="79"/>
      <c r="DI1253" s="79"/>
      <c r="DJ1253" s="79"/>
      <c r="DK1253" s="79"/>
      <c r="DL1253" s="79"/>
      <c r="DM1253" s="79"/>
      <c r="DN1253" s="79"/>
      <c r="DO1253" s="79"/>
      <c r="DP1253" s="79"/>
      <c r="DQ1253" s="79"/>
      <c r="DR1253" s="79"/>
      <c r="DS1253" s="79"/>
      <c r="DT1253" s="79"/>
      <c r="DU1253" s="79"/>
      <c r="DV1253" s="79"/>
      <c r="DW1253" s="79"/>
      <c r="DX1253" s="79"/>
      <c r="DY1253" s="79"/>
      <c r="DZ1253" s="79"/>
      <c r="EA1253" s="79"/>
      <c r="EB1253" s="79"/>
      <c r="EC1253" s="79"/>
      <c r="ED1253" s="79"/>
      <c r="EE1253" s="79"/>
      <c r="EF1253" s="79"/>
      <c r="EG1253" s="79"/>
      <c r="EH1253" s="79"/>
      <c r="EI1253" s="79"/>
      <c r="EJ1253" s="79"/>
      <c r="EK1253" s="79"/>
      <c r="EL1253" s="79"/>
      <c r="EM1253" s="79"/>
      <c r="EN1253" s="79"/>
      <c r="EO1253" s="79"/>
      <c r="EP1253" s="79"/>
      <c r="EQ1253" s="79"/>
      <c r="ER1253" s="79"/>
      <c r="ES1253" s="79"/>
      <c r="ET1253" s="79"/>
      <c r="EU1253" s="79"/>
      <c r="EV1253" s="79"/>
      <c r="EW1253" s="79"/>
      <c r="EX1253" s="79"/>
      <c r="EY1253" s="79"/>
      <c r="EZ1253" s="79"/>
      <c r="FA1253" s="79"/>
      <c r="FB1253" s="79"/>
      <c r="FC1253" s="79"/>
      <c r="FD1253" s="79"/>
      <c r="FE1253" s="79"/>
      <c r="FF1253" s="79"/>
      <c r="FG1253" s="79"/>
      <c r="FH1253" s="79"/>
      <c r="FI1253" s="79"/>
      <c r="FJ1253" s="79"/>
      <c r="FK1253" s="79"/>
      <c r="FL1253" s="79"/>
      <c r="FM1253" s="79"/>
      <c r="FN1253" s="79"/>
      <c r="FO1253" s="79"/>
      <c r="FP1253" s="79"/>
      <c r="FQ1253" s="79"/>
      <c r="FR1253" s="79"/>
      <c r="FS1253" s="79"/>
      <c r="FT1253" s="79"/>
      <c r="FU1253" s="79"/>
      <c r="FV1253" s="79"/>
      <c r="FW1253" s="79"/>
      <c r="FX1253" s="79"/>
      <c r="FY1253" s="79"/>
      <c r="FZ1253" s="79"/>
      <c r="GA1253" s="79"/>
      <c r="GB1253" s="79"/>
      <c r="GC1253" s="79"/>
      <c r="GD1253" s="79"/>
      <c r="GE1253" s="79"/>
      <c r="GF1253" s="79"/>
      <c r="GG1253" s="79"/>
      <c r="GH1253" s="79"/>
      <c r="GI1253" s="79"/>
      <c r="GJ1253" s="79"/>
      <c r="GK1253" s="79"/>
      <c r="GL1253" s="79"/>
      <c r="GM1253" s="79"/>
      <c r="GN1253" s="79"/>
      <c r="GO1253" s="79"/>
      <c r="GP1253" s="79"/>
      <c r="GQ1253" s="79"/>
      <c r="GR1253" s="79"/>
      <c r="GS1253" s="79"/>
      <c r="GT1253" s="79"/>
      <c r="GU1253" s="79"/>
      <c r="GV1253" s="79"/>
      <c r="GW1253" s="79"/>
      <c r="GX1253" s="79"/>
      <c r="GY1253" s="79"/>
      <c r="GZ1253" s="79"/>
      <c r="HA1253" s="79"/>
      <c r="HB1253" s="79"/>
      <c r="HC1253" s="79"/>
      <c r="HD1253" s="79"/>
      <c r="HE1253" s="79"/>
      <c r="HF1253" s="79"/>
      <c r="HG1253" s="79"/>
      <c r="HH1253" s="79"/>
      <c r="HI1253" s="79"/>
      <c r="HJ1253" s="79"/>
      <c r="HK1253" s="79"/>
      <c r="HL1253" s="79"/>
      <c r="HM1253" s="79"/>
      <c r="HN1253" s="79"/>
      <c r="HO1253" s="79"/>
      <c r="HP1253" s="79"/>
      <c r="HQ1253" s="79"/>
      <c r="HR1253" s="79"/>
      <c r="HS1253" s="79"/>
      <c r="HT1253" s="79"/>
      <c r="HU1253" s="79"/>
      <c r="HV1253" s="79"/>
      <c r="HW1253" s="79"/>
      <c r="HX1253" s="79"/>
      <c r="HY1253" s="79"/>
      <c r="HZ1253" s="79"/>
      <c r="IA1253" s="79"/>
      <c r="IB1253" s="79"/>
      <c r="IC1253" s="79"/>
      <c r="ID1253" s="79"/>
      <c r="IE1253" s="79"/>
      <c r="IF1253" s="79"/>
      <c r="IG1253" s="79"/>
      <c r="IH1253" s="79"/>
      <c r="II1253" s="79"/>
      <c r="IJ1253" s="79"/>
      <c r="IK1253" s="79"/>
      <c r="IL1253" s="79"/>
      <c r="IM1253" s="79"/>
      <c r="IN1253" s="79"/>
      <c r="IO1253" s="79"/>
      <c r="IP1253" s="79"/>
      <c r="IQ1253" s="79"/>
      <c r="IR1253" s="79"/>
      <c r="IS1253" s="79"/>
      <c r="IT1253" s="79"/>
      <c r="IU1253" s="79"/>
      <c r="IV1253" s="79"/>
    </row>
    <row r="1254" spans="1:256" ht="94.5" x14ac:dyDescent="0.15">
      <c r="A1254" s="79"/>
      <c r="B1254" s="59" t="s">
        <v>40</v>
      </c>
      <c r="C1254" s="60" t="s">
        <v>1146</v>
      </c>
      <c r="D1254" s="61" t="s">
        <v>2403</v>
      </c>
      <c r="E1254" s="62" t="s">
        <v>2404</v>
      </c>
      <c r="F1254" s="63" t="s">
        <v>2401</v>
      </c>
      <c r="G1254" s="64" t="s">
        <v>2405</v>
      </c>
      <c r="H1254" s="65" t="s">
        <v>151</v>
      </c>
      <c r="I1254" s="66"/>
      <c r="J1254" s="67" t="s">
        <v>47</v>
      </c>
      <c r="K1254" s="67"/>
      <c r="L1254" s="67"/>
      <c r="M1254" s="67" t="s">
        <v>47</v>
      </c>
      <c r="N1254" s="67"/>
      <c r="O1254" s="67"/>
      <c r="P1254" s="67"/>
      <c r="Q1254" s="67" t="s">
        <v>47</v>
      </c>
      <c r="R1254" s="68"/>
      <c r="S1254" s="69"/>
      <c r="T1254" s="70">
        <v>0</v>
      </c>
      <c r="U1254" s="71">
        <v>0</v>
      </c>
      <c r="V1254" s="72"/>
      <c r="W1254" s="71"/>
      <c r="X1254" s="72"/>
      <c r="Y1254" s="73"/>
      <c r="Z1254" s="74" t="s">
        <v>2380</v>
      </c>
      <c r="AA1254" s="63" t="s">
        <v>2401</v>
      </c>
      <c r="AB1254" s="75" t="s">
        <v>2405</v>
      </c>
      <c r="AC1254" s="64"/>
      <c r="AD1254" s="63"/>
      <c r="AE1254" s="64"/>
      <c r="AF1254" s="76"/>
      <c r="AG1254" s="77"/>
      <c r="AH1254" s="15" t="e">
        <f>IF(#REF!=1,IF(OR(COUNTA($D1254:$G1254)&lt;5,COUNTA($J1254:$Q1254)&lt;1),1,0),0)</f>
        <v>#REF!</v>
      </c>
      <c r="AI1254" s="15" t="e">
        <f>IF(#REF!=801,IF(COUNTA(I1254)=1,0,1),0)</f>
        <v>#REF!</v>
      </c>
      <c r="AJ1254" s="78">
        <f t="shared" si="105"/>
        <v>1</v>
      </c>
      <c r="AK1254" s="78">
        <f t="shared" si="106"/>
        <v>0</v>
      </c>
      <c r="AL1254" s="78">
        <f>IF($M1254="○",IF(COUNTA(#REF!)&lt;2,1,0),0)</f>
        <v>1</v>
      </c>
      <c r="AM1254" s="78">
        <f t="shared" si="107"/>
        <v>0</v>
      </c>
      <c r="AN1254" s="78">
        <f t="shared" si="108"/>
        <v>1</v>
      </c>
      <c r="AO1254" s="78">
        <f t="shared" si="109"/>
        <v>0</v>
      </c>
      <c r="AP1254" s="78">
        <f>IF($O1254="○",IF(COUNTA(#REF!)&lt;5,1,0),0)</f>
        <v>0</v>
      </c>
      <c r="AQ1254" s="79"/>
      <c r="AR1254" s="79"/>
      <c r="AS1254" s="79"/>
      <c r="AT1254" s="79"/>
      <c r="AU1254" s="79"/>
      <c r="AV1254" s="79"/>
      <c r="AW1254" s="79"/>
      <c r="AX1254" s="79"/>
      <c r="AY1254" s="79"/>
      <c r="AZ1254" s="79"/>
      <c r="BA1254" s="79"/>
      <c r="BB1254" s="79"/>
      <c r="BC1254" s="79"/>
      <c r="BD1254" s="79"/>
      <c r="BE1254" s="79"/>
      <c r="BF1254" s="79"/>
      <c r="BG1254" s="79"/>
      <c r="BH1254" s="79"/>
      <c r="BI1254" s="79"/>
      <c r="BJ1254" s="79"/>
      <c r="BK1254" s="79"/>
      <c r="BL1254" s="79"/>
      <c r="BM1254" s="79"/>
      <c r="BN1254" s="79"/>
      <c r="BO1254" s="79"/>
      <c r="BP1254" s="79"/>
      <c r="BQ1254" s="79"/>
      <c r="BR1254" s="79"/>
      <c r="BS1254" s="79"/>
      <c r="BT1254" s="79"/>
      <c r="BU1254" s="79"/>
      <c r="BV1254" s="79"/>
      <c r="BW1254" s="79"/>
      <c r="BX1254" s="79"/>
      <c r="BY1254" s="79"/>
      <c r="BZ1254" s="79"/>
      <c r="CA1254" s="79"/>
      <c r="CB1254" s="79"/>
      <c r="CC1254" s="79"/>
      <c r="CD1254" s="79"/>
      <c r="CE1254" s="79"/>
      <c r="CF1254" s="79"/>
      <c r="CG1254" s="79"/>
      <c r="CH1254" s="79"/>
      <c r="CI1254" s="79"/>
      <c r="CJ1254" s="79"/>
      <c r="CK1254" s="79"/>
      <c r="CL1254" s="79"/>
      <c r="CM1254" s="79"/>
      <c r="CN1254" s="79"/>
      <c r="CO1254" s="79"/>
      <c r="CP1254" s="79"/>
      <c r="CQ1254" s="79"/>
      <c r="CR1254" s="79"/>
      <c r="CS1254" s="79"/>
      <c r="CT1254" s="79"/>
      <c r="CU1254" s="79"/>
      <c r="CV1254" s="79"/>
      <c r="CW1254" s="79"/>
      <c r="CX1254" s="79"/>
      <c r="CY1254" s="79"/>
      <c r="CZ1254" s="79"/>
      <c r="DA1254" s="79"/>
      <c r="DB1254" s="79"/>
      <c r="DC1254" s="79"/>
      <c r="DD1254" s="79"/>
      <c r="DE1254" s="79"/>
      <c r="DF1254" s="79"/>
      <c r="DG1254" s="79"/>
      <c r="DH1254" s="79"/>
      <c r="DI1254" s="79"/>
      <c r="DJ1254" s="79"/>
      <c r="DK1254" s="79"/>
      <c r="DL1254" s="79"/>
      <c r="DM1254" s="79"/>
      <c r="DN1254" s="79"/>
      <c r="DO1254" s="79"/>
      <c r="DP1254" s="79"/>
      <c r="DQ1254" s="79"/>
      <c r="DR1254" s="79"/>
      <c r="DS1254" s="79"/>
      <c r="DT1254" s="79"/>
      <c r="DU1254" s="79"/>
      <c r="DV1254" s="79"/>
      <c r="DW1254" s="79"/>
      <c r="DX1254" s="79"/>
      <c r="DY1254" s="79"/>
      <c r="DZ1254" s="79"/>
      <c r="EA1254" s="79"/>
      <c r="EB1254" s="79"/>
      <c r="EC1254" s="79"/>
      <c r="ED1254" s="79"/>
      <c r="EE1254" s="79"/>
      <c r="EF1254" s="79"/>
      <c r="EG1254" s="79"/>
      <c r="EH1254" s="79"/>
      <c r="EI1254" s="79"/>
      <c r="EJ1254" s="79"/>
      <c r="EK1254" s="79"/>
      <c r="EL1254" s="79"/>
      <c r="EM1254" s="79"/>
      <c r="EN1254" s="79"/>
      <c r="EO1254" s="79"/>
      <c r="EP1254" s="79"/>
      <c r="EQ1254" s="79"/>
      <c r="ER1254" s="79"/>
      <c r="ES1254" s="79"/>
      <c r="ET1254" s="79"/>
      <c r="EU1254" s="79"/>
      <c r="EV1254" s="79"/>
      <c r="EW1254" s="79"/>
      <c r="EX1254" s="79"/>
      <c r="EY1254" s="79"/>
      <c r="EZ1254" s="79"/>
      <c r="FA1254" s="79"/>
      <c r="FB1254" s="79"/>
      <c r="FC1254" s="79"/>
      <c r="FD1254" s="79"/>
      <c r="FE1254" s="79"/>
      <c r="FF1254" s="79"/>
      <c r="FG1254" s="79"/>
      <c r="FH1254" s="79"/>
      <c r="FI1254" s="79"/>
      <c r="FJ1254" s="79"/>
      <c r="FK1254" s="79"/>
      <c r="FL1254" s="79"/>
      <c r="FM1254" s="79"/>
      <c r="FN1254" s="79"/>
      <c r="FO1254" s="79"/>
      <c r="FP1254" s="79"/>
      <c r="FQ1254" s="79"/>
      <c r="FR1254" s="79"/>
      <c r="FS1254" s="79"/>
      <c r="FT1254" s="79"/>
      <c r="FU1254" s="79"/>
      <c r="FV1254" s="79"/>
      <c r="FW1254" s="79"/>
      <c r="FX1254" s="79"/>
      <c r="FY1254" s="79"/>
      <c r="FZ1254" s="79"/>
      <c r="GA1254" s="79"/>
      <c r="GB1254" s="79"/>
      <c r="GC1254" s="79"/>
      <c r="GD1254" s="79"/>
      <c r="GE1254" s="79"/>
      <c r="GF1254" s="79"/>
      <c r="GG1254" s="79"/>
      <c r="GH1254" s="79"/>
      <c r="GI1254" s="79"/>
      <c r="GJ1254" s="79"/>
      <c r="GK1254" s="79"/>
      <c r="GL1254" s="79"/>
      <c r="GM1254" s="79"/>
      <c r="GN1254" s="79"/>
      <c r="GO1254" s="79"/>
      <c r="GP1254" s="79"/>
      <c r="GQ1254" s="79"/>
      <c r="GR1254" s="79"/>
      <c r="GS1254" s="79"/>
      <c r="GT1254" s="79"/>
      <c r="GU1254" s="79"/>
      <c r="GV1254" s="79"/>
      <c r="GW1254" s="79"/>
      <c r="GX1254" s="79"/>
      <c r="GY1254" s="79"/>
      <c r="GZ1254" s="79"/>
      <c r="HA1254" s="79"/>
      <c r="HB1254" s="79"/>
      <c r="HC1254" s="79"/>
      <c r="HD1254" s="79"/>
      <c r="HE1254" s="79"/>
      <c r="HF1254" s="79"/>
      <c r="HG1254" s="79"/>
      <c r="HH1254" s="79"/>
      <c r="HI1254" s="79"/>
      <c r="HJ1254" s="79"/>
      <c r="HK1254" s="79"/>
      <c r="HL1254" s="79"/>
      <c r="HM1254" s="79"/>
      <c r="HN1254" s="79"/>
      <c r="HO1254" s="79"/>
      <c r="HP1254" s="79"/>
      <c r="HQ1254" s="79"/>
      <c r="HR1254" s="79"/>
      <c r="HS1254" s="79"/>
      <c r="HT1254" s="79"/>
      <c r="HU1254" s="79"/>
      <c r="HV1254" s="79"/>
      <c r="HW1254" s="79"/>
      <c r="HX1254" s="79"/>
      <c r="HY1254" s="79"/>
      <c r="HZ1254" s="79"/>
      <c r="IA1254" s="79"/>
      <c r="IB1254" s="79"/>
      <c r="IC1254" s="79"/>
      <c r="ID1254" s="79"/>
      <c r="IE1254" s="79"/>
      <c r="IF1254" s="79"/>
      <c r="IG1254" s="79"/>
      <c r="IH1254" s="79"/>
      <c r="II1254" s="79"/>
      <c r="IJ1254" s="79"/>
      <c r="IK1254" s="79"/>
      <c r="IL1254" s="79"/>
      <c r="IM1254" s="79"/>
      <c r="IN1254" s="79"/>
      <c r="IO1254" s="79"/>
      <c r="IP1254" s="79"/>
      <c r="IQ1254" s="79"/>
      <c r="IR1254" s="79"/>
      <c r="IS1254" s="79"/>
      <c r="IT1254" s="79"/>
      <c r="IU1254" s="79"/>
      <c r="IV1254" s="79"/>
    </row>
    <row r="1255" spans="1:256" ht="94.5" x14ac:dyDescent="0.15">
      <c r="A1255" s="79"/>
      <c r="B1255" s="59" t="s">
        <v>40</v>
      </c>
      <c r="C1255" s="60" t="s">
        <v>1146</v>
      </c>
      <c r="D1255" s="61" t="s">
        <v>2406</v>
      </c>
      <c r="E1255" s="62" t="s">
        <v>2407</v>
      </c>
      <c r="F1255" s="63" t="s">
        <v>1273</v>
      </c>
      <c r="G1255" s="64" t="s">
        <v>2408</v>
      </c>
      <c r="H1255" s="65" t="s">
        <v>1268</v>
      </c>
      <c r="I1255" s="66"/>
      <c r="J1255" s="67" t="s">
        <v>47</v>
      </c>
      <c r="K1255" s="67"/>
      <c r="L1255" s="67"/>
      <c r="M1255" s="67" t="s">
        <v>47</v>
      </c>
      <c r="N1255" s="67"/>
      <c r="O1255" s="67"/>
      <c r="P1255" s="67"/>
      <c r="Q1255" s="67" t="s">
        <v>47</v>
      </c>
      <c r="R1255" s="68"/>
      <c r="S1255" s="69"/>
      <c r="T1255" s="70">
        <v>0</v>
      </c>
      <c r="U1255" s="71">
        <v>0</v>
      </c>
      <c r="V1255" s="72"/>
      <c r="W1255" s="71"/>
      <c r="X1255" s="72"/>
      <c r="Y1255" s="73"/>
      <c r="Z1255" s="74" t="s">
        <v>2380</v>
      </c>
      <c r="AA1255" s="63" t="s">
        <v>1273</v>
      </c>
      <c r="AB1255" s="75" t="s">
        <v>2408</v>
      </c>
      <c r="AC1255" s="64"/>
      <c r="AD1255" s="63"/>
      <c r="AE1255" s="64"/>
      <c r="AF1255" s="76"/>
      <c r="AG1255" s="77"/>
      <c r="AH1255" s="15" t="e">
        <f>IF(#REF!=1,IF(OR(COUNTA($D1255:$G1255)&lt;5,COUNTA($J1255:$Q1255)&lt;1),1,0),0)</f>
        <v>#REF!</v>
      </c>
      <c r="AI1255" s="15" t="e">
        <f>IF(#REF!=801,IF(COUNTA(I1255)=1,0,1),0)</f>
        <v>#REF!</v>
      </c>
      <c r="AJ1255" s="78">
        <f t="shared" si="105"/>
        <v>1</v>
      </c>
      <c r="AK1255" s="78">
        <f t="shared" si="106"/>
        <v>0</v>
      </c>
      <c r="AL1255" s="78">
        <f>IF($M1255="○",IF(COUNTA(#REF!)&lt;2,1,0),0)</f>
        <v>1</v>
      </c>
      <c r="AM1255" s="78">
        <f t="shared" si="107"/>
        <v>0</v>
      </c>
      <c r="AN1255" s="78">
        <f t="shared" si="108"/>
        <v>1</v>
      </c>
      <c r="AO1255" s="78">
        <f t="shared" si="109"/>
        <v>0</v>
      </c>
      <c r="AP1255" s="78">
        <f>IF($O1255="○",IF(COUNTA(#REF!)&lt;5,1,0),0)</f>
        <v>0</v>
      </c>
      <c r="AQ1255" s="79"/>
      <c r="AR1255" s="79"/>
      <c r="AS1255" s="79"/>
      <c r="AT1255" s="79"/>
      <c r="AU1255" s="79"/>
      <c r="AV1255" s="79"/>
      <c r="AW1255" s="79"/>
      <c r="AX1255" s="79"/>
      <c r="AY1255" s="79"/>
      <c r="AZ1255" s="79"/>
      <c r="BA1255" s="79"/>
      <c r="BB1255" s="79"/>
      <c r="BC1255" s="79"/>
      <c r="BD1255" s="79"/>
      <c r="BE1255" s="79"/>
      <c r="BF1255" s="79"/>
      <c r="BG1255" s="79"/>
      <c r="BH1255" s="79"/>
      <c r="BI1255" s="79"/>
      <c r="BJ1255" s="79"/>
      <c r="BK1255" s="79"/>
      <c r="BL1255" s="79"/>
      <c r="BM1255" s="79"/>
      <c r="BN1255" s="79"/>
      <c r="BO1255" s="79"/>
      <c r="BP1255" s="79"/>
      <c r="BQ1255" s="79"/>
      <c r="BR1255" s="79"/>
      <c r="BS1255" s="79"/>
      <c r="BT1255" s="79"/>
      <c r="BU1255" s="79"/>
      <c r="BV1255" s="79"/>
      <c r="BW1255" s="79"/>
      <c r="BX1255" s="79"/>
      <c r="BY1255" s="79"/>
      <c r="BZ1255" s="79"/>
      <c r="CA1255" s="79"/>
      <c r="CB1255" s="79"/>
      <c r="CC1255" s="79"/>
      <c r="CD1255" s="79"/>
      <c r="CE1255" s="79"/>
      <c r="CF1255" s="79"/>
      <c r="CG1255" s="79"/>
      <c r="CH1255" s="79"/>
      <c r="CI1255" s="79"/>
      <c r="CJ1255" s="79"/>
      <c r="CK1255" s="79"/>
      <c r="CL1255" s="79"/>
      <c r="CM1255" s="79"/>
      <c r="CN1255" s="79"/>
      <c r="CO1255" s="79"/>
      <c r="CP1255" s="79"/>
      <c r="CQ1255" s="79"/>
      <c r="CR1255" s="79"/>
      <c r="CS1255" s="79"/>
      <c r="CT1255" s="79"/>
      <c r="CU1255" s="79"/>
      <c r="CV1255" s="79"/>
      <c r="CW1255" s="79"/>
      <c r="CX1255" s="79"/>
      <c r="CY1255" s="79"/>
      <c r="CZ1255" s="79"/>
      <c r="DA1255" s="79"/>
      <c r="DB1255" s="79"/>
      <c r="DC1255" s="79"/>
      <c r="DD1255" s="79"/>
      <c r="DE1255" s="79"/>
      <c r="DF1255" s="79"/>
      <c r="DG1255" s="79"/>
      <c r="DH1255" s="79"/>
      <c r="DI1255" s="79"/>
      <c r="DJ1255" s="79"/>
      <c r="DK1255" s="79"/>
      <c r="DL1255" s="79"/>
      <c r="DM1255" s="79"/>
      <c r="DN1255" s="79"/>
      <c r="DO1255" s="79"/>
      <c r="DP1255" s="79"/>
      <c r="DQ1255" s="79"/>
      <c r="DR1255" s="79"/>
      <c r="DS1255" s="79"/>
      <c r="DT1255" s="79"/>
      <c r="DU1255" s="79"/>
      <c r="DV1255" s="79"/>
      <c r="DW1255" s="79"/>
      <c r="DX1255" s="79"/>
      <c r="DY1255" s="79"/>
      <c r="DZ1255" s="79"/>
      <c r="EA1255" s="79"/>
      <c r="EB1255" s="79"/>
      <c r="EC1255" s="79"/>
      <c r="ED1255" s="79"/>
      <c r="EE1255" s="79"/>
      <c r="EF1255" s="79"/>
      <c r="EG1255" s="79"/>
      <c r="EH1255" s="79"/>
      <c r="EI1255" s="79"/>
      <c r="EJ1255" s="79"/>
      <c r="EK1255" s="79"/>
      <c r="EL1255" s="79"/>
      <c r="EM1255" s="79"/>
      <c r="EN1255" s="79"/>
      <c r="EO1255" s="79"/>
      <c r="EP1255" s="79"/>
      <c r="EQ1255" s="79"/>
      <c r="ER1255" s="79"/>
      <c r="ES1255" s="79"/>
      <c r="ET1255" s="79"/>
      <c r="EU1255" s="79"/>
      <c r="EV1255" s="79"/>
      <c r="EW1255" s="79"/>
      <c r="EX1255" s="79"/>
      <c r="EY1255" s="79"/>
      <c r="EZ1255" s="79"/>
      <c r="FA1255" s="79"/>
      <c r="FB1255" s="79"/>
      <c r="FC1255" s="79"/>
      <c r="FD1255" s="79"/>
      <c r="FE1255" s="79"/>
      <c r="FF1255" s="79"/>
      <c r="FG1255" s="79"/>
      <c r="FH1255" s="79"/>
      <c r="FI1255" s="79"/>
      <c r="FJ1255" s="79"/>
      <c r="FK1255" s="79"/>
      <c r="FL1255" s="79"/>
      <c r="FM1255" s="79"/>
      <c r="FN1255" s="79"/>
      <c r="FO1255" s="79"/>
      <c r="FP1255" s="79"/>
      <c r="FQ1255" s="79"/>
      <c r="FR1255" s="79"/>
      <c r="FS1255" s="79"/>
      <c r="FT1255" s="79"/>
      <c r="FU1255" s="79"/>
      <c r="FV1255" s="79"/>
      <c r="FW1255" s="79"/>
      <c r="FX1255" s="79"/>
      <c r="FY1255" s="79"/>
      <c r="FZ1255" s="79"/>
      <c r="GA1255" s="79"/>
      <c r="GB1255" s="79"/>
      <c r="GC1255" s="79"/>
      <c r="GD1255" s="79"/>
      <c r="GE1255" s="79"/>
      <c r="GF1255" s="79"/>
      <c r="GG1255" s="79"/>
      <c r="GH1255" s="79"/>
      <c r="GI1255" s="79"/>
      <c r="GJ1255" s="79"/>
      <c r="GK1255" s="79"/>
      <c r="GL1255" s="79"/>
      <c r="GM1255" s="79"/>
      <c r="GN1255" s="79"/>
      <c r="GO1255" s="79"/>
      <c r="GP1255" s="79"/>
      <c r="GQ1255" s="79"/>
      <c r="GR1255" s="79"/>
      <c r="GS1255" s="79"/>
      <c r="GT1255" s="79"/>
      <c r="GU1255" s="79"/>
      <c r="GV1255" s="79"/>
      <c r="GW1255" s="79"/>
      <c r="GX1255" s="79"/>
      <c r="GY1255" s="79"/>
      <c r="GZ1255" s="79"/>
      <c r="HA1255" s="79"/>
      <c r="HB1255" s="79"/>
      <c r="HC1255" s="79"/>
      <c r="HD1255" s="79"/>
      <c r="HE1255" s="79"/>
      <c r="HF1255" s="79"/>
      <c r="HG1255" s="79"/>
      <c r="HH1255" s="79"/>
      <c r="HI1255" s="79"/>
      <c r="HJ1255" s="79"/>
      <c r="HK1255" s="79"/>
      <c r="HL1255" s="79"/>
      <c r="HM1255" s="79"/>
      <c r="HN1255" s="79"/>
      <c r="HO1255" s="79"/>
      <c r="HP1255" s="79"/>
      <c r="HQ1255" s="79"/>
      <c r="HR1255" s="79"/>
      <c r="HS1255" s="79"/>
      <c r="HT1255" s="79"/>
      <c r="HU1255" s="79"/>
      <c r="HV1255" s="79"/>
      <c r="HW1255" s="79"/>
      <c r="HX1255" s="79"/>
      <c r="HY1255" s="79"/>
      <c r="HZ1255" s="79"/>
      <c r="IA1255" s="79"/>
      <c r="IB1255" s="79"/>
      <c r="IC1255" s="79"/>
      <c r="ID1255" s="79"/>
      <c r="IE1255" s="79"/>
      <c r="IF1255" s="79"/>
      <c r="IG1255" s="79"/>
      <c r="IH1255" s="79"/>
      <c r="II1255" s="79"/>
      <c r="IJ1255" s="79"/>
      <c r="IK1255" s="79"/>
      <c r="IL1255" s="79"/>
      <c r="IM1255" s="79"/>
      <c r="IN1255" s="79"/>
      <c r="IO1255" s="79"/>
      <c r="IP1255" s="79"/>
      <c r="IQ1255" s="79"/>
      <c r="IR1255" s="79"/>
      <c r="IS1255" s="79"/>
      <c r="IT1255" s="79"/>
      <c r="IU1255" s="79"/>
      <c r="IV1255" s="79"/>
    </row>
    <row r="1256" spans="1:256" ht="67.5" x14ac:dyDescent="0.15">
      <c r="A1256" s="79"/>
      <c r="B1256" s="59" t="s">
        <v>40</v>
      </c>
      <c r="C1256" s="60" t="s">
        <v>1146</v>
      </c>
      <c r="D1256" s="61" t="s">
        <v>2409</v>
      </c>
      <c r="E1256" s="62" t="s">
        <v>2410</v>
      </c>
      <c r="F1256" s="63" t="s">
        <v>2411</v>
      </c>
      <c r="G1256" s="64" t="s">
        <v>815</v>
      </c>
      <c r="H1256" s="65" t="s">
        <v>164</v>
      </c>
      <c r="I1256" s="66"/>
      <c r="J1256" s="67" t="s">
        <v>47</v>
      </c>
      <c r="K1256" s="67"/>
      <c r="L1256" s="67"/>
      <c r="M1256" s="67" t="s">
        <v>47</v>
      </c>
      <c r="N1256" s="67"/>
      <c r="O1256" s="67"/>
      <c r="P1256" s="67"/>
      <c r="Q1256" s="67" t="s">
        <v>47</v>
      </c>
      <c r="R1256" s="68"/>
      <c r="S1256" s="69"/>
      <c r="T1256" s="70">
        <v>2</v>
      </c>
      <c r="U1256" s="71">
        <v>0</v>
      </c>
      <c r="V1256" s="72"/>
      <c r="W1256" s="71"/>
      <c r="X1256" s="72"/>
      <c r="Y1256" s="73"/>
      <c r="Z1256" s="74" t="s">
        <v>2380</v>
      </c>
      <c r="AA1256" s="63" t="s">
        <v>2411</v>
      </c>
      <c r="AB1256" s="75" t="s">
        <v>815</v>
      </c>
      <c r="AC1256" s="64"/>
      <c r="AD1256" s="63"/>
      <c r="AE1256" s="64"/>
      <c r="AF1256" s="76"/>
      <c r="AG1256" s="77"/>
      <c r="AH1256" s="15" t="e">
        <f>IF(#REF!=1,IF(OR(COUNTA($D1256:$G1256)&lt;5,COUNTA($J1256:$Q1256)&lt;1),1,0),0)</f>
        <v>#REF!</v>
      </c>
      <c r="AI1256" s="15" t="e">
        <f>IF(#REF!=801,IF(COUNTA(I1256)=1,0,1),0)</f>
        <v>#REF!</v>
      </c>
      <c r="AJ1256" s="78">
        <f t="shared" si="105"/>
        <v>1</v>
      </c>
      <c r="AK1256" s="78">
        <f t="shared" si="106"/>
        <v>0</v>
      </c>
      <c r="AL1256" s="78">
        <f>IF($M1256="○",IF(COUNTA(#REF!)&lt;2,1,0),0)</f>
        <v>1</v>
      </c>
      <c r="AM1256" s="78">
        <f t="shared" si="107"/>
        <v>0</v>
      </c>
      <c r="AN1256" s="78">
        <f t="shared" si="108"/>
        <v>1</v>
      </c>
      <c r="AO1256" s="78">
        <f t="shared" si="109"/>
        <v>0</v>
      </c>
      <c r="AP1256" s="78">
        <f>IF($O1256="○",IF(COUNTA(#REF!)&lt;5,1,0),0)</f>
        <v>0</v>
      </c>
      <c r="AQ1256" s="79"/>
      <c r="AR1256" s="79"/>
      <c r="AS1256" s="79"/>
      <c r="AT1256" s="79"/>
      <c r="AU1256" s="79"/>
      <c r="AV1256" s="79"/>
      <c r="AW1256" s="79"/>
      <c r="AX1256" s="79"/>
      <c r="AY1256" s="79"/>
      <c r="AZ1256" s="79"/>
      <c r="BA1256" s="79"/>
      <c r="BB1256" s="79"/>
      <c r="BC1256" s="79"/>
      <c r="BD1256" s="79"/>
      <c r="BE1256" s="79"/>
      <c r="BF1256" s="79"/>
      <c r="BG1256" s="79"/>
      <c r="BH1256" s="79"/>
      <c r="BI1256" s="79"/>
      <c r="BJ1256" s="79"/>
      <c r="BK1256" s="79"/>
      <c r="BL1256" s="79"/>
      <c r="BM1256" s="79"/>
      <c r="BN1256" s="79"/>
      <c r="BO1256" s="79"/>
      <c r="BP1256" s="79"/>
      <c r="BQ1256" s="79"/>
      <c r="BR1256" s="79"/>
      <c r="BS1256" s="79"/>
      <c r="BT1256" s="79"/>
      <c r="BU1256" s="79"/>
      <c r="BV1256" s="79"/>
      <c r="BW1256" s="79"/>
      <c r="BX1256" s="79"/>
      <c r="BY1256" s="79"/>
      <c r="BZ1256" s="79"/>
      <c r="CA1256" s="79"/>
      <c r="CB1256" s="79"/>
      <c r="CC1256" s="79"/>
      <c r="CD1256" s="79"/>
      <c r="CE1256" s="79"/>
      <c r="CF1256" s="79"/>
      <c r="CG1256" s="79"/>
      <c r="CH1256" s="79"/>
      <c r="CI1256" s="79"/>
      <c r="CJ1256" s="79"/>
      <c r="CK1256" s="79"/>
      <c r="CL1256" s="79"/>
      <c r="CM1256" s="79"/>
      <c r="CN1256" s="79"/>
      <c r="CO1256" s="79"/>
      <c r="CP1256" s="79"/>
      <c r="CQ1256" s="79"/>
      <c r="CR1256" s="79"/>
      <c r="CS1256" s="79"/>
      <c r="CT1256" s="79"/>
      <c r="CU1256" s="79"/>
      <c r="CV1256" s="79"/>
      <c r="CW1256" s="79"/>
      <c r="CX1256" s="79"/>
      <c r="CY1256" s="79"/>
      <c r="CZ1256" s="79"/>
      <c r="DA1256" s="79"/>
      <c r="DB1256" s="79"/>
      <c r="DC1256" s="79"/>
      <c r="DD1256" s="79"/>
      <c r="DE1256" s="79"/>
      <c r="DF1256" s="79"/>
      <c r="DG1256" s="79"/>
      <c r="DH1256" s="79"/>
      <c r="DI1256" s="79"/>
      <c r="DJ1256" s="79"/>
      <c r="DK1256" s="79"/>
      <c r="DL1256" s="79"/>
      <c r="DM1256" s="79"/>
      <c r="DN1256" s="79"/>
      <c r="DO1256" s="79"/>
      <c r="DP1256" s="79"/>
      <c r="DQ1256" s="79"/>
      <c r="DR1256" s="79"/>
      <c r="DS1256" s="79"/>
      <c r="DT1256" s="79"/>
      <c r="DU1256" s="79"/>
      <c r="DV1256" s="79"/>
      <c r="DW1256" s="79"/>
      <c r="DX1256" s="79"/>
      <c r="DY1256" s="79"/>
      <c r="DZ1256" s="79"/>
      <c r="EA1256" s="79"/>
      <c r="EB1256" s="79"/>
      <c r="EC1256" s="79"/>
      <c r="ED1256" s="79"/>
      <c r="EE1256" s="79"/>
      <c r="EF1256" s="79"/>
      <c r="EG1256" s="79"/>
      <c r="EH1256" s="79"/>
      <c r="EI1256" s="79"/>
      <c r="EJ1256" s="79"/>
      <c r="EK1256" s="79"/>
      <c r="EL1256" s="79"/>
      <c r="EM1256" s="79"/>
      <c r="EN1256" s="79"/>
      <c r="EO1256" s="79"/>
      <c r="EP1256" s="79"/>
      <c r="EQ1256" s="79"/>
      <c r="ER1256" s="79"/>
      <c r="ES1256" s="79"/>
      <c r="ET1256" s="79"/>
      <c r="EU1256" s="79"/>
      <c r="EV1256" s="79"/>
      <c r="EW1256" s="79"/>
      <c r="EX1256" s="79"/>
      <c r="EY1256" s="79"/>
      <c r="EZ1256" s="79"/>
      <c r="FA1256" s="79"/>
      <c r="FB1256" s="79"/>
      <c r="FC1256" s="79"/>
      <c r="FD1256" s="79"/>
      <c r="FE1256" s="79"/>
      <c r="FF1256" s="79"/>
      <c r="FG1256" s="79"/>
      <c r="FH1256" s="79"/>
      <c r="FI1256" s="79"/>
      <c r="FJ1256" s="79"/>
      <c r="FK1256" s="79"/>
      <c r="FL1256" s="79"/>
      <c r="FM1256" s="79"/>
      <c r="FN1256" s="79"/>
      <c r="FO1256" s="79"/>
      <c r="FP1256" s="79"/>
      <c r="FQ1256" s="79"/>
      <c r="FR1256" s="79"/>
      <c r="FS1256" s="79"/>
      <c r="FT1256" s="79"/>
      <c r="FU1256" s="79"/>
      <c r="FV1256" s="79"/>
      <c r="FW1256" s="79"/>
      <c r="FX1256" s="79"/>
      <c r="FY1256" s="79"/>
      <c r="FZ1256" s="79"/>
      <c r="GA1256" s="79"/>
      <c r="GB1256" s="79"/>
      <c r="GC1256" s="79"/>
      <c r="GD1256" s="79"/>
      <c r="GE1256" s="79"/>
      <c r="GF1256" s="79"/>
      <c r="GG1256" s="79"/>
      <c r="GH1256" s="79"/>
      <c r="GI1256" s="79"/>
      <c r="GJ1256" s="79"/>
      <c r="GK1256" s="79"/>
      <c r="GL1256" s="79"/>
      <c r="GM1256" s="79"/>
      <c r="GN1256" s="79"/>
      <c r="GO1256" s="79"/>
      <c r="GP1256" s="79"/>
      <c r="GQ1256" s="79"/>
      <c r="GR1256" s="79"/>
      <c r="GS1256" s="79"/>
      <c r="GT1256" s="79"/>
      <c r="GU1256" s="79"/>
      <c r="GV1256" s="79"/>
      <c r="GW1256" s="79"/>
      <c r="GX1256" s="79"/>
      <c r="GY1256" s="79"/>
      <c r="GZ1256" s="79"/>
      <c r="HA1256" s="79"/>
      <c r="HB1256" s="79"/>
      <c r="HC1256" s="79"/>
      <c r="HD1256" s="79"/>
      <c r="HE1256" s="79"/>
      <c r="HF1256" s="79"/>
      <c r="HG1256" s="79"/>
      <c r="HH1256" s="79"/>
      <c r="HI1256" s="79"/>
      <c r="HJ1256" s="79"/>
      <c r="HK1256" s="79"/>
      <c r="HL1256" s="79"/>
      <c r="HM1256" s="79"/>
      <c r="HN1256" s="79"/>
      <c r="HO1256" s="79"/>
      <c r="HP1256" s="79"/>
      <c r="HQ1256" s="79"/>
      <c r="HR1256" s="79"/>
      <c r="HS1256" s="79"/>
      <c r="HT1256" s="79"/>
      <c r="HU1256" s="79"/>
      <c r="HV1256" s="79"/>
      <c r="HW1256" s="79"/>
      <c r="HX1256" s="79"/>
      <c r="HY1256" s="79"/>
      <c r="HZ1256" s="79"/>
      <c r="IA1256" s="79"/>
      <c r="IB1256" s="79"/>
      <c r="IC1256" s="79"/>
      <c r="ID1256" s="79"/>
      <c r="IE1256" s="79"/>
      <c r="IF1256" s="79"/>
      <c r="IG1256" s="79"/>
      <c r="IH1256" s="79"/>
      <c r="II1256" s="79"/>
      <c r="IJ1256" s="79"/>
      <c r="IK1256" s="79"/>
      <c r="IL1256" s="79"/>
      <c r="IM1256" s="79"/>
      <c r="IN1256" s="79"/>
      <c r="IO1256" s="79"/>
      <c r="IP1256" s="79"/>
      <c r="IQ1256" s="79"/>
      <c r="IR1256" s="79"/>
      <c r="IS1256" s="79"/>
      <c r="IT1256" s="79"/>
      <c r="IU1256" s="79"/>
      <c r="IV1256" s="79"/>
    </row>
    <row r="1257" spans="1:256" ht="108" x14ac:dyDescent="0.15">
      <c r="A1257" s="79"/>
      <c r="B1257" s="59" t="s">
        <v>40</v>
      </c>
      <c r="C1257" s="60" t="s">
        <v>1146</v>
      </c>
      <c r="D1257" s="61" t="s">
        <v>2412</v>
      </c>
      <c r="E1257" s="62" t="s">
        <v>2413</v>
      </c>
      <c r="F1257" s="63" t="s">
        <v>2414</v>
      </c>
      <c r="G1257" s="64" t="s">
        <v>2415</v>
      </c>
      <c r="H1257" s="65" t="s">
        <v>46</v>
      </c>
      <c r="I1257" s="66"/>
      <c r="J1257" s="67" t="s">
        <v>47</v>
      </c>
      <c r="K1257" s="67"/>
      <c r="L1257" s="67"/>
      <c r="M1257" s="67" t="s">
        <v>47</v>
      </c>
      <c r="N1257" s="67"/>
      <c r="O1257" s="67"/>
      <c r="P1257" s="67"/>
      <c r="Q1257" s="67" t="s">
        <v>47</v>
      </c>
      <c r="R1257" s="68"/>
      <c r="S1257" s="69"/>
      <c r="T1257" s="70">
        <v>0</v>
      </c>
      <c r="U1257" s="71">
        <v>0</v>
      </c>
      <c r="V1257" s="72"/>
      <c r="W1257" s="71"/>
      <c r="X1257" s="72"/>
      <c r="Y1257" s="73"/>
      <c r="Z1257" s="74" t="s">
        <v>2380</v>
      </c>
      <c r="AA1257" s="63" t="s">
        <v>2414</v>
      </c>
      <c r="AB1257" s="75" t="s">
        <v>2415</v>
      </c>
      <c r="AC1257" s="64"/>
      <c r="AD1257" s="63"/>
      <c r="AE1257" s="64"/>
      <c r="AF1257" s="76"/>
      <c r="AG1257" s="77"/>
      <c r="AH1257" s="15" t="e">
        <f>IF(#REF!=1,IF(OR(COUNTA($D1257:$G1257)&lt;5,COUNTA($J1257:$Q1257)&lt;1),1,0),0)</f>
        <v>#REF!</v>
      </c>
      <c r="AI1257" s="15" t="e">
        <f>IF(#REF!=801,IF(COUNTA(I1257)=1,0,1),0)</f>
        <v>#REF!</v>
      </c>
      <c r="AJ1257" s="78">
        <f t="shared" si="105"/>
        <v>1</v>
      </c>
      <c r="AK1257" s="78">
        <f t="shared" si="106"/>
        <v>0</v>
      </c>
      <c r="AL1257" s="78">
        <f>IF($M1257="○",IF(COUNTA(#REF!)&lt;2,1,0),0)</f>
        <v>1</v>
      </c>
      <c r="AM1257" s="78">
        <f t="shared" si="107"/>
        <v>0</v>
      </c>
      <c r="AN1257" s="78">
        <f t="shared" si="108"/>
        <v>1</v>
      </c>
      <c r="AO1257" s="78">
        <f t="shared" si="109"/>
        <v>0</v>
      </c>
      <c r="AP1257" s="78">
        <f>IF($O1257="○",IF(COUNTA(#REF!)&lt;5,1,0),0)</f>
        <v>0</v>
      </c>
      <c r="AQ1257" s="79"/>
      <c r="AR1257" s="79"/>
      <c r="AS1257" s="79"/>
      <c r="AT1257" s="79"/>
      <c r="AU1257" s="79"/>
      <c r="AV1257" s="79"/>
      <c r="AW1257" s="79"/>
      <c r="AX1257" s="79"/>
      <c r="AY1257" s="79"/>
      <c r="AZ1257" s="79"/>
      <c r="BA1257" s="79"/>
      <c r="BB1257" s="79"/>
      <c r="BC1257" s="79"/>
      <c r="BD1257" s="79"/>
      <c r="BE1257" s="79"/>
      <c r="BF1257" s="79"/>
      <c r="BG1257" s="79"/>
      <c r="BH1257" s="79"/>
      <c r="BI1257" s="79"/>
      <c r="BJ1257" s="79"/>
      <c r="BK1257" s="79"/>
      <c r="BL1257" s="79"/>
      <c r="BM1257" s="79"/>
      <c r="BN1257" s="79"/>
      <c r="BO1257" s="79"/>
      <c r="BP1257" s="79"/>
      <c r="BQ1257" s="79"/>
      <c r="BR1257" s="79"/>
      <c r="BS1257" s="79"/>
      <c r="BT1257" s="79"/>
      <c r="BU1257" s="79"/>
      <c r="BV1257" s="79"/>
      <c r="BW1257" s="79"/>
      <c r="BX1257" s="79"/>
      <c r="BY1257" s="79"/>
      <c r="BZ1257" s="79"/>
      <c r="CA1257" s="79"/>
      <c r="CB1257" s="79"/>
      <c r="CC1257" s="79"/>
      <c r="CD1257" s="79"/>
      <c r="CE1257" s="79"/>
      <c r="CF1257" s="79"/>
      <c r="CG1257" s="79"/>
      <c r="CH1257" s="79"/>
      <c r="CI1257" s="79"/>
      <c r="CJ1257" s="79"/>
      <c r="CK1257" s="79"/>
      <c r="CL1257" s="79"/>
      <c r="CM1257" s="79"/>
      <c r="CN1257" s="79"/>
      <c r="CO1257" s="79"/>
      <c r="CP1257" s="79"/>
      <c r="CQ1257" s="79"/>
      <c r="CR1257" s="79"/>
      <c r="CS1257" s="79"/>
      <c r="CT1257" s="79"/>
      <c r="CU1257" s="79"/>
      <c r="CV1257" s="79"/>
      <c r="CW1257" s="79"/>
      <c r="CX1257" s="79"/>
      <c r="CY1257" s="79"/>
      <c r="CZ1257" s="79"/>
      <c r="DA1257" s="79"/>
      <c r="DB1257" s="79"/>
      <c r="DC1257" s="79"/>
      <c r="DD1257" s="79"/>
      <c r="DE1257" s="79"/>
      <c r="DF1257" s="79"/>
      <c r="DG1257" s="79"/>
      <c r="DH1257" s="79"/>
      <c r="DI1257" s="79"/>
      <c r="DJ1257" s="79"/>
      <c r="DK1257" s="79"/>
      <c r="DL1257" s="79"/>
      <c r="DM1257" s="79"/>
      <c r="DN1257" s="79"/>
      <c r="DO1257" s="79"/>
      <c r="DP1257" s="79"/>
      <c r="DQ1257" s="79"/>
      <c r="DR1257" s="79"/>
      <c r="DS1257" s="79"/>
      <c r="DT1257" s="79"/>
      <c r="DU1257" s="79"/>
      <c r="DV1257" s="79"/>
      <c r="DW1257" s="79"/>
      <c r="DX1257" s="79"/>
      <c r="DY1257" s="79"/>
      <c r="DZ1257" s="79"/>
      <c r="EA1257" s="79"/>
      <c r="EB1257" s="79"/>
      <c r="EC1257" s="79"/>
      <c r="ED1257" s="79"/>
      <c r="EE1257" s="79"/>
      <c r="EF1257" s="79"/>
      <c r="EG1257" s="79"/>
      <c r="EH1257" s="79"/>
      <c r="EI1257" s="79"/>
      <c r="EJ1257" s="79"/>
      <c r="EK1257" s="79"/>
      <c r="EL1257" s="79"/>
      <c r="EM1257" s="79"/>
      <c r="EN1257" s="79"/>
      <c r="EO1257" s="79"/>
      <c r="EP1257" s="79"/>
      <c r="EQ1257" s="79"/>
      <c r="ER1257" s="79"/>
      <c r="ES1257" s="79"/>
      <c r="ET1257" s="79"/>
      <c r="EU1257" s="79"/>
      <c r="EV1257" s="79"/>
      <c r="EW1257" s="79"/>
      <c r="EX1257" s="79"/>
      <c r="EY1257" s="79"/>
      <c r="EZ1257" s="79"/>
      <c r="FA1257" s="79"/>
      <c r="FB1257" s="79"/>
      <c r="FC1257" s="79"/>
      <c r="FD1257" s="79"/>
      <c r="FE1257" s="79"/>
      <c r="FF1257" s="79"/>
      <c r="FG1257" s="79"/>
      <c r="FH1257" s="79"/>
      <c r="FI1257" s="79"/>
      <c r="FJ1257" s="79"/>
      <c r="FK1257" s="79"/>
      <c r="FL1257" s="79"/>
      <c r="FM1257" s="79"/>
      <c r="FN1257" s="79"/>
      <c r="FO1257" s="79"/>
      <c r="FP1257" s="79"/>
      <c r="FQ1257" s="79"/>
      <c r="FR1257" s="79"/>
      <c r="FS1257" s="79"/>
      <c r="FT1257" s="79"/>
      <c r="FU1257" s="79"/>
      <c r="FV1257" s="79"/>
      <c r="FW1257" s="79"/>
      <c r="FX1257" s="79"/>
      <c r="FY1257" s="79"/>
      <c r="FZ1257" s="79"/>
      <c r="GA1257" s="79"/>
      <c r="GB1257" s="79"/>
      <c r="GC1257" s="79"/>
      <c r="GD1257" s="79"/>
      <c r="GE1257" s="79"/>
      <c r="GF1257" s="79"/>
      <c r="GG1257" s="79"/>
      <c r="GH1257" s="79"/>
      <c r="GI1257" s="79"/>
      <c r="GJ1257" s="79"/>
      <c r="GK1257" s="79"/>
      <c r="GL1257" s="79"/>
      <c r="GM1257" s="79"/>
      <c r="GN1257" s="79"/>
      <c r="GO1257" s="79"/>
      <c r="GP1257" s="79"/>
      <c r="GQ1257" s="79"/>
      <c r="GR1257" s="79"/>
      <c r="GS1257" s="79"/>
      <c r="GT1257" s="79"/>
      <c r="GU1257" s="79"/>
      <c r="GV1257" s="79"/>
      <c r="GW1257" s="79"/>
      <c r="GX1257" s="79"/>
      <c r="GY1257" s="79"/>
      <c r="GZ1257" s="79"/>
      <c r="HA1257" s="79"/>
      <c r="HB1257" s="79"/>
      <c r="HC1257" s="79"/>
      <c r="HD1257" s="79"/>
      <c r="HE1257" s="79"/>
      <c r="HF1257" s="79"/>
      <c r="HG1257" s="79"/>
      <c r="HH1257" s="79"/>
      <c r="HI1257" s="79"/>
      <c r="HJ1257" s="79"/>
      <c r="HK1257" s="79"/>
      <c r="HL1257" s="79"/>
      <c r="HM1257" s="79"/>
      <c r="HN1257" s="79"/>
      <c r="HO1257" s="79"/>
      <c r="HP1257" s="79"/>
      <c r="HQ1257" s="79"/>
      <c r="HR1257" s="79"/>
      <c r="HS1257" s="79"/>
      <c r="HT1257" s="79"/>
      <c r="HU1257" s="79"/>
      <c r="HV1257" s="79"/>
      <c r="HW1257" s="79"/>
      <c r="HX1257" s="79"/>
      <c r="HY1257" s="79"/>
      <c r="HZ1257" s="79"/>
      <c r="IA1257" s="79"/>
      <c r="IB1257" s="79"/>
      <c r="IC1257" s="79"/>
      <c r="ID1257" s="79"/>
      <c r="IE1257" s="79"/>
      <c r="IF1257" s="79"/>
      <c r="IG1257" s="79"/>
      <c r="IH1257" s="79"/>
      <c r="II1257" s="79"/>
      <c r="IJ1257" s="79"/>
      <c r="IK1257" s="79"/>
      <c r="IL1257" s="79"/>
      <c r="IM1257" s="79"/>
      <c r="IN1257" s="79"/>
      <c r="IO1257" s="79"/>
      <c r="IP1257" s="79"/>
      <c r="IQ1257" s="79"/>
      <c r="IR1257" s="79"/>
      <c r="IS1257" s="79"/>
      <c r="IT1257" s="79"/>
      <c r="IU1257" s="79"/>
      <c r="IV1257" s="79"/>
    </row>
    <row r="1258" spans="1:256" ht="67.5" x14ac:dyDescent="0.15">
      <c r="A1258" s="79"/>
      <c r="B1258" s="59" t="s">
        <v>40</v>
      </c>
      <c r="C1258" s="60" t="s">
        <v>1146</v>
      </c>
      <c r="D1258" s="61" t="s">
        <v>2416</v>
      </c>
      <c r="E1258" s="62" t="s">
        <v>2417</v>
      </c>
      <c r="F1258" s="63" t="s">
        <v>2418</v>
      </c>
      <c r="G1258" s="64" t="s">
        <v>2419</v>
      </c>
      <c r="H1258" s="65" t="s">
        <v>634</v>
      </c>
      <c r="I1258" s="66"/>
      <c r="J1258" s="67" t="s">
        <v>47</v>
      </c>
      <c r="K1258" s="67"/>
      <c r="L1258" s="67"/>
      <c r="M1258" s="67" t="s">
        <v>47</v>
      </c>
      <c r="N1258" s="67"/>
      <c r="O1258" s="67"/>
      <c r="P1258" s="67"/>
      <c r="Q1258" s="67" t="s">
        <v>47</v>
      </c>
      <c r="R1258" s="68"/>
      <c r="S1258" s="69"/>
      <c r="T1258" s="70">
        <v>0</v>
      </c>
      <c r="U1258" s="71">
        <v>1</v>
      </c>
      <c r="V1258" s="72"/>
      <c r="W1258" s="71"/>
      <c r="X1258" s="72"/>
      <c r="Y1258" s="73"/>
      <c r="Z1258" s="74" t="s">
        <v>2380</v>
      </c>
      <c r="AA1258" s="63" t="s">
        <v>2418</v>
      </c>
      <c r="AB1258" s="75" t="s">
        <v>2419</v>
      </c>
      <c r="AC1258" s="64"/>
      <c r="AD1258" s="63"/>
      <c r="AE1258" s="64"/>
      <c r="AF1258" s="76"/>
      <c r="AG1258" s="77"/>
      <c r="AH1258" s="15" t="e">
        <f>IF(#REF!=1,IF(OR(COUNTA($D1258:$G1258)&lt;5,COUNTA($J1258:$Q1258)&lt;1),1,0),0)</f>
        <v>#REF!</v>
      </c>
      <c r="AI1258" s="15" t="e">
        <f>IF(#REF!=801,IF(COUNTA(I1258)=1,0,1),0)</f>
        <v>#REF!</v>
      </c>
      <c r="AJ1258" s="78">
        <f t="shared" si="105"/>
        <v>1</v>
      </c>
      <c r="AK1258" s="78">
        <f t="shared" si="106"/>
        <v>0</v>
      </c>
      <c r="AL1258" s="78">
        <f>IF($M1258="○",IF(COUNTA(#REF!)&lt;2,1,0),0)</f>
        <v>1</v>
      </c>
      <c r="AM1258" s="78">
        <f t="shared" si="107"/>
        <v>0</v>
      </c>
      <c r="AN1258" s="78">
        <f t="shared" si="108"/>
        <v>1</v>
      </c>
      <c r="AO1258" s="78">
        <f t="shared" si="109"/>
        <v>0</v>
      </c>
      <c r="AP1258" s="78">
        <f>IF($O1258="○",IF(COUNTA(#REF!)&lt;5,1,0),0)</f>
        <v>0</v>
      </c>
      <c r="AQ1258" s="79"/>
      <c r="AR1258" s="79"/>
      <c r="AS1258" s="79"/>
      <c r="AT1258" s="79"/>
      <c r="AU1258" s="79"/>
      <c r="AV1258" s="79"/>
      <c r="AW1258" s="79"/>
      <c r="AX1258" s="79"/>
      <c r="AY1258" s="79"/>
      <c r="AZ1258" s="79"/>
      <c r="BA1258" s="79"/>
      <c r="BB1258" s="79"/>
      <c r="BC1258" s="79"/>
      <c r="BD1258" s="79"/>
      <c r="BE1258" s="79"/>
      <c r="BF1258" s="79"/>
      <c r="BG1258" s="79"/>
      <c r="BH1258" s="79"/>
      <c r="BI1258" s="79"/>
      <c r="BJ1258" s="79"/>
      <c r="BK1258" s="79"/>
      <c r="BL1258" s="79"/>
      <c r="BM1258" s="79"/>
      <c r="BN1258" s="79"/>
      <c r="BO1258" s="79"/>
      <c r="BP1258" s="79"/>
      <c r="BQ1258" s="79"/>
      <c r="BR1258" s="79"/>
      <c r="BS1258" s="79"/>
      <c r="BT1258" s="79"/>
      <c r="BU1258" s="79"/>
      <c r="BV1258" s="79"/>
      <c r="BW1258" s="79"/>
      <c r="BX1258" s="79"/>
      <c r="BY1258" s="79"/>
      <c r="BZ1258" s="79"/>
      <c r="CA1258" s="79"/>
      <c r="CB1258" s="79"/>
      <c r="CC1258" s="79"/>
      <c r="CD1258" s="79"/>
      <c r="CE1258" s="79"/>
      <c r="CF1258" s="79"/>
      <c r="CG1258" s="79"/>
      <c r="CH1258" s="79"/>
      <c r="CI1258" s="79"/>
      <c r="CJ1258" s="79"/>
      <c r="CK1258" s="79"/>
      <c r="CL1258" s="79"/>
      <c r="CM1258" s="79"/>
      <c r="CN1258" s="79"/>
      <c r="CO1258" s="79"/>
      <c r="CP1258" s="79"/>
      <c r="CQ1258" s="79"/>
      <c r="CR1258" s="79"/>
      <c r="CS1258" s="79"/>
      <c r="CT1258" s="79"/>
      <c r="CU1258" s="79"/>
      <c r="CV1258" s="79"/>
      <c r="CW1258" s="79"/>
      <c r="CX1258" s="79"/>
      <c r="CY1258" s="79"/>
      <c r="CZ1258" s="79"/>
      <c r="DA1258" s="79"/>
      <c r="DB1258" s="79"/>
      <c r="DC1258" s="79"/>
      <c r="DD1258" s="79"/>
      <c r="DE1258" s="79"/>
      <c r="DF1258" s="79"/>
      <c r="DG1258" s="79"/>
      <c r="DH1258" s="79"/>
      <c r="DI1258" s="79"/>
      <c r="DJ1258" s="79"/>
      <c r="DK1258" s="79"/>
      <c r="DL1258" s="79"/>
      <c r="DM1258" s="79"/>
      <c r="DN1258" s="79"/>
      <c r="DO1258" s="79"/>
      <c r="DP1258" s="79"/>
      <c r="DQ1258" s="79"/>
      <c r="DR1258" s="79"/>
      <c r="DS1258" s="79"/>
      <c r="DT1258" s="79"/>
      <c r="DU1258" s="79"/>
      <c r="DV1258" s="79"/>
      <c r="DW1258" s="79"/>
      <c r="DX1258" s="79"/>
      <c r="DY1258" s="79"/>
      <c r="DZ1258" s="79"/>
      <c r="EA1258" s="79"/>
      <c r="EB1258" s="79"/>
      <c r="EC1258" s="79"/>
      <c r="ED1258" s="79"/>
      <c r="EE1258" s="79"/>
      <c r="EF1258" s="79"/>
      <c r="EG1258" s="79"/>
      <c r="EH1258" s="79"/>
      <c r="EI1258" s="79"/>
      <c r="EJ1258" s="79"/>
      <c r="EK1258" s="79"/>
      <c r="EL1258" s="79"/>
      <c r="EM1258" s="79"/>
      <c r="EN1258" s="79"/>
      <c r="EO1258" s="79"/>
      <c r="EP1258" s="79"/>
      <c r="EQ1258" s="79"/>
      <c r="ER1258" s="79"/>
      <c r="ES1258" s="79"/>
      <c r="ET1258" s="79"/>
      <c r="EU1258" s="79"/>
      <c r="EV1258" s="79"/>
      <c r="EW1258" s="79"/>
      <c r="EX1258" s="79"/>
      <c r="EY1258" s="79"/>
      <c r="EZ1258" s="79"/>
      <c r="FA1258" s="79"/>
      <c r="FB1258" s="79"/>
      <c r="FC1258" s="79"/>
      <c r="FD1258" s="79"/>
      <c r="FE1258" s="79"/>
      <c r="FF1258" s="79"/>
      <c r="FG1258" s="79"/>
      <c r="FH1258" s="79"/>
      <c r="FI1258" s="79"/>
      <c r="FJ1258" s="79"/>
      <c r="FK1258" s="79"/>
      <c r="FL1258" s="79"/>
      <c r="FM1258" s="79"/>
      <c r="FN1258" s="79"/>
      <c r="FO1258" s="79"/>
      <c r="FP1258" s="79"/>
      <c r="FQ1258" s="79"/>
      <c r="FR1258" s="79"/>
      <c r="FS1258" s="79"/>
      <c r="FT1258" s="79"/>
      <c r="FU1258" s="79"/>
      <c r="FV1258" s="79"/>
      <c r="FW1258" s="79"/>
      <c r="FX1258" s="79"/>
      <c r="FY1258" s="79"/>
      <c r="FZ1258" s="79"/>
      <c r="GA1258" s="79"/>
      <c r="GB1258" s="79"/>
      <c r="GC1258" s="79"/>
      <c r="GD1258" s="79"/>
      <c r="GE1258" s="79"/>
      <c r="GF1258" s="79"/>
      <c r="GG1258" s="79"/>
      <c r="GH1258" s="79"/>
      <c r="GI1258" s="79"/>
      <c r="GJ1258" s="79"/>
      <c r="GK1258" s="79"/>
      <c r="GL1258" s="79"/>
      <c r="GM1258" s="79"/>
      <c r="GN1258" s="79"/>
      <c r="GO1258" s="79"/>
      <c r="GP1258" s="79"/>
      <c r="GQ1258" s="79"/>
      <c r="GR1258" s="79"/>
      <c r="GS1258" s="79"/>
      <c r="GT1258" s="79"/>
      <c r="GU1258" s="79"/>
      <c r="GV1258" s="79"/>
      <c r="GW1258" s="79"/>
      <c r="GX1258" s="79"/>
      <c r="GY1258" s="79"/>
      <c r="GZ1258" s="79"/>
      <c r="HA1258" s="79"/>
      <c r="HB1258" s="79"/>
      <c r="HC1258" s="79"/>
      <c r="HD1258" s="79"/>
      <c r="HE1258" s="79"/>
      <c r="HF1258" s="79"/>
      <c r="HG1258" s="79"/>
      <c r="HH1258" s="79"/>
      <c r="HI1258" s="79"/>
      <c r="HJ1258" s="79"/>
      <c r="HK1258" s="79"/>
      <c r="HL1258" s="79"/>
      <c r="HM1258" s="79"/>
      <c r="HN1258" s="79"/>
      <c r="HO1258" s="79"/>
      <c r="HP1258" s="79"/>
      <c r="HQ1258" s="79"/>
      <c r="HR1258" s="79"/>
      <c r="HS1258" s="79"/>
      <c r="HT1258" s="79"/>
      <c r="HU1258" s="79"/>
      <c r="HV1258" s="79"/>
      <c r="HW1258" s="79"/>
      <c r="HX1258" s="79"/>
      <c r="HY1258" s="79"/>
      <c r="HZ1258" s="79"/>
      <c r="IA1258" s="79"/>
      <c r="IB1258" s="79"/>
      <c r="IC1258" s="79"/>
      <c r="ID1258" s="79"/>
      <c r="IE1258" s="79"/>
      <c r="IF1258" s="79"/>
      <c r="IG1258" s="79"/>
      <c r="IH1258" s="79"/>
      <c r="II1258" s="79"/>
      <c r="IJ1258" s="79"/>
      <c r="IK1258" s="79"/>
      <c r="IL1258" s="79"/>
      <c r="IM1258" s="79"/>
      <c r="IN1258" s="79"/>
      <c r="IO1258" s="79"/>
      <c r="IP1258" s="79"/>
      <c r="IQ1258" s="79"/>
      <c r="IR1258" s="79"/>
      <c r="IS1258" s="79"/>
      <c r="IT1258" s="79"/>
      <c r="IU1258" s="79"/>
      <c r="IV1258" s="79"/>
    </row>
    <row r="1259" spans="1:256" ht="108" x14ac:dyDescent="0.15">
      <c r="A1259" s="79"/>
      <c r="B1259" s="59" t="s">
        <v>40</v>
      </c>
      <c r="C1259" s="60" t="s">
        <v>1146</v>
      </c>
      <c r="D1259" s="61" t="s">
        <v>276</v>
      </c>
      <c r="E1259" s="62" t="s">
        <v>2420</v>
      </c>
      <c r="F1259" s="63" t="s">
        <v>1410</v>
      </c>
      <c r="G1259" s="64" t="s">
        <v>2421</v>
      </c>
      <c r="H1259" s="65" t="s">
        <v>438</v>
      </c>
      <c r="I1259" s="66"/>
      <c r="J1259" s="67" t="s">
        <v>47</v>
      </c>
      <c r="K1259" s="67"/>
      <c r="L1259" s="67"/>
      <c r="M1259" s="67" t="s">
        <v>47</v>
      </c>
      <c r="N1259" s="67"/>
      <c r="O1259" s="67"/>
      <c r="P1259" s="67"/>
      <c r="Q1259" s="67" t="s">
        <v>47</v>
      </c>
      <c r="R1259" s="68"/>
      <c r="S1259" s="69"/>
      <c r="T1259" s="70">
        <v>1</v>
      </c>
      <c r="U1259" s="71">
        <v>0</v>
      </c>
      <c r="V1259" s="72"/>
      <c r="W1259" s="71"/>
      <c r="X1259" s="72"/>
      <c r="Y1259" s="73"/>
      <c r="Z1259" s="74" t="s">
        <v>2380</v>
      </c>
      <c r="AA1259" s="63" t="s">
        <v>1410</v>
      </c>
      <c r="AB1259" s="75" t="s">
        <v>2421</v>
      </c>
      <c r="AC1259" s="64"/>
      <c r="AD1259" s="63"/>
      <c r="AE1259" s="64"/>
      <c r="AF1259" s="76"/>
      <c r="AG1259" s="77"/>
      <c r="AH1259" s="15" t="e">
        <f>IF(#REF!=1,IF(OR(COUNTA($D1259:$G1259)&lt;5,COUNTA($J1259:$Q1259)&lt;1),1,0),0)</f>
        <v>#REF!</v>
      </c>
      <c r="AI1259" s="15" t="e">
        <f>IF(#REF!=801,IF(COUNTA(I1259)=1,0,1),0)</f>
        <v>#REF!</v>
      </c>
      <c r="AJ1259" s="78">
        <f t="shared" si="105"/>
        <v>1</v>
      </c>
      <c r="AK1259" s="78">
        <f t="shared" si="106"/>
        <v>0</v>
      </c>
      <c r="AL1259" s="78">
        <f>IF($M1259="○",IF(COUNTA(#REF!)&lt;2,1,0),0)</f>
        <v>1</v>
      </c>
      <c r="AM1259" s="78">
        <f t="shared" si="107"/>
        <v>0</v>
      </c>
      <c r="AN1259" s="78">
        <f t="shared" si="108"/>
        <v>1</v>
      </c>
      <c r="AO1259" s="78">
        <f t="shared" si="109"/>
        <v>0</v>
      </c>
      <c r="AP1259" s="78">
        <f>IF($O1259="○",IF(COUNTA(#REF!)&lt;5,1,0),0)</f>
        <v>0</v>
      </c>
      <c r="AQ1259" s="79"/>
      <c r="AR1259" s="79"/>
      <c r="AS1259" s="79"/>
      <c r="AT1259" s="79"/>
      <c r="AU1259" s="79"/>
      <c r="AV1259" s="79"/>
      <c r="AW1259" s="79"/>
      <c r="AX1259" s="79"/>
      <c r="AY1259" s="79"/>
      <c r="AZ1259" s="79"/>
      <c r="BA1259" s="79"/>
      <c r="BB1259" s="79"/>
      <c r="BC1259" s="79"/>
      <c r="BD1259" s="79"/>
      <c r="BE1259" s="79"/>
      <c r="BF1259" s="79"/>
      <c r="BG1259" s="79"/>
      <c r="BH1259" s="79"/>
      <c r="BI1259" s="79"/>
      <c r="BJ1259" s="79"/>
      <c r="BK1259" s="79"/>
      <c r="BL1259" s="79"/>
      <c r="BM1259" s="79"/>
      <c r="BN1259" s="79"/>
      <c r="BO1259" s="79"/>
      <c r="BP1259" s="79"/>
      <c r="BQ1259" s="79"/>
      <c r="BR1259" s="79"/>
      <c r="BS1259" s="79"/>
      <c r="BT1259" s="79"/>
      <c r="BU1259" s="79"/>
      <c r="BV1259" s="79"/>
      <c r="BW1259" s="79"/>
      <c r="BX1259" s="79"/>
      <c r="BY1259" s="79"/>
      <c r="BZ1259" s="79"/>
      <c r="CA1259" s="79"/>
      <c r="CB1259" s="79"/>
      <c r="CC1259" s="79"/>
      <c r="CD1259" s="79"/>
      <c r="CE1259" s="79"/>
      <c r="CF1259" s="79"/>
      <c r="CG1259" s="79"/>
      <c r="CH1259" s="79"/>
      <c r="CI1259" s="79"/>
      <c r="CJ1259" s="79"/>
      <c r="CK1259" s="79"/>
      <c r="CL1259" s="79"/>
      <c r="CM1259" s="79"/>
      <c r="CN1259" s="79"/>
      <c r="CO1259" s="79"/>
      <c r="CP1259" s="79"/>
      <c r="CQ1259" s="79"/>
      <c r="CR1259" s="79"/>
      <c r="CS1259" s="79"/>
      <c r="CT1259" s="79"/>
      <c r="CU1259" s="79"/>
      <c r="CV1259" s="79"/>
      <c r="CW1259" s="79"/>
      <c r="CX1259" s="79"/>
      <c r="CY1259" s="79"/>
      <c r="CZ1259" s="79"/>
      <c r="DA1259" s="79"/>
      <c r="DB1259" s="79"/>
      <c r="DC1259" s="79"/>
      <c r="DD1259" s="79"/>
      <c r="DE1259" s="79"/>
      <c r="DF1259" s="79"/>
      <c r="DG1259" s="79"/>
      <c r="DH1259" s="79"/>
      <c r="DI1259" s="79"/>
      <c r="DJ1259" s="79"/>
      <c r="DK1259" s="79"/>
      <c r="DL1259" s="79"/>
      <c r="DM1259" s="79"/>
      <c r="DN1259" s="79"/>
      <c r="DO1259" s="79"/>
      <c r="DP1259" s="79"/>
      <c r="DQ1259" s="79"/>
      <c r="DR1259" s="79"/>
      <c r="DS1259" s="79"/>
      <c r="DT1259" s="79"/>
      <c r="DU1259" s="79"/>
      <c r="DV1259" s="79"/>
      <c r="DW1259" s="79"/>
      <c r="DX1259" s="79"/>
      <c r="DY1259" s="79"/>
      <c r="DZ1259" s="79"/>
      <c r="EA1259" s="79"/>
      <c r="EB1259" s="79"/>
      <c r="EC1259" s="79"/>
      <c r="ED1259" s="79"/>
      <c r="EE1259" s="79"/>
      <c r="EF1259" s="79"/>
      <c r="EG1259" s="79"/>
      <c r="EH1259" s="79"/>
      <c r="EI1259" s="79"/>
      <c r="EJ1259" s="79"/>
      <c r="EK1259" s="79"/>
      <c r="EL1259" s="79"/>
      <c r="EM1259" s="79"/>
      <c r="EN1259" s="79"/>
      <c r="EO1259" s="79"/>
      <c r="EP1259" s="79"/>
      <c r="EQ1259" s="79"/>
      <c r="ER1259" s="79"/>
      <c r="ES1259" s="79"/>
      <c r="ET1259" s="79"/>
      <c r="EU1259" s="79"/>
      <c r="EV1259" s="79"/>
      <c r="EW1259" s="79"/>
      <c r="EX1259" s="79"/>
      <c r="EY1259" s="79"/>
      <c r="EZ1259" s="79"/>
      <c r="FA1259" s="79"/>
      <c r="FB1259" s="79"/>
      <c r="FC1259" s="79"/>
      <c r="FD1259" s="79"/>
      <c r="FE1259" s="79"/>
      <c r="FF1259" s="79"/>
      <c r="FG1259" s="79"/>
      <c r="FH1259" s="79"/>
      <c r="FI1259" s="79"/>
      <c r="FJ1259" s="79"/>
      <c r="FK1259" s="79"/>
      <c r="FL1259" s="79"/>
      <c r="FM1259" s="79"/>
      <c r="FN1259" s="79"/>
      <c r="FO1259" s="79"/>
      <c r="FP1259" s="79"/>
      <c r="FQ1259" s="79"/>
      <c r="FR1259" s="79"/>
      <c r="FS1259" s="79"/>
      <c r="FT1259" s="79"/>
      <c r="FU1259" s="79"/>
      <c r="FV1259" s="79"/>
      <c r="FW1259" s="79"/>
      <c r="FX1259" s="79"/>
      <c r="FY1259" s="79"/>
      <c r="FZ1259" s="79"/>
      <c r="GA1259" s="79"/>
      <c r="GB1259" s="79"/>
      <c r="GC1259" s="79"/>
      <c r="GD1259" s="79"/>
      <c r="GE1259" s="79"/>
      <c r="GF1259" s="79"/>
      <c r="GG1259" s="79"/>
      <c r="GH1259" s="79"/>
      <c r="GI1259" s="79"/>
      <c r="GJ1259" s="79"/>
      <c r="GK1259" s="79"/>
      <c r="GL1259" s="79"/>
      <c r="GM1259" s="79"/>
      <c r="GN1259" s="79"/>
      <c r="GO1259" s="79"/>
      <c r="GP1259" s="79"/>
      <c r="GQ1259" s="79"/>
      <c r="GR1259" s="79"/>
      <c r="GS1259" s="79"/>
      <c r="GT1259" s="79"/>
      <c r="GU1259" s="79"/>
      <c r="GV1259" s="79"/>
      <c r="GW1259" s="79"/>
      <c r="GX1259" s="79"/>
      <c r="GY1259" s="79"/>
      <c r="GZ1259" s="79"/>
      <c r="HA1259" s="79"/>
      <c r="HB1259" s="79"/>
      <c r="HC1259" s="79"/>
      <c r="HD1259" s="79"/>
      <c r="HE1259" s="79"/>
      <c r="HF1259" s="79"/>
      <c r="HG1259" s="79"/>
      <c r="HH1259" s="79"/>
      <c r="HI1259" s="79"/>
      <c r="HJ1259" s="79"/>
      <c r="HK1259" s="79"/>
      <c r="HL1259" s="79"/>
      <c r="HM1259" s="79"/>
      <c r="HN1259" s="79"/>
      <c r="HO1259" s="79"/>
      <c r="HP1259" s="79"/>
      <c r="HQ1259" s="79"/>
      <c r="HR1259" s="79"/>
      <c r="HS1259" s="79"/>
      <c r="HT1259" s="79"/>
      <c r="HU1259" s="79"/>
      <c r="HV1259" s="79"/>
      <c r="HW1259" s="79"/>
      <c r="HX1259" s="79"/>
      <c r="HY1259" s="79"/>
      <c r="HZ1259" s="79"/>
      <c r="IA1259" s="79"/>
      <c r="IB1259" s="79"/>
      <c r="IC1259" s="79"/>
      <c r="ID1259" s="79"/>
      <c r="IE1259" s="79"/>
      <c r="IF1259" s="79"/>
      <c r="IG1259" s="79"/>
      <c r="IH1259" s="79"/>
      <c r="II1259" s="79"/>
      <c r="IJ1259" s="79"/>
      <c r="IK1259" s="79"/>
      <c r="IL1259" s="79"/>
      <c r="IM1259" s="79"/>
      <c r="IN1259" s="79"/>
      <c r="IO1259" s="79"/>
      <c r="IP1259" s="79"/>
      <c r="IQ1259" s="79"/>
      <c r="IR1259" s="79"/>
      <c r="IS1259" s="79"/>
      <c r="IT1259" s="79"/>
      <c r="IU1259" s="79"/>
      <c r="IV1259" s="79"/>
    </row>
    <row r="1260" spans="1:256" ht="108" x14ac:dyDescent="0.15">
      <c r="A1260" s="79"/>
      <c r="B1260" s="59" t="s">
        <v>40</v>
      </c>
      <c r="C1260" s="60" t="s">
        <v>1146</v>
      </c>
      <c r="D1260" s="61" t="s">
        <v>276</v>
      </c>
      <c r="E1260" s="62" t="s">
        <v>2422</v>
      </c>
      <c r="F1260" s="63" t="s">
        <v>2423</v>
      </c>
      <c r="G1260" s="64" t="s">
        <v>2424</v>
      </c>
      <c r="H1260" s="65" t="s">
        <v>61</v>
      </c>
      <c r="I1260" s="66"/>
      <c r="J1260" s="67" t="s">
        <v>47</v>
      </c>
      <c r="K1260" s="67" t="s">
        <v>47</v>
      </c>
      <c r="L1260" s="67"/>
      <c r="M1260" s="67"/>
      <c r="N1260" s="67"/>
      <c r="O1260" s="67" t="s">
        <v>47</v>
      </c>
      <c r="P1260" s="67"/>
      <c r="Q1260" s="67"/>
      <c r="R1260" s="68"/>
      <c r="S1260" s="69"/>
      <c r="T1260" s="70"/>
      <c r="U1260" s="71"/>
      <c r="V1260" s="72"/>
      <c r="W1260" s="71"/>
      <c r="X1260" s="72"/>
      <c r="Y1260" s="73"/>
      <c r="Z1260" s="74"/>
      <c r="AA1260" s="63"/>
      <c r="AB1260" s="75"/>
      <c r="AC1260" s="64"/>
      <c r="AD1260" s="63"/>
      <c r="AE1260" s="64"/>
      <c r="AF1260" s="76"/>
      <c r="AG1260" s="77"/>
      <c r="AH1260" s="15" t="e">
        <f>IF(#REF!=1,IF(OR(COUNTA($D1260:$G1260)&lt;5,COUNTA($J1260:$Q1260)&lt;1),1,0),0)</f>
        <v>#REF!</v>
      </c>
      <c r="AI1260" s="15" t="e">
        <f>IF(#REF!=801,IF(COUNTA(I1260)=1,0,1),0)</f>
        <v>#REF!</v>
      </c>
      <c r="AJ1260" s="78">
        <f t="shared" si="105"/>
        <v>0</v>
      </c>
      <c r="AK1260" s="78">
        <f t="shared" si="106"/>
        <v>0</v>
      </c>
      <c r="AL1260" s="78">
        <f>IF($M1260="○",IF(COUNTA(#REF!)&lt;2,1,0),0)</f>
        <v>0</v>
      </c>
      <c r="AM1260" s="78">
        <f t="shared" si="107"/>
        <v>0</v>
      </c>
      <c r="AN1260" s="78">
        <f t="shared" si="108"/>
        <v>0</v>
      </c>
      <c r="AO1260" s="78">
        <f t="shared" si="109"/>
        <v>0</v>
      </c>
      <c r="AP1260" s="78">
        <f>IF($O1260="○",IF(COUNTA(#REF!)&lt;5,1,0),0)</f>
        <v>1</v>
      </c>
      <c r="AQ1260" s="79"/>
      <c r="AR1260" s="79"/>
      <c r="AS1260" s="79"/>
      <c r="AT1260" s="79"/>
      <c r="AU1260" s="79"/>
      <c r="AV1260" s="79"/>
      <c r="AW1260" s="79"/>
      <c r="AX1260" s="79"/>
      <c r="AY1260" s="79"/>
      <c r="AZ1260" s="79"/>
      <c r="BA1260" s="79"/>
      <c r="BB1260" s="79"/>
      <c r="BC1260" s="79"/>
      <c r="BD1260" s="79"/>
      <c r="BE1260" s="79"/>
      <c r="BF1260" s="79"/>
      <c r="BG1260" s="79"/>
      <c r="BH1260" s="79"/>
      <c r="BI1260" s="79"/>
      <c r="BJ1260" s="79"/>
      <c r="BK1260" s="79"/>
      <c r="BL1260" s="79"/>
      <c r="BM1260" s="79"/>
      <c r="BN1260" s="79"/>
      <c r="BO1260" s="79"/>
      <c r="BP1260" s="79"/>
      <c r="BQ1260" s="79"/>
      <c r="BR1260" s="79"/>
      <c r="BS1260" s="79"/>
      <c r="BT1260" s="79"/>
      <c r="BU1260" s="79"/>
      <c r="BV1260" s="79"/>
      <c r="BW1260" s="79"/>
      <c r="BX1260" s="79"/>
      <c r="BY1260" s="79"/>
      <c r="BZ1260" s="79"/>
      <c r="CA1260" s="79"/>
      <c r="CB1260" s="79"/>
      <c r="CC1260" s="79"/>
      <c r="CD1260" s="79"/>
      <c r="CE1260" s="79"/>
      <c r="CF1260" s="79"/>
      <c r="CG1260" s="79"/>
      <c r="CH1260" s="79"/>
      <c r="CI1260" s="79"/>
      <c r="CJ1260" s="79"/>
      <c r="CK1260" s="79"/>
      <c r="CL1260" s="79"/>
      <c r="CM1260" s="79"/>
      <c r="CN1260" s="79"/>
      <c r="CO1260" s="79"/>
      <c r="CP1260" s="79"/>
      <c r="CQ1260" s="79"/>
      <c r="CR1260" s="79"/>
      <c r="CS1260" s="79"/>
      <c r="CT1260" s="79"/>
      <c r="CU1260" s="79"/>
      <c r="CV1260" s="79"/>
      <c r="CW1260" s="79"/>
      <c r="CX1260" s="79"/>
      <c r="CY1260" s="79"/>
      <c r="CZ1260" s="79"/>
      <c r="DA1260" s="79"/>
      <c r="DB1260" s="79"/>
      <c r="DC1260" s="79"/>
      <c r="DD1260" s="79"/>
      <c r="DE1260" s="79"/>
      <c r="DF1260" s="79"/>
      <c r="DG1260" s="79"/>
      <c r="DH1260" s="79"/>
      <c r="DI1260" s="79"/>
      <c r="DJ1260" s="79"/>
      <c r="DK1260" s="79"/>
      <c r="DL1260" s="79"/>
      <c r="DM1260" s="79"/>
      <c r="DN1260" s="79"/>
      <c r="DO1260" s="79"/>
      <c r="DP1260" s="79"/>
      <c r="DQ1260" s="79"/>
      <c r="DR1260" s="79"/>
      <c r="DS1260" s="79"/>
      <c r="DT1260" s="79"/>
      <c r="DU1260" s="79"/>
      <c r="DV1260" s="79"/>
      <c r="DW1260" s="79"/>
      <c r="DX1260" s="79"/>
      <c r="DY1260" s="79"/>
      <c r="DZ1260" s="79"/>
      <c r="EA1260" s="79"/>
      <c r="EB1260" s="79"/>
      <c r="EC1260" s="79"/>
      <c r="ED1260" s="79"/>
      <c r="EE1260" s="79"/>
      <c r="EF1260" s="79"/>
      <c r="EG1260" s="79"/>
      <c r="EH1260" s="79"/>
      <c r="EI1260" s="79"/>
      <c r="EJ1260" s="79"/>
      <c r="EK1260" s="79"/>
      <c r="EL1260" s="79"/>
      <c r="EM1260" s="79"/>
      <c r="EN1260" s="79"/>
      <c r="EO1260" s="79"/>
      <c r="EP1260" s="79"/>
      <c r="EQ1260" s="79"/>
      <c r="ER1260" s="79"/>
      <c r="ES1260" s="79"/>
      <c r="ET1260" s="79"/>
      <c r="EU1260" s="79"/>
      <c r="EV1260" s="79"/>
      <c r="EW1260" s="79"/>
      <c r="EX1260" s="79"/>
      <c r="EY1260" s="79"/>
      <c r="EZ1260" s="79"/>
      <c r="FA1260" s="79"/>
      <c r="FB1260" s="79"/>
      <c r="FC1260" s="79"/>
      <c r="FD1260" s="79"/>
      <c r="FE1260" s="79"/>
      <c r="FF1260" s="79"/>
      <c r="FG1260" s="79"/>
      <c r="FH1260" s="79"/>
      <c r="FI1260" s="79"/>
      <c r="FJ1260" s="79"/>
      <c r="FK1260" s="79"/>
      <c r="FL1260" s="79"/>
      <c r="FM1260" s="79"/>
      <c r="FN1260" s="79"/>
      <c r="FO1260" s="79"/>
      <c r="FP1260" s="79"/>
      <c r="FQ1260" s="79"/>
      <c r="FR1260" s="79"/>
      <c r="FS1260" s="79"/>
      <c r="FT1260" s="79"/>
      <c r="FU1260" s="79"/>
      <c r="FV1260" s="79"/>
      <c r="FW1260" s="79"/>
      <c r="FX1260" s="79"/>
      <c r="FY1260" s="79"/>
      <c r="FZ1260" s="79"/>
      <c r="GA1260" s="79"/>
      <c r="GB1260" s="79"/>
      <c r="GC1260" s="79"/>
      <c r="GD1260" s="79"/>
      <c r="GE1260" s="79"/>
      <c r="GF1260" s="79"/>
      <c r="GG1260" s="79"/>
      <c r="GH1260" s="79"/>
      <c r="GI1260" s="79"/>
      <c r="GJ1260" s="79"/>
      <c r="GK1260" s="79"/>
      <c r="GL1260" s="79"/>
      <c r="GM1260" s="79"/>
      <c r="GN1260" s="79"/>
      <c r="GO1260" s="79"/>
      <c r="GP1260" s="79"/>
      <c r="GQ1260" s="79"/>
      <c r="GR1260" s="79"/>
      <c r="GS1260" s="79"/>
      <c r="GT1260" s="79"/>
      <c r="GU1260" s="79"/>
      <c r="GV1260" s="79"/>
      <c r="GW1260" s="79"/>
      <c r="GX1260" s="79"/>
      <c r="GY1260" s="79"/>
      <c r="GZ1260" s="79"/>
      <c r="HA1260" s="79"/>
      <c r="HB1260" s="79"/>
      <c r="HC1260" s="79"/>
      <c r="HD1260" s="79"/>
      <c r="HE1260" s="79"/>
      <c r="HF1260" s="79"/>
      <c r="HG1260" s="79"/>
      <c r="HH1260" s="79"/>
      <c r="HI1260" s="79"/>
      <c r="HJ1260" s="79"/>
      <c r="HK1260" s="79"/>
      <c r="HL1260" s="79"/>
      <c r="HM1260" s="79"/>
      <c r="HN1260" s="79"/>
      <c r="HO1260" s="79"/>
      <c r="HP1260" s="79"/>
      <c r="HQ1260" s="79"/>
      <c r="HR1260" s="79"/>
      <c r="HS1260" s="79"/>
      <c r="HT1260" s="79"/>
      <c r="HU1260" s="79"/>
      <c r="HV1260" s="79"/>
      <c r="HW1260" s="79"/>
      <c r="HX1260" s="79"/>
      <c r="HY1260" s="79"/>
      <c r="HZ1260" s="79"/>
      <c r="IA1260" s="79"/>
      <c r="IB1260" s="79"/>
      <c r="IC1260" s="79"/>
      <c r="ID1260" s="79"/>
      <c r="IE1260" s="79"/>
      <c r="IF1260" s="79"/>
      <c r="IG1260" s="79"/>
      <c r="IH1260" s="79"/>
      <c r="II1260" s="79"/>
      <c r="IJ1260" s="79"/>
      <c r="IK1260" s="79"/>
      <c r="IL1260" s="79"/>
      <c r="IM1260" s="79"/>
      <c r="IN1260" s="79"/>
      <c r="IO1260" s="79"/>
      <c r="IP1260" s="79"/>
      <c r="IQ1260" s="79"/>
      <c r="IR1260" s="79"/>
      <c r="IS1260" s="79"/>
      <c r="IT1260" s="79"/>
      <c r="IU1260" s="79"/>
      <c r="IV1260" s="79"/>
    </row>
    <row r="1261" spans="1:256" ht="81" x14ac:dyDescent="0.15">
      <c r="A1261" s="79"/>
      <c r="B1261" s="59" t="s">
        <v>40</v>
      </c>
      <c r="C1261" s="60" t="s">
        <v>1146</v>
      </c>
      <c r="D1261" s="61" t="s">
        <v>2425</v>
      </c>
      <c r="E1261" s="62" t="s">
        <v>2426</v>
      </c>
      <c r="F1261" s="63" t="s">
        <v>1454</v>
      </c>
      <c r="G1261" s="64" t="s">
        <v>1458</v>
      </c>
      <c r="H1261" s="65" t="s">
        <v>1456</v>
      </c>
      <c r="I1261" s="66"/>
      <c r="J1261" s="67" t="s">
        <v>47</v>
      </c>
      <c r="K1261" s="67" t="s">
        <v>47</v>
      </c>
      <c r="L1261" s="67"/>
      <c r="M1261" s="67"/>
      <c r="N1261" s="67"/>
      <c r="O1261" s="67" t="s">
        <v>47</v>
      </c>
      <c r="P1261" s="67"/>
      <c r="Q1261" s="67"/>
      <c r="R1261" s="68"/>
      <c r="S1261" s="69"/>
      <c r="T1261" s="70"/>
      <c r="U1261" s="71"/>
      <c r="V1261" s="72"/>
      <c r="W1261" s="71"/>
      <c r="X1261" s="72"/>
      <c r="Y1261" s="73"/>
      <c r="Z1261" s="74"/>
      <c r="AA1261" s="63"/>
      <c r="AB1261" s="75"/>
      <c r="AC1261" s="64"/>
      <c r="AD1261" s="63"/>
      <c r="AE1261" s="64"/>
      <c r="AF1261" s="76"/>
      <c r="AG1261" s="77"/>
      <c r="AH1261" s="15" t="e">
        <f>IF(#REF!=1,IF(OR(COUNTA($D1261:$G1261)&lt;5,COUNTA($J1261:$Q1261)&lt;1),1,0),0)</f>
        <v>#REF!</v>
      </c>
      <c r="AI1261" s="15" t="e">
        <f>IF(#REF!=801,IF(COUNTA(I1261)=1,0,1),0)</f>
        <v>#REF!</v>
      </c>
      <c r="AJ1261" s="78">
        <f t="shared" si="105"/>
        <v>0</v>
      </c>
      <c r="AK1261" s="78">
        <f t="shared" si="106"/>
        <v>0</v>
      </c>
      <c r="AL1261" s="78">
        <f>IF($M1261="○",IF(COUNTA(#REF!)&lt;2,1,0),0)</f>
        <v>0</v>
      </c>
      <c r="AM1261" s="78">
        <f t="shared" si="107"/>
        <v>0</v>
      </c>
      <c r="AN1261" s="78">
        <f t="shared" si="108"/>
        <v>0</v>
      </c>
      <c r="AO1261" s="78">
        <f t="shared" si="109"/>
        <v>0</v>
      </c>
      <c r="AP1261" s="78">
        <f>IF($O1261="○",IF(COUNTA(#REF!)&lt;5,1,0),0)</f>
        <v>1</v>
      </c>
      <c r="AQ1261" s="79"/>
      <c r="AR1261" s="79"/>
      <c r="AS1261" s="79"/>
      <c r="AT1261" s="79"/>
      <c r="AU1261" s="79"/>
      <c r="AV1261" s="79"/>
      <c r="AW1261" s="79"/>
      <c r="AX1261" s="79"/>
      <c r="AY1261" s="79"/>
      <c r="AZ1261" s="79"/>
      <c r="BA1261" s="79"/>
      <c r="BB1261" s="79"/>
      <c r="BC1261" s="79"/>
      <c r="BD1261" s="79"/>
      <c r="BE1261" s="79"/>
      <c r="BF1261" s="79"/>
      <c r="BG1261" s="79"/>
      <c r="BH1261" s="79"/>
      <c r="BI1261" s="79"/>
      <c r="BJ1261" s="79"/>
      <c r="BK1261" s="79"/>
      <c r="BL1261" s="79"/>
      <c r="BM1261" s="79"/>
      <c r="BN1261" s="79"/>
      <c r="BO1261" s="79"/>
      <c r="BP1261" s="79"/>
      <c r="BQ1261" s="79"/>
      <c r="BR1261" s="79"/>
      <c r="BS1261" s="79"/>
      <c r="BT1261" s="79"/>
      <c r="BU1261" s="79"/>
      <c r="BV1261" s="79"/>
      <c r="BW1261" s="79"/>
      <c r="BX1261" s="79"/>
      <c r="BY1261" s="79"/>
      <c r="BZ1261" s="79"/>
      <c r="CA1261" s="79"/>
      <c r="CB1261" s="79"/>
      <c r="CC1261" s="79"/>
      <c r="CD1261" s="79"/>
      <c r="CE1261" s="79"/>
      <c r="CF1261" s="79"/>
      <c r="CG1261" s="79"/>
      <c r="CH1261" s="79"/>
      <c r="CI1261" s="79"/>
      <c r="CJ1261" s="79"/>
      <c r="CK1261" s="79"/>
      <c r="CL1261" s="79"/>
      <c r="CM1261" s="79"/>
      <c r="CN1261" s="79"/>
      <c r="CO1261" s="79"/>
      <c r="CP1261" s="79"/>
      <c r="CQ1261" s="79"/>
      <c r="CR1261" s="79"/>
      <c r="CS1261" s="79"/>
      <c r="CT1261" s="79"/>
      <c r="CU1261" s="79"/>
      <c r="CV1261" s="79"/>
      <c r="CW1261" s="79"/>
      <c r="CX1261" s="79"/>
      <c r="CY1261" s="79"/>
      <c r="CZ1261" s="79"/>
      <c r="DA1261" s="79"/>
      <c r="DB1261" s="79"/>
      <c r="DC1261" s="79"/>
      <c r="DD1261" s="79"/>
      <c r="DE1261" s="79"/>
      <c r="DF1261" s="79"/>
      <c r="DG1261" s="79"/>
      <c r="DH1261" s="79"/>
      <c r="DI1261" s="79"/>
      <c r="DJ1261" s="79"/>
      <c r="DK1261" s="79"/>
      <c r="DL1261" s="79"/>
      <c r="DM1261" s="79"/>
      <c r="DN1261" s="79"/>
      <c r="DO1261" s="79"/>
      <c r="DP1261" s="79"/>
      <c r="DQ1261" s="79"/>
      <c r="DR1261" s="79"/>
      <c r="DS1261" s="79"/>
      <c r="DT1261" s="79"/>
      <c r="DU1261" s="79"/>
      <c r="DV1261" s="79"/>
      <c r="DW1261" s="79"/>
      <c r="DX1261" s="79"/>
      <c r="DY1261" s="79"/>
      <c r="DZ1261" s="79"/>
      <c r="EA1261" s="79"/>
      <c r="EB1261" s="79"/>
      <c r="EC1261" s="79"/>
      <c r="ED1261" s="79"/>
      <c r="EE1261" s="79"/>
      <c r="EF1261" s="79"/>
      <c r="EG1261" s="79"/>
      <c r="EH1261" s="79"/>
      <c r="EI1261" s="79"/>
      <c r="EJ1261" s="79"/>
      <c r="EK1261" s="79"/>
      <c r="EL1261" s="79"/>
      <c r="EM1261" s="79"/>
      <c r="EN1261" s="79"/>
      <c r="EO1261" s="79"/>
      <c r="EP1261" s="79"/>
      <c r="EQ1261" s="79"/>
      <c r="ER1261" s="79"/>
      <c r="ES1261" s="79"/>
      <c r="ET1261" s="79"/>
      <c r="EU1261" s="79"/>
      <c r="EV1261" s="79"/>
      <c r="EW1261" s="79"/>
      <c r="EX1261" s="79"/>
      <c r="EY1261" s="79"/>
      <c r="EZ1261" s="79"/>
      <c r="FA1261" s="79"/>
      <c r="FB1261" s="79"/>
      <c r="FC1261" s="79"/>
      <c r="FD1261" s="79"/>
      <c r="FE1261" s="79"/>
      <c r="FF1261" s="79"/>
      <c r="FG1261" s="79"/>
      <c r="FH1261" s="79"/>
      <c r="FI1261" s="79"/>
      <c r="FJ1261" s="79"/>
      <c r="FK1261" s="79"/>
      <c r="FL1261" s="79"/>
      <c r="FM1261" s="79"/>
      <c r="FN1261" s="79"/>
      <c r="FO1261" s="79"/>
      <c r="FP1261" s="79"/>
      <c r="FQ1261" s="79"/>
      <c r="FR1261" s="79"/>
      <c r="FS1261" s="79"/>
      <c r="FT1261" s="79"/>
      <c r="FU1261" s="79"/>
      <c r="FV1261" s="79"/>
      <c r="FW1261" s="79"/>
      <c r="FX1261" s="79"/>
      <c r="FY1261" s="79"/>
      <c r="FZ1261" s="79"/>
      <c r="GA1261" s="79"/>
      <c r="GB1261" s="79"/>
      <c r="GC1261" s="79"/>
      <c r="GD1261" s="79"/>
      <c r="GE1261" s="79"/>
      <c r="GF1261" s="79"/>
      <c r="GG1261" s="79"/>
      <c r="GH1261" s="79"/>
      <c r="GI1261" s="79"/>
      <c r="GJ1261" s="79"/>
      <c r="GK1261" s="79"/>
      <c r="GL1261" s="79"/>
      <c r="GM1261" s="79"/>
      <c r="GN1261" s="79"/>
      <c r="GO1261" s="79"/>
      <c r="GP1261" s="79"/>
      <c r="GQ1261" s="79"/>
      <c r="GR1261" s="79"/>
      <c r="GS1261" s="79"/>
      <c r="GT1261" s="79"/>
      <c r="GU1261" s="79"/>
      <c r="GV1261" s="79"/>
      <c r="GW1261" s="79"/>
      <c r="GX1261" s="79"/>
      <c r="GY1261" s="79"/>
      <c r="GZ1261" s="79"/>
      <c r="HA1261" s="79"/>
      <c r="HB1261" s="79"/>
      <c r="HC1261" s="79"/>
      <c r="HD1261" s="79"/>
      <c r="HE1261" s="79"/>
      <c r="HF1261" s="79"/>
      <c r="HG1261" s="79"/>
      <c r="HH1261" s="79"/>
      <c r="HI1261" s="79"/>
      <c r="HJ1261" s="79"/>
      <c r="HK1261" s="79"/>
      <c r="HL1261" s="79"/>
      <c r="HM1261" s="79"/>
      <c r="HN1261" s="79"/>
      <c r="HO1261" s="79"/>
      <c r="HP1261" s="79"/>
      <c r="HQ1261" s="79"/>
      <c r="HR1261" s="79"/>
      <c r="HS1261" s="79"/>
      <c r="HT1261" s="79"/>
      <c r="HU1261" s="79"/>
      <c r="HV1261" s="79"/>
      <c r="HW1261" s="79"/>
      <c r="HX1261" s="79"/>
      <c r="HY1261" s="79"/>
      <c r="HZ1261" s="79"/>
      <c r="IA1261" s="79"/>
      <c r="IB1261" s="79"/>
      <c r="IC1261" s="79"/>
      <c r="ID1261" s="79"/>
      <c r="IE1261" s="79"/>
      <c r="IF1261" s="79"/>
      <c r="IG1261" s="79"/>
      <c r="IH1261" s="79"/>
      <c r="II1261" s="79"/>
      <c r="IJ1261" s="79"/>
      <c r="IK1261" s="79"/>
      <c r="IL1261" s="79"/>
      <c r="IM1261" s="79"/>
      <c r="IN1261" s="79"/>
      <c r="IO1261" s="79"/>
      <c r="IP1261" s="79"/>
      <c r="IQ1261" s="79"/>
      <c r="IR1261" s="79"/>
      <c r="IS1261" s="79"/>
      <c r="IT1261" s="79"/>
      <c r="IU1261" s="79"/>
      <c r="IV1261" s="79"/>
    </row>
    <row r="1262" spans="1:256" ht="81" x14ac:dyDescent="0.15">
      <c r="A1262" s="79"/>
      <c r="B1262" s="59" t="s">
        <v>40</v>
      </c>
      <c r="C1262" s="60" t="s">
        <v>1146</v>
      </c>
      <c r="D1262" s="61" t="s">
        <v>2427</v>
      </c>
      <c r="E1262" s="62" t="s">
        <v>2428</v>
      </c>
      <c r="F1262" s="63" t="s">
        <v>1454</v>
      </c>
      <c r="G1262" s="64" t="s">
        <v>1458</v>
      </c>
      <c r="H1262" s="65" t="s">
        <v>1456</v>
      </c>
      <c r="I1262" s="66"/>
      <c r="J1262" s="67" t="s">
        <v>47</v>
      </c>
      <c r="K1262" s="67"/>
      <c r="L1262" s="67"/>
      <c r="M1262" s="67" t="s">
        <v>47</v>
      </c>
      <c r="N1262" s="67"/>
      <c r="O1262" s="67"/>
      <c r="P1262" s="67"/>
      <c r="Q1262" s="67" t="s">
        <v>47</v>
      </c>
      <c r="R1262" s="68"/>
      <c r="S1262" s="69"/>
      <c r="T1262" s="70">
        <v>1</v>
      </c>
      <c r="U1262" s="71">
        <v>0</v>
      </c>
      <c r="V1262" s="72"/>
      <c r="W1262" s="71"/>
      <c r="X1262" s="72"/>
      <c r="Y1262" s="73"/>
      <c r="Z1262" s="74" t="s">
        <v>2380</v>
      </c>
      <c r="AA1262" s="63" t="s">
        <v>1454</v>
      </c>
      <c r="AB1262" s="75" t="s">
        <v>1458</v>
      </c>
      <c r="AC1262" s="64"/>
      <c r="AD1262" s="63"/>
      <c r="AE1262" s="64"/>
      <c r="AF1262" s="76"/>
      <c r="AG1262" s="77"/>
      <c r="AH1262" s="15" t="e">
        <f>IF(#REF!=1,IF(OR(COUNTA($D1262:$G1262)&lt;5,COUNTA($J1262:$Q1262)&lt;1),1,0),0)</f>
        <v>#REF!</v>
      </c>
      <c r="AI1262" s="15" t="e">
        <f>IF(#REF!=801,IF(COUNTA(I1262)=1,0,1),0)</f>
        <v>#REF!</v>
      </c>
      <c r="AJ1262" s="78">
        <f t="shared" si="105"/>
        <v>1</v>
      </c>
      <c r="AK1262" s="78">
        <f t="shared" si="106"/>
        <v>0</v>
      </c>
      <c r="AL1262" s="78">
        <f>IF($M1262="○",IF(COUNTA(#REF!)&lt;2,1,0),0)</f>
        <v>1</v>
      </c>
      <c r="AM1262" s="78">
        <f t="shared" si="107"/>
        <v>0</v>
      </c>
      <c r="AN1262" s="78">
        <f t="shared" si="108"/>
        <v>1</v>
      </c>
      <c r="AO1262" s="78">
        <f t="shared" si="109"/>
        <v>0</v>
      </c>
      <c r="AP1262" s="78">
        <f>IF($O1262="○",IF(COUNTA(#REF!)&lt;5,1,0),0)</f>
        <v>0</v>
      </c>
      <c r="AQ1262" s="79"/>
      <c r="AR1262" s="79"/>
      <c r="AS1262" s="79"/>
      <c r="AT1262" s="79"/>
      <c r="AU1262" s="79"/>
      <c r="AV1262" s="79"/>
      <c r="AW1262" s="79"/>
      <c r="AX1262" s="79"/>
      <c r="AY1262" s="79"/>
      <c r="AZ1262" s="79"/>
      <c r="BA1262" s="79"/>
      <c r="BB1262" s="79"/>
      <c r="BC1262" s="79"/>
      <c r="BD1262" s="79"/>
      <c r="BE1262" s="79"/>
      <c r="BF1262" s="79"/>
      <c r="BG1262" s="79"/>
      <c r="BH1262" s="79"/>
      <c r="BI1262" s="79"/>
      <c r="BJ1262" s="79"/>
      <c r="BK1262" s="79"/>
      <c r="BL1262" s="79"/>
      <c r="BM1262" s="79"/>
      <c r="BN1262" s="79"/>
      <c r="BO1262" s="79"/>
      <c r="BP1262" s="79"/>
      <c r="BQ1262" s="79"/>
      <c r="BR1262" s="79"/>
      <c r="BS1262" s="79"/>
      <c r="BT1262" s="79"/>
      <c r="BU1262" s="79"/>
      <c r="BV1262" s="79"/>
      <c r="BW1262" s="79"/>
      <c r="BX1262" s="79"/>
      <c r="BY1262" s="79"/>
      <c r="BZ1262" s="79"/>
      <c r="CA1262" s="79"/>
      <c r="CB1262" s="79"/>
      <c r="CC1262" s="79"/>
      <c r="CD1262" s="79"/>
      <c r="CE1262" s="79"/>
      <c r="CF1262" s="79"/>
      <c r="CG1262" s="79"/>
      <c r="CH1262" s="79"/>
      <c r="CI1262" s="79"/>
      <c r="CJ1262" s="79"/>
      <c r="CK1262" s="79"/>
      <c r="CL1262" s="79"/>
      <c r="CM1262" s="79"/>
      <c r="CN1262" s="79"/>
      <c r="CO1262" s="79"/>
      <c r="CP1262" s="79"/>
      <c r="CQ1262" s="79"/>
      <c r="CR1262" s="79"/>
      <c r="CS1262" s="79"/>
      <c r="CT1262" s="79"/>
      <c r="CU1262" s="79"/>
      <c r="CV1262" s="79"/>
      <c r="CW1262" s="79"/>
      <c r="CX1262" s="79"/>
      <c r="CY1262" s="79"/>
      <c r="CZ1262" s="79"/>
      <c r="DA1262" s="79"/>
      <c r="DB1262" s="79"/>
      <c r="DC1262" s="79"/>
      <c r="DD1262" s="79"/>
      <c r="DE1262" s="79"/>
      <c r="DF1262" s="79"/>
      <c r="DG1262" s="79"/>
      <c r="DH1262" s="79"/>
      <c r="DI1262" s="79"/>
      <c r="DJ1262" s="79"/>
      <c r="DK1262" s="79"/>
      <c r="DL1262" s="79"/>
      <c r="DM1262" s="79"/>
      <c r="DN1262" s="79"/>
      <c r="DO1262" s="79"/>
      <c r="DP1262" s="79"/>
      <c r="DQ1262" s="79"/>
      <c r="DR1262" s="79"/>
      <c r="DS1262" s="79"/>
      <c r="DT1262" s="79"/>
      <c r="DU1262" s="79"/>
      <c r="DV1262" s="79"/>
      <c r="DW1262" s="79"/>
      <c r="DX1262" s="79"/>
      <c r="DY1262" s="79"/>
      <c r="DZ1262" s="79"/>
      <c r="EA1262" s="79"/>
      <c r="EB1262" s="79"/>
      <c r="EC1262" s="79"/>
      <c r="ED1262" s="79"/>
      <c r="EE1262" s="79"/>
      <c r="EF1262" s="79"/>
      <c r="EG1262" s="79"/>
      <c r="EH1262" s="79"/>
      <c r="EI1262" s="79"/>
      <c r="EJ1262" s="79"/>
      <c r="EK1262" s="79"/>
      <c r="EL1262" s="79"/>
      <c r="EM1262" s="79"/>
      <c r="EN1262" s="79"/>
      <c r="EO1262" s="79"/>
      <c r="EP1262" s="79"/>
      <c r="EQ1262" s="79"/>
      <c r="ER1262" s="79"/>
      <c r="ES1262" s="79"/>
      <c r="ET1262" s="79"/>
      <c r="EU1262" s="79"/>
      <c r="EV1262" s="79"/>
      <c r="EW1262" s="79"/>
      <c r="EX1262" s="79"/>
      <c r="EY1262" s="79"/>
      <c r="EZ1262" s="79"/>
      <c r="FA1262" s="79"/>
      <c r="FB1262" s="79"/>
      <c r="FC1262" s="79"/>
      <c r="FD1262" s="79"/>
      <c r="FE1262" s="79"/>
      <c r="FF1262" s="79"/>
      <c r="FG1262" s="79"/>
      <c r="FH1262" s="79"/>
      <c r="FI1262" s="79"/>
      <c r="FJ1262" s="79"/>
      <c r="FK1262" s="79"/>
      <c r="FL1262" s="79"/>
      <c r="FM1262" s="79"/>
      <c r="FN1262" s="79"/>
      <c r="FO1262" s="79"/>
      <c r="FP1262" s="79"/>
      <c r="FQ1262" s="79"/>
      <c r="FR1262" s="79"/>
      <c r="FS1262" s="79"/>
      <c r="FT1262" s="79"/>
      <c r="FU1262" s="79"/>
      <c r="FV1262" s="79"/>
      <c r="FW1262" s="79"/>
      <c r="FX1262" s="79"/>
      <c r="FY1262" s="79"/>
      <c r="FZ1262" s="79"/>
      <c r="GA1262" s="79"/>
      <c r="GB1262" s="79"/>
      <c r="GC1262" s="79"/>
      <c r="GD1262" s="79"/>
      <c r="GE1262" s="79"/>
      <c r="GF1262" s="79"/>
      <c r="GG1262" s="79"/>
      <c r="GH1262" s="79"/>
      <c r="GI1262" s="79"/>
      <c r="GJ1262" s="79"/>
      <c r="GK1262" s="79"/>
      <c r="GL1262" s="79"/>
      <c r="GM1262" s="79"/>
      <c r="GN1262" s="79"/>
      <c r="GO1262" s="79"/>
      <c r="GP1262" s="79"/>
      <c r="GQ1262" s="79"/>
      <c r="GR1262" s="79"/>
      <c r="GS1262" s="79"/>
      <c r="GT1262" s="79"/>
      <c r="GU1262" s="79"/>
      <c r="GV1262" s="79"/>
      <c r="GW1262" s="79"/>
      <c r="GX1262" s="79"/>
      <c r="GY1262" s="79"/>
      <c r="GZ1262" s="79"/>
      <c r="HA1262" s="79"/>
      <c r="HB1262" s="79"/>
      <c r="HC1262" s="79"/>
      <c r="HD1262" s="79"/>
      <c r="HE1262" s="79"/>
      <c r="HF1262" s="79"/>
      <c r="HG1262" s="79"/>
      <c r="HH1262" s="79"/>
      <c r="HI1262" s="79"/>
      <c r="HJ1262" s="79"/>
      <c r="HK1262" s="79"/>
      <c r="HL1262" s="79"/>
      <c r="HM1262" s="79"/>
      <c r="HN1262" s="79"/>
      <c r="HO1262" s="79"/>
      <c r="HP1262" s="79"/>
      <c r="HQ1262" s="79"/>
      <c r="HR1262" s="79"/>
      <c r="HS1262" s="79"/>
      <c r="HT1262" s="79"/>
      <c r="HU1262" s="79"/>
      <c r="HV1262" s="79"/>
      <c r="HW1262" s="79"/>
      <c r="HX1262" s="79"/>
      <c r="HY1262" s="79"/>
      <c r="HZ1262" s="79"/>
      <c r="IA1262" s="79"/>
      <c r="IB1262" s="79"/>
      <c r="IC1262" s="79"/>
      <c r="ID1262" s="79"/>
      <c r="IE1262" s="79"/>
      <c r="IF1262" s="79"/>
      <c r="IG1262" s="79"/>
      <c r="IH1262" s="79"/>
      <c r="II1262" s="79"/>
      <c r="IJ1262" s="79"/>
      <c r="IK1262" s="79"/>
      <c r="IL1262" s="79"/>
      <c r="IM1262" s="79"/>
      <c r="IN1262" s="79"/>
      <c r="IO1262" s="79"/>
      <c r="IP1262" s="79"/>
      <c r="IQ1262" s="79"/>
      <c r="IR1262" s="79"/>
      <c r="IS1262" s="79"/>
      <c r="IT1262" s="79"/>
      <c r="IU1262" s="79"/>
      <c r="IV1262" s="79"/>
    </row>
    <row r="1263" spans="1:256" ht="108" x14ac:dyDescent="0.15">
      <c r="A1263" s="79"/>
      <c r="B1263" s="59" t="s">
        <v>40</v>
      </c>
      <c r="C1263" s="60" t="s">
        <v>1146</v>
      </c>
      <c r="D1263" s="61" t="s">
        <v>276</v>
      </c>
      <c r="E1263" s="62" t="s">
        <v>2429</v>
      </c>
      <c r="F1263" s="63" t="s">
        <v>2430</v>
      </c>
      <c r="G1263" s="64" t="s">
        <v>2431</v>
      </c>
      <c r="H1263" s="65" t="s">
        <v>634</v>
      </c>
      <c r="I1263" s="66"/>
      <c r="J1263" s="67" t="s">
        <v>47</v>
      </c>
      <c r="K1263" s="67"/>
      <c r="L1263" s="67"/>
      <c r="M1263" s="67" t="s">
        <v>47</v>
      </c>
      <c r="N1263" s="67"/>
      <c r="O1263" s="67"/>
      <c r="P1263" s="67"/>
      <c r="Q1263" s="67" t="s">
        <v>47</v>
      </c>
      <c r="R1263" s="68"/>
      <c r="S1263" s="69"/>
      <c r="T1263" s="70">
        <v>1</v>
      </c>
      <c r="U1263" s="71">
        <v>0</v>
      </c>
      <c r="V1263" s="72"/>
      <c r="W1263" s="71"/>
      <c r="X1263" s="72"/>
      <c r="Y1263" s="73"/>
      <c r="Z1263" s="74" t="s">
        <v>2380</v>
      </c>
      <c r="AA1263" s="63" t="s">
        <v>2430</v>
      </c>
      <c r="AB1263" s="75" t="s">
        <v>2431</v>
      </c>
      <c r="AC1263" s="64"/>
      <c r="AD1263" s="63"/>
      <c r="AE1263" s="64"/>
      <c r="AF1263" s="76"/>
      <c r="AG1263" s="77"/>
      <c r="AH1263" s="15" t="e">
        <f>IF(#REF!=1,IF(OR(COUNTA($D1263:$G1263)&lt;5,COUNTA($J1263:$Q1263)&lt;1),1,0),0)</f>
        <v>#REF!</v>
      </c>
      <c r="AI1263" s="15" t="e">
        <f>IF(#REF!=801,IF(COUNTA(I1263)=1,0,1),0)</f>
        <v>#REF!</v>
      </c>
      <c r="AJ1263" s="78">
        <f t="shared" si="105"/>
        <v>1</v>
      </c>
      <c r="AK1263" s="78">
        <f t="shared" si="106"/>
        <v>0</v>
      </c>
      <c r="AL1263" s="78">
        <f>IF($M1263="○",IF(COUNTA(#REF!)&lt;2,1,0),0)</f>
        <v>1</v>
      </c>
      <c r="AM1263" s="78">
        <f t="shared" si="107"/>
        <v>0</v>
      </c>
      <c r="AN1263" s="78">
        <f t="shared" si="108"/>
        <v>1</v>
      </c>
      <c r="AO1263" s="78">
        <f t="shared" si="109"/>
        <v>0</v>
      </c>
      <c r="AP1263" s="78">
        <f>IF($O1263="○",IF(COUNTA(#REF!)&lt;5,1,0),0)</f>
        <v>0</v>
      </c>
      <c r="AQ1263" s="79"/>
      <c r="AR1263" s="79"/>
      <c r="AS1263" s="79"/>
      <c r="AT1263" s="79"/>
      <c r="AU1263" s="79"/>
      <c r="AV1263" s="79"/>
      <c r="AW1263" s="79"/>
      <c r="AX1263" s="79"/>
      <c r="AY1263" s="79"/>
      <c r="AZ1263" s="79"/>
      <c r="BA1263" s="79"/>
      <c r="BB1263" s="79"/>
      <c r="BC1263" s="79"/>
      <c r="BD1263" s="79"/>
      <c r="BE1263" s="79"/>
      <c r="BF1263" s="79"/>
      <c r="BG1263" s="79"/>
      <c r="BH1263" s="79"/>
      <c r="BI1263" s="79"/>
      <c r="BJ1263" s="79"/>
      <c r="BK1263" s="79"/>
      <c r="BL1263" s="79"/>
      <c r="BM1263" s="79"/>
      <c r="BN1263" s="79"/>
      <c r="BO1263" s="79"/>
      <c r="BP1263" s="79"/>
      <c r="BQ1263" s="79"/>
      <c r="BR1263" s="79"/>
      <c r="BS1263" s="79"/>
      <c r="BT1263" s="79"/>
      <c r="BU1263" s="79"/>
      <c r="BV1263" s="79"/>
      <c r="BW1263" s="79"/>
      <c r="BX1263" s="79"/>
      <c r="BY1263" s="79"/>
      <c r="BZ1263" s="79"/>
      <c r="CA1263" s="79"/>
      <c r="CB1263" s="79"/>
      <c r="CC1263" s="79"/>
      <c r="CD1263" s="79"/>
      <c r="CE1263" s="79"/>
      <c r="CF1263" s="79"/>
      <c r="CG1263" s="79"/>
      <c r="CH1263" s="79"/>
      <c r="CI1263" s="79"/>
      <c r="CJ1263" s="79"/>
      <c r="CK1263" s="79"/>
      <c r="CL1263" s="79"/>
      <c r="CM1263" s="79"/>
      <c r="CN1263" s="79"/>
      <c r="CO1263" s="79"/>
      <c r="CP1263" s="79"/>
      <c r="CQ1263" s="79"/>
      <c r="CR1263" s="79"/>
      <c r="CS1263" s="79"/>
      <c r="CT1263" s="79"/>
      <c r="CU1263" s="79"/>
      <c r="CV1263" s="79"/>
      <c r="CW1263" s="79"/>
      <c r="CX1263" s="79"/>
      <c r="CY1263" s="79"/>
      <c r="CZ1263" s="79"/>
      <c r="DA1263" s="79"/>
      <c r="DB1263" s="79"/>
      <c r="DC1263" s="79"/>
      <c r="DD1263" s="79"/>
      <c r="DE1263" s="79"/>
      <c r="DF1263" s="79"/>
      <c r="DG1263" s="79"/>
      <c r="DH1263" s="79"/>
      <c r="DI1263" s="79"/>
      <c r="DJ1263" s="79"/>
      <c r="DK1263" s="79"/>
      <c r="DL1263" s="79"/>
      <c r="DM1263" s="79"/>
      <c r="DN1263" s="79"/>
      <c r="DO1263" s="79"/>
      <c r="DP1263" s="79"/>
      <c r="DQ1263" s="79"/>
      <c r="DR1263" s="79"/>
      <c r="DS1263" s="79"/>
      <c r="DT1263" s="79"/>
      <c r="DU1263" s="79"/>
      <c r="DV1263" s="79"/>
      <c r="DW1263" s="79"/>
      <c r="DX1263" s="79"/>
      <c r="DY1263" s="79"/>
      <c r="DZ1263" s="79"/>
      <c r="EA1263" s="79"/>
      <c r="EB1263" s="79"/>
      <c r="EC1263" s="79"/>
      <c r="ED1263" s="79"/>
      <c r="EE1263" s="79"/>
      <c r="EF1263" s="79"/>
      <c r="EG1263" s="79"/>
      <c r="EH1263" s="79"/>
      <c r="EI1263" s="79"/>
      <c r="EJ1263" s="79"/>
      <c r="EK1263" s="79"/>
      <c r="EL1263" s="79"/>
      <c r="EM1263" s="79"/>
      <c r="EN1263" s="79"/>
      <c r="EO1263" s="79"/>
      <c r="EP1263" s="79"/>
      <c r="EQ1263" s="79"/>
      <c r="ER1263" s="79"/>
      <c r="ES1263" s="79"/>
      <c r="ET1263" s="79"/>
      <c r="EU1263" s="79"/>
      <c r="EV1263" s="79"/>
      <c r="EW1263" s="79"/>
      <c r="EX1263" s="79"/>
      <c r="EY1263" s="79"/>
      <c r="EZ1263" s="79"/>
      <c r="FA1263" s="79"/>
      <c r="FB1263" s="79"/>
      <c r="FC1263" s="79"/>
      <c r="FD1263" s="79"/>
      <c r="FE1263" s="79"/>
      <c r="FF1263" s="79"/>
      <c r="FG1263" s="79"/>
      <c r="FH1263" s="79"/>
      <c r="FI1263" s="79"/>
      <c r="FJ1263" s="79"/>
      <c r="FK1263" s="79"/>
      <c r="FL1263" s="79"/>
      <c r="FM1263" s="79"/>
      <c r="FN1263" s="79"/>
      <c r="FO1263" s="79"/>
      <c r="FP1263" s="79"/>
      <c r="FQ1263" s="79"/>
      <c r="FR1263" s="79"/>
      <c r="FS1263" s="79"/>
      <c r="FT1263" s="79"/>
      <c r="FU1263" s="79"/>
      <c r="FV1263" s="79"/>
      <c r="FW1263" s="79"/>
      <c r="FX1263" s="79"/>
      <c r="FY1263" s="79"/>
      <c r="FZ1263" s="79"/>
      <c r="GA1263" s="79"/>
      <c r="GB1263" s="79"/>
      <c r="GC1263" s="79"/>
      <c r="GD1263" s="79"/>
      <c r="GE1263" s="79"/>
      <c r="GF1263" s="79"/>
      <c r="GG1263" s="79"/>
      <c r="GH1263" s="79"/>
      <c r="GI1263" s="79"/>
      <c r="GJ1263" s="79"/>
      <c r="GK1263" s="79"/>
      <c r="GL1263" s="79"/>
      <c r="GM1263" s="79"/>
      <c r="GN1263" s="79"/>
      <c r="GO1263" s="79"/>
      <c r="GP1263" s="79"/>
      <c r="GQ1263" s="79"/>
      <c r="GR1263" s="79"/>
      <c r="GS1263" s="79"/>
      <c r="GT1263" s="79"/>
      <c r="GU1263" s="79"/>
      <c r="GV1263" s="79"/>
      <c r="GW1263" s="79"/>
      <c r="GX1263" s="79"/>
      <c r="GY1263" s="79"/>
      <c r="GZ1263" s="79"/>
      <c r="HA1263" s="79"/>
      <c r="HB1263" s="79"/>
      <c r="HC1263" s="79"/>
      <c r="HD1263" s="79"/>
      <c r="HE1263" s="79"/>
      <c r="HF1263" s="79"/>
      <c r="HG1263" s="79"/>
      <c r="HH1263" s="79"/>
      <c r="HI1263" s="79"/>
      <c r="HJ1263" s="79"/>
      <c r="HK1263" s="79"/>
      <c r="HL1263" s="79"/>
      <c r="HM1263" s="79"/>
      <c r="HN1263" s="79"/>
      <c r="HO1263" s="79"/>
      <c r="HP1263" s="79"/>
      <c r="HQ1263" s="79"/>
      <c r="HR1263" s="79"/>
      <c r="HS1263" s="79"/>
      <c r="HT1263" s="79"/>
      <c r="HU1263" s="79"/>
      <c r="HV1263" s="79"/>
      <c r="HW1263" s="79"/>
      <c r="HX1263" s="79"/>
      <c r="HY1263" s="79"/>
      <c r="HZ1263" s="79"/>
      <c r="IA1263" s="79"/>
      <c r="IB1263" s="79"/>
      <c r="IC1263" s="79"/>
      <c r="ID1263" s="79"/>
      <c r="IE1263" s="79"/>
      <c r="IF1263" s="79"/>
      <c r="IG1263" s="79"/>
      <c r="IH1263" s="79"/>
      <c r="II1263" s="79"/>
      <c r="IJ1263" s="79"/>
      <c r="IK1263" s="79"/>
      <c r="IL1263" s="79"/>
      <c r="IM1263" s="79"/>
      <c r="IN1263" s="79"/>
      <c r="IO1263" s="79"/>
      <c r="IP1263" s="79"/>
      <c r="IQ1263" s="79"/>
      <c r="IR1263" s="79"/>
      <c r="IS1263" s="79"/>
      <c r="IT1263" s="79"/>
      <c r="IU1263" s="79"/>
      <c r="IV1263" s="79"/>
    </row>
    <row r="1264" spans="1:256" ht="81" x14ac:dyDescent="0.15">
      <c r="A1264" s="79"/>
      <c r="B1264" s="59" t="s">
        <v>40</v>
      </c>
      <c r="C1264" s="60" t="s">
        <v>1146</v>
      </c>
      <c r="D1264" s="61" t="s">
        <v>2432</v>
      </c>
      <c r="E1264" s="62" t="s">
        <v>2433</v>
      </c>
      <c r="F1264" s="63" t="s">
        <v>2434</v>
      </c>
      <c r="G1264" s="64" t="s">
        <v>1281</v>
      </c>
      <c r="H1264" s="65" t="s">
        <v>151</v>
      </c>
      <c r="I1264" s="66"/>
      <c r="J1264" s="67" t="s">
        <v>47</v>
      </c>
      <c r="K1264" s="67" t="s">
        <v>47</v>
      </c>
      <c r="L1264" s="67"/>
      <c r="M1264" s="67"/>
      <c r="N1264" s="67"/>
      <c r="O1264" s="67" t="s">
        <v>47</v>
      </c>
      <c r="P1264" s="67"/>
      <c r="Q1264" s="67"/>
      <c r="R1264" s="68"/>
      <c r="S1264" s="69"/>
      <c r="T1264" s="70"/>
      <c r="U1264" s="71"/>
      <c r="V1264" s="72"/>
      <c r="W1264" s="71"/>
      <c r="X1264" s="72"/>
      <c r="Y1264" s="73"/>
      <c r="Z1264" s="74"/>
      <c r="AA1264" s="63"/>
      <c r="AB1264" s="75"/>
      <c r="AC1264" s="64"/>
      <c r="AD1264" s="63"/>
      <c r="AE1264" s="64"/>
      <c r="AF1264" s="76"/>
      <c r="AG1264" s="77"/>
      <c r="AH1264" s="15" t="e">
        <f>IF(#REF!=1,IF(OR(COUNTA($D1264:$G1264)&lt;5,COUNTA($J1264:$Q1264)&lt;1),1,0),0)</f>
        <v>#REF!</v>
      </c>
      <c r="AI1264" s="15" t="e">
        <f>IF(#REF!=801,IF(COUNTA(I1264)=1,0,1),0)</f>
        <v>#REF!</v>
      </c>
      <c r="AJ1264" s="78">
        <f t="shared" si="105"/>
        <v>0</v>
      </c>
      <c r="AK1264" s="78">
        <f t="shared" si="106"/>
        <v>0</v>
      </c>
      <c r="AL1264" s="78">
        <f>IF($M1264="○",IF(COUNTA(#REF!)&lt;2,1,0),0)</f>
        <v>0</v>
      </c>
      <c r="AM1264" s="78">
        <f t="shared" si="107"/>
        <v>0</v>
      </c>
      <c r="AN1264" s="78">
        <f t="shared" si="108"/>
        <v>0</v>
      </c>
      <c r="AO1264" s="78">
        <f t="shared" si="109"/>
        <v>0</v>
      </c>
      <c r="AP1264" s="78">
        <f>IF($O1264="○",IF(COUNTA(#REF!)&lt;5,1,0),0)</f>
        <v>1</v>
      </c>
      <c r="AQ1264" s="79"/>
      <c r="AR1264" s="79"/>
      <c r="AS1264" s="79"/>
      <c r="AT1264" s="79"/>
      <c r="AU1264" s="79"/>
      <c r="AV1264" s="79"/>
      <c r="AW1264" s="79"/>
      <c r="AX1264" s="79"/>
      <c r="AY1264" s="79"/>
      <c r="AZ1264" s="79"/>
      <c r="BA1264" s="79"/>
      <c r="BB1264" s="79"/>
      <c r="BC1264" s="79"/>
      <c r="BD1264" s="79"/>
      <c r="BE1264" s="79"/>
      <c r="BF1264" s="79"/>
      <c r="BG1264" s="79"/>
      <c r="BH1264" s="79"/>
      <c r="BI1264" s="79"/>
      <c r="BJ1264" s="79"/>
      <c r="BK1264" s="79"/>
      <c r="BL1264" s="79"/>
      <c r="BM1264" s="79"/>
      <c r="BN1264" s="79"/>
      <c r="BO1264" s="79"/>
      <c r="BP1264" s="79"/>
      <c r="BQ1264" s="79"/>
      <c r="BR1264" s="79"/>
      <c r="BS1264" s="79"/>
      <c r="BT1264" s="79"/>
      <c r="BU1264" s="79"/>
      <c r="BV1264" s="79"/>
      <c r="BW1264" s="79"/>
      <c r="BX1264" s="79"/>
      <c r="BY1264" s="79"/>
      <c r="BZ1264" s="79"/>
      <c r="CA1264" s="79"/>
      <c r="CB1264" s="79"/>
      <c r="CC1264" s="79"/>
      <c r="CD1264" s="79"/>
      <c r="CE1264" s="79"/>
      <c r="CF1264" s="79"/>
      <c r="CG1264" s="79"/>
      <c r="CH1264" s="79"/>
      <c r="CI1264" s="79"/>
      <c r="CJ1264" s="79"/>
      <c r="CK1264" s="79"/>
      <c r="CL1264" s="79"/>
      <c r="CM1264" s="79"/>
      <c r="CN1264" s="79"/>
      <c r="CO1264" s="79"/>
      <c r="CP1264" s="79"/>
      <c r="CQ1264" s="79"/>
      <c r="CR1264" s="79"/>
      <c r="CS1264" s="79"/>
      <c r="CT1264" s="79"/>
      <c r="CU1264" s="79"/>
      <c r="CV1264" s="79"/>
      <c r="CW1264" s="79"/>
      <c r="CX1264" s="79"/>
      <c r="CY1264" s="79"/>
      <c r="CZ1264" s="79"/>
      <c r="DA1264" s="79"/>
      <c r="DB1264" s="79"/>
      <c r="DC1264" s="79"/>
      <c r="DD1264" s="79"/>
      <c r="DE1264" s="79"/>
      <c r="DF1264" s="79"/>
      <c r="DG1264" s="79"/>
      <c r="DH1264" s="79"/>
      <c r="DI1264" s="79"/>
      <c r="DJ1264" s="79"/>
      <c r="DK1264" s="79"/>
      <c r="DL1264" s="79"/>
      <c r="DM1264" s="79"/>
      <c r="DN1264" s="79"/>
      <c r="DO1264" s="79"/>
      <c r="DP1264" s="79"/>
      <c r="DQ1264" s="79"/>
      <c r="DR1264" s="79"/>
      <c r="DS1264" s="79"/>
      <c r="DT1264" s="79"/>
      <c r="DU1264" s="79"/>
      <c r="DV1264" s="79"/>
      <c r="DW1264" s="79"/>
      <c r="DX1264" s="79"/>
      <c r="DY1264" s="79"/>
      <c r="DZ1264" s="79"/>
      <c r="EA1264" s="79"/>
      <c r="EB1264" s="79"/>
      <c r="EC1264" s="79"/>
      <c r="ED1264" s="79"/>
      <c r="EE1264" s="79"/>
      <c r="EF1264" s="79"/>
      <c r="EG1264" s="79"/>
      <c r="EH1264" s="79"/>
      <c r="EI1264" s="79"/>
      <c r="EJ1264" s="79"/>
      <c r="EK1264" s="79"/>
      <c r="EL1264" s="79"/>
      <c r="EM1264" s="79"/>
      <c r="EN1264" s="79"/>
      <c r="EO1264" s="79"/>
      <c r="EP1264" s="79"/>
      <c r="EQ1264" s="79"/>
      <c r="ER1264" s="79"/>
      <c r="ES1264" s="79"/>
      <c r="ET1264" s="79"/>
      <c r="EU1264" s="79"/>
      <c r="EV1264" s="79"/>
      <c r="EW1264" s="79"/>
      <c r="EX1264" s="79"/>
      <c r="EY1264" s="79"/>
      <c r="EZ1264" s="79"/>
      <c r="FA1264" s="79"/>
      <c r="FB1264" s="79"/>
      <c r="FC1264" s="79"/>
      <c r="FD1264" s="79"/>
      <c r="FE1264" s="79"/>
      <c r="FF1264" s="79"/>
      <c r="FG1264" s="79"/>
      <c r="FH1264" s="79"/>
      <c r="FI1264" s="79"/>
      <c r="FJ1264" s="79"/>
      <c r="FK1264" s="79"/>
      <c r="FL1264" s="79"/>
      <c r="FM1264" s="79"/>
      <c r="FN1264" s="79"/>
      <c r="FO1264" s="79"/>
      <c r="FP1264" s="79"/>
      <c r="FQ1264" s="79"/>
      <c r="FR1264" s="79"/>
      <c r="FS1264" s="79"/>
      <c r="FT1264" s="79"/>
      <c r="FU1264" s="79"/>
      <c r="FV1264" s="79"/>
      <c r="FW1264" s="79"/>
      <c r="FX1264" s="79"/>
      <c r="FY1264" s="79"/>
      <c r="FZ1264" s="79"/>
      <c r="GA1264" s="79"/>
      <c r="GB1264" s="79"/>
      <c r="GC1264" s="79"/>
      <c r="GD1264" s="79"/>
      <c r="GE1264" s="79"/>
      <c r="GF1264" s="79"/>
      <c r="GG1264" s="79"/>
      <c r="GH1264" s="79"/>
      <c r="GI1264" s="79"/>
      <c r="GJ1264" s="79"/>
      <c r="GK1264" s="79"/>
      <c r="GL1264" s="79"/>
      <c r="GM1264" s="79"/>
      <c r="GN1264" s="79"/>
      <c r="GO1264" s="79"/>
      <c r="GP1264" s="79"/>
      <c r="GQ1264" s="79"/>
      <c r="GR1264" s="79"/>
      <c r="GS1264" s="79"/>
      <c r="GT1264" s="79"/>
      <c r="GU1264" s="79"/>
      <c r="GV1264" s="79"/>
      <c r="GW1264" s="79"/>
      <c r="GX1264" s="79"/>
      <c r="GY1264" s="79"/>
      <c r="GZ1264" s="79"/>
      <c r="HA1264" s="79"/>
      <c r="HB1264" s="79"/>
      <c r="HC1264" s="79"/>
      <c r="HD1264" s="79"/>
      <c r="HE1264" s="79"/>
      <c r="HF1264" s="79"/>
      <c r="HG1264" s="79"/>
      <c r="HH1264" s="79"/>
      <c r="HI1264" s="79"/>
      <c r="HJ1264" s="79"/>
      <c r="HK1264" s="79"/>
      <c r="HL1264" s="79"/>
      <c r="HM1264" s="79"/>
      <c r="HN1264" s="79"/>
      <c r="HO1264" s="79"/>
      <c r="HP1264" s="79"/>
      <c r="HQ1264" s="79"/>
      <c r="HR1264" s="79"/>
      <c r="HS1264" s="79"/>
      <c r="HT1264" s="79"/>
      <c r="HU1264" s="79"/>
      <c r="HV1264" s="79"/>
      <c r="HW1264" s="79"/>
      <c r="HX1264" s="79"/>
      <c r="HY1264" s="79"/>
      <c r="HZ1264" s="79"/>
      <c r="IA1264" s="79"/>
      <c r="IB1264" s="79"/>
      <c r="IC1264" s="79"/>
      <c r="ID1264" s="79"/>
      <c r="IE1264" s="79"/>
      <c r="IF1264" s="79"/>
      <c r="IG1264" s="79"/>
      <c r="IH1264" s="79"/>
      <c r="II1264" s="79"/>
      <c r="IJ1264" s="79"/>
      <c r="IK1264" s="79"/>
      <c r="IL1264" s="79"/>
      <c r="IM1264" s="79"/>
      <c r="IN1264" s="79"/>
      <c r="IO1264" s="79"/>
      <c r="IP1264" s="79"/>
      <c r="IQ1264" s="79"/>
      <c r="IR1264" s="79"/>
      <c r="IS1264" s="79"/>
      <c r="IT1264" s="79"/>
      <c r="IU1264" s="79"/>
      <c r="IV1264" s="79"/>
    </row>
    <row r="1265" spans="1:256" ht="81" x14ac:dyDescent="0.15">
      <c r="A1265" s="79"/>
      <c r="B1265" s="59" t="s">
        <v>40</v>
      </c>
      <c r="C1265" s="60" t="s">
        <v>1146</v>
      </c>
      <c r="D1265" s="61" t="s">
        <v>2435</v>
      </c>
      <c r="E1265" s="62" t="s">
        <v>2436</v>
      </c>
      <c r="F1265" s="63" t="s">
        <v>2434</v>
      </c>
      <c r="G1265" s="64" t="s">
        <v>1281</v>
      </c>
      <c r="H1265" s="65" t="s">
        <v>151</v>
      </c>
      <c r="I1265" s="66"/>
      <c r="J1265" s="67" t="s">
        <v>47</v>
      </c>
      <c r="K1265" s="67"/>
      <c r="L1265" s="67"/>
      <c r="M1265" s="67" t="s">
        <v>47</v>
      </c>
      <c r="N1265" s="67"/>
      <c r="O1265" s="67"/>
      <c r="P1265" s="67"/>
      <c r="Q1265" s="67" t="s">
        <v>47</v>
      </c>
      <c r="R1265" s="68"/>
      <c r="S1265" s="69"/>
      <c r="T1265" s="70">
        <v>0</v>
      </c>
      <c r="U1265" s="71">
        <v>0</v>
      </c>
      <c r="V1265" s="72"/>
      <c r="W1265" s="71"/>
      <c r="X1265" s="72"/>
      <c r="Y1265" s="73"/>
      <c r="Z1265" s="74" t="s">
        <v>2380</v>
      </c>
      <c r="AA1265" s="63" t="s">
        <v>2434</v>
      </c>
      <c r="AB1265" s="75" t="s">
        <v>1281</v>
      </c>
      <c r="AC1265" s="64"/>
      <c r="AD1265" s="63"/>
      <c r="AE1265" s="64"/>
      <c r="AF1265" s="76"/>
      <c r="AG1265" s="77"/>
      <c r="AH1265" s="15" t="e">
        <f>IF(#REF!=1,IF(OR(COUNTA($D1265:$G1265)&lt;5,COUNTA($J1265:$Q1265)&lt;1),1,0),0)</f>
        <v>#REF!</v>
      </c>
      <c r="AI1265" s="15" t="e">
        <f>IF(#REF!=801,IF(COUNTA(I1265)=1,0,1),0)</f>
        <v>#REF!</v>
      </c>
      <c r="AJ1265" s="78">
        <f t="shared" si="105"/>
        <v>1</v>
      </c>
      <c r="AK1265" s="78">
        <f t="shared" si="106"/>
        <v>0</v>
      </c>
      <c r="AL1265" s="78">
        <f>IF($M1265="○",IF(COUNTA(#REF!)&lt;2,1,0),0)</f>
        <v>1</v>
      </c>
      <c r="AM1265" s="78">
        <f t="shared" si="107"/>
        <v>0</v>
      </c>
      <c r="AN1265" s="78">
        <f t="shared" si="108"/>
        <v>1</v>
      </c>
      <c r="AO1265" s="78">
        <f t="shared" si="109"/>
        <v>0</v>
      </c>
      <c r="AP1265" s="78">
        <f>IF($O1265="○",IF(COUNTA(#REF!)&lt;5,1,0),0)</f>
        <v>0</v>
      </c>
      <c r="AQ1265" s="79"/>
      <c r="AR1265" s="79"/>
      <c r="AS1265" s="79"/>
      <c r="AT1265" s="79"/>
      <c r="AU1265" s="79"/>
      <c r="AV1265" s="79"/>
      <c r="AW1265" s="79"/>
      <c r="AX1265" s="79"/>
      <c r="AY1265" s="79"/>
      <c r="AZ1265" s="79"/>
      <c r="BA1265" s="79"/>
      <c r="BB1265" s="79"/>
      <c r="BC1265" s="79"/>
      <c r="BD1265" s="79"/>
      <c r="BE1265" s="79"/>
      <c r="BF1265" s="79"/>
      <c r="BG1265" s="79"/>
      <c r="BH1265" s="79"/>
      <c r="BI1265" s="79"/>
      <c r="BJ1265" s="79"/>
      <c r="BK1265" s="79"/>
      <c r="BL1265" s="79"/>
      <c r="BM1265" s="79"/>
      <c r="BN1265" s="79"/>
      <c r="BO1265" s="79"/>
      <c r="BP1265" s="79"/>
      <c r="BQ1265" s="79"/>
      <c r="BR1265" s="79"/>
      <c r="BS1265" s="79"/>
      <c r="BT1265" s="79"/>
      <c r="BU1265" s="79"/>
      <c r="BV1265" s="79"/>
      <c r="BW1265" s="79"/>
      <c r="BX1265" s="79"/>
      <c r="BY1265" s="79"/>
      <c r="BZ1265" s="79"/>
      <c r="CA1265" s="79"/>
      <c r="CB1265" s="79"/>
      <c r="CC1265" s="79"/>
      <c r="CD1265" s="79"/>
      <c r="CE1265" s="79"/>
      <c r="CF1265" s="79"/>
      <c r="CG1265" s="79"/>
      <c r="CH1265" s="79"/>
      <c r="CI1265" s="79"/>
      <c r="CJ1265" s="79"/>
      <c r="CK1265" s="79"/>
      <c r="CL1265" s="79"/>
      <c r="CM1265" s="79"/>
      <c r="CN1265" s="79"/>
      <c r="CO1265" s="79"/>
      <c r="CP1265" s="79"/>
      <c r="CQ1265" s="79"/>
      <c r="CR1265" s="79"/>
      <c r="CS1265" s="79"/>
      <c r="CT1265" s="79"/>
      <c r="CU1265" s="79"/>
      <c r="CV1265" s="79"/>
      <c r="CW1265" s="79"/>
      <c r="CX1265" s="79"/>
      <c r="CY1265" s="79"/>
      <c r="CZ1265" s="79"/>
      <c r="DA1265" s="79"/>
      <c r="DB1265" s="79"/>
      <c r="DC1265" s="79"/>
      <c r="DD1265" s="79"/>
      <c r="DE1265" s="79"/>
      <c r="DF1265" s="79"/>
      <c r="DG1265" s="79"/>
      <c r="DH1265" s="79"/>
      <c r="DI1265" s="79"/>
      <c r="DJ1265" s="79"/>
      <c r="DK1265" s="79"/>
      <c r="DL1265" s="79"/>
      <c r="DM1265" s="79"/>
      <c r="DN1265" s="79"/>
      <c r="DO1265" s="79"/>
      <c r="DP1265" s="79"/>
      <c r="DQ1265" s="79"/>
      <c r="DR1265" s="79"/>
      <c r="DS1265" s="79"/>
      <c r="DT1265" s="79"/>
      <c r="DU1265" s="79"/>
      <c r="DV1265" s="79"/>
      <c r="DW1265" s="79"/>
      <c r="DX1265" s="79"/>
      <c r="DY1265" s="79"/>
      <c r="DZ1265" s="79"/>
      <c r="EA1265" s="79"/>
      <c r="EB1265" s="79"/>
      <c r="EC1265" s="79"/>
      <c r="ED1265" s="79"/>
      <c r="EE1265" s="79"/>
      <c r="EF1265" s="79"/>
      <c r="EG1265" s="79"/>
      <c r="EH1265" s="79"/>
      <c r="EI1265" s="79"/>
      <c r="EJ1265" s="79"/>
      <c r="EK1265" s="79"/>
      <c r="EL1265" s="79"/>
      <c r="EM1265" s="79"/>
      <c r="EN1265" s="79"/>
      <c r="EO1265" s="79"/>
      <c r="EP1265" s="79"/>
      <c r="EQ1265" s="79"/>
      <c r="ER1265" s="79"/>
      <c r="ES1265" s="79"/>
      <c r="ET1265" s="79"/>
      <c r="EU1265" s="79"/>
      <c r="EV1265" s="79"/>
      <c r="EW1265" s="79"/>
      <c r="EX1265" s="79"/>
      <c r="EY1265" s="79"/>
      <c r="EZ1265" s="79"/>
      <c r="FA1265" s="79"/>
      <c r="FB1265" s="79"/>
      <c r="FC1265" s="79"/>
      <c r="FD1265" s="79"/>
      <c r="FE1265" s="79"/>
      <c r="FF1265" s="79"/>
      <c r="FG1265" s="79"/>
      <c r="FH1265" s="79"/>
      <c r="FI1265" s="79"/>
      <c r="FJ1265" s="79"/>
      <c r="FK1265" s="79"/>
      <c r="FL1265" s="79"/>
      <c r="FM1265" s="79"/>
      <c r="FN1265" s="79"/>
      <c r="FO1265" s="79"/>
      <c r="FP1265" s="79"/>
      <c r="FQ1265" s="79"/>
      <c r="FR1265" s="79"/>
      <c r="FS1265" s="79"/>
      <c r="FT1265" s="79"/>
      <c r="FU1265" s="79"/>
      <c r="FV1265" s="79"/>
      <c r="FW1265" s="79"/>
      <c r="FX1265" s="79"/>
      <c r="FY1265" s="79"/>
      <c r="FZ1265" s="79"/>
      <c r="GA1265" s="79"/>
      <c r="GB1265" s="79"/>
      <c r="GC1265" s="79"/>
      <c r="GD1265" s="79"/>
      <c r="GE1265" s="79"/>
      <c r="GF1265" s="79"/>
      <c r="GG1265" s="79"/>
      <c r="GH1265" s="79"/>
      <c r="GI1265" s="79"/>
      <c r="GJ1265" s="79"/>
      <c r="GK1265" s="79"/>
      <c r="GL1265" s="79"/>
      <c r="GM1265" s="79"/>
      <c r="GN1265" s="79"/>
      <c r="GO1265" s="79"/>
      <c r="GP1265" s="79"/>
      <c r="GQ1265" s="79"/>
      <c r="GR1265" s="79"/>
      <c r="GS1265" s="79"/>
      <c r="GT1265" s="79"/>
      <c r="GU1265" s="79"/>
      <c r="GV1265" s="79"/>
      <c r="GW1265" s="79"/>
      <c r="GX1265" s="79"/>
      <c r="GY1265" s="79"/>
      <c r="GZ1265" s="79"/>
      <c r="HA1265" s="79"/>
      <c r="HB1265" s="79"/>
      <c r="HC1265" s="79"/>
      <c r="HD1265" s="79"/>
      <c r="HE1265" s="79"/>
      <c r="HF1265" s="79"/>
      <c r="HG1265" s="79"/>
      <c r="HH1265" s="79"/>
      <c r="HI1265" s="79"/>
      <c r="HJ1265" s="79"/>
      <c r="HK1265" s="79"/>
      <c r="HL1265" s="79"/>
      <c r="HM1265" s="79"/>
      <c r="HN1265" s="79"/>
      <c r="HO1265" s="79"/>
      <c r="HP1265" s="79"/>
      <c r="HQ1265" s="79"/>
      <c r="HR1265" s="79"/>
      <c r="HS1265" s="79"/>
      <c r="HT1265" s="79"/>
      <c r="HU1265" s="79"/>
      <c r="HV1265" s="79"/>
      <c r="HW1265" s="79"/>
      <c r="HX1265" s="79"/>
      <c r="HY1265" s="79"/>
      <c r="HZ1265" s="79"/>
      <c r="IA1265" s="79"/>
      <c r="IB1265" s="79"/>
      <c r="IC1265" s="79"/>
      <c r="ID1265" s="79"/>
      <c r="IE1265" s="79"/>
      <c r="IF1265" s="79"/>
      <c r="IG1265" s="79"/>
      <c r="IH1265" s="79"/>
      <c r="II1265" s="79"/>
      <c r="IJ1265" s="79"/>
      <c r="IK1265" s="79"/>
      <c r="IL1265" s="79"/>
      <c r="IM1265" s="79"/>
      <c r="IN1265" s="79"/>
      <c r="IO1265" s="79"/>
      <c r="IP1265" s="79"/>
      <c r="IQ1265" s="79"/>
      <c r="IR1265" s="79"/>
      <c r="IS1265" s="79"/>
      <c r="IT1265" s="79"/>
      <c r="IU1265" s="79"/>
      <c r="IV1265" s="79"/>
    </row>
    <row r="1266" spans="1:256" ht="94.5" x14ac:dyDescent="0.15">
      <c r="A1266" s="79"/>
      <c r="B1266" s="59" t="s">
        <v>40</v>
      </c>
      <c r="C1266" s="60" t="s">
        <v>1146</v>
      </c>
      <c r="D1266" s="61" t="s">
        <v>2437</v>
      </c>
      <c r="E1266" s="62" t="s">
        <v>2438</v>
      </c>
      <c r="F1266" s="63" t="s">
        <v>2439</v>
      </c>
      <c r="G1266" s="64" t="s">
        <v>2440</v>
      </c>
      <c r="H1266" s="65" t="s">
        <v>46</v>
      </c>
      <c r="I1266" s="66"/>
      <c r="J1266" s="67" t="s">
        <v>47</v>
      </c>
      <c r="K1266" s="67" t="s">
        <v>47</v>
      </c>
      <c r="L1266" s="67"/>
      <c r="M1266" s="67"/>
      <c r="N1266" s="67"/>
      <c r="O1266" s="67" t="s">
        <v>47</v>
      </c>
      <c r="P1266" s="67"/>
      <c r="Q1266" s="67"/>
      <c r="R1266" s="68"/>
      <c r="S1266" s="69"/>
      <c r="T1266" s="70"/>
      <c r="U1266" s="71"/>
      <c r="V1266" s="72"/>
      <c r="W1266" s="71"/>
      <c r="X1266" s="72"/>
      <c r="Y1266" s="73"/>
      <c r="Z1266" s="74"/>
      <c r="AA1266" s="63"/>
      <c r="AB1266" s="75"/>
      <c r="AC1266" s="64"/>
      <c r="AD1266" s="63"/>
      <c r="AE1266" s="64"/>
      <c r="AF1266" s="76"/>
      <c r="AG1266" s="77"/>
      <c r="AH1266" s="15" t="e">
        <f>IF(#REF!=1,IF(OR(COUNTA($D1266:$G1266)&lt;5,COUNTA($J1266:$Q1266)&lt;1),1,0),0)</f>
        <v>#REF!</v>
      </c>
      <c r="AI1266" s="15" t="e">
        <f>IF(#REF!=801,IF(COUNTA(I1266)=1,0,1),0)</f>
        <v>#REF!</v>
      </c>
      <c r="AJ1266" s="78">
        <f t="shared" si="105"/>
        <v>0</v>
      </c>
      <c r="AK1266" s="78">
        <f t="shared" si="106"/>
        <v>0</v>
      </c>
      <c r="AL1266" s="78">
        <f>IF($M1266="○",IF(COUNTA(#REF!)&lt;2,1,0),0)</f>
        <v>0</v>
      </c>
      <c r="AM1266" s="78">
        <f t="shared" si="107"/>
        <v>0</v>
      </c>
      <c r="AN1266" s="78">
        <f t="shared" si="108"/>
        <v>0</v>
      </c>
      <c r="AO1266" s="78">
        <f t="shared" si="109"/>
        <v>0</v>
      </c>
      <c r="AP1266" s="78">
        <f>IF($O1266="○",IF(COUNTA(#REF!)&lt;5,1,0),0)</f>
        <v>1</v>
      </c>
      <c r="AQ1266" s="79"/>
      <c r="AR1266" s="79"/>
      <c r="AS1266" s="79"/>
      <c r="AT1266" s="79"/>
      <c r="AU1266" s="79"/>
      <c r="AV1266" s="79"/>
      <c r="AW1266" s="79"/>
      <c r="AX1266" s="79"/>
      <c r="AY1266" s="79"/>
      <c r="AZ1266" s="79"/>
      <c r="BA1266" s="79"/>
      <c r="BB1266" s="79"/>
      <c r="BC1266" s="79"/>
      <c r="BD1266" s="79"/>
      <c r="BE1266" s="79"/>
      <c r="BF1266" s="79"/>
      <c r="BG1266" s="79"/>
      <c r="BH1266" s="79"/>
      <c r="BI1266" s="79"/>
      <c r="BJ1266" s="79"/>
      <c r="BK1266" s="79"/>
      <c r="BL1266" s="79"/>
      <c r="BM1266" s="79"/>
      <c r="BN1266" s="79"/>
      <c r="BO1266" s="79"/>
      <c r="BP1266" s="79"/>
      <c r="BQ1266" s="79"/>
      <c r="BR1266" s="79"/>
      <c r="BS1266" s="79"/>
      <c r="BT1266" s="79"/>
      <c r="BU1266" s="79"/>
      <c r="BV1266" s="79"/>
      <c r="BW1266" s="79"/>
      <c r="BX1266" s="79"/>
      <c r="BY1266" s="79"/>
      <c r="BZ1266" s="79"/>
      <c r="CA1266" s="79"/>
      <c r="CB1266" s="79"/>
      <c r="CC1266" s="79"/>
      <c r="CD1266" s="79"/>
      <c r="CE1266" s="79"/>
      <c r="CF1266" s="79"/>
      <c r="CG1266" s="79"/>
      <c r="CH1266" s="79"/>
      <c r="CI1266" s="79"/>
      <c r="CJ1266" s="79"/>
      <c r="CK1266" s="79"/>
      <c r="CL1266" s="79"/>
      <c r="CM1266" s="79"/>
      <c r="CN1266" s="79"/>
      <c r="CO1266" s="79"/>
      <c r="CP1266" s="79"/>
      <c r="CQ1266" s="79"/>
      <c r="CR1266" s="79"/>
      <c r="CS1266" s="79"/>
      <c r="CT1266" s="79"/>
      <c r="CU1266" s="79"/>
      <c r="CV1266" s="79"/>
      <c r="CW1266" s="79"/>
      <c r="CX1266" s="79"/>
      <c r="CY1266" s="79"/>
      <c r="CZ1266" s="79"/>
      <c r="DA1266" s="79"/>
      <c r="DB1266" s="79"/>
      <c r="DC1266" s="79"/>
      <c r="DD1266" s="79"/>
      <c r="DE1266" s="79"/>
      <c r="DF1266" s="79"/>
      <c r="DG1266" s="79"/>
      <c r="DH1266" s="79"/>
      <c r="DI1266" s="79"/>
      <c r="DJ1266" s="79"/>
      <c r="DK1266" s="79"/>
      <c r="DL1266" s="79"/>
      <c r="DM1266" s="79"/>
      <c r="DN1266" s="79"/>
      <c r="DO1266" s="79"/>
      <c r="DP1266" s="79"/>
      <c r="DQ1266" s="79"/>
      <c r="DR1266" s="79"/>
      <c r="DS1266" s="79"/>
      <c r="DT1266" s="79"/>
      <c r="DU1266" s="79"/>
      <c r="DV1266" s="79"/>
      <c r="DW1266" s="79"/>
      <c r="DX1266" s="79"/>
      <c r="DY1266" s="79"/>
      <c r="DZ1266" s="79"/>
      <c r="EA1266" s="79"/>
      <c r="EB1266" s="79"/>
      <c r="EC1266" s="79"/>
      <c r="ED1266" s="79"/>
      <c r="EE1266" s="79"/>
      <c r="EF1266" s="79"/>
      <c r="EG1266" s="79"/>
      <c r="EH1266" s="79"/>
      <c r="EI1266" s="79"/>
      <c r="EJ1266" s="79"/>
      <c r="EK1266" s="79"/>
      <c r="EL1266" s="79"/>
      <c r="EM1266" s="79"/>
      <c r="EN1266" s="79"/>
      <c r="EO1266" s="79"/>
      <c r="EP1266" s="79"/>
      <c r="EQ1266" s="79"/>
      <c r="ER1266" s="79"/>
      <c r="ES1266" s="79"/>
      <c r="ET1266" s="79"/>
      <c r="EU1266" s="79"/>
      <c r="EV1266" s="79"/>
      <c r="EW1266" s="79"/>
      <c r="EX1266" s="79"/>
      <c r="EY1266" s="79"/>
      <c r="EZ1266" s="79"/>
      <c r="FA1266" s="79"/>
      <c r="FB1266" s="79"/>
      <c r="FC1266" s="79"/>
      <c r="FD1266" s="79"/>
      <c r="FE1266" s="79"/>
      <c r="FF1266" s="79"/>
      <c r="FG1266" s="79"/>
      <c r="FH1266" s="79"/>
      <c r="FI1266" s="79"/>
      <c r="FJ1266" s="79"/>
      <c r="FK1266" s="79"/>
      <c r="FL1266" s="79"/>
      <c r="FM1266" s="79"/>
      <c r="FN1266" s="79"/>
      <c r="FO1266" s="79"/>
      <c r="FP1266" s="79"/>
      <c r="FQ1266" s="79"/>
      <c r="FR1266" s="79"/>
      <c r="FS1266" s="79"/>
      <c r="FT1266" s="79"/>
      <c r="FU1266" s="79"/>
      <c r="FV1266" s="79"/>
      <c r="FW1266" s="79"/>
      <c r="FX1266" s="79"/>
      <c r="FY1266" s="79"/>
      <c r="FZ1266" s="79"/>
      <c r="GA1266" s="79"/>
      <c r="GB1266" s="79"/>
      <c r="GC1266" s="79"/>
      <c r="GD1266" s="79"/>
      <c r="GE1266" s="79"/>
      <c r="GF1266" s="79"/>
      <c r="GG1266" s="79"/>
      <c r="GH1266" s="79"/>
      <c r="GI1266" s="79"/>
      <c r="GJ1266" s="79"/>
      <c r="GK1266" s="79"/>
      <c r="GL1266" s="79"/>
      <c r="GM1266" s="79"/>
      <c r="GN1266" s="79"/>
      <c r="GO1266" s="79"/>
      <c r="GP1266" s="79"/>
      <c r="GQ1266" s="79"/>
      <c r="GR1266" s="79"/>
      <c r="GS1266" s="79"/>
      <c r="GT1266" s="79"/>
      <c r="GU1266" s="79"/>
      <c r="GV1266" s="79"/>
      <c r="GW1266" s="79"/>
      <c r="GX1266" s="79"/>
      <c r="GY1266" s="79"/>
      <c r="GZ1266" s="79"/>
      <c r="HA1266" s="79"/>
      <c r="HB1266" s="79"/>
      <c r="HC1266" s="79"/>
      <c r="HD1266" s="79"/>
      <c r="HE1266" s="79"/>
      <c r="HF1266" s="79"/>
      <c r="HG1266" s="79"/>
      <c r="HH1266" s="79"/>
      <c r="HI1266" s="79"/>
      <c r="HJ1266" s="79"/>
      <c r="HK1266" s="79"/>
      <c r="HL1266" s="79"/>
      <c r="HM1266" s="79"/>
      <c r="HN1266" s="79"/>
      <c r="HO1266" s="79"/>
      <c r="HP1266" s="79"/>
      <c r="HQ1266" s="79"/>
      <c r="HR1266" s="79"/>
      <c r="HS1266" s="79"/>
      <c r="HT1266" s="79"/>
      <c r="HU1266" s="79"/>
      <c r="HV1266" s="79"/>
      <c r="HW1266" s="79"/>
      <c r="HX1266" s="79"/>
      <c r="HY1266" s="79"/>
      <c r="HZ1266" s="79"/>
      <c r="IA1266" s="79"/>
      <c r="IB1266" s="79"/>
      <c r="IC1266" s="79"/>
      <c r="ID1266" s="79"/>
      <c r="IE1266" s="79"/>
      <c r="IF1266" s="79"/>
      <c r="IG1266" s="79"/>
      <c r="IH1266" s="79"/>
      <c r="II1266" s="79"/>
      <c r="IJ1266" s="79"/>
      <c r="IK1266" s="79"/>
      <c r="IL1266" s="79"/>
      <c r="IM1266" s="79"/>
      <c r="IN1266" s="79"/>
      <c r="IO1266" s="79"/>
      <c r="IP1266" s="79"/>
      <c r="IQ1266" s="79"/>
      <c r="IR1266" s="79"/>
      <c r="IS1266" s="79"/>
      <c r="IT1266" s="79"/>
      <c r="IU1266" s="79"/>
      <c r="IV1266" s="79"/>
    </row>
    <row r="1267" spans="1:256" ht="135" x14ac:dyDescent="0.15">
      <c r="A1267" s="79"/>
      <c r="B1267" s="59" t="s">
        <v>40</v>
      </c>
      <c r="C1267" s="60" t="s">
        <v>1146</v>
      </c>
      <c r="D1267" s="61" t="s">
        <v>2441</v>
      </c>
      <c r="E1267" s="62" t="s">
        <v>2442</v>
      </c>
      <c r="F1267" s="63" t="s">
        <v>2443</v>
      </c>
      <c r="G1267" s="64" t="s">
        <v>2444</v>
      </c>
      <c r="H1267" s="65" t="s">
        <v>151</v>
      </c>
      <c r="I1267" s="66"/>
      <c r="J1267" s="67"/>
      <c r="K1267" s="67" t="s">
        <v>47</v>
      </c>
      <c r="L1267" s="67"/>
      <c r="M1267" s="67"/>
      <c r="N1267" s="67"/>
      <c r="O1267" s="67" t="s">
        <v>47</v>
      </c>
      <c r="P1267" s="67"/>
      <c r="Q1267" s="67"/>
      <c r="R1267" s="68"/>
      <c r="S1267" s="69"/>
      <c r="T1267" s="70"/>
      <c r="U1267" s="71"/>
      <c r="V1267" s="72"/>
      <c r="W1267" s="71"/>
      <c r="X1267" s="72"/>
      <c r="Y1267" s="73"/>
      <c r="Z1267" s="74"/>
      <c r="AA1267" s="63"/>
      <c r="AB1267" s="75"/>
      <c r="AC1267" s="64"/>
      <c r="AD1267" s="63"/>
      <c r="AE1267" s="64"/>
      <c r="AF1267" s="76"/>
      <c r="AG1267" s="77"/>
      <c r="AH1267" s="15" t="e">
        <f>IF(#REF!=1,IF(OR(COUNTA($D1267:$G1267)&lt;5,COUNTA($J1267:$Q1267)&lt;1),1,0),0)</f>
        <v>#REF!</v>
      </c>
      <c r="AI1267" s="15" t="e">
        <f>IF(#REF!=801,IF(COUNTA(I1267)=1,0,1),0)</f>
        <v>#REF!</v>
      </c>
      <c r="AJ1267" s="78">
        <f t="shared" si="105"/>
        <v>0</v>
      </c>
      <c r="AK1267" s="78">
        <f t="shared" si="106"/>
        <v>0</v>
      </c>
      <c r="AL1267" s="78">
        <f>IF($M1267="○",IF(COUNTA(#REF!)&lt;2,1,0),0)</f>
        <v>0</v>
      </c>
      <c r="AM1267" s="78">
        <f t="shared" si="107"/>
        <v>0</v>
      </c>
      <c r="AN1267" s="78">
        <f t="shared" si="108"/>
        <v>0</v>
      </c>
      <c r="AO1267" s="78">
        <f t="shared" si="109"/>
        <v>0</v>
      </c>
      <c r="AP1267" s="78">
        <f>IF($O1267="○",IF(COUNTA(#REF!)&lt;5,1,0),0)</f>
        <v>1</v>
      </c>
      <c r="AQ1267" s="79"/>
      <c r="AR1267" s="79"/>
      <c r="AS1267" s="79"/>
      <c r="AT1267" s="79"/>
      <c r="AU1267" s="79"/>
      <c r="AV1267" s="79"/>
      <c r="AW1267" s="79"/>
      <c r="AX1267" s="79"/>
      <c r="AY1267" s="79"/>
      <c r="AZ1267" s="79"/>
      <c r="BA1267" s="79"/>
      <c r="BB1267" s="79"/>
      <c r="BC1267" s="79"/>
      <c r="BD1267" s="79"/>
      <c r="BE1267" s="79"/>
      <c r="BF1267" s="79"/>
      <c r="BG1267" s="79"/>
      <c r="BH1267" s="79"/>
      <c r="BI1267" s="79"/>
      <c r="BJ1267" s="79"/>
      <c r="BK1267" s="79"/>
      <c r="BL1267" s="79"/>
      <c r="BM1267" s="79"/>
      <c r="BN1267" s="79"/>
      <c r="BO1267" s="79"/>
      <c r="BP1267" s="79"/>
      <c r="BQ1267" s="79"/>
      <c r="BR1267" s="79"/>
      <c r="BS1267" s="79"/>
      <c r="BT1267" s="79"/>
      <c r="BU1267" s="79"/>
      <c r="BV1267" s="79"/>
      <c r="BW1267" s="79"/>
      <c r="BX1267" s="79"/>
      <c r="BY1267" s="79"/>
      <c r="BZ1267" s="79"/>
      <c r="CA1267" s="79"/>
      <c r="CB1267" s="79"/>
      <c r="CC1267" s="79"/>
      <c r="CD1267" s="79"/>
      <c r="CE1267" s="79"/>
      <c r="CF1267" s="79"/>
      <c r="CG1267" s="79"/>
      <c r="CH1267" s="79"/>
      <c r="CI1267" s="79"/>
      <c r="CJ1267" s="79"/>
      <c r="CK1267" s="79"/>
      <c r="CL1267" s="79"/>
      <c r="CM1267" s="79"/>
      <c r="CN1267" s="79"/>
      <c r="CO1267" s="79"/>
      <c r="CP1267" s="79"/>
      <c r="CQ1267" s="79"/>
      <c r="CR1267" s="79"/>
      <c r="CS1267" s="79"/>
      <c r="CT1267" s="79"/>
      <c r="CU1267" s="79"/>
      <c r="CV1267" s="79"/>
      <c r="CW1267" s="79"/>
      <c r="CX1267" s="79"/>
      <c r="CY1267" s="79"/>
      <c r="CZ1267" s="79"/>
      <c r="DA1267" s="79"/>
      <c r="DB1267" s="79"/>
      <c r="DC1267" s="79"/>
      <c r="DD1267" s="79"/>
      <c r="DE1267" s="79"/>
      <c r="DF1267" s="79"/>
      <c r="DG1267" s="79"/>
      <c r="DH1267" s="79"/>
      <c r="DI1267" s="79"/>
      <c r="DJ1267" s="79"/>
      <c r="DK1267" s="79"/>
      <c r="DL1267" s="79"/>
      <c r="DM1267" s="79"/>
      <c r="DN1267" s="79"/>
      <c r="DO1267" s="79"/>
      <c r="DP1267" s="79"/>
      <c r="DQ1267" s="79"/>
      <c r="DR1267" s="79"/>
      <c r="DS1267" s="79"/>
      <c r="DT1267" s="79"/>
      <c r="DU1267" s="79"/>
      <c r="DV1267" s="79"/>
      <c r="DW1267" s="79"/>
      <c r="DX1267" s="79"/>
      <c r="DY1267" s="79"/>
      <c r="DZ1267" s="79"/>
      <c r="EA1267" s="79"/>
      <c r="EB1267" s="79"/>
      <c r="EC1267" s="79"/>
      <c r="ED1267" s="79"/>
      <c r="EE1267" s="79"/>
      <c r="EF1267" s="79"/>
      <c r="EG1267" s="79"/>
      <c r="EH1267" s="79"/>
      <c r="EI1267" s="79"/>
      <c r="EJ1267" s="79"/>
      <c r="EK1267" s="79"/>
      <c r="EL1267" s="79"/>
      <c r="EM1267" s="79"/>
      <c r="EN1267" s="79"/>
      <c r="EO1267" s="79"/>
      <c r="EP1267" s="79"/>
      <c r="EQ1267" s="79"/>
      <c r="ER1267" s="79"/>
      <c r="ES1267" s="79"/>
      <c r="ET1267" s="79"/>
      <c r="EU1267" s="79"/>
      <c r="EV1267" s="79"/>
      <c r="EW1267" s="79"/>
      <c r="EX1267" s="79"/>
      <c r="EY1267" s="79"/>
      <c r="EZ1267" s="79"/>
      <c r="FA1267" s="79"/>
      <c r="FB1267" s="79"/>
      <c r="FC1267" s="79"/>
      <c r="FD1267" s="79"/>
      <c r="FE1267" s="79"/>
      <c r="FF1267" s="79"/>
      <c r="FG1267" s="79"/>
      <c r="FH1267" s="79"/>
      <c r="FI1267" s="79"/>
      <c r="FJ1267" s="79"/>
      <c r="FK1267" s="79"/>
      <c r="FL1267" s="79"/>
      <c r="FM1267" s="79"/>
      <c r="FN1267" s="79"/>
      <c r="FO1267" s="79"/>
      <c r="FP1267" s="79"/>
      <c r="FQ1267" s="79"/>
      <c r="FR1267" s="79"/>
      <c r="FS1267" s="79"/>
      <c r="FT1267" s="79"/>
      <c r="FU1267" s="79"/>
      <c r="FV1267" s="79"/>
      <c r="FW1267" s="79"/>
      <c r="FX1267" s="79"/>
      <c r="FY1267" s="79"/>
      <c r="FZ1267" s="79"/>
      <c r="GA1267" s="79"/>
      <c r="GB1267" s="79"/>
      <c r="GC1267" s="79"/>
      <c r="GD1267" s="79"/>
      <c r="GE1267" s="79"/>
      <c r="GF1267" s="79"/>
      <c r="GG1267" s="79"/>
      <c r="GH1267" s="79"/>
      <c r="GI1267" s="79"/>
      <c r="GJ1267" s="79"/>
      <c r="GK1267" s="79"/>
      <c r="GL1267" s="79"/>
      <c r="GM1267" s="79"/>
      <c r="GN1267" s="79"/>
      <c r="GO1267" s="79"/>
      <c r="GP1267" s="79"/>
      <c r="GQ1267" s="79"/>
      <c r="GR1267" s="79"/>
      <c r="GS1267" s="79"/>
      <c r="GT1267" s="79"/>
      <c r="GU1267" s="79"/>
      <c r="GV1267" s="79"/>
      <c r="GW1267" s="79"/>
      <c r="GX1267" s="79"/>
      <c r="GY1267" s="79"/>
      <c r="GZ1267" s="79"/>
      <c r="HA1267" s="79"/>
      <c r="HB1267" s="79"/>
      <c r="HC1267" s="79"/>
      <c r="HD1267" s="79"/>
      <c r="HE1267" s="79"/>
      <c r="HF1267" s="79"/>
      <c r="HG1267" s="79"/>
      <c r="HH1267" s="79"/>
      <c r="HI1267" s="79"/>
      <c r="HJ1267" s="79"/>
      <c r="HK1267" s="79"/>
      <c r="HL1267" s="79"/>
      <c r="HM1267" s="79"/>
      <c r="HN1267" s="79"/>
      <c r="HO1267" s="79"/>
      <c r="HP1267" s="79"/>
      <c r="HQ1267" s="79"/>
      <c r="HR1267" s="79"/>
      <c r="HS1267" s="79"/>
      <c r="HT1267" s="79"/>
      <c r="HU1267" s="79"/>
      <c r="HV1267" s="79"/>
      <c r="HW1267" s="79"/>
      <c r="HX1267" s="79"/>
      <c r="HY1267" s="79"/>
      <c r="HZ1267" s="79"/>
      <c r="IA1267" s="79"/>
      <c r="IB1267" s="79"/>
      <c r="IC1267" s="79"/>
      <c r="ID1267" s="79"/>
      <c r="IE1267" s="79"/>
      <c r="IF1267" s="79"/>
      <c r="IG1267" s="79"/>
      <c r="IH1267" s="79"/>
      <c r="II1267" s="79"/>
      <c r="IJ1267" s="79"/>
      <c r="IK1267" s="79"/>
      <c r="IL1267" s="79"/>
      <c r="IM1267" s="79"/>
      <c r="IN1267" s="79"/>
      <c r="IO1267" s="79"/>
      <c r="IP1267" s="79"/>
      <c r="IQ1267" s="79"/>
      <c r="IR1267" s="79"/>
      <c r="IS1267" s="79"/>
      <c r="IT1267" s="79"/>
      <c r="IU1267" s="79"/>
      <c r="IV1267" s="79"/>
    </row>
    <row r="1268" spans="1:256" ht="54" x14ac:dyDescent="0.15">
      <c r="A1268" s="79"/>
      <c r="B1268" s="59" t="s">
        <v>40</v>
      </c>
      <c r="C1268" s="60" t="s">
        <v>1146</v>
      </c>
      <c r="D1268" s="61" t="s">
        <v>276</v>
      </c>
      <c r="E1268" s="62" t="s">
        <v>2445</v>
      </c>
      <c r="F1268" s="63" t="s">
        <v>1151</v>
      </c>
      <c r="G1268" s="64" t="s">
        <v>1152</v>
      </c>
      <c r="H1268" s="65" t="s">
        <v>274</v>
      </c>
      <c r="I1268" s="66"/>
      <c r="J1268" s="67" t="s">
        <v>47</v>
      </c>
      <c r="K1268" s="67" t="s">
        <v>47</v>
      </c>
      <c r="L1268" s="67" t="s">
        <v>47</v>
      </c>
      <c r="M1268" s="67"/>
      <c r="N1268" s="67"/>
      <c r="O1268" s="67" t="s">
        <v>47</v>
      </c>
      <c r="P1268" s="67"/>
      <c r="Q1268" s="67"/>
      <c r="R1268" s="68"/>
      <c r="S1268" s="69"/>
      <c r="T1268" s="70"/>
      <c r="U1268" s="71"/>
      <c r="V1268" s="72"/>
      <c r="W1268" s="71"/>
      <c r="X1268" s="72"/>
      <c r="Y1268" s="73"/>
      <c r="Z1268" s="74"/>
      <c r="AA1268" s="63"/>
      <c r="AB1268" s="75"/>
      <c r="AC1268" s="64"/>
      <c r="AD1268" s="63"/>
      <c r="AE1268" s="64"/>
      <c r="AF1268" s="76"/>
      <c r="AG1268" s="77"/>
      <c r="AH1268" s="15" t="e">
        <f>IF(#REF!=1,IF(OR(COUNTA($D1268:$G1268)&lt;5,COUNTA($J1268:$Q1268)&lt;1),1,0),0)</f>
        <v>#REF!</v>
      </c>
      <c r="AI1268" s="15" t="e">
        <f>IF(#REF!=801,IF(COUNTA(I1268)=1,0,1),0)</f>
        <v>#REF!</v>
      </c>
      <c r="AJ1268" s="78">
        <f t="shared" si="105"/>
        <v>0</v>
      </c>
      <c r="AK1268" s="78">
        <f t="shared" si="106"/>
        <v>0</v>
      </c>
      <c r="AL1268" s="78">
        <f>IF($M1268="○",IF(COUNTA(#REF!)&lt;2,1,0),0)</f>
        <v>0</v>
      </c>
      <c r="AM1268" s="78">
        <f t="shared" si="107"/>
        <v>0</v>
      </c>
      <c r="AN1268" s="78">
        <f t="shared" si="108"/>
        <v>0</v>
      </c>
      <c r="AO1268" s="78">
        <f t="shared" si="109"/>
        <v>0</v>
      </c>
      <c r="AP1268" s="78">
        <f>IF($O1268="○",IF(COUNTA(#REF!)&lt;5,1,0),0)</f>
        <v>1</v>
      </c>
      <c r="AQ1268" s="79"/>
      <c r="AR1268" s="79"/>
      <c r="AS1268" s="79"/>
      <c r="AT1268" s="79"/>
      <c r="AU1268" s="79"/>
      <c r="AV1268" s="79"/>
      <c r="AW1268" s="79"/>
      <c r="AX1268" s="79"/>
      <c r="AY1268" s="79"/>
      <c r="AZ1268" s="79"/>
      <c r="BA1268" s="79"/>
      <c r="BB1268" s="79"/>
      <c r="BC1268" s="79"/>
      <c r="BD1268" s="79"/>
      <c r="BE1268" s="79"/>
      <c r="BF1268" s="79"/>
      <c r="BG1268" s="79"/>
      <c r="BH1268" s="79"/>
      <c r="BI1268" s="79"/>
      <c r="BJ1268" s="79"/>
      <c r="BK1268" s="79"/>
      <c r="BL1268" s="79"/>
      <c r="BM1268" s="79"/>
      <c r="BN1268" s="79"/>
      <c r="BO1268" s="79"/>
      <c r="BP1268" s="79"/>
      <c r="BQ1268" s="79"/>
      <c r="BR1268" s="79"/>
      <c r="BS1268" s="79"/>
      <c r="BT1268" s="79"/>
      <c r="BU1268" s="79"/>
      <c r="BV1268" s="79"/>
      <c r="BW1268" s="79"/>
      <c r="BX1268" s="79"/>
      <c r="BY1268" s="79"/>
      <c r="BZ1268" s="79"/>
      <c r="CA1268" s="79"/>
      <c r="CB1268" s="79"/>
      <c r="CC1268" s="79"/>
      <c r="CD1268" s="79"/>
      <c r="CE1268" s="79"/>
      <c r="CF1268" s="79"/>
      <c r="CG1268" s="79"/>
      <c r="CH1268" s="79"/>
      <c r="CI1268" s="79"/>
      <c r="CJ1268" s="79"/>
      <c r="CK1268" s="79"/>
      <c r="CL1268" s="79"/>
      <c r="CM1268" s="79"/>
      <c r="CN1268" s="79"/>
      <c r="CO1268" s="79"/>
      <c r="CP1268" s="79"/>
      <c r="CQ1268" s="79"/>
      <c r="CR1268" s="79"/>
      <c r="CS1268" s="79"/>
      <c r="CT1268" s="79"/>
      <c r="CU1268" s="79"/>
      <c r="CV1268" s="79"/>
      <c r="CW1268" s="79"/>
      <c r="CX1268" s="79"/>
      <c r="CY1268" s="79"/>
      <c r="CZ1268" s="79"/>
      <c r="DA1268" s="79"/>
      <c r="DB1268" s="79"/>
      <c r="DC1268" s="79"/>
      <c r="DD1268" s="79"/>
      <c r="DE1268" s="79"/>
      <c r="DF1268" s="79"/>
      <c r="DG1268" s="79"/>
      <c r="DH1268" s="79"/>
      <c r="DI1268" s="79"/>
      <c r="DJ1268" s="79"/>
      <c r="DK1268" s="79"/>
      <c r="DL1268" s="79"/>
      <c r="DM1268" s="79"/>
      <c r="DN1268" s="79"/>
      <c r="DO1268" s="79"/>
      <c r="DP1268" s="79"/>
      <c r="DQ1268" s="79"/>
      <c r="DR1268" s="79"/>
      <c r="DS1268" s="79"/>
      <c r="DT1268" s="79"/>
      <c r="DU1268" s="79"/>
      <c r="DV1268" s="79"/>
      <c r="DW1268" s="79"/>
      <c r="DX1268" s="79"/>
      <c r="DY1268" s="79"/>
      <c r="DZ1268" s="79"/>
      <c r="EA1268" s="79"/>
      <c r="EB1268" s="79"/>
      <c r="EC1268" s="79"/>
      <c r="ED1268" s="79"/>
      <c r="EE1268" s="79"/>
      <c r="EF1268" s="79"/>
      <c r="EG1268" s="79"/>
      <c r="EH1268" s="79"/>
      <c r="EI1268" s="79"/>
      <c r="EJ1268" s="79"/>
      <c r="EK1268" s="79"/>
      <c r="EL1268" s="79"/>
      <c r="EM1268" s="79"/>
      <c r="EN1268" s="79"/>
      <c r="EO1268" s="79"/>
      <c r="EP1268" s="79"/>
      <c r="EQ1268" s="79"/>
      <c r="ER1268" s="79"/>
      <c r="ES1268" s="79"/>
      <c r="ET1268" s="79"/>
      <c r="EU1268" s="79"/>
      <c r="EV1268" s="79"/>
      <c r="EW1268" s="79"/>
      <c r="EX1268" s="79"/>
      <c r="EY1268" s="79"/>
      <c r="EZ1268" s="79"/>
      <c r="FA1268" s="79"/>
      <c r="FB1268" s="79"/>
      <c r="FC1268" s="79"/>
      <c r="FD1268" s="79"/>
      <c r="FE1268" s="79"/>
      <c r="FF1268" s="79"/>
      <c r="FG1268" s="79"/>
      <c r="FH1268" s="79"/>
      <c r="FI1268" s="79"/>
      <c r="FJ1268" s="79"/>
      <c r="FK1268" s="79"/>
      <c r="FL1268" s="79"/>
      <c r="FM1268" s="79"/>
      <c r="FN1268" s="79"/>
      <c r="FO1268" s="79"/>
      <c r="FP1268" s="79"/>
      <c r="FQ1268" s="79"/>
      <c r="FR1268" s="79"/>
      <c r="FS1268" s="79"/>
      <c r="FT1268" s="79"/>
      <c r="FU1268" s="79"/>
      <c r="FV1268" s="79"/>
      <c r="FW1268" s="79"/>
      <c r="FX1268" s="79"/>
      <c r="FY1268" s="79"/>
      <c r="FZ1268" s="79"/>
      <c r="GA1268" s="79"/>
      <c r="GB1268" s="79"/>
      <c r="GC1268" s="79"/>
      <c r="GD1268" s="79"/>
      <c r="GE1268" s="79"/>
      <c r="GF1268" s="79"/>
      <c r="GG1268" s="79"/>
      <c r="GH1268" s="79"/>
      <c r="GI1268" s="79"/>
      <c r="GJ1268" s="79"/>
      <c r="GK1268" s="79"/>
      <c r="GL1268" s="79"/>
      <c r="GM1268" s="79"/>
      <c r="GN1268" s="79"/>
      <c r="GO1268" s="79"/>
      <c r="GP1268" s="79"/>
      <c r="GQ1268" s="79"/>
      <c r="GR1268" s="79"/>
      <c r="GS1268" s="79"/>
      <c r="GT1268" s="79"/>
      <c r="GU1268" s="79"/>
      <c r="GV1268" s="79"/>
      <c r="GW1268" s="79"/>
      <c r="GX1268" s="79"/>
      <c r="GY1268" s="79"/>
      <c r="GZ1268" s="79"/>
      <c r="HA1268" s="79"/>
      <c r="HB1268" s="79"/>
      <c r="HC1268" s="79"/>
      <c r="HD1268" s="79"/>
      <c r="HE1268" s="79"/>
      <c r="HF1268" s="79"/>
      <c r="HG1268" s="79"/>
      <c r="HH1268" s="79"/>
      <c r="HI1268" s="79"/>
      <c r="HJ1268" s="79"/>
      <c r="HK1268" s="79"/>
      <c r="HL1268" s="79"/>
      <c r="HM1268" s="79"/>
      <c r="HN1268" s="79"/>
      <c r="HO1268" s="79"/>
      <c r="HP1268" s="79"/>
      <c r="HQ1268" s="79"/>
      <c r="HR1268" s="79"/>
      <c r="HS1268" s="79"/>
      <c r="HT1268" s="79"/>
      <c r="HU1268" s="79"/>
      <c r="HV1268" s="79"/>
      <c r="HW1268" s="79"/>
      <c r="HX1268" s="79"/>
      <c r="HY1268" s="79"/>
      <c r="HZ1268" s="79"/>
      <c r="IA1268" s="79"/>
      <c r="IB1268" s="79"/>
      <c r="IC1268" s="79"/>
      <c r="ID1268" s="79"/>
      <c r="IE1268" s="79"/>
      <c r="IF1268" s="79"/>
      <c r="IG1268" s="79"/>
      <c r="IH1268" s="79"/>
      <c r="II1268" s="79"/>
      <c r="IJ1268" s="79"/>
      <c r="IK1268" s="79"/>
      <c r="IL1268" s="79"/>
      <c r="IM1268" s="79"/>
      <c r="IN1268" s="79"/>
      <c r="IO1268" s="79"/>
      <c r="IP1268" s="79"/>
      <c r="IQ1268" s="79"/>
      <c r="IR1268" s="79"/>
      <c r="IS1268" s="79"/>
      <c r="IT1268" s="79"/>
      <c r="IU1268" s="79"/>
      <c r="IV1268" s="79"/>
    </row>
    <row r="1269" spans="1:256" ht="67.5" x14ac:dyDescent="0.15">
      <c r="A1269" s="79"/>
      <c r="B1269" s="59" t="s">
        <v>40</v>
      </c>
      <c r="C1269" s="60" t="s">
        <v>1146</v>
      </c>
      <c r="D1269" s="61" t="s">
        <v>276</v>
      </c>
      <c r="E1269" s="62" t="s">
        <v>2446</v>
      </c>
      <c r="F1269" s="63" t="s">
        <v>1148</v>
      </c>
      <c r="G1269" s="64" t="s">
        <v>1149</v>
      </c>
      <c r="H1269" s="65" t="s">
        <v>274</v>
      </c>
      <c r="I1269" s="66"/>
      <c r="J1269" s="67" t="s">
        <v>47</v>
      </c>
      <c r="K1269" s="67" t="s">
        <v>47</v>
      </c>
      <c r="L1269" s="67" t="s">
        <v>47</v>
      </c>
      <c r="M1269" s="67"/>
      <c r="N1269" s="67"/>
      <c r="O1269" s="67" t="s">
        <v>47</v>
      </c>
      <c r="P1269" s="67"/>
      <c r="Q1269" s="67"/>
      <c r="R1269" s="68"/>
      <c r="S1269" s="69"/>
      <c r="T1269" s="70"/>
      <c r="U1269" s="71"/>
      <c r="V1269" s="72"/>
      <c r="W1269" s="71"/>
      <c r="X1269" s="72"/>
      <c r="Y1269" s="73"/>
      <c r="Z1269" s="74"/>
      <c r="AA1269" s="63"/>
      <c r="AB1269" s="75"/>
      <c r="AC1269" s="64"/>
      <c r="AD1269" s="63"/>
      <c r="AE1269" s="64"/>
      <c r="AF1269" s="76"/>
      <c r="AG1269" s="77"/>
      <c r="AH1269" s="15" t="e">
        <f>IF(#REF!=1,IF(OR(COUNTA($D1269:$G1269)&lt;5,COUNTA($J1269:$Q1269)&lt;1),1,0),0)</f>
        <v>#REF!</v>
      </c>
      <c r="AI1269" s="15" t="e">
        <f>IF(#REF!=801,IF(COUNTA(I1269)=1,0,1),0)</f>
        <v>#REF!</v>
      </c>
      <c r="AJ1269" s="78">
        <f t="shared" si="105"/>
        <v>0</v>
      </c>
      <c r="AK1269" s="78">
        <f t="shared" si="106"/>
        <v>0</v>
      </c>
      <c r="AL1269" s="78">
        <f>IF($M1269="○",IF(COUNTA(#REF!)&lt;2,1,0),0)</f>
        <v>0</v>
      </c>
      <c r="AM1269" s="78">
        <f t="shared" si="107"/>
        <v>0</v>
      </c>
      <c r="AN1269" s="78">
        <f t="shared" si="108"/>
        <v>0</v>
      </c>
      <c r="AO1269" s="78">
        <f t="shared" si="109"/>
        <v>0</v>
      </c>
      <c r="AP1269" s="78">
        <f>IF($O1269="○",IF(COUNTA(#REF!)&lt;5,1,0),0)</f>
        <v>1</v>
      </c>
      <c r="AQ1269" s="79"/>
      <c r="AR1269" s="79"/>
      <c r="AS1269" s="79"/>
      <c r="AT1269" s="79"/>
      <c r="AU1269" s="79"/>
      <c r="AV1269" s="79"/>
      <c r="AW1269" s="79"/>
      <c r="AX1269" s="79"/>
      <c r="AY1269" s="79"/>
      <c r="AZ1269" s="79"/>
      <c r="BA1269" s="79"/>
      <c r="BB1269" s="79"/>
      <c r="BC1269" s="79"/>
      <c r="BD1269" s="79"/>
      <c r="BE1269" s="79"/>
      <c r="BF1269" s="79"/>
      <c r="BG1269" s="79"/>
      <c r="BH1269" s="79"/>
      <c r="BI1269" s="79"/>
      <c r="BJ1269" s="79"/>
      <c r="BK1269" s="79"/>
      <c r="BL1269" s="79"/>
      <c r="BM1269" s="79"/>
      <c r="BN1269" s="79"/>
      <c r="BO1269" s="79"/>
      <c r="BP1269" s="79"/>
      <c r="BQ1269" s="79"/>
      <c r="BR1269" s="79"/>
      <c r="BS1269" s="79"/>
      <c r="BT1269" s="79"/>
      <c r="BU1269" s="79"/>
      <c r="BV1269" s="79"/>
      <c r="BW1269" s="79"/>
      <c r="BX1269" s="79"/>
      <c r="BY1269" s="79"/>
      <c r="BZ1269" s="79"/>
      <c r="CA1269" s="79"/>
      <c r="CB1269" s="79"/>
      <c r="CC1269" s="79"/>
      <c r="CD1269" s="79"/>
      <c r="CE1269" s="79"/>
      <c r="CF1269" s="79"/>
      <c r="CG1269" s="79"/>
      <c r="CH1269" s="79"/>
      <c r="CI1269" s="79"/>
      <c r="CJ1269" s="79"/>
      <c r="CK1269" s="79"/>
      <c r="CL1269" s="79"/>
      <c r="CM1269" s="79"/>
      <c r="CN1269" s="79"/>
      <c r="CO1269" s="79"/>
      <c r="CP1269" s="79"/>
      <c r="CQ1269" s="79"/>
      <c r="CR1269" s="79"/>
      <c r="CS1269" s="79"/>
      <c r="CT1269" s="79"/>
      <c r="CU1269" s="79"/>
      <c r="CV1269" s="79"/>
      <c r="CW1269" s="79"/>
      <c r="CX1269" s="79"/>
      <c r="CY1269" s="79"/>
      <c r="CZ1269" s="79"/>
      <c r="DA1269" s="79"/>
      <c r="DB1269" s="79"/>
      <c r="DC1269" s="79"/>
      <c r="DD1269" s="79"/>
      <c r="DE1269" s="79"/>
      <c r="DF1269" s="79"/>
      <c r="DG1269" s="79"/>
      <c r="DH1269" s="79"/>
      <c r="DI1269" s="79"/>
      <c r="DJ1269" s="79"/>
      <c r="DK1269" s="79"/>
      <c r="DL1269" s="79"/>
      <c r="DM1269" s="79"/>
      <c r="DN1269" s="79"/>
      <c r="DO1269" s="79"/>
      <c r="DP1269" s="79"/>
      <c r="DQ1269" s="79"/>
      <c r="DR1269" s="79"/>
      <c r="DS1269" s="79"/>
      <c r="DT1269" s="79"/>
      <c r="DU1269" s="79"/>
      <c r="DV1269" s="79"/>
      <c r="DW1269" s="79"/>
      <c r="DX1269" s="79"/>
      <c r="DY1269" s="79"/>
      <c r="DZ1269" s="79"/>
      <c r="EA1269" s="79"/>
      <c r="EB1269" s="79"/>
      <c r="EC1269" s="79"/>
      <c r="ED1269" s="79"/>
      <c r="EE1269" s="79"/>
      <c r="EF1269" s="79"/>
      <c r="EG1269" s="79"/>
      <c r="EH1269" s="79"/>
      <c r="EI1269" s="79"/>
      <c r="EJ1269" s="79"/>
      <c r="EK1269" s="79"/>
      <c r="EL1269" s="79"/>
      <c r="EM1269" s="79"/>
      <c r="EN1269" s="79"/>
      <c r="EO1269" s="79"/>
      <c r="EP1269" s="79"/>
      <c r="EQ1269" s="79"/>
      <c r="ER1269" s="79"/>
      <c r="ES1269" s="79"/>
      <c r="ET1269" s="79"/>
      <c r="EU1269" s="79"/>
      <c r="EV1269" s="79"/>
      <c r="EW1269" s="79"/>
      <c r="EX1269" s="79"/>
      <c r="EY1269" s="79"/>
      <c r="EZ1269" s="79"/>
      <c r="FA1269" s="79"/>
      <c r="FB1269" s="79"/>
      <c r="FC1269" s="79"/>
      <c r="FD1269" s="79"/>
      <c r="FE1269" s="79"/>
      <c r="FF1269" s="79"/>
      <c r="FG1269" s="79"/>
      <c r="FH1269" s="79"/>
      <c r="FI1269" s="79"/>
      <c r="FJ1269" s="79"/>
      <c r="FK1269" s="79"/>
      <c r="FL1269" s="79"/>
      <c r="FM1269" s="79"/>
      <c r="FN1269" s="79"/>
      <c r="FO1269" s="79"/>
      <c r="FP1269" s="79"/>
      <c r="FQ1269" s="79"/>
      <c r="FR1269" s="79"/>
      <c r="FS1269" s="79"/>
      <c r="FT1269" s="79"/>
      <c r="FU1269" s="79"/>
      <c r="FV1269" s="79"/>
      <c r="FW1269" s="79"/>
      <c r="FX1269" s="79"/>
      <c r="FY1269" s="79"/>
      <c r="FZ1269" s="79"/>
      <c r="GA1269" s="79"/>
      <c r="GB1269" s="79"/>
      <c r="GC1269" s="79"/>
      <c r="GD1269" s="79"/>
      <c r="GE1269" s="79"/>
      <c r="GF1269" s="79"/>
      <c r="GG1269" s="79"/>
      <c r="GH1269" s="79"/>
      <c r="GI1269" s="79"/>
      <c r="GJ1269" s="79"/>
      <c r="GK1269" s="79"/>
      <c r="GL1269" s="79"/>
      <c r="GM1269" s="79"/>
      <c r="GN1269" s="79"/>
      <c r="GO1269" s="79"/>
      <c r="GP1269" s="79"/>
      <c r="GQ1269" s="79"/>
      <c r="GR1269" s="79"/>
      <c r="GS1269" s="79"/>
      <c r="GT1269" s="79"/>
      <c r="GU1269" s="79"/>
      <c r="GV1269" s="79"/>
      <c r="GW1269" s="79"/>
      <c r="GX1269" s="79"/>
      <c r="GY1269" s="79"/>
      <c r="GZ1269" s="79"/>
      <c r="HA1269" s="79"/>
      <c r="HB1269" s="79"/>
      <c r="HC1269" s="79"/>
      <c r="HD1269" s="79"/>
      <c r="HE1269" s="79"/>
      <c r="HF1269" s="79"/>
      <c r="HG1269" s="79"/>
      <c r="HH1269" s="79"/>
      <c r="HI1269" s="79"/>
      <c r="HJ1269" s="79"/>
      <c r="HK1269" s="79"/>
      <c r="HL1269" s="79"/>
      <c r="HM1269" s="79"/>
      <c r="HN1269" s="79"/>
      <c r="HO1269" s="79"/>
      <c r="HP1269" s="79"/>
      <c r="HQ1269" s="79"/>
      <c r="HR1269" s="79"/>
      <c r="HS1269" s="79"/>
      <c r="HT1269" s="79"/>
      <c r="HU1269" s="79"/>
      <c r="HV1269" s="79"/>
      <c r="HW1269" s="79"/>
      <c r="HX1269" s="79"/>
      <c r="HY1269" s="79"/>
      <c r="HZ1269" s="79"/>
      <c r="IA1269" s="79"/>
      <c r="IB1269" s="79"/>
      <c r="IC1269" s="79"/>
      <c r="ID1269" s="79"/>
      <c r="IE1269" s="79"/>
      <c r="IF1269" s="79"/>
      <c r="IG1269" s="79"/>
      <c r="IH1269" s="79"/>
      <c r="II1269" s="79"/>
      <c r="IJ1269" s="79"/>
      <c r="IK1269" s="79"/>
      <c r="IL1269" s="79"/>
      <c r="IM1269" s="79"/>
      <c r="IN1269" s="79"/>
      <c r="IO1269" s="79"/>
      <c r="IP1269" s="79"/>
      <c r="IQ1269" s="79"/>
      <c r="IR1269" s="79"/>
      <c r="IS1269" s="79"/>
      <c r="IT1269" s="79"/>
      <c r="IU1269" s="79"/>
      <c r="IV1269" s="79"/>
    </row>
    <row r="1270" spans="1:256" ht="54" x14ac:dyDescent="0.15">
      <c r="A1270" s="79"/>
      <c r="B1270" s="59" t="s">
        <v>40</v>
      </c>
      <c r="C1270" s="60" t="s">
        <v>1146</v>
      </c>
      <c r="D1270" s="61" t="s">
        <v>276</v>
      </c>
      <c r="E1270" s="62" t="s">
        <v>2447</v>
      </c>
      <c r="F1270" s="63" t="s">
        <v>279</v>
      </c>
      <c r="G1270" s="64" t="s">
        <v>280</v>
      </c>
      <c r="H1270" s="65" t="s">
        <v>274</v>
      </c>
      <c r="I1270" s="66"/>
      <c r="J1270" s="67" t="s">
        <v>47</v>
      </c>
      <c r="K1270" s="67" t="s">
        <v>47</v>
      </c>
      <c r="L1270" s="67" t="s">
        <v>47</v>
      </c>
      <c r="M1270" s="67"/>
      <c r="N1270" s="67"/>
      <c r="O1270" s="67" t="s">
        <v>47</v>
      </c>
      <c r="P1270" s="67"/>
      <c r="Q1270" s="67"/>
      <c r="R1270" s="68"/>
      <c r="S1270" s="69"/>
      <c r="T1270" s="70"/>
      <c r="U1270" s="71"/>
      <c r="V1270" s="72"/>
      <c r="W1270" s="71"/>
      <c r="X1270" s="72"/>
      <c r="Y1270" s="73"/>
      <c r="Z1270" s="74"/>
      <c r="AA1270" s="63"/>
      <c r="AB1270" s="75"/>
      <c r="AC1270" s="64"/>
      <c r="AD1270" s="63"/>
      <c r="AE1270" s="64"/>
      <c r="AF1270" s="76"/>
      <c r="AG1270" s="77"/>
      <c r="AH1270" s="15" t="e">
        <f>IF(#REF!=1,IF(OR(COUNTA($D1270:$G1270)&lt;5,COUNTA($J1270:$Q1270)&lt;1),1,0),0)</f>
        <v>#REF!</v>
      </c>
      <c r="AI1270" s="15" t="e">
        <f>IF(#REF!=801,IF(COUNTA(I1270)=1,0,1),0)</f>
        <v>#REF!</v>
      </c>
      <c r="AJ1270" s="78">
        <f t="shared" si="105"/>
        <v>0</v>
      </c>
      <c r="AK1270" s="78">
        <f t="shared" si="106"/>
        <v>0</v>
      </c>
      <c r="AL1270" s="78">
        <f>IF($M1270="○",IF(COUNTA(#REF!)&lt;2,1,0),0)</f>
        <v>0</v>
      </c>
      <c r="AM1270" s="78">
        <f t="shared" si="107"/>
        <v>0</v>
      </c>
      <c r="AN1270" s="78">
        <f t="shared" si="108"/>
        <v>0</v>
      </c>
      <c r="AO1270" s="78">
        <f t="shared" si="109"/>
        <v>0</v>
      </c>
      <c r="AP1270" s="78">
        <f>IF($O1270="○",IF(COUNTA(#REF!)&lt;5,1,0),0)</f>
        <v>1</v>
      </c>
      <c r="AQ1270" s="79"/>
      <c r="AR1270" s="79"/>
      <c r="AS1270" s="79"/>
      <c r="AT1270" s="79"/>
      <c r="AU1270" s="79"/>
      <c r="AV1270" s="79"/>
      <c r="AW1270" s="79"/>
      <c r="AX1270" s="79"/>
      <c r="AY1270" s="79"/>
      <c r="AZ1270" s="79"/>
      <c r="BA1270" s="79"/>
      <c r="BB1270" s="79"/>
      <c r="BC1270" s="79"/>
      <c r="BD1270" s="79"/>
      <c r="BE1270" s="79"/>
      <c r="BF1270" s="79"/>
      <c r="BG1270" s="79"/>
      <c r="BH1270" s="79"/>
      <c r="BI1270" s="79"/>
      <c r="BJ1270" s="79"/>
      <c r="BK1270" s="79"/>
      <c r="BL1270" s="79"/>
      <c r="BM1270" s="79"/>
      <c r="BN1270" s="79"/>
      <c r="BO1270" s="79"/>
      <c r="BP1270" s="79"/>
      <c r="BQ1270" s="79"/>
      <c r="BR1270" s="79"/>
      <c r="BS1270" s="79"/>
      <c r="BT1270" s="79"/>
      <c r="BU1270" s="79"/>
      <c r="BV1270" s="79"/>
      <c r="BW1270" s="79"/>
      <c r="BX1270" s="79"/>
      <c r="BY1270" s="79"/>
      <c r="BZ1270" s="79"/>
      <c r="CA1270" s="79"/>
      <c r="CB1270" s="79"/>
      <c r="CC1270" s="79"/>
      <c r="CD1270" s="79"/>
      <c r="CE1270" s="79"/>
      <c r="CF1270" s="79"/>
      <c r="CG1270" s="79"/>
      <c r="CH1270" s="79"/>
      <c r="CI1270" s="79"/>
      <c r="CJ1270" s="79"/>
      <c r="CK1270" s="79"/>
      <c r="CL1270" s="79"/>
      <c r="CM1270" s="79"/>
      <c r="CN1270" s="79"/>
      <c r="CO1270" s="79"/>
      <c r="CP1270" s="79"/>
      <c r="CQ1270" s="79"/>
      <c r="CR1270" s="79"/>
      <c r="CS1270" s="79"/>
      <c r="CT1270" s="79"/>
      <c r="CU1270" s="79"/>
      <c r="CV1270" s="79"/>
      <c r="CW1270" s="79"/>
      <c r="CX1270" s="79"/>
      <c r="CY1270" s="79"/>
      <c r="CZ1270" s="79"/>
      <c r="DA1270" s="79"/>
      <c r="DB1270" s="79"/>
      <c r="DC1270" s="79"/>
      <c r="DD1270" s="79"/>
      <c r="DE1270" s="79"/>
      <c r="DF1270" s="79"/>
      <c r="DG1270" s="79"/>
      <c r="DH1270" s="79"/>
      <c r="DI1270" s="79"/>
      <c r="DJ1270" s="79"/>
      <c r="DK1270" s="79"/>
      <c r="DL1270" s="79"/>
      <c r="DM1270" s="79"/>
      <c r="DN1270" s="79"/>
      <c r="DO1270" s="79"/>
      <c r="DP1270" s="79"/>
      <c r="DQ1270" s="79"/>
      <c r="DR1270" s="79"/>
      <c r="DS1270" s="79"/>
      <c r="DT1270" s="79"/>
      <c r="DU1270" s="79"/>
      <c r="DV1270" s="79"/>
      <c r="DW1270" s="79"/>
      <c r="DX1270" s="79"/>
      <c r="DY1270" s="79"/>
      <c r="DZ1270" s="79"/>
      <c r="EA1270" s="79"/>
      <c r="EB1270" s="79"/>
      <c r="EC1270" s="79"/>
      <c r="ED1270" s="79"/>
      <c r="EE1270" s="79"/>
      <c r="EF1270" s="79"/>
      <c r="EG1270" s="79"/>
      <c r="EH1270" s="79"/>
      <c r="EI1270" s="79"/>
      <c r="EJ1270" s="79"/>
      <c r="EK1270" s="79"/>
      <c r="EL1270" s="79"/>
      <c r="EM1270" s="79"/>
      <c r="EN1270" s="79"/>
      <c r="EO1270" s="79"/>
      <c r="EP1270" s="79"/>
      <c r="EQ1270" s="79"/>
      <c r="ER1270" s="79"/>
      <c r="ES1270" s="79"/>
      <c r="ET1270" s="79"/>
      <c r="EU1270" s="79"/>
      <c r="EV1270" s="79"/>
      <c r="EW1270" s="79"/>
      <c r="EX1270" s="79"/>
      <c r="EY1270" s="79"/>
      <c r="EZ1270" s="79"/>
      <c r="FA1270" s="79"/>
      <c r="FB1270" s="79"/>
      <c r="FC1270" s="79"/>
      <c r="FD1270" s="79"/>
      <c r="FE1270" s="79"/>
      <c r="FF1270" s="79"/>
      <c r="FG1270" s="79"/>
      <c r="FH1270" s="79"/>
      <c r="FI1270" s="79"/>
      <c r="FJ1270" s="79"/>
      <c r="FK1270" s="79"/>
      <c r="FL1270" s="79"/>
      <c r="FM1270" s="79"/>
      <c r="FN1270" s="79"/>
      <c r="FO1270" s="79"/>
      <c r="FP1270" s="79"/>
      <c r="FQ1270" s="79"/>
      <c r="FR1270" s="79"/>
      <c r="FS1270" s="79"/>
      <c r="FT1270" s="79"/>
      <c r="FU1270" s="79"/>
      <c r="FV1270" s="79"/>
      <c r="FW1270" s="79"/>
      <c r="FX1270" s="79"/>
      <c r="FY1270" s="79"/>
      <c r="FZ1270" s="79"/>
      <c r="GA1270" s="79"/>
      <c r="GB1270" s="79"/>
      <c r="GC1270" s="79"/>
      <c r="GD1270" s="79"/>
      <c r="GE1270" s="79"/>
      <c r="GF1270" s="79"/>
      <c r="GG1270" s="79"/>
      <c r="GH1270" s="79"/>
      <c r="GI1270" s="79"/>
      <c r="GJ1270" s="79"/>
      <c r="GK1270" s="79"/>
      <c r="GL1270" s="79"/>
      <c r="GM1270" s="79"/>
      <c r="GN1270" s="79"/>
      <c r="GO1270" s="79"/>
      <c r="GP1270" s="79"/>
      <c r="GQ1270" s="79"/>
      <c r="GR1270" s="79"/>
      <c r="GS1270" s="79"/>
      <c r="GT1270" s="79"/>
      <c r="GU1270" s="79"/>
      <c r="GV1270" s="79"/>
      <c r="GW1270" s="79"/>
      <c r="GX1270" s="79"/>
      <c r="GY1270" s="79"/>
      <c r="GZ1270" s="79"/>
      <c r="HA1270" s="79"/>
      <c r="HB1270" s="79"/>
      <c r="HC1270" s="79"/>
      <c r="HD1270" s="79"/>
      <c r="HE1270" s="79"/>
      <c r="HF1270" s="79"/>
      <c r="HG1270" s="79"/>
      <c r="HH1270" s="79"/>
      <c r="HI1270" s="79"/>
      <c r="HJ1270" s="79"/>
      <c r="HK1270" s="79"/>
      <c r="HL1270" s="79"/>
      <c r="HM1270" s="79"/>
      <c r="HN1270" s="79"/>
      <c r="HO1270" s="79"/>
      <c r="HP1270" s="79"/>
      <c r="HQ1270" s="79"/>
      <c r="HR1270" s="79"/>
      <c r="HS1270" s="79"/>
      <c r="HT1270" s="79"/>
      <c r="HU1270" s="79"/>
      <c r="HV1270" s="79"/>
      <c r="HW1270" s="79"/>
      <c r="HX1270" s="79"/>
      <c r="HY1270" s="79"/>
      <c r="HZ1270" s="79"/>
      <c r="IA1270" s="79"/>
      <c r="IB1270" s="79"/>
      <c r="IC1270" s="79"/>
      <c r="ID1270" s="79"/>
      <c r="IE1270" s="79"/>
      <c r="IF1270" s="79"/>
      <c r="IG1270" s="79"/>
      <c r="IH1270" s="79"/>
      <c r="II1270" s="79"/>
      <c r="IJ1270" s="79"/>
      <c r="IK1270" s="79"/>
      <c r="IL1270" s="79"/>
      <c r="IM1270" s="79"/>
      <c r="IN1270" s="79"/>
      <c r="IO1270" s="79"/>
      <c r="IP1270" s="79"/>
      <c r="IQ1270" s="79"/>
      <c r="IR1270" s="79"/>
      <c r="IS1270" s="79"/>
      <c r="IT1270" s="79"/>
      <c r="IU1270" s="79"/>
      <c r="IV1270" s="79"/>
    </row>
    <row r="1271" spans="1:256" ht="54" x14ac:dyDescent="0.15">
      <c r="A1271" s="79"/>
      <c r="B1271" s="59" t="s">
        <v>40</v>
      </c>
      <c r="C1271" s="60" t="s">
        <v>1146</v>
      </c>
      <c r="D1271" s="61" t="s">
        <v>276</v>
      </c>
      <c r="E1271" s="62" t="s">
        <v>2448</v>
      </c>
      <c r="F1271" s="63" t="s">
        <v>1155</v>
      </c>
      <c r="G1271" s="64" t="s">
        <v>1156</v>
      </c>
      <c r="H1271" s="65" t="s">
        <v>274</v>
      </c>
      <c r="I1271" s="66"/>
      <c r="J1271" s="67" t="s">
        <v>47</v>
      </c>
      <c r="K1271" s="67" t="s">
        <v>47</v>
      </c>
      <c r="L1271" s="67" t="s">
        <v>47</v>
      </c>
      <c r="M1271" s="67"/>
      <c r="N1271" s="67"/>
      <c r="O1271" s="67" t="s">
        <v>47</v>
      </c>
      <c r="P1271" s="67"/>
      <c r="Q1271" s="67"/>
      <c r="R1271" s="68"/>
      <c r="S1271" s="69"/>
      <c r="T1271" s="70"/>
      <c r="U1271" s="71"/>
      <c r="V1271" s="72"/>
      <c r="W1271" s="71"/>
      <c r="X1271" s="72"/>
      <c r="Y1271" s="73"/>
      <c r="Z1271" s="74"/>
      <c r="AA1271" s="63"/>
      <c r="AB1271" s="75"/>
      <c r="AC1271" s="64"/>
      <c r="AD1271" s="63"/>
      <c r="AE1271" s="64"/>
      <c r="AF1271" s="76"/>
      <c r="AG1271" s="77"/>
      <c r="AH1271" s="15" t="e">
        <f>IF(#REF!=1,IF(OR(COUNTA($D1271:$G1271)&lt;5,COUNTA($J1271:$Q1271)&lt;1),1,0),0)</f>
        <v>#REF!</v>
      </c>
      <c r="AI1271" s="15" t="e">
        <f>IF(#REF!=801,IF(COUNTA(I1271)=1,0,1),0)</f>
        <v>#REF!</v>
      </c>
      <c r="AJ1271" s="78">
        <f t="shared" ref="AJ1271:AJ1334" si="110">IF($M1271="○",IF(COUNTA($Z1271:$AB1271)&lt;5,1,0),0)</f>
        <v>0</v>
      </c>
      <c r="AK1271" s="78">
        <f t="shared" ref="AK1271:AK1334" si="111">IF($N1271="○",IF(COUNTA($AC1271:$AE1271)&lt;5,1,0),0)</f>
        <v>0</v>
      </c>
      <c r="AL1271" s="78">
        <f>IF($M1271="○",IF(COUNTA(#REF!)&lt;2,1,0),0)</f>
        <v>0</v>
      </c>
      <c r="AM1271" s="78">
        <f t="shared" ref="AM1271:AM1334" si="112">IF($R1271="○",IF($S1271=0,1,0),0)</f>
        <v>0</v>
      </c>
      <c r="AN1271" s="78">
        <f t="shared" ref="AN1271:AN1334" si="113">IF(M1271="",0,IF(AND(M1271="○",COUNTA(V1271:W1271)=2),0,1))</f>
        <v>0</v>
      </c>
      <c r="AO1271" s="78">
        <f t="shared" ref="AO1271:AO1334" si="114">IF(N1271="",0,IF(AND(N1271="○",COUNTA(X1271:Y1271)=2),0,1))</f>
        <v>0</v>
      </c>
      <c r="AP1271" s="78">
        <f>IF($O1271="○",IF(COUNTA(#REF!)&lt;5,1,0),0)</f>
        <v>1</v>
      </c>
      <c r="AQ1271" s="79"/>
      <c r="AR1271" s="79"/>
      <c r="AS1271" s="79"/>
      <c r="AT1271" s="79"/>
      <c r="AU1271" s="79"/>
      <c r="AV1271" s="79"/>
      <c r="AW1271" s="79"/>
      <c r="AX1271" s="79"/>
      <c r="AY1271" s="79"/>
      <c r="AZ1271" s="79"/>
      <c r="BA1271" s="79"/>
      <c r="BB1271" s="79"/>
      <c r="BC1271" s="79"/>
      <c r="BD1271" s="79"/>
      <c r="BE1271" s="79"/>
      <c r="BF1271" s="79"/>
      <c r="BG1271" s="79"/>
      <c r="BH1271" s="79"/>
      <c r="BI1271" s="79"/>
      <c r="BJ1271" s="79"/>
      <c r="BK1271" s="79"/>
      <c r="BL1271" s="79"/>
      <c r="BM1271" s="79"/>
      <c r="BN1271" s="79"/>
      <c r="BO1271" s="79"/>
      <c r="BP1271" s="79"/>
      <c r="BQ1271" s="79"/>
      <c r="BR1271" s="79"/>
      <c r="BS1271" s="79"/>
      <c r="BT1271" s="79"/>
      <c r="BU1271" s="79"/>
      <c r="BV1271" s="79"/>
      <c r="BW1271" s="79"/>
      <c r="BX1271" s="79"/>
      <c r="BY1271" s="79"/>
      <c r="BZ1271" s="79"/>
      <c r="CA1271" s="79"/>
      <c r="CB1271" s="79"/>
      <c r="CC1271" s="79"/>
      <c r="CD1271" s="79"/>
      <c r="CE1271" s="79"/>
      <c r="CF1271" s="79"/>
      <c r="CG1271" s="79"/>
      <c r="CH1271" s="79"/>
      <c r="CI1271" s="79"/>
      <c r="CJ1271" s="79"/>
      <c r="CK1271" s="79"/>
      <c r="CL1271" s="79"/>
      <c r="CM1271" s="79"/>
      <c r="CN1271" s="79"/>
      <c r="CO1271" s="79"/>
      <c r="CP1271" s="79"/>
      <c r="CQ1271" s="79"/>
      <c r="CR1271" s="79"/>
      <c r="CS1271" s="79"/>
      <c r="CT1271" s="79"/>
      <c r="CU1271" s="79"/>
      <c r="CV1271" s="79"/>
      <c r="CW1271" s="79"/>
      <c r="CX1271" s="79"/>
      <c r="CY1271" s="79"/>
      <c r="CZ1271" s="79"/>
      <c r="DA1271" s="79"/>
      <c r="DB1271" s="79"/>
      <c r="DC1271" s="79"/>
      <c r="DD1271" s="79"/>
      <c r="DE1271" s="79"/>
      <c r="DF1271" s="79"/>
      <c r="DG1271" s="79"/>
      <c r="DH1271" s="79"/>
      <c r="DI1271" s="79"/>
      <c r="DJ1271" s="79"/>
      <c r="DK1271" s="79"/>
      <c r="DL1271" s="79"/>
      <c r="DM1271" s="79"/>
      <c r="DN1271" s="79"/>
      <c r="DO1271" s="79"/>
      <c r="DP1271" s="79"/>
      <c r="DQ1271" s="79"/>
      <c r="DR1271" s="79"/>
      <c r="DS1271" s="79"/>
      <c r="DT1271" s="79"/>
      <c r="DU1271" s="79"/>
      <c r="DV1271" s="79"/>
      <c r="DW1271" s="79"/>
      <c r="DX1271" s="79"/>
      <c r="DY1271" s="79"/>
      <c r="DZ1271" s="79"/>
      <c r="EA1271" s="79"/>
      <c r="EB1271" s="79"/>
      <c r="EC1271" s="79"/>
      <c r="ED1271" s="79"/>
      <c r="EE1271" s="79"/>
      <c r="EF1271" s="79"/>
      <c r="EG1271" s="79"/>
      <c r="EH1271" s="79"/>
      <c r="EI1271" s="79"/>
      <c r="EJ1271" s="79"/>
      <c r="EK1271" s="79"/>
      <c r="EL1271" s="79"/>
      <c r="EM1271" s="79"/>
      <c r="EN1271" s="79"/>
      <c r="EO1271" s="79"/>
      <c r="EP1271" s="79"/>
      <c r="EQ1271" s="79"/>
      <c r="ER1271" s="79"/>
      <c r="ES1271" s="79"/>
      <c r="ET1271" s="79"/>
      <c r="EU1271" s="79"/>
      <c r="EV1271" s="79"/>
      <c r="EW1271" s="79"/>
      <c r="EX1271" s="79"/>
      <c r="EY1271" s="79"/>
      <c r="EZ1271" s="79"/>
      <c r="FA1271" s="79"/>
      <c r="FB1271" s="79"/>
      <c r="FC1271" s="79"/>
      <c r="FD1271" s="79"/>
      <c r="FE1271" s="79"/>
      <c r="FF1271" s="79"/>
      <c r="FG1271" s="79"/>
      <c r="FH1271" s="79"/>
      <c r="FI1271" s="79"/>
      <c r="FJ1271" s="79"/>
      <c r="FK1271" s="79"/>
      <c r="FL1271" s="79"/>
      <c r="FM1271" s="79"/>
      <c r="FN1271" s="79"/>
      <c r="FO1271" s="79"/>
      <c r="FP1271" s="79"/>
      <c r="FQ1271" s="79"/>
      <c r="FR1271" s="79"/>
      <c r="FS1271" s="79"/>
      <c r="FT1271" s="79"/>
      <c r="FU1271" s="79"/>
      <c r="FV1271" s="79"/>
      <c r="FW1271" s="79"/>
      <c r="FX1271" s="79"/>
      <c r="FY1271" s="79"/>
      <c r="FZ1271" s="79"/>
      <c r="GA1271" s="79"/>
      <c r="GB1271" s="79"/>
      <c r="GC1271" s="79"/>
      <c r="GD1271" s="79"/>
      <c r="GE1271" s="79"/>
      <c r="GF1271" s="79"/>
      <c r="GG1271" s="79"/>
      <c r="GH1271" s="79"/>
      <c r="GI1271" s="79"/>
      <c r="GJ1271" s="79"/>
      <c r="GK1271" s="79"/>
      <c r="GL1271" s="79"/>
      <c r="GM1271" s="79"/>
      <c r="GN1271" s="79"/>
      <c r="GO1271" s="79"/>
      <c r="GP1271" s="79"/>
      <c r="GQ1271" s="79"/>
      <c r="GR1271" s="79"/>
      <c r="GS1271" s="79"/>
      <c r="GT1271" s="79"/>
      <c r="GU1271" s="79"/>
      <c r="GV1271" s="79"/>
      <c r="GW1271" s="79"/>
      <c r="GX1271" s="79"/>
      <c r="GY1271" s="79"/>
      <c r="GZ1271" s="79"/>
      <c r="HA1271" s="79"/>
      <c r="HB1271" s="79"/>
      <c r="HC1271" s="79"/>
      <c r="HD1271" s="79"/>
      <c r="HE1271" s="79"/>
      <c r="HF1271" s="79"/>
      <c r="HG1271" s="79"/>
      <c r="HH1271" s="79"/>
      <c r="HI1271" s="79"/>
      <c r="HJ1271" s="79"/>
      <c r="HK1271" s="79"/>
      <c r="HL1271" s="79"/>
      <c r="HM1271" s="79"/>
      <c r="HN1271" s="79"/>
      <c r="HO1271" s="79"/>
      <c r="HP1271" s="79"/>
      <c r="HQ1271" s="79"/>
      <c r="HR1271" s="79"/>
      <c r="HS1271" s="79"/>
      <c r="HT1271" s="79"/>
      <c r="HU1271" s="79"/>
      <c r="HV1271" s="79"/>
      <c r="HW1271" s="79"/>
      <c r="HX1271" s="79"/>
      <c r="HY1271" s="79"/>
      <c r="HZ1271" s="79"/>
      <c r="IA1271" s="79"/>
      <c r="IB1271" s="79"/>
      <c r="IC1271" s="79"/>
      <c r="ID1271" s="79"/>
      <c r="IE1271" s="79"/>
      <c r="IF1271" s="79"/>
      <c r="IG1271" s="79"/>
      <c r="IH1271" s="79"/>
      <c r="II1271" s="79"/>
      <c r="IJ1271" s="79"/>
      <c r="IK1271" s="79"/>
      <c r="IL1271" s="79"/>
      <c r="IM1271" s="79"/>
      <c r="IN1271" s="79"/>
      <c r="IO1271" s="79"/>
      <c r="IP1271" s="79"/>
      <c r="IQ1271" s="79"/>
      <c r="IR1271" s="79"/>
      <c r="IS1271" s="79"/>
      <c r="IT1271" s="79"/>
      <c r="IU1271" s="79"/>
      <c r="IV1271" s="79"/>
    </row>
    <row r="1272" spans="1:256" ht="81" x14ac:dyDescent="0.15">
      <c r="A1272" s="79"/>
      <c r="B1272" s="59" t="s">
        <v>40</v>
      </c>
      <c r="C1272" s="60" t="s">
        <v>1146</v>
      </c>
      <c r="D1272" s="61" t="s">
        <v>276</v>
      </c>
      <c r="E1272" s="62" t="s">
        <v>2449</v>
      </c>
      <c r="F1272" s="63" t="s">
        <v>1481</v>
      </c>
      <c r="G1272" s="64" t="s">
        <v>1485</v>
      </c>
      <c r="H1272" s="65" t="s">
        <v>811</v>
      </c>
      <c r="I1272" s="66"/>
      <c r="J1272" s="67" t="s">
        <v>47</v>
      </c>
      <c r="K1272" s="67" t="s">
        <v>47</v>
      </c>
      <c r="L1272" s="67"/>
      <c r="M1272" s="67"/>
      <c r="N1272" s="67"/>
      <c r="O1272" s="67" t="s">
        <v>47</v>
      </c>
      <c r="P1272" s="67"/>
      <c r="Q1272" s="67"/>
      <c r="R1272" s="68"/>
      <c r="S1272" s="69"/>
      <c r="T1272" s="70"/>
      <c r="U1272" s="71"/>
      <c r="V1272" s="72"/>
      <c r="W1272" s="71"/>
      <c r="X1272" s="72"/>
      <c r="Y1272" s="73"/>
      <c r="Z1272" s="74"/>
      <c r="AA1272" s="63"/>
      <c r="AB1272" s="75"/>
      <c r="AC1272" s="64"/>
      <c r="AD1272" s="63"/>
      <c r="AE1272" s="64"/>
      <c r="AF1272" s="76"/>
      <c r="AG1272" s="77"/>
      <c r="AH1272" s="15" t="e">
        <f>IF(#REF!=1,IF(OR(COUNTA($D1272:$G1272)&lt;5,COUNTA($J1272:$Q1272)&lt;1),1,0),0)</f>
        <v>#REF!</v>
      </c>
      <c r="AI1272" s="15" t="e">
        <f>IF(#REF!=801,IF(COUNTA(I1272)=1,0,1),0)</f>
        <v>#REF!</v>
      </c>
      <c r="AJ1272" s="78">
        <f t="shared" si="110"/>
        <v>0</v>
      </c>
      <c r="AK1272" s="78">
        <f t="shared" si="111"/>
        <v>0</v>
      </c>
      <c r="AL1272" s="78">
        <f>IF($M1272="○",IF(COUNTA(#REF!)&lt;2,1,0),0)</f>
        <v>0</v>
      </c>
      <c r="AM1272" s="78">
        <f t="shared" si="112"/>
        <v>0</v>
      </c>
      <c r="AN1272" s="78">
        <f t="shared" si="113"/>
        <v>0</v>
      </c>
      <c r="AO1272" s="78">
        <f t="shared" si="114"/>
        <v>0</v>
      </c>
      <c r="AP1272" s="78">
        <f>IF($O1272="○",IF(COUNTA(#REF!)&lt;5,1,0),0)</f>
        <v>1</v>
      </c>
      <c r="AQ1272" s="79"/>
      <c r="AR1272" s="79"/>
      <c r="AS1272" s="79"/>
      <c r="AT1272" s="79"/>
      <c r="AU1272" s="79"/>
      <c r="AV1272" s="79"/>
      <c r="AW1272" s="79"/>
      <c r="AX1272" s="79"/>
      <c r="AY1272" s="79"/>
      <c r="AZ1272" s="79"/>
      <c r="BA1272" s="79"/>
      <c r="BB1272" s="79"/>
      <c r="BC1272" s="79"/>
      <c r="BD1272" s="79"/>
      <c r="BE1272" s="79"/>
      <c r="BF1272" s="79"/>
      <c r="BG1272" s="79"/>
      <c r="BH1272" s="79"/>
      <c r="BI1272" s="79"/>
      <c r="BJ1272" s="79"/>
      <c r="BK1272" s="79"/>
      <c r="BL1272" s="79"/>
      <c r="BM1272" s="79"/>
      <c r="BN1272" s="79"/>
      <c r="BO1272" s="79"/>
      <c r="BP1272" s="79"/>
      <c r="BQ1272" s="79"/>
      <c r="BR1272" s="79"/>
      <c r="BS1272" s="79"/>
      <c r="BT1272" s="79"/>
      <c r="BU1272" s="79"/>
      <c r="BV1272" s="79"/>
      <c r="BW1272" s="79"/>
      <c r="BX1272" s="79"/>
      <c r="BY1272" s="79"/>
      <c r="BZ1272" s="79"/>
      <c r="CA1272" s="79"/>
      <c r="CB1272" s="79"/>
      <c r="CC1272" s="79"/>
      <c r="CD1272" s="79"/>
      <c r="CE1272" s="79"/>
      <c r="CF1272" s="79"/>
      <c r="CG1272" s="79"/>
      <c r="CH1272" s="79"/>
      <c r="CI1272" s="79"/>
      <c r="CJ1272" s="79"/>
      <c r="CK1272" s="79"/>
      <c r="CL1272" s="79"/>
      <c r="CM1272" s="79"/>
      <c r="CN1272" s="79"/>
      <c r="CO1272" s="79"/>
      <c r="CP1272" s="79"/>
      <c r="CQ1272" s="79"/>
      <c r="CR1272" s="79"/>
      <c r="CS1272" s="79"/>
      <c r="CT1272" s="79"/>
      <c r="CU1272" s="79"/>
      <c r="CV1272" s="79"/>
      <c r="CW1272" s="79"/>
      <c r="CX1272" s="79"/>
      <c r="CY1272" s="79"/>
      <c r="CZ1272" s="79"/>
      <c r="DA1272" s="79"/>
      <c r="DB1272" s="79"/>
      <c r="DC1272" s="79"/>
      <c r="DD1272" s="79"/>
      <c r="DE1272" s="79"/>
      <c r="DF1272" s="79"/>
      <c r="DG1272" s="79"/>
      <c r="DH1272" s="79"/>
      <c r="DI1272" s="79"/>
      <c r="DJ1272" s="79"/>
      <c r="DK1272" s="79"/>
      <c r="DL1272" s="79"/>
      <c r="DM1272" s="79"/>
      <c r="DN1272" s="79"/>
      <c r="DO1272" s="79"/>
      <c r="DP1272" s="79"/>
      <c r="DQ1272" s="79"/>
      <c r="DR1272" s="79"/>
      <c r="DS1272" s="79"/>
      <c r="DT1272" s="79"/>
      <c r="DU1272" s="79"/>
      <c r="DV1272" s="79"/>
      <c r="DW1272" s="79"/>
      <c r="DX1272" s="79"/>
      <c r="DY1272" s="79"/>
      <c r="DZ1272" s="79"/>
      <c r="EA1272" s="79"/>
      <c r="EB1272" s="79"/>
      <c r="EC1272" s="79"/>
      <c r="ED1272" s="79"/>
      <c r="EE1272" s="79"/>
      <c r="EF1272" s="79"/>
      <c r="EG1272" s="79"/>
      <c r="EH1272" s="79"/>
      <c r="EI1272" s="79"/>
      <c r="EJ1272" s="79"/>
      <c r="EK1272" s="79"/>
      <c r="EL1272" s="79"/>
      <c r="EM1272" s="79"/>
      <c r="EN1272" s="79"/>
      <c r="EO1272" s="79"/>
      <c r="EP1272" s="79"/>
      <c r="EQ1272" s="79"/>
      <c r="ER1272" s="79"/>
      <c r="ES1272" s="79"/>
      <c r="ET1272" s="79"/>
      <c r="EU1272" s="79"/>
      <c r="EV1272" s="79"/>
      <c r="EW1272" s="79"/>
      <c r="EX1272" s="79"/>
      <c r="EY1272" s="79"/>
      <c r="EZ1272" s="79"/>
      <c r="FA1272" s="79"/>
      <c r="FB1272" s="79"/>
      <c r="FC1272" s="79"/>
      <c r="FD1272" s="79"/>
      <c r="FE1272" s="79"/>
      <c r="FF1272" s="79"/>
      <c r="FG1272" s="79"/>
      <c r="FH1272" s="79"/>
      <c r="FI1272" s="79"/>
      <c r="FJ1272" s="79"/>
      <c r="FK1272" s="79"/>
      <c r="FL1272" s="79"/>
      <c r="FM1272" s="79"/>
      <c r="FN1272" s="79"/>
      <c r="FO1272" s="79"/>
      <c r="FP1272" s="79"/>
      <c r="FQ1272" s="79"/>
      <c r="FR1272" s="79"/>
      <c r="FS1272" s="79"/>
      <c r="FT1272" s="79"/>
      <c r="FU1272" s="79"/>
      <c r="FV1272" s="79"/>
      <c r="FW1272" s="79"/>
      <c r="FX1272" s="79"/>
      <c r="FY1272" s="79"/>
      <c r="FZ1272" s="79"/>
      <c r="GA1272" s="79"/>
      <c r="GB1272" s="79"/>
      <c r="GC1272" s="79"/>
      <c r="GD1272" s="79"/>
      <c r="GE1272" s="79"/>
      <c r="GF1272" s="79"/>
      <c r="GG1272" s="79"/>
      <c r="GH1272" s="79"/>
      <c r="GI1272" s="79"/>
      <c r="GJ1272" s="79"/>
      <c r="GK1272" s="79"/>
      <c r="GL1272" s="79"/>
      <c r="GM1272" s="79"/>
      <c r="GN1272" s="79"/>
      <c r="GO1272" s="79"/>
      <c r="GP1272" s="79"/>
      <c r="GQ1272" s="79"/>
      <c r="GR1272" s="79"/>
      <c r="GS1272" s="79"/>
      <c r="GT1272" s="79"/>
      <c r="GU1272" s="79"/>
      <c r="GV1272" s="79"/>
      <c r="GW1272" s="79"/>
      <c r="GX1272" s="79"/>
      <c r="GY1272" s="79"/>
      <c r="GZ1272" s="79"/>
      <c r="HA1272" s="79"/>
      <c r="HB1272" s="79"/>
      <c r="HC1272" s="79"/>
      <c r="HD1272" s="79"/>
      <c r="HE1272" s="79"/>
      <c r="HF1272" s="79"/>
      <c r="HG1272" s="79"/>
      <c r="HH1272" s="79"/>
      <c r="HI1272" s="79"/>
      <c r="HJ1272" s="79"/>
      <c r="HK1272" s="79"/>
      <c r="HL1272" s="79"/>
      <c r="HM1272" s="79"/>
      <c r="HN1272" s="79"/>
      <c r="HO1272" s="79"/>
      <c r="HP1272" s="79"/>
      <c r="HQ1272" s="79"/>
      <c r="HR1272" s="79"/>
      <c r="HS1272" s="79"/>
      <c r="HT1272" s="79"/>
      <c r="HU1272" s="79"/>
      <c r="HV1272" s="79"/>
      <c r="HW1272" s="79"/>
      <c r="HX1272" s="79"/>
      <c r="HY1272" s="79"/>
      <c r="HZ1272" s="79"/>
      <c r="IA1272" s="79"/>
      <c r="IB1272" s="79"/>
      <c r="IC1272" s="79"/>
      <c r="ID1272" s="79"/>
      <c r="IE1272" s="79"/>
      <c r="IF1272" s="79"/>
      <c r="IG1272" s="79"/>
      <c r="IH1272" s="79"/>
      <c r="II1272" s="79"/>
      <c r="IJ1272" s="79"/>
      <c r="IK1272" s="79"/>
      <c r="IL1272" s="79"/>
      <c r="IM1272" s="79"/>
      <c r="IN1272" s="79"/>
      <c r="IO1272" s="79"/>
      <c r="IP1272" s="79"/>
      <c r="IQ1272" s="79"/>
      <c r="IR1272" s="79"/>
      <c r="IS1272" s="79"/>
      <c r="IT1272" s="79"/>
      <c r="IU1272" s="79"/>
      <c r="IV1272" s="79"/>
    </row>
    <row r="1273" spans="1:256" ht="81" x14ac:dyDescent="0.15">
      <c r="A1273" s="79"/>
      <c r="B1273" s="59" t="s">
        <v>40</v>
      </c>
      <c r="C1273" s="60" t="s">
        <v>1146</v>
      </c>
      <c r="D1273" s="61" t="s">
        <v>276</v>
      </c>
      <c r="E1273" s="62" t="s">
        <v>2450</v>
      </c>
      <c r="F1273" s="63" t="s">
        <v>1481</v>
      </c>
      <c r="G1273" s="64" t="s">
        <v>1485</v>
      </c>
      <c r="H1273" s="65" t="s">
        <v>811</v>
      </c>
      <c r="I1273" s="66"/>
      <c r="J1273" s="67" t="s">
        <v>47</v>
      </c>
      <c r="K1273" s="67"/>
      <c r="L1273" s="67"/>
      <c r="M1273" s="67" t="s">
        <v>47</v>
      </c>
      <c r="N1273" s="67"/>
      <c r="O1273" s="67"/>
      <c r="P1273" s="67"/>
      <c r="Q1273" s="67" t="s">
        <v>47</v>
      </c>
      <c r="R1273" s="68"/>
      <c r="S1273" s="69"/>
      <c r="T1273" s="70">
        <v>1</v>
      </c>
      <c r="U1273" s="71">
        <v>0</v>
      </c>
      <c r="V1273" s="72"/>
      <c r="W1273" s="71"/>
      <c r="X1273" s="72"/>
      <c r="Y1273" s="73"/>
      <c r="Z1273" s="74" t="s">
        <v>2380</v>
      </c>
      <c r="AA1273" s="63" t="s">
        <v>1481</v>
      </c>
      <c r="AB1273" s="75" t="s">
        <v>1485</v>
      </c>
      <c r="AC1273" s="64"/>
      <c r="AD1273" s="63"/>
      <c r="AE1273" s="64"/>
      <c r="AF1273" s="76"/>
      <c r="AG1273" s="77"/>
      <c r="AH1273" s="15" t="e">
        <f>IF(#REF!=1,IF(OR(COUNTA($D1273:$G1273)&lt;5,COUNTA($J1273:$Q1273)&lt;1),1,0),0)</f>
        <v>#REF!</v>
      </c>
      <c r="AI1273" s="15" t="e">
        <f>IF(#REF!=801,IF(COUNTA(I1273)=1,0,1),0)</f>
        <v>#REF!</v>
      </c>
      <c r="AJ1273" s="78">
        <f t="shared" si="110"/>
        <v>1</v>
      </c>
      <c r="AK1273" s="78">
        <f t="shared" si="111"/>
        <v>0</v>
      </c>
      <c r="AL1273" s="78">
        <f>IF($M1273="○",IF(COUNTA(#REF!)&lt;2,1,0),0)</f>
        <v>1</v>
      </c>
      <c r="AM1273" s="78">
        <f t="shared" si="112"/>
        <v>0</v>
      </c>
      <c r="AN1273" s="78">
        <f t="shared" si="113"/>
        <v>1</v>
      </c>
      <c r="AO1273" s="78">
        <f t="shared" si="114"/>
        <v>0</v>
      </c>
      <c r="AP1273" s="78">
        <f>IF($O1273="○",IF(COUNTA(#REF!)&lt;5,1,0),0)</f>
        <v>0</v>
      </c>
      <c r="AQ1273" s="79"/>
      <c r="AR1273" s="79"/>
      <c r="AS1273" s="79"/>
      <c r="AT1273" s="79"/>
      <c r="AU1273" s="79"/>
      <c r="AV1273" s="79"/>
      <c r="AW1273" s="79"/>
      <c r="AX1273" s="79"/>
      <c r="AY1273" s="79"/>
      <c r="AZ1273" s="79"/>
      <c r="BA1273" s="79"/>
      <c r="BB1273" s="79"/>
      <c r="BC1273" s="79"/>
      <c r="BD1273" s="79"/>
      <c r="BE1273" s="79"/>
      <c r="BF1273" s="79"/>
      <c r="BG1273" s="79"/>
      <c r="BH1273" s="79"/>
      <c r="BI1273" s="79"/>
      <c r="BJ1273" s="79"/>
      <c r="BK1273" s="79"/>
      <c r="BL1273" s="79"/>
      <c r="BM1273" s="79"/>
      <c r="BN1273" s="79"/>
      <c r="BO1273" s="79"/>
      <c r="BP1273" s="79"/>
      <c r="BQ1273" s="79"/>
      <c r="BR1273" s="79"/>
      <c r="BS1273" s="79"/>
      <c r="BT1273" s="79"/>
      <c r="BU1273" s="79"/>
      <c r="BV1273" s="79"/>
      <c r="BW1273" s="79"/>
      <c r="BX1273" s="79"/>
      <c r="BY1273" s="79"/>
      <c r="BZ1273" s="79"/>
      <c r="CA1273" s="79"/>
      <c r="CB1273" s="79"/>
      <c r="CC1273" s="79"/>
      <c r="CD1273" s="79"/>
      <c r="CE1273" s="79"/>
      <c r="CF1273" s="79"/>
      <c r="CG1273" s="79"/>
      <c r="CH1273" s="79"/>
      <c r="CI1273" s="79"/>
      <c r="CJ1273" s="79"/>
      <c r="CK1273" s="79"/>
      <c r="CL1273" s="79"/>
      <c r="CM1273" s="79"/>
      <c r="CN1273" s="79"/>
      <c r="CO1273" s="79"/>
      <c r="CP1273" s="79"/>
      <c r="CQ1273" s="79"/>
      <c r="CR1273" s="79"/>
      <c r="CS1273" s="79"/>
      <c r="CT1273" s="79"/>
      <c r="CU1273" s="79"/>
      <c r="CV1273" s="79"/>
      <c r="CW1273" s="79"/>
      <c r="CX1273" s="79"/>
      <c r="CY1273" s="79"/>
      <c r="CZ1273" s="79"/>
      <c r="DA1273" s="79"/>
      <c r="DB1273" s="79"/>
      <c r="DC1273" s="79"/>
      <c r="DD1273" s="79"/>
      <c r="DE1273" s="79"/>
      <c r="DF1273" s="79"/>
      <c r="DG1273" s="79"/>
      <c r="DH1273" s="79"/>
      <c r="DI1273" s="79"/>
      <c r="DJ1273" s="79"/>
      <c r="DK1273" s="79"/>
      <c r="DL1273" s="79"/>
      <c r="DM1273" s="79"/>
      <c r="DN1273" s="79"/>
      <c r="DO1273" s="79"/>
      <c r="DP1273" s="79"/>
      <c r="DQ1273" s="79"/>
      <c r="DR1273" s="79"/>
      <c r="DS1273" s="79"/>
      <c r="DT1273" s="79"/>
      <c r="DU1273" s="79"/>
      <c r="DV1273" s="79"/>
      <c r="DW1273" s="79"/>
      <c r="DX1273" s="79"/>
      <c r="DY1273" s="79"/>
      <c r="DZ1273" s="79"/>
      <c r="EA1273" s="79"/>
      <c r="EB1273" s="79"/>
      <c r="EC1273" s="79"/>
      <c r="ED1273" s="79"/>
      <c r="EE1273" s="79"/>
      <c r="EF1273" s="79"/>
      <c r="EG1273" s="79"/>
      <c r="EH1273" s="79"/>
      <c r="EI1273" s="79"/>
      <c r="EJ1273" s="79"/>
      <c r="EK1273" s="79"/>
      <c r="EL1273" s="79"/>
      <c r="EM1273" s="79"/>
      <c r="EN1273" s="79"/>
      <c r="EO1273" s="79"/>
      <c r="EP1273" s="79"/>
      <c r="EQ1273" s="79"/>
      <c r="ER1273" s="79"/>
      <c r="ES1273" s="79"/>
      <c r="ET1273" s="79"/>
      <c r="EU1273" s="79"/>
      <c r="EV1273" s="79"/>
      <c r="EW1273" s="79"/>
      <c r="EX1273" s="79"/>
      <c r="EY1273" s="79"/>
      <c r="EZ1273" s="79"/>
      <c r="FA1273" s="79"/>
      <c r="FB1273" s="79"/>
      <c r="FC1273" s="79"/>
      <c r="FD1273" s="79"/>
      <c r="FE1273" s="79"/>
      <c r="FF1273" s="79"/>
      <c r="FG1273" s="79"/>
      <c r="FH1273" s="79"/>
      <c r="FI1273" s="79"/>
      <c r="FJ1273" s="79"/>
      <c r="FK1273" s="79"/>
      <c r="FL1273" s="79"/>
      <c r="FM1273" s="79"/>
      <c r="FN1273" s="79"/>
      <c r="FO1273" s="79"/>
      <c r="FP1273" s="79"/>
      <c r="FQ1273" s="79"/>
      <c r="FR1273" s="79"/>
      <c r="FS1273" s="79"/>
      <c r="FT1273" s="79"/>
      <c r="FU1273" s="79"/>
      <c r="FV1273" s="79"/>
      <c r="FW1273" s="79"/>
      <c r="FX1273" s="79"/>
      <c r="FY1273" s="79"/>
      <c r="FZ1273" s="79"/>
      <c r="GA1273" s="79"/>
      <c r="GB1273" s="79"/>
      <c r="GC1273" s="79"/>
      <c r="GD1273" s="79"/>
      <c r="GE1273" s="79"/>
      <c r="GF1273" s="79"/>
      <c r="GG1273" s="79"/>
      <c r="GH1273" s="79"/>
      <c r="GI1273" s="79"/>
      <c r="GJ1273" s="79"/>
      <c r="GK1273" s="79"/>
      <c r="GL1273" s="79"/>
      <c r="GM1273" s="79"/>
      <c r="GN1273" s="79"/>
      <c r="GO1273" s="79"/>
      <c r="GP1273" s="79"/>
      <c r="GQ1273" s="79"/>
      <c r="GR1273" s="79"/>
      <c r="GS1273" s="79"/>
      <c r="GT1273" s="79"/>
      <c r="GU1273" s="79"/>
      <c r="GV1273" s="79"/>
      <c r="GW1273" s="79"/>
      <c r="GX1273" s="79"/>
      <c r="GY1273" s="79"/>
      <c r="GZ1273" s="79"/>
      <c r="HA1273" s="79"/>
      <c r="HB1273" s="79"/>
      <c r="HC1273" s="79"/>
      <c r="HD1273" s="79"/>
      <c r="HE1273" s="79"/>
      <c r="HF1273" s="79"/>
      <c r="HG1273" s="79"/>
      <c r="HH1273" s="79"/>
      <c r="HI1273" s="79"/>
      <c r="HJ1273" s="79"/>
      <c r="HK1273" s="79"/>
      <c r="HL1273" s="79"/>
      <c r="HM1273" s="79"/>
      <c r="HN1273" s="79"/>
      <c r="HO1273" s="79"/>
      <c r="HP1273" s="79"/>
      <c r="HQ1273" s="79"/>
      <c r="HR1273" s="79"/>
      <c r="HS1273" s="79"/>
      <c r="HT1273" s="79"/>
      <c r="HU1273" s="79"/>
      <c r="HV1273" s="79"/>
      <c r="HW1273" s="79"/>
      <c r="HX1273" s="79"/>
      <c r="HY1273" s="79"/>
      <c r="HZ1273" s="79"/>
      <c r="IA1273" s="79"/>
      <c r="IB1273" s="79"/>
      <c r="IC1273" s="79"/>
      <c r="ID1273" s="79"/>
      <c r="IE1273" s="79"/>
      <c r="IF1273" s="79"/>
      <c r="IG1273" s="79"/>
      <c r="IH1273" s="79"/>
      <c r="II1273" s="79"/>
      <c r="IJ1273" s="79"/>
      <c r="IK1273" s="79"/>
      <c r="IL1273" s="79"/>
      <c r="IM1273" s="79"/>
      <c r="IN1273" s="79"/>
      <c r="IO1273" s="79"/>
      <c r="IP1273" s="79"/>
      <c r="IQ1273" s="79"/>
      <c r="IR1273" s="79"/>
      <c r="IS1273" s="79"/>
      <c r="IT1273" s="79"/>
      <c r="IU1273" s="79"/>
      <c r="IV1273" s="79"/>
    </row>
    <row r="1274" spans="1:256" ht="54" x14ac:dyDescent="0.15">
      <c r="A1274" s="79"/>
      <c r="B1274" s="59" t="s">
        <v>40</v>
      </c>
      <c r="C1274" s="60" t="s">
        <v>1146</v>
      </c>
      <c r="D1274" s="61" t="s">
        <v>2451</v>
      </c>
      <c r="E1274" s="62" t="s">
        <v>2452</v>
      </c>
      <c r="F1274" s="63" t="s">
        <v>2414</v>
      </c>
      <c r="G1274" s="64" t="s">
        <v>918</v>
      </c>
      <c r="H1274" s="65" t="s">
        <v>46</v>
      </c>
      <c r="I1274" s="66"/>
      <c r="J1274" s="67" t="s">
        <v>47</v>
      </c>
      <c r="K1274" s="67"/>
      <c r="L1274" s="67"/>
      <c r="M1274" s="67" t="s">
        <v>47</v>
      </c>
      <c r="N1274" s="67"/>
      <c r="O1274" s="67"/>
      <c r="P1274" s="67"/>
      <c r="Q1274" s="67" t="s">
        <v>47</v>
      </c>
      <c r="R1274" s="68"/>
      <c r="S1274" s="69"/>
      <c r="T1274" s="70">
        <v>0</v>
      </c>
      <c r="U1274" s="71">
        <v>0</v>
      </c>
      <c r="V1274" s="72"/>
      <c r="W1274" s="71"/>
      <c r="X1274" s="72"/>
      <c r="Y1274" s="73"/>
      <c r="Z1274" s="74" t="s">
        <v>2380</v>
      </c>
      <c r="AA1274" s="63" t="s">
        <v>2414</v>
      </c>
      <c r="AB1274" s="75" t="s">
        <v>918</v>
      </c>
      <c r="AC1274" s="64"/>
      <c r="AD1274" s="63"/>
      <c r="AE1274" s="64"/>
      <c r="AF1274" s="76"/>
      <c r="AG1274" s="77"/>
      <c r="AH1274" s="15" t="e">
        <f>IF(#REF!=1,IF(OR(COUNTA($D1274:$G1274)&lt;5,COUNTA($J1274:$Q1274)&lt;1),1,0),0)</f>
        <v>#REF!</v>
      </c>
      <c r="AI1274" s="15" t="e">
        <f>IF(#REF!=801,IF(COUNTA(I1274)=1,0,1),0)</f>
        <v>#REF!</v>
      </c>
      <c r="AJ1274" s="78">
        <f t="shared" si="110"/>
        <v>1</v>
      </c>
      <c r="AK1274" s="78">
        <f t="shared" si="111"/>
        <v>0</v>
      </c>
      <c r="AL1274" s="78">
        <f>IF($M1274="○",IF(COUNTA(#REF!)&lt;2,1,0),0)</f>
        <v>1</v>
      </c>
      <c r="AM1274" s="78">
        <f t="shared" si="112"/>
        <v>0</v>
      </c>
      <c r="AN1274" s="78">
        <f t="shared" si="113"/>
        <v>1</v>
      </c>
      <c r="AO1274" s="78">
        <f t="shared" si="114"/>
        <v>0</v>
      </c>
      <c r="AP1274" s="78">
        <f>IF($O1274="○",IF(COUNTA(#REF!)&lt;5,1,0),0)</f>
        <v>0</v>
      </c>
      <c r="AQ1274" s="79"/>
      <c r="AR1274" s="79"/>
      <c r="AS1274" s="79"/>
      <c r="AT1274" s="79"/>
      <c r="AU1274" s="79"/>
      <c r="AV1274" s="79"/>
      <c r="AW1274" s="79"/>
      <c r="AX1274" s="79"/>
      <c r="AY1274" s="79"/>
      <c r="AZ1274" s="79"/>
      <c r="BA1274" s="79"/>
      <c r="BB1274" s="79"/>
      <c r="BC1274" s="79"/>
      <c r="BD1274" s="79"/>
      <c r="BE1274" s="79"/>
      <c r="BF1274" s="79"/>
      <c r="BG1274" s="79"/>
      <c r="BH1274" s="79"/>
      <c r="BI1274" s="79"/>
      <c r="BJ1274" s="79"/>
      <c r="BK1274" s="79"/>
      <c r="BL1274" s="79"/>
      <c r="BM1274" s="79"/>
      <c r="BN1274" s="79"/>
      <c r="BO1274" s="79"/>
      <c r="BP1274" s="79"/>
      <c r="BQ1274" s="79"/>
      <c r="BR1274" s="79"/>
      <c r="BS1274" s="79"/>
      <c r="BT1274" s="79"/>
      <c r="BU1274" s="79"/>
      <c r="BV1274" s="79"/>
      <c r="BW1274" s="79"/>
      <c r="BX1274" s="79"/>
      <c r="BY1274" s="79"/>
      <c r="BZ1274" s="79"/>
      <c r="CA1274" s="79"/>
      <c r="CB1274" s="79"/>
      <c r="CC1274" s="79"/>
      <c r="CD1274" s="79"/>
      <c r="CE1274" s="79"/>
      <c r="CF1274" s="79"/>
      <c r="CG1274" s="79"/>
      <c r="CH1274" s="79"/>
      <c r="CI1274" s="79"/>
      <c r="CJ1274" s="79"/>
      <c r="CK1274" s="79"/>
      <c r="CL1274" s="79"/>
      <c r="CM1274" s="79"/>
      <c r="CN1274" s="79"/>
      <c r="CO1274" s="79"/>
      <c r="CP1274" s="79"/>
      <c r="CQ1274" s="79"/>
      <c r="CR1274" s="79"/>
      <c r="CS1274" s="79"/>
      <c r="CT1274" s="79"/>
      <c r="CU1274" s="79"/>
      <c r="CV1274" s="79"/>
      <c r="CW1274" s="79"/>
      <c r="CX1274" s="79"/>
      <c r="CY1274" s="79"/>
      <c r="CZ1274" s="79"/>
      <c r="DA1274" s="79"/>
      <c r="DB1274" s="79"/>
      <c r="DC1274" s="79"/>
      <c r="DD1274" s="79"/>
      <c r="DE1274" s="79"/>
      <c r="DF1274" s="79"/>
      <c r="DG1274" s="79"/>
      <c r="DH1274" s="79"/>
      <c r="DI1274" s="79"/>
      <c r="DJ1274" s="79"/>
      <c r="DK1274" s="79"/>
      <c r="DL1274" s="79"/>
      <c r="DM1274" s="79"/>
      <c r="DN1274" s="79"/>
      <c r="DO1274" s="79"/>
      <c r="DP1274" s="79"/>
      <c r="DQ1274" s="79"/>
      <c r="DR1274" s="79"/>
      <c r="DS1274" s="79"/>
      <c r="DT1274" s="79"/>
      <c r="DU1274" s="79"/>
      <c r="DV1274" s="79"/>
      <c r="DW1274" s="79"/>
      <c r="DX1274" s="79"/>
      <c r="DY1274" s="79"/>
      <c r="DZ1274" s="79"/>
      <c r="EA1274" s="79"/>
      <c r="EB1274" s="79"/>
      <c r="EC1274" s="79"/>
      <c r="ED1274" s="79"/>
      <c r="EE1274" s="79"/>
      <c r="EF1274" s="79"/>
      <c r="EG1274" s="79"/>
      <c r="EH1274" s="79"/>
      <c r="EI1274" s="79"/>
      <c r="EJ1274" s="79"/>
      <c r="EK1274" s="79"/>
      <c r="EL1274" s="79"/>
      <c r="EM1274" s="79"/>
      <c r="EN1274" s="79"/>
      <c r="EO1274" s="79"/>
      <c r="EP1274" s="79"/>
      <c r="EQ1274" s="79"/>
      <c r="ER1274" s="79"/>
      <c r="ES1274" s="79"/>
      <c r="ET1274" s="79"/>
      <c r="EU1274" s="79"/>
      <c r="EV1274" s="79"/>
      <c r="EW1274" s="79"/>
      <c r="EX1274" s="79"/>
      <c r="EY1274" s="79"/>
      <c r="EZ1274" s="79"/>
      <c r="FA1274" s="79"/>
      <c r="FB1274" s="79"/>
      <c r="FC1274" s="79"/>
      <c r="FD1274" s="79"/>
      <c r="FE1274" s="79"/>
      <c r="FF1274" s="79"/>
      <c r="FG1274" s="79"/>
      <c r="FH1274" s="79"/>
      <c r="FI1274" s="79"/>
      <c r="FJ1274" s="79"/>
      <c r="FK1274" s="79"/>
      <c r="FL1274" s="79"/>
      <c r="FM1274" s="79"/>
      <c r="FN1274" s="79"/>
      <c r="FO1274" s="79"/>
      <c r="FP1274" s="79"/>
      <c r="FQ1274" s="79"/>
      <c r="FR1274" s="79"/>
      <c r="FS1274" s="79"/>
      <c r="FT1274" s="79"/>
      <c r="FU1274" s="79"/>
      <c r="FV1274" s="79"/>
      <c r="FW1274" s="79"/>
      <c r="FX1274" s="79"/>
      <c r="FY1274" s="79"/>
      <c r="FZ1274" s="79"/>
      <c r="GA1274" s="79"/>
      <c r="GB1274" s="79"/>
      <c r="GC1274" s="79"/>
      <c r="GD1274" s="79"/>
      <c r="GE1274" s="79"/>
      <c r="GF1274" s="79"/>
      <c r="GG1274" s="79"/>
      <c r="GH1274" s="79"/>
      <c r="GI1274" s="79"/>
      <c r="GJ1274" s="79"/>
      <c r="GK1274" s="79"/>
      <c r="GL1274" s="79"/>
      <c r="GM1274" s="79"/>
      <c r="GN1274" s="79"/>
      <c r="GO1274" s="79"/>
      <c r="GP1274" s="79"/>
      <c r="GQ1274" s="79"/>
      <c r="GR1274" s="79"/>
      <c r="GS1274" s="79"/>
      <c r="GT1274" s="79"/>
      <c r="GU1274" s="79"/>
      <c r="GV1274" s="79"/>
      <c r="GW1274" s="79"/>
      <c r="GX1274" s="79"/>
      <c r="GY1274" s="79"/>
      <c r="GZ1274" s="79"/>
      <c r="HA1274" s="79"/>
      <c r="HB1274" s="79"/>
      <c r="HC1274" s="79"/>
      <c r="HD1274" s="79"/>
      <c r="HE1274" s="79"/>
      <c r="HF1274" s="79"/>
      <c r="HG1274" s="79"/>
      <c r="HH1274" s="79"/>
      <c r="HI1274" s="79"/>
      <c r="HJ1274" s="79"/>
      <c r="HK1274" s="79"/>
      <c r="HL1274" s="79"/>
      <c r="HM1274" s="79"/>
      <c r="HN1274" s="79"/>
      <c r="HO1274" s="79"/>
      <c r="HP1274" s="79"/>
      <c r="HQ1274" s="79"/>
      <c r="HR1274" s="79"/>
      <c r="HS1274" s="79"/>
      <c r="HT1274" s="79"/>
      <c r="HU1274" s="79"/>
      <c r="HV1274" s="79"/>
      <c r="HW1274" s="79"/>
      <c r="HX1274" s="79"/>
      <c r="HY1274" s="79"/>
      <c r="HZ1274" s="79"/>
      <c r="IA1274" s="79"/>
      <c r="IB1274" s="79"/>
      <c r="IC1274" s="79"/>
      <c r="ID1274" s="79"/>
      <c r="IE1274" s="79"/>
      <c r="IF1274" s="79"/>
      <c r="IG1274" s="79"/>
      <c r="IH1274" s="79"/>
      <c r="II1274" s="79"/>
      <c r="IJ1274" s="79"/>
      <c r="IK1274" s="79"/>
      <c r="IL1274" s="79"/>
      <c r="IM1274" s="79"/>
      <c r="IN1274" s="79"/>
      <c r="IO1274" s="79"/>
      <c r="IP1274" s="79"/>
      <c r="IQ1274" s="79"/>
      <c r="IR1274" s="79"/>
      <c r="IS1274" s="79"/>
      <c r="IT1274" s="79"/>
      <c r="IU1274" s="79"/>
      <c r="IV1274" s="79"/>
    </row>
    <row r="1275" spans="1:256" ht="54" x14ac:dyDescent="0.15">
      <c r="A1275" s="79"/>
      <c r="B1275" s="59" t="s">
        <v>40</v>
      </c>
      <c r="C1275" s="60" t="s">
        <v>1146</v>
      </c>
      <c r="D1275" s="61" t="s">
        <v>2453</v>
      </c>
      <c r="E1275" s="62" t="s">
        <v>276</v>
      </c>
      <c r="F1275" s="63" t="s">
        <v>742</v>
      </c>
      <c r="G1275" s="64" t="s">
        <v>743</v>
      </c>
      <c r="H1275" s="65" t="s">
        <v>111</v>
      </c>
      <c r="I1275" s="66"/>
      <c r="J1275" s="67" t="s">
        <v>47</v>
      </c>
      <c r="K1275" s="67" t="s">
        <v>47</v>
      </c>
      <c r="L1275" s="67" t="s">
        <v>47</v>
      </c>
      <c r="M1275" s="67"/>
      <c r="N1275" s="67"/>
      <c r="O1275" s="67" t="s">
        <v>47</v>
      </c>
      <c r="P1275" s="67"/>
      <c r="Q1275" s="67" t="s">
        <v>47</v>
      </c>
      <c r="R1275" s="68" t="s">
        <v>47</v>
      </c>
      <c r="S1275" s="69"/>
      <c r="T1275" s="70">
        <v>1</v>
      </c>
      <c r="U1275" s="71">
        <v>0</v>
      </c>
      <c r="V1275" s="72">
        <v>1</v>
      </c>
      <c r="W1275" s="71">
        <v>0</v>
      </c>
      <c r="X1275" s="72">
        <v>0</v>
      </c>
      <c r="Y1275" s="73">
        <v>0</v>
      </c>
      <c r="Z1275" s="74"/>
      <c r="AA1275" s="63"/>
      <c r="AB1275" s="75"/>
      <c r="AC1275" s="64"/>
      <c r="AD1275" s="63"/>
      <c r="AE1275" s="64"/>
      <c r="AF1275" s="76"/>
      <c r="AG1275" s="77"/>
      <c r="AH1275" s="15" t="e">
        <f>IF(#REF!=1,IF(OR(COUNTA($D1275:$G1275)&lt;5,COUNTA($J1275:$Q1275)&lt;1),1,0),0)</f>
        <v>#REF!</v>
      </c>
      <c r="AI1275" s="15" t="e">
        <f>IF(#REF!=801,IF(COUNTA(I1275)=1,0,1),0)</f>
        <v>#REF!</v>
      </c>
      <c r="AJ1275" s="78">
        <f t="shared" si="110"/>
        <v>0</v>
      </c>
      <c r="AK1275" s="78">
        <f t="shared" si="111"/>
        <v>0</v>
      </c>
      <c r="AL1275" s="78">
        <f>IF($M1275="○",IF(COUNTA(#REF!)&lt;2,1,0),0)</f>
        <v>0</v>
      </c>
      <c r="AM1275" s="78">
        <f t="shared" si="112"/>
        <v>1</v>
      </c>
      <c r="AN1275" s="78">
        <f t="shared" si="113"/>
        <v>0</v>
      </c>
      <c r="AO1275" s="78">
        <f t="shared" si="114"/>
        <v>0</v>
      </c>
      <c r="AP1275" s="78">
        <f>IF($O1275="○",IF(COUNTA(#REF!)&lt;5,1,0),0)</f>
        <v>1</v>
      </c>
      <c r="AQ1275" s="79"/>
      <c r="AR1275" s="79"/>
      <c r="AS1275" s="79"/>
      <c r="AT1275" s="79"/>
      <c r="AU1275" s="79"/>
      <c r="AV1275" s="79"/>
      <c r="AW1275" s="79"/>
      <c r="AX1275" s="79"/>
      <c r="AY1275" s="79"/>
      <c r="AZ1275" s="79"/>
      <c r="BA1275" s="79"/>
      <c r="BB1275" s="79"/>
      <c r="BC1275" s="79"/>
      <c r="BD1275" s="79"/>
      <c r="BE1275" s="79"/>
      <c r="BF1275" s="79"/>
      <c r="BG1275" s="79"/>
      <c r="BH1275" s="79"/>
      <c r="BI1275" s="79"/>
      <c r="BJ1275" s="79"/>
      <c r="BK1275" s="79"/>
      <c r="BL1275" s="79"/>
      <c r="BM1275" s="79"/>
      <c r="BN1275" s="79"/>
      <c r="BO1275" s="79"/>
      <c r="BP1275" s="79"/>
      <c r="BQ1275" s="79"/>
      <c r="BR1275" s="79"/>
      <c r="BS1275" s="79"/>
      <c r="BT1275" s="79"/>
      <c r="BU1275" s="79"/>
      <c r="BV1275" s="79"/>
      <c r="BW1275" s="79"/>
      <c r="BX1275" s="79"/>
      <c r="BY1275" s="79"/>
      <c r="BZ1275" s="79"/>
      <c r="CA1275" s="79"/>
      <c r="CB1275" s="79"/>
      <c r="CC1275" s="79"/>
      <c r="CD1275" s="79"/>
      <c r="CE1275" s="79"/>
      <c r="CF1275" s="79"/>
      <c r="CG1275" s="79"/>
      <c r="CH1275" s="79"/>
      <c r="CI1275" s="79"/>
      <c r="CJ1275" s="79"/>
      <c r="CK1275" s="79"/>
      <c r="CL1275" s="79"/>
      <c r="CM1275" s="79"/>
      <c r="CN1275" s="79"/>
      <c r="CO1275" s="79"/>
      <c r="CP1275" s="79"/>
      <c r="CQ1275" s="79"/>
      <c r="CR1275" s="79"/>
      <c r="CS1275" s="79"/>
      <c r="CT1275" s="79"/>
      <c r="CU1275" s="79"/>
      <c r="CV1275" s="79"/>
      <c r="CW1275" s="79"/>
      <c r="CX1275" s="79"/>
      <c r="CY1275" s="79"/>
      <c r="CZ1275" s="79"/>
      <c r="DA1275" s="79"/>
      <c r="DB1275" s="79"/>
      <c r="DC1275" s="79"/>
      <c r="DD1275" s="79"/>
      <c r="DE1275" s="79"/>
      <c r="DF1275" s="79"/>
      <c r="DG1275" s="79"/>
      <c r="DH1275" s="79"/>
      <c r="DI1275" s="79"/>
      <c r="DJ1275" s="79"/>
      <c r="DK1275" s="79"/>
      <c r="DL1275" s="79"/>
      <c r="DM1275" s="79"/>
      <c r="DN1275" s="79"/>
      <c r="DO1275" s="79"/>
      <c r="DP1275" s="79"/>
      <c r="DQ1275" s="79"/>
      <c r="DR1275" s="79"/>
      <c r="DS1275" s="79"/>
      <c r="DT1275" s="79"/>
      <c r="DU1275" s="79"/>
      <c r="DV1275" s="79"/>
      <c r="DW1275" s="79"/>
      <c r="DX1275" s="79"/>
      <c r="DY1275" s="79"/>
      <c r="DZ1275" s="79"/>
      <c r="EA1275" s="79"/>
      <c r="EB1275" s="79"/>
      <c r="EC1275" s="79"/>
      <c r="ED1275" s="79"/>
      <c r="EE1275" s="79"/>
      <c r="EF1275" s="79"/>
      <c r="EG1275" s="79"/>
      <c r="EH1275" s="79"/>
      <c r="EI1275" s="79"/>
      <c r="EJ1275" s="79"/>
      <c r="EK1275" s="79"/>
      <c r="EL1275" s="79"/>
      <c r="EM1275" s="79"/>
      <c r="EN1275" s="79"/>
      <c r="EO1275" s="79"/>
      <c r="EP1275" s="79"/>
      <c r="EQ1275" s="79"/>
      <c r="ER1275" s="79"/>
      <c r="ES1275" s="79"/>
      <c r="ET1275" s="79"/>
      <c r="EU1275" s="79"/>
      <c r="EV1275" s="79"/>
      <c r="EW1275" s="79"/>
      <c r="EX1275" s="79"/>
      <c r="EY1275" s="79"/>
      <c r="EZ1275" s="79"/>
      <c r="FA1275" s="79"/>
      <c r="FB1275" s="79"/>
      <c r="FC1275" s="79"/>
      <c r="FD1275" s="79"/>
      <c r="FE1275" s="79"/>
      <c r="FF1275" s="79"/>
      <c r="FG1275" s="79"/>
      <c r="FH1275" s="79"/>
      <c r="FI1275" s="79"/>
      <c r="FJ1275" s="79"/>
      <c r="FK1275" s="79"/>
      <c r="FL1275" s="79"/>
      <c r="FM1275" s="79"/>
      <c r="FN1275" s="79"/>
      <c r="FO1275" s="79"/>
      <c r="FP1275" s="79"/>
      <c r="FQ1275" s="79"/>
      <c r="FR1275" s="79"/>
      <c r="FS1275" s="79"/>
      <c r="FT1275" s="79"/>
      <c r="FU1275" s="79"/>
      <c r="FV1275" s="79"/>
      <c r="FW1275" s="79"/>
      <c r="FX1275" s="79"/>
      <c r="FY1275" s="79"/>
      <c r="FZ1275" s="79"/>
      <c r="GA1275" s="79"/>
      <c r="GB1275" s="79"/>
      <c r="GC1275" s="79"/>
      <c r="GD1275" s="79"/>
      <c r="GE1275" s="79"/>
      <c r="GF1275" s="79"/>
      <c r="GG1275" s="79"/>
      <c r="GH1275" s="79"/>
      <c r="GI1275" s="79"/>
      <c r="GJ1275" s="79"/>
      <c r="GK1275" s="79"/>
      <c r="GL1275" s="79"/>
      <c r="GM1275" s="79"/>
      <c r="GN1275" s="79"/>
      <c r="GO1275" s="79"/>
      <c r="GP1275" s="79"/>
      <c r="GQ1275" s="79"/>
      <c r="GR1275" s="79"/>
      <c r="GS1275" s="79"/>
      <c r="GT1275" s="79"/>
      <c r="GU1275" s="79"/>
      <c r="GV1275" s="79"/>
      <c r="GW1275" s="79"/>
      <c r="GX1275" s="79"/>
      <c r="GY1275" s="79"/>
      <c r="GZ1275" s="79"/>
      <c r="HA1275" s="79"/>
      <c r="HB1275" s="79"/>
      <c r="HC1275" s="79"/>
      <c r="HD1275" s="79"/>
      <c r="HE1275" s="79"/>
      <c r="HF1275" s="79"/>
      <c r="HG1275" s="79"/>
      <c r="HH1275" s="79"/>
      <c r="HI1275" s="79"/>
      <c r="HJ1275" s="79"/>
      <c r="HK1275" s="79"/>
      <c r="HL1275" s="79"/>
      <c r="HM1275" s="79"/>
      <c r="HN1275" s="79"/>
      <c r="HO1275" s="79"/>
      <c r="HP1275" s="79"/>
      <c r="HQ1275" s="79"/>
      <c r="HR1275" s="79"/>
      <c r="HS1275" s="79"/>
      <c r="HT1275" s="79"/>
      <c r="HU1275" s="79"/>
      <c r="HV1275" s="79"/>
      <c r="HW1275" s="79"/>
      <c r="HX1275" s="79"/>
      <c r="HY1275" s="79"/>
      <c r="HZ1275" s="79"/>
      <c r="IA1275" s="79"/>
      <c r="IB1275" s="79"/>
      <c r="IC1275" s="79"/>
      <c r="ID1275" s="79"/>
      <c r="IE1275" s="79"/>
      <c r="IF1275" s="79"/>
      <c r="IG1275" s="79"/>
      <c r="IH1275" s="79"/>
      <c r="II1275" s="79"/>
      <c r="IJ1275" s="79"/>
      <c r="IK1275" s="79"/>
      <c r="IL1275" s="79"/>
      <c r="IM1275" s="79"/>
      <c r="IN1275" s="79"/>
      <c r="IO1275" s="79"/>
      <c r="IP1275" s="79"/>
      <c r="IQ1275" s="79"/>
      <c r="IR1275" s="79"/>
      <c r="IS1275" s="79"/>
      <c r="IT1275" s="79"/>
      <c r="IU1275" s="79"/>
      <c r="IV1275" s="79"/>
    </row>
    <row r="1276" spans="1:256" ht="40.5" x14ac:dyDescent="0.15">
      <c r="A1276" s="79"/>
      <c r="B1276" s="59" t="s">
        <v>40</v>
      </c>
      <c r="C1276" s="60" t="s">
        <v>1146</v>
      </c>
      <c r="D1276" s="61" t="s">
        <v>2454</v>
      </c>
      <c r="E1276" s="62" t="s">
        <v>276</v>
      </c>
      <c r="F1276" s="63" t="s">
        <v>118</v>
      </c>
      <c r="G1276" s="64" t="s">
        <v>119</v>
      </c>
      <c r="H1276" s="65" t="s">
        <v>111</v>
      </c>
      <c r="I1276" s="66"/>
      <c r="J1276" s="67" t="s">
        <v>47</v>
      </c>
      <c r="K1276" s="67" t="s">
        <v>47</v>
      </c>
      <c r="L1276" s="67"/>
      <c r="M1276" s="67"/>
      <c r="N1276" s="67"/>
      <c r="O1276" s="67" t="s">
        <v>47</v>
      </c>
      <c r="P1276" s="67"/>
      <c r="Q1276" s="67"/>
      <c r="R1276" s="68"/>
      <c r="S1276" s="69"/>
      <c r="T1276" s="70">
        <v>0</v>
      </c>
      <c r="U1276" s="71">
        <v>0</v>
      </c>
      <c r="V1276" s="72">
        <v>0</v>
      </c>
      <c r="W1276" s="71">
        <v>0</v>
      </c>
      <c r="X1276" s="72">
        <v>0</v>
      </c>
      <c r="Y1276" s="73">
        <v>0</v>
      </c>
      <c r="Z1276" s="74"/>
      <c r="AA1276" s="63"/>
      <c r="AB1276" s="75"/>
      <c r="AC1276" s="64"/>
      <c r="AD1276" s="63"/>
      <c r="AE1276" s="64"/>
      <c r="AF1276" s="76"/>
      <c r="AG1276" s="77"/>
      <c r="AH1276" s="15" t="e">
        <f>IF(#REF!=1,IF(OR(COUNTA($D1276:$G1276)&lt;5,COUNTA($J1276:$Q1276)&lt;1),1,0),0)</f>
        <v>#REF!</v>
      </c>
      <c r="AI1276" s="15" t="e">
        <f>IF(#REF!=801,IF(COUNTA(I1276)=1,0,1),0)</f>
        <v>#REF!</v>
      </c>
      <c r="AJ1276" s="78">
        <f t="shared" si="110"/>
        <v>0</v>
      </c>
      <c r="AK1276" s="78">
        <f t="shared" si="111"/>
        <v>0</v>
      </c>
      <c r="AL1276" s="78">
        <f>IF($M1276="○",IF(COUNTA(#REF!)&lt;2,1,0),0)</f>
        <v>0</v>
      </c>
      <c r="AM1276" s="78">
        <f t="shared" si="112"/>
        <v>0</v>
      </c>
      <c r="AN1276" s="78">
        <f t="shared" si="113"/>
        <v>0</v>
      </c>
      <c r="AO1276" s="78">
        <f t="shared" si="114"/>
        <v>0</v>
      </c>
      <c r="AP1276" s="78">
        <f>IF($O1276="○",IF(COUNTA(#REF!)&lt;5,1,0),0)</f>
        <v>1</v>
      </c>
      <c r="AQ1276" s="79"/>
      <c r="AR1276" s="79"/>
      <c r="AS1276" s="79"/>
      <c r="AT1276" s="79"/>
      <c r="AU1276" s="79"/>
      <c r="AV1276" s="79"/>
      <c r="AW1276" s="79"/>
      <c r="AX1276" s="79"/>
      <c r="AY1276" s="79"/>
      <c r="AZ1276" s="79"/>
      <c r="BA1276" s="79"/>
      <c r="BB1276" s="79"/>
      <c r="BC1276" s="79"/>
      <c r="BD1276" s="79"/>
      <c r="BE1276" s="79"/>
      <c r="BF1276" s="79"/>
      <c r="BG1276" s="79"/>
      <c r="BH1276" s="79"/>
      <c r="BI1276" s="79"/>
      <c r="BJ1276" s="79"/>
      <c r="BK1276" s="79"/>
      <c r="BL1276" s="79"/>
      <c r="BM1276" s="79"/>
      <c r="BN1276" s="79"/>
      <c r="BO1276" s="79"/>
      <c r="BP1276" s="79"/>
      <c r="BQ1276" s="79"/>
      <c r="BR1276" s="79"/>
      <c r="BS1276" s="79"/>
      <c r="BT1276" s="79"/>
      <c r="BU1276" s="79"/>
      <c r="BV1276" s="79"/>
      <c r="BW1276" s="79"/>
      <c r="BX1276" s="79"/>
      <c r="BY1276" s="79"/>
      <c r="BZ1276" s="79"/>
      <c r="CA1276" s="79"/>
      <c r="CB1276" s="79"/>
      <c r="CC1276" s="79"/>
      <c r="CD1276" s="79"/>
      <c r="CE1276" s="79"/>
      <c r="CF1276" s="79"/>
      <c r="CG1276" s="79"/>
      <c r="CH1276" s="79"/>
      <c r="CI1276" s="79"/>
      <c r="CJ1276" s="79"/>
      <c r="CK1276" s="79"/>
      <c r="CL1276" s="79"/>
      <c r="CM1276" s="79"/>
      <c r="CN1276" s="79"/>
      <c r="CO1276" s="79"/>
      <c r="CP1276" s="79"/>
      <c r="CQ1276" s="79"/>
      <c r="CR1276" s="79"/>
      <c r="CS1276" s="79"/>
      <c r="CT1276" s="79"/>
      <c r="CU1276" s="79"/>
      <c r="CV1276" s="79"/>
      <c r="CW1276" s="79"/>
      <c r="CX1276" s="79"/>
      <c r="CY1276" s="79"/>
      <c r="CZ1276" s="79"/>
      <c r="DA1276" s="79"/>
      <c r="DB1276" s="79"/>
      <c r="DC1276" s="79"/>
      <c r="DD1276" s="79"/>
      <c r="DE1276" s="79"/>
      <c r="DF1276" s="79"/>
      <c r="DG1276" s="79"/>
      <c r="DH1276" s="79"/>
      <c r="DI1276" s="79"/>
      <c r="DJ1276" s="79"/>
      <c r="DK1276" s="79"/>
      <c r="DL1276" s="79"/>
      <c r="DM1276" s="79"/>
      <c r="DN1276" s="79"/>
      <c r="DO1276" s="79"/>
      <c r="DP1276" s="79"/>
      <c r="DQ1276" s="79"/>
      <c r="DR1276" s="79"/>
      <c r="DS1276" s="79"/>
      <c r="DT1276" s="79"/>
      <c r="DU1276" s="79"/>
      <c r="DV1276" s="79"/>
      <c r="DW1276" s="79"/>
      <c r="DX1276" s="79"/>
      <c r="DY1276" s="79"/>
      <c r="DZ1276" s="79"/>
      <c r="EA1276" s="79"/>
      <c r="EB1276" s="79"/>
      <c r="EC1276" s="79"/>
      <c r="ED1276" s="79"/>
      <c r="EE1276" s="79"/>
      <c r="EF1276" s="79"/>
      <c r="EG1276" s="79"/>
      <c r="EH1276" s="79"/>
      <c r="EI1276" s="79"/>
      <c r="EJ1276" s="79"/>
      <c r="EK1276" s="79"/>
      <c r="EL1276" s="79"/>
      <c r="EM1276" s="79"/>
      <c r="EN1276" s="79"/>
      <c r="EO1276" s="79"/>
      <c r="EP1276" s="79"/>
      <c r="EQ1276" s="79"/>
      <c r="ER1276" s="79"/>
      <c r="ES1276" s="79"/>
      <c r="ET1276" s="79"/>
      <c r="EU1276" s="79"/>
      <c r="EV1276" s="79"/>
      <c r="EW1276" s="79"/>
      <c r="EX1276" s="79"/>
      <c r="EY1276" s="79"/>
      <c r="EZ1276" s="79"/>
      <c r="FA1276" s="79"/>
      <c r="FB1276" s="79"/>
      <c r="FC1276" s="79"/>
      <c r="FD1276" s="79"/>
      <c r="FE1276" s="79"/>
      <c r="FF1276" s="79"/>
      <c r="FG1276" s="79"/>
      <c r="FH1276" s="79"/>
      <c r="FI1276" s="79"/>
      <c r="FJ1276" s="79"/>
      <c r="FK1276" s="79"/>
      <c r="FL1276" s="79"/>
      <c r="FM1276" s="79"/>
      <c r="FN1276" s="79"/>
      <c r="FO1276" s="79"/>
      <c r="FP1276" s="79"/>
      <c r="FQ1276" s="79"/>
      <c r="FR1276" s="79"/>
      <c r="FS1276" s="79"/>
      <c r="FT1276" s="79"/>
      <c r="FU1276" s="79"/>
      <c r="FV1276" s="79"/>
      <c r="FW1276" s="79"/>
      <c r="FX1276" s="79"/>
      <c r="FY1276" s="79"/>
      <c r="FZ1276" s="79"/>
      <c r="GA1276" s="79"/>
      <c r="GB1276" s="79"/>
      <c r="GC1276" s="79"/>
      <c r="GD1276" s="79"/>
      <c r="GE1276" s="79"/>
      <c r="GF1276" s="79"/>
      <c r="GG1276" s="79"/>
      <c r="GH1276" s="79"/>
      <c r="GI1276" s="79"/>
      <c r="GJ1276" s="79"/>
      <c r="GK1276" s="79"/>
      <c r="GL1276" s="79"/>
      <c r="GM1276" s="79"/>
      <c r="GN1276" s="79"/>
      <c r="GO1276" s="79"/>
      <c r="GP1276" s="79"/>
      <c r="GQ1276" s="79"/>
      <c r="GR1276" s="79"/>
      <c r="GS1276" s="79"/>
      <c r="GT1276" s="79"/>
      <c r="GU1276" s="79"/>
      <c r="GV1276" s="79"/>
      <c r="GW1276" s="79"/>
      <c r="GX1276" s="79"/>
      <c r="GY1276" s="79"/>
      <c r="GZ1276" s="79"/>
      <c r="HA1276" s="79"/>
      <c r="HB1276" s="79"/>
      <c r="HC1276" s="79"/>
      <c r="HD1276" s="79"/>
      <c r="HE1276" s="79"/>
      <c r="HF1276" s="79"/>
      <c r="HG1276" s="79"/>
      <c r="HH1276" s="79"/>
      <c r="HI1276" s="79"/>
      <c r="HJ1276" s="79"/>
      <c r="HK1276" s="79"/>
      <c r="HL1276" s="79"/>
      <c r="HM1276" s="79"/>
      <c r="HN1276" s="79"/>
      <c r="HO1276" s="79"/>
      <c r="HP1276" s="79"/>
      <c r="HQ1276" s="79"/>
      <c r="HR1276" s="79"/>
      <c r="HS1276" s="79"/>
      <c r="HT1276" s="79"/>
      <c r="HU1276" s="79"/>
      <c r="HV1276" s="79"/>
      <c r="HW1276" s="79"/>
      <c r="HX1276" s="79"/>
      <c r="HY1276" s="79"/>
      <c r="HZ1276" s="79"/>
      <c r="IA1276" s="79"/>
      <c r="IB1276" s="79"/>
      <c r="IC1276" s="79"/>
      <c r="ID1276" s="79"/>
      <c r="IE1276" s="79"/>
      <c r="IF1276" s="79"/>
      <c r="IG1276" s="79"/>
      <c r="IH1276" s="79"/>
      <c r="II1276" s="79"/>
      <c r="IJ1276" s="79"/>
      <c r="IK1276" s="79"/>
      <c r="IL1276" s="79"/>
      <c r="IM1276" s="79"/>
      <c r="IN1276" s="79"/>
      <c r="IO1276" s="79"/>
      <c r="IP1276" s="79"/>
      <c r="IQ1276" s="79"/>
      <c r="IR1276" s="79"/>
      <c r="IS1276" s="79"/>
      <c r="IT1276" s="79"/>
      <c r="IU1276" s="79"/>
      <c r="IV1276" s="79"/>
    </row>
    <row r="1277" spans="1:256" ht="121.5" x14ac:dyDescent="0.15">
      <c r="A1277" s="79"/>
      <c r="B1277" s="59" t="s">
        <v>40</v>
      </c>
      <c r="C1277" s="60" t="s">
        <v>1146</v>
      </c>
      <c r="D1277" s="61" t="s">
        <v>2455</v>
      </c>
      <c r="E1277" s="62" t="s">
        <v>2456</v>
      </c>
      <c r="F1277" s="63" t="s">
        <v>834</v>
      </c>
      <c r="G1277" s="64" t="s">
        <v>2457</v>
      </c>
      <c r="H1277" s="65" t="s">
        <v>61</v>
      </c>
      <c r="I1277" s="66"/>
      <c r="J1277" s="67" t="s">
        <v>47</v>
      </c>
      <c r="K1277" s="67" t="s">
        <v>47</v>
      </c>
      <c r="L1277" s="67"/>
      <c r="M1277" s="67"/>
      <c r="N1277" s="67"/>
      <c r="O1277" s="67" t="s">
        <v>47</v>
      </c>
      <c r="P1277" s="67"/>
      <c r="Q1277" s="67"/>
      <c r="R1277" s="68"/>
      <c r="S1277" s="69"/>
      <c r="T1277" s="70">
        <v>0</v>
      </c>
      <c r="U1277" s="71">
        <v>0</v>
      </c>
      <c r="V1277" s="72">
        <v>0</v>
      </c>
      <c r="W1277" s="71">
        <v>0</v>
      </c>
      <c r="X1277" s="72">
        <v>0</v>
      </c>
      <c r="Y1277" s="73">
        <v>0</v>
      </c>
      <c r="Z1277" s="74"/>
      <c r="AA1277" s="63"/>
      <c r="AB1277" s="75"/>
      <c r="AC1277" s="64"/>
      <c r="AD1277" s="63"/>
      <c r="AE1277" s="64"/>
      <c r="AF1277" s="76"/>
      <c r="AG1277" s="77"/>
      <c r="AH1277" s="15" t="e">
        <f>IF(#REF!=1,IF(OR(COUNTA($D1277:$G1277)&lt;5,COUNTA($J1277:$Q1277)&lt;1),1,0),0)</f>
        <v>#REF!</v>
      </c>
      <c r="AI1277" s="15" t="e">
        <f>IF(#REF!=801,IF(COUNTA(I1277)=1,0,1),0)</f>
        <v>#REF!</v>
      </c>
      <c r="AJ1277" s="78">
        <f t="shared" si="110"/>
        <v>0</v>
      </c>
      <c r="AK1277" s="78">
        <f t="shared" si="111"/>
        <v>0</v>
      </c>
      <c r="AL1277" s="78">
        <f>IF($M1277="○",IF(COUNTA(#REF!)&lt;2,1,0),0)</f>
        <v>0</v>
      </c>
      <c r="AM1277" s="78">
        <f t="shared" si="112"/>
        <v>0</v>
      </c>
      <c r="AN1277" s="78">
        <f t="shared" si="113"/>
        <v>0</v>
      </c>
      <c r="AO1277" s="78">
        <f t="shared" si="114"/>
        <v>0</v>
      </c>
      <c r="AP1277" s="78">
        <f>IF($O1277="○",IF(COUNTA(#REF!)&lt;5,1,0),0)</f>
        <v>1</v>
      </c>
      <c r="AQ1277" s="79"/>
      <c r="AR1277" s="79"/>
      <c r="AS1277" s="79"/>
      <c r="AT1277" s="79"/>
      <c r="AU1277" s="79"/>
      <c r="AV1277" s="79"/>
      <c r="AW1277" s="79"/>
      <c r="AX1277" s="79"/>
      <c r="AY1277" s="79"/>
      <c r="AZ1277" s="79"/>
      <c r="BA1277" s="79"/>
      <c r="BB1277" s="79"/>
      <c r="BC1277" s="79"/>
      <c r="BD1277" s="79"/>
      <c r="BE1277" s="79"/>
      <c r="BF1277" s="79"/>
      <c r="BG1277" s="79"/>
      <c r="BH1277" s="79"/>
      <c r="BI1277" s="79"/>
      <c r="BJ1277" s="79"/>
      <c r="BK1277" s="79"/>
      <c r="BL1277" s="79"/>
      <c r="BM1277" s="79"/>
      <c r="BN1277" s="79"/>
      <c r="BO1277" s="79"/>
      <c r="BP1277" s="79"/>
      <c r="BQ1277" s="79"/>
      <c r="BR1277" s="79"/>
      <c r="BS1277" s="79"/>
      <c r="BT1277" s="79"/>
      <c r="BU1277" s="79"/>
      <c r="BV1277" s="79"/>
      <c r="BW1277" s="79"/>
      <c r="BX1277" s="79"/>
      <c r="BY1277" s="79"/>
      <c r="BZ1277" s="79"/>
      <c r="CA1277" s="79"/>
      <c r="CB1277" s="79"/>
      <c r="CC1277" s="79"/>
      <c r="CD1277" s="79"/>
      <c r="CE1277" s="79"/>
      <c r="CF1277" s="79"/>
      <c r="CG1277" s="79"/>
      <c r="CH1277" s="79"/>
      <c r="CI1277" s="79"/>
      <c r="CJ1277" s="79"/>
      <c r="CK1277" s="79"/>
      <c r="CL1277" s="79"/>
      <c r="CM1277" s="79"/>
      <c r="CN1277" s="79"/>
      <c r="CO1277" s="79"/>
      <c r="CP1277" s="79"/>
      <c r="CQ1277" s="79"/>
      <c r="CR1277" s="79"/>
      <c r="CS1277" s="79"/>
      <c r="CT1277" s="79"/>
      <c r="CU1277" s="79"/>
      <c r="CV1277" s="79"/>
      <c r="CW1277" s="79"/>
      <c r="CX1277" s="79"/>
      <c r="CY1277" s="79"/>
      <c r="CZ1277" s="79"/>
      <c r="DA1277" s="79"/>
      <c r="DB1277" s="79"/>
      <c r="DC1277" s="79"/>
      <c r="DD1277" s="79"/>
      <c r="DE1277" s="79"/>
      <c r="DF1277" s="79"/>
      <c r="DG1277" s="79"/>
      <c r="DH1277" s="79"/>
      <c r="DI1277" s="79"/>
      <c r="DJ1277" s="79"/>
      <c r="DK1277" s="79"/>
      <c r="DL1277" s="79"/>
      <c r="DM1277" s="79"/>
      <c r="DN1277" s="79"/>
      <c r="DO1277" s="79"/>
      <c r="DP1277" s="79"/>
      <c r="DQ1277" s="79"/>
      <c r="DR1277" s="79"/>
      <c r="DS1277" s="79"/>
      <c r="DT1277" s="79"/>
      <c r="DU1277" s="79"/>
      <c r="DV1277" s="79"/>
      <c r="DW1277" s="79"/>
      <c r="DX1277" s="79"/>
      <c r="DY1277" s="79"/>
      <c r="DZ1277" s="79"/>
      <c r="EA1277" s="79"/>
      <c r="EB1277" s="79"/>
      <c r="EC1277" s="79"/>
      <c r="ED1277" s="79"/>
      <c r="EE1277" s="79"/>
      <c r="EF1277" s="79"/>
      <c r="EG1277" s="79"/>
      <c r="EH1277" s="79"/>
      <c r="EI1277" s="79"/>
      <c r="EJ1277" s="79"/>
      <c r="EK1277" s="79"/>
      <c r="EL1277" s="79"/>
      <c r="EM1277" s="79"/>
      <c r="EN1277" s="79"/>
      <c r="EO1277" s="79"/>
      <c r="EP1277" s="79"/>
      <c r="EQ1277" s="79"/>
      <c r="ER1277" s="79"/>
      <c r="ES1277" s="79"/>
      <c r="ET1277" s="79"/>
      <c r="EU1277" s="79"/>
      <c r="EV1277" s="79"/>
      <c r="EW1277" s="79"/>
      <c r="EX1277" s="79"/>
      <c r="EY1277" s="79"/>
      <c r="EZ1277" s="79"/>
      <c r="FA1277" s="79"/>
      <c r="FB1277" s="79"/>
      <c r="FC1277" s="79"/>
      <c r="FD1277" s="79"/>
      <c r="FE1277" s="79"/>
      <c r="FF1277" s="79"/>
      <c r="FG1277" s="79"/>
      <c r="FH1277" s="79"/>
      <c r="FI1277" s="79"/>
      <c r="FJ1277" s="79"/>
      <c r="FK1277" s="79"/>
      <c r="FL1277" s="79"/>
      <c r="FM1277" s="79"/>
      <c r="FN1277" s="79"/>
      <c r="FO1277" s="79"/>
      <c r="FP1277" s="79"/>
      <c r="FQ1277" s="79"/>
      <c r="FR1277" s="79"/>
      <c r="FS1277" s="79"/>
      <c r="FT1277" s="79"/>
      <c r="FU1277" s="79"/>
      <c r="FV1277" s="79"/>
      <c r="FW1277" s="79"/>
      <c r="FX1277" s="79"/>
      <c r="FY1277" s="79"/>
      <c r="FZ1277" s="79"/>
      <c r="GA1277" s="79"/>
      <c r="GB1277" s="79"/>
      <c r="GC1277" s="79"/>
      <c r="GD1277" s="79"/>
      <c r="GE1277" s="79"/>
      <c r="GF1277" s="79"/>
      <c r="GG1277" s="79"/>
      <c r="GH1277" s="79"/>
      <c r="GI1277" s="79"/>
      <c r="GJ1277" s="79"/>
      <c r="GK1277" s="79"/>
      <c r="GL1277" s="79"/>
      <c r="GM1277" s="79"/>
      <c r="GN1277" s="79"/>
      <c r="GO1277" s="79"/>
      <c r="GP1277" s="79"/>
      <c r="GQ1277" s="79"/>
      <c r="GR1277" s="79"/>
      <c r="GS1277" s="79"/>
      <c r="GT1277" s="79"/>
      <c r="GU1277" s="79"/>
      <c r="GV1277" s="79"/>
      <c r="GW1277" s="79"/>
      <c r="GX1277" s="79"/>
      <c r="GY1277" s="79"/>
      <c r="GZ1277" s="79"/>
      <c r="HA1277" s="79"/>
      <c r="HB1277" s="79"/>
      <c r="HC1277" s="79"/>
      <c r="HD1277" s="79"/>
      <c r="HE1277" s="79"/>
      <c r="HF1277" s="79"/>
      <c r="HG1277" s="79"/>
      <c r="HH1277" s="79"/>
      <c r="HI1277" s="79"/>
      <c r="HJ1277" s="79"/>
      <c r="HK1277" s="79"/>
      <c r="HL1277" s="79"/>
      <c r="HM1277" s="79"/>
      <c r="HN1277" s="79"/>
      <c r="HO1277" s="79"/>
      <c r="HP1277" s="79"/>
      <c r="HQ1277" s="79"/>
      <c r="HR1277" s="79"/>
      <c r="HS1277" s="79"/>
      <c r="HT1277" s="79"/>
      <c r="HU1277" s="79"/>
      <c r="HV1277" s="79"/>
      <c r="HW1277" s="79"/>
      <c r="HX1277" s="79"/>
      <c r="HY1277" s="79"/>
      <c r="HZ1277" s="79"/>
      <c r="IA1277" s="79"/>
      <c r="IB1277" s="79"/>
      <c r="IC1277" s="79"/>
      <c r="ID1277" s="79"/>
      <c r="IE1277" s="79"/>
      <c r="IF1277" s="79"/>
      <c r="IG1277" s="79"/>
      <c r="IH1277" s="79"/>
      <c r="II1277" s="79"/>
      <c r="IJ1277" s="79"/>
      <c r="IK1277" s="79"/>
      <c r="IL1277" s="79"/>
      <c r="IM1277" s="79"/>
      <c r="IN1277" s="79"/>
      <c r="IO1277" s="79"/>
      <c r="IP1277" s="79"/>
      <c r="IQ1277" s="79"/>
      <c r="IR1277" s="79"/>
      <c r="IS1277" s="79"/>
      <c r="IT1277" s="79"/>
      <c r="IU1277" s="79"/>
      <c r="IV1277" s="79"/>
    </row>
    <row r="1278" spans="1:256" ht="54" x14ac:dyDescent="0.15">
      <c r="A1278" s="79"/>
      <c r="B1278" s="59" t="s">
        <v>40</v>
      </c>
      <c r="C1278" s="60" t="s">
        <v>1146</v>
      </c>
      <c r="D1278" s="61" t="s">
        <v>2458</v>
      </c>
      <c r="E1278" s="62" t="s">
        <v>276</v>
      </c>
      <c r="F1278" s="63" t="s">
        <v>2459</v>
      </c>
      <c r="G1278" s="64" t="s">
        <v>360</v>
      </c>
      <c r="H1278" s="65" t="s">
        <v>66</v>
      </c>
      <c r="I1278" s="66"/>
      <c r="J1278" s="67" t="s">
        <v>47</v>
      </c>
      <c r="K1278" s="67"/>
      <c r="L1278" s="67"/>
      <c r="M1278" s="67"/>
      <c r="N1278" s="67"/>
      <c r="O1278" s="67" t="s">
        <v>47</v>
      </c>
      <c r="P1278" s="67"/>
      <c r="Q1278" s="67" t="s">
        <v>47</v>
      </c>
      <c r="R1278" s="68"/>
      <c r="S1278" s="69"/>
      <c r="T1278" s="70">
        <v>2</v>
      </c>
      <c r="U1278" s="71">
        <v>0</v>
      </c>
      <c r="V1278" s="72">
        <v>2</v>
      </c>
      <c r="W1278" s="71">
        <v>0</v>
      </c>
      <c r="X1278" s="72">
        <v>0</v>
      </c>
      <c r="Y1278" s="73">
        <v>0</v>
      </c>
      <c r="Z1278" s="74"/>
      <c r="AA1278" s="63"/>
      <c r="AB1278" s="75"/>
      <c r="AC1278" s="64"/>
      <c r="AD1278" s="63"/>
      <c r="AE1278" s="64"/>
      <c r="AF1278" s="76"/>
      <c r="AG1278" s="77"/>
      <c r="AH1278" s="15" t="e">
        <f>IF(#REF!=1,IF(OR(COUNTA($D1278:$G1278)&lt;5,COUNTA($J1278:$Q1278)&lt;1),1,0),0)</f>
        <v>#REF!</v>
      </c>
      <c r="AI1278" s="15" t="e">
        <f>IF(#REF!=801,IF(COUNTA(I1278)=1,0,1),0)</f>
        <v>#REF!</v>
      </c>
      <c r="AJ1278" s="78">
        <f t="shared" si="110"/>
        <v>0</v>
      </c>
      <c r="AK1278" s="78">
        <f t="shared" si="111"/>
        <v>0</v>
      </c>
      <c r="AL1278" s="78">
        <f>IF($M1278="○",IF(COUNTA(#REF!)&lt;2,1,0),0)</f>
        <v>0</v>
      </c>
      <c r="AM1278" s="78">
        <f t="shared" si="112"/>
        <v>0</v>
      </c>
      <c r="AN1278" s="78">
        <f t="shared" si="113"/>
        <v>0</v>
      </c>
      <c r="AO1278" s="78">
        <f t="shared" si="114"/>
        <v>0</v>
      </c>
      <c r="AP1278" s="78">
        <f>IF($O1278="○",IF(COUNTA(#REF!)&lt;5,1,0),0)</f>
        <v>1</v>
      </c>
      <c r="AQ1278" s="79"/>
      <c r="AR1278" s="79"/>
      <c r="AS1278" s="79"/>
      <c r="AT1278" s="79"/>
      <c r="AU1278" s="79"/>
      <c r="AV1278" s="79"/>
      <c r="AW1278" s="79"/>
      <c r="AX1278" s="79"/>
      <c r="AY1278" s="79"/>
      <c r="AZ1278" s="79"/>
      <c r="BA1278" s="79"/>
      <c r="BB1278" s="79"/>
      <c r="BC1278" s="79"/>
      <c r="BD1278" s="79"/>
      <c r="BE1278" s="79"/>
      <c r="BF1278" s="79"/>
      <c r="BG1278" s="79"/>
      <c r="BH1278" s="79"/>
      <c r="BI1278" s="79"/>
      <c r="BJ1278" s="79"/>
      <c r="BK1278" s="79"/>
      <c r="BL1278" s="79"/>
      <c r="BM1278" s="79"/>
      <c r="BN1278" s="79"/>
      <c r="BO1278" s="79"/>
      <c r="BP1278" s="79"/>
      <c r="BQ1278" s="79"/>
      <c r="BR1278" s="79"/>
      <c r="BS1278" s="79"/>
      <c r="BT1278" s="79"/>
      <c r="BU1278" s="79"/>
      <c r="BV1278" s="79"/>
      <c r="BW1278" s="79"/>
      <c r="BX1278" s="79"/>
      <c r="BY1278" s="79"/>
      <c r="BZ1278" s="79"/>
      <c r="CA1278" s="79"/>
      <c r="CB1278" s="79"/>
      <c r="CC1278" s="79"/>
      <c r="CD1278" s="79"/>
      <c r="CE1278" s="79"/>
      <c r="CF1278" s="79"/>
      <c r="CG1278" s="79"/>
      <c r="CH1278" s="79"/>
      <c r="CI1278" s="79"/>
      <c r="CJ1278" s="79"/>
      <c r="CK1278" s="79"/>
      <c r="CL1278" s="79"/>
      <c r="CM1278" s="79"/>
      <c r="CN1278" s="79"/>
      <c r="CO1278" s="79"/>
      <c r="CP1278" s="79"/>
      <c r="CQ1278" s="79"/>
      <c r="CR1278" s="79"/>
      <c r="CS1278" s="79"/>
      <c r="CT1278" s="79"/>
      <c r="CU1278" s="79"/>
      <c r="CV1278" s="79"/>
      <c r="CW1278" s="79"/>
      <c r="CX1278" s="79"/>
      <c r="CY1278" s="79"/>
      <c r="CZ1278" s="79"/>
      <c r="DA1278" s="79"/>
      <c r="DB1278" s="79"/>
      <c r="DC1278" s="79"/>
      <c r="DD1278" s="79"/>
      <c r="DE1278" s="79"/>
      <c r="DF1278" s="79"/>
      <c r="DG1278" s="79"/>
      <c r="DH1278" s="79"/>
      <c r="DI1278" s="79"/>
      <c r="DJ1278" s="79"/>
      <c r="DK1278" s="79"/>
      <c r="DL1278" s="79"/>
      <c r="DM1278" s="79"/>
      <c r="DN1278" s="79"/>
      <c r="DO1278" s="79"/>
      <c r="DP1278" s="79"/>
      <c r="DQ1278" s="79"/>
      <c r="DR1278" s="79"/>
      <c r="DS1278" s="79"/>
      <c r="DT1278" s="79"/>
      <c r="DU1278" s="79"/>
      <c r="DV1278" s="79"/>
      <c r="DW1278" s="79"/>
      <c r="DX1278" s="79"/>
      <c r="DY1278" s="79"/>
      <c r="DZ1278" s="79"/>
      <c r="EA1278" s="79"/>
      <c r="EB1278" s="79"/>
      <c r="EC1278" s="79"/>
      <c r="ED1278" s="79"/>
      <c r="EE1278" s="79"/>
      <c r="EF1278" s="79"/>
      <c r="EG1278" s="79"/>
      <c r="EH1278" s="79"/>
      <c r="EI1278" s="79"/>
      <c r="EJ1278" s="79"/>
      <c r="EK1278" s="79"/>
      <c r="EL1278" s="79"/>
      <c r="EM1278" s="79"/>
      <c r="EN1278" s="79"/>
      <c r="EO1278" s="79"/>
      <c r="EP1278" s="79"/>
      <c r="EQ1278" s="79"/>
      <c r="ER1278" s="79"/>
      <c r="ES1278" s="79"/>
      <c r="ET1278" s="79"/>
      <c r="EU1278" s="79"/>
      <c r="EV1278" s="79"/>
      <c r="EW1278" s="79"/>
      <c r="EX1278" s="79"/>
      <c r="EY1278" s="79"/>
      <c r="EZ1278" s="79"/>
      <c r="FA1278" s="79"/>
      <c r="FB1278" s="79"/>
      <c r="FC1278" s="79"/>
      <c r="FD1278" s="79"/>
      <c r="FE1278" s="79"/>
      <c r="FF1278" s="79"/>
      <c r="FG1278" s="79"/>
      <c r="FH1278" s="79"/>
      <c r="FI1278" s="79"/>
      <c r="FJ1278" s="79"/>
      <c r="FK1278" s="79"/>
      <c r="FL1278" s="79"/>
      <c r="FM1278" s="79"/>
      <c r="FN1278" s="79"/>
      <c r="FO1278" s="79"/>
      <c r="FP1278" s="79"/>
      <c r="FQ1278" s="79"/>
      <c r="FR1278" s="79"/>
      <c r="FS1278" s="79"/>
      <c r="FT1278" s="79"/>
      <c r="FU1278" s="79"/>
      <c r="FV1278" s="79"/>
      <c r="FW1278" s="79"/>
      <c r="FX1278" s="79"/>
      <c r="FY1278" s="79"/>
      <c r="FZ1278" s="79"/>
      <c r="GA1278" s="79"/>
      <c r="GB1278" s="79"/>
      <c r="GC1278" s="79"/>
      <c r="GD1278" s="79"/>
      <c r="GE1278" s="79"/>
      <c r="GF1278" s="79"/>
      <c r="GG1278" s="79"/>
      <c r="GH1278" s="79"/>
      <c r="GI1278" s="79"/>
      <c r="GJ1278" s="79"/>
      <c r="GK1278" s="79"/>
      <c r="GL1278" s="79"/>
      <c r="GM1278" s="79"/>
      <c r="GN1278" s="79"/>
      <c r="GO1278" s="79"/>
      <c r="GP1278" s="79"/>
      <c r="GQ1278" s="79"/>
      <c r="GR1278" s="79"/>
      <c r="GS1278" s="79"/>
      <c r="GT1278" s="79"/>
      <c r="GU1278" s="79"/>
      <c r="GV1278" s="79"/>
      <c r="GW1278" s="79"/>
      <c r="GX1278" s="79"/>
      <c r="GY1278" s="79"/>
      <c r="GZ1278" s="79"/>
      <c r="HA1278" s="79"/>
      <c r="HB1278" s="79"/>
      <c r="HC1278" s="79"/>
      <c r="HD1278" s="79"/>
      <c r="HE1278" s="79"/>
      <c r="HF1278" s="79"/>
      <c r="HG1278" s="79"/>
      <c r="HH1278" s="79"/>
      <c r="HI1278" s="79"/>
      <c r="HJ1278" s="79"/>
      <c r="HK1278" s="79"/>
      <c r="HL1278" s="79"/>
      <c r="HM1278" s="79"/>
      <c r="HN1278" s="79"/>
      <c r="HO1278" s="79"/>
      <c r="HP1278" s="79"/>
      <c r="HQ1278" s="79"/>
      <c r="HR1278" s="79"/>
      <c r="HS1278" s="79"/>
      <c r="HT1278" s="79"/>
      <c r="HU1278" s="79"/>
      <c r="HV1278" s="79"/>
      <c r="HW1278" s="79"/>
      <c r="HX1278" s="79"/>
      <c r="HY1278" s="79"/>
      <c r="HZ1278" s="79"/>
      <c r="IA1278" s="79"/>
      <c r="IB1278" s="79"/>
      <c r="IC1278" s="79"/>
      <c r="ID1278" s="79"/>
      <c r="IE1278" s="79"/>
      <c r="IF1278" s="79"/>
      <c r="IG1278" s="79"/>
      <c r="IH1278" s="79"/>
      <c r="II1278" s="79"/>
      <c r="IJ1278" s="79"/>
      <c r="IK1278" s="79"/>
      <c r="IL1278" s="79"/>
      <c r="IM1278" s="79"/>
      <c r="IN1278" s="79"/>
      <c r="IO1278" s="79"/>
      <c r="IP1278" s="79"/>
      <c r="IQ1278" s="79"/>
      <c r="IR1278" s="79"/>
      <c r="IS1278" s="79"/>
      <c r="IT1278" s="79"/>
      <c r="IU1278" s="79"/>
      <c r="IV1278" s="79"/>
    </row>
    <row r="1279" spans="1:256" ht="54" x14ac:dyDescent="0.15">
      <c r="A1279" s="79"/>
      <c r="B1279" s="59" t="s">
        <v>40</v>
      </c>
      <c r="C1279" s="60" t="s">
        <v>1146</v>
      </c>
      <c r="D1279" s="61" t="s">
        <v>2460</v>
      </c>
      <c r="E1279" s="62" t="s">
        <v>276</v>
      </c>
      <c r="F1279" s="63" t="s">
        <v>494</v>
      </c>
      <c r="G1279" s="64" t="s">
        <v>495</v>
      </c>
      <c r="H1279" s="65" t="s">
        <v>46</v>
      </c>
      <c r="I1279" s="66"/>
      <c r="J1279" s="67" t="s">
        <v>47</v>
      </c>
      <c r="K1279" s="67" t="s">
        <v>47</v>
      </c>
      <c r="L1279" s="67"/>
      <c r="M1279" s="67"/>
      <c r="N1279" s="67"/>
      <c r="O1279" s="67" t="s">
        <v>47</v>
      </c>
      <c r="P1279" s="67"/>
      <c r="Q1279" s="67"/>
      <c r="R1279" s="68"/>
      <c r="S1279" s="69"/>
      <c r="T1279" s="70">
        <v>0</v>
      </c>
      <c r="U1279" s="71">
        <v>0</v>
      </c>
      <c r="V1279" s="72">
        <v>0</v>
      </c>
      <c r="W1279" s="71">
        <v>0</v>
      </c>
      <c r="X1279" s="72">
        <v>0</v>
      </c>
      <c r="Y1279" s="73">
        <v>0</v>
      </c>
      <c r="Z1279" s="74"/>
      <c r="AA1279" s="63"/>
      <c r="AB1279" s="75"/>
      <c r="AC1279" s="64"/>
      <c r="AD1279" s="63"/>
      <c r="AE1279" s="64"/>
      <c r="AF1279" s="76"/>
      <c r="AG1279" s="77"/>
      <c r="AH1279" s="15" t="e">
        <f>IF(#REF!=1,IF(OR(COUNTA($D1279:$G1279)&lt;5,COUNTA($J1279:$Q1279)&lt;1),1,0),0)</f>
        <v>#REF!</v>
      </c>
      <c r="AI1279" s="15" t="e">
        <f>IF(#REF!=801,IF(COUNTA(I1279)=1,0,1),0)</f>
        <v>#REF!</v>
      </c>
      <c r="AJ1279" s="78">
        <f t="shared" si="110"/>
        <v>0</v>
      </c>
      <c r="AK1279" s="78">
        <f t="shared" si="111"/>
        <v>0</v>
      </c>
      <c r="AL1279" s="78">
        <f>IF($M1279="○",IF(COUNTA(#REF!)&lt;2,1,0),0)</f>
        <v>0</v>
      </c>
      <c r="AM1279" s="78">
        <f t="shared" si="112"/>
        <v>0</v>
      </c>
      <c r="AN1279" s="78">
        <f t="shared" si="113"/>
        <v>0</v>
      </c>
      <c r="AO1279" s="78">
        <f t="shared" si="114"/>
        <v>0</v>
      </c>
      <c r="AP1279" s="78">
        <f>IF($O1279="○",IF(COUNTA(#REF!)&lt;5,1,0),0)</f>
        <v>1</v>
      </c>
      <c r="AQ1279" s="79"/>
      <c r="AR1279" s="79"/>
      <c r="AS1279" s="79"/>
      <c r="AT1279" s="79"/>
      <c r="AU1279" s="79"/>
      <c r="AV1279" s="79"/>
      <c r="AW1279" s="79"/>
      <c r="AX1279" s="79"/>
      <c r="AY1279" s="79"/>
      <c r="AZ1279" s="79"/>
      <c r="BA1279" s="79"/>
      <c r="BB1279" s="79"/>
      <c r="BC1279" s="79"/>
      <c r="BD1279" s="79"/>
      <c r="BE1279" s="79"/>
      <c r="BF1279" s="79"/>
      <c r="BG1279" s="79"/>
      <c r="BH1279" s="79"/>
      <c r="BI1279" s="79"/>
      <c r="BJ1279" s="79"/>
      <c r="BK1279" s="79"/>
      <c r="BL1279" s="79"/>
      <c r="BM1279" s="79"/>
      <c r="BN1279" s="79"/>
      <c r="BO1279" s="79"/>
      <c r="BP1279" s="79"/>
      <c r="BQ1279" s="79"/>
      <c r="BR1279" s="79"/>
      <c r="BS1279" s="79"/>
      <c r="BT1279" s="79"/>
      <c r="BU1279" s="79"/>
      <c r="BV1279" s="79"/>
      <c r="BW1279" s="79"/>
      <c r="BX1279" s="79"/>
      <c r="BY1279" s="79"/>
      <c r="BZ1279" s="79"/>
      <c r="CA1279" s="79"/>
      <c r="CB1279" s="79"/>
      <c r="CC1279" s="79"/>
      <c r="CD1279" s="79"/>
      <c r="CE1279" s="79"/>
      <c r="CF1279" s="79"/>
      <c r="CG1279" s="79"/>
      <c r="CH1279" s="79"/>
      <c r="CI1279" s="79"/>
      <c r="CJ1279" s="79"/>
      <c r="CK1279" s="79"/>
      <c r="CL1279" s="79"/>
      <c r="CM1279" s="79"/>
      <c r="CN1279" s="79"/>
      <c r="CO1279" s="79"/>
      <c r="CP1279" s="79"/>
      <c r="CQ1279" s="79"/>
      <c r="CR1279" s="79"/>
      <c r="CS1279" s="79"/>
      <c r="CT1279" s="79"/>
      <c r="CU1279" s="79"/>
      <c r="CV1279" s="79"/>
      <c r="CW1279" s="79"/>
      <c r="CX1279" s="79"/>
      <c r="CY1279" s="79"/>
      <c r="CZ1279" s="79"/>
      <c r="DA1279" s="79"/>
      <c r="DB1279" s="79"/>
      <c r="DC1279" s="79"/>
      <c r="DD1279" s="79"/>
      <c r="DE1279" s="79"/>
      <c r="DF1279" s="79"/>
      <c r="DG1279" s="79"/>
      <c r="DH1279" s="79"/>
      <c r="DI1279" s="79"/>
      <c r="DJ1279" s="79"/>
      <c r="DK1279" s="79"/>
      <c r="DL1279" s="79"/>
      <c r="DM1279" s="79"/>
      <c r="DN1279" s="79"/>
      <c r="DO1279" s="79"/>
      <c r="DP1279" s="79"/>
      <c r="DQ1279" s="79"/>
      <c r="DR1279" s="79"/>
      <c r="DS1279" s="79"/>
      <c r="DT1279" s="79"/>
      <c r="DU1279" s="79"/>
      <c r="DV1279" s="79"/>
      <c r="DW1279" s="79"/>
      <c r="DX1279" s="79"/>
      <c r="DY1279" s="79"/>
      <c r="DZ1279" s="79"/>
      <c r="EA1279" s="79"/>
      <c r="EB1279" s="79"/>
      <c r="EC1279" s="79"/>
      <c r="ED1279" s="79"/>
      <c r="EE1279" s="79"/>
      <c r="EF1279" s="79"/>
      <c r="EG1279" s="79"/>
      <c r="EH1279" s="79"/>
      <c r="EI1279" s="79"/>
      <c r="EJ1279" s="79"/>
      <c r="EK1279" s="79"/>
      <c r="EL1279" s="79"/>
      <c r="EM1279" s="79"/>
      <c r="EN1279" s="79"/>
      <c r="EO1279" s="79"/>
      <c r="EP1279" s="79"/>
      <c r="EQ1279" s="79"/>
      <c r="ER1279" s="79"/>
      <c r="ES1279" s="79"/>
      <c r="ET1279" s="79"/>
      <c r="EU1279" s="79"/>
      <c r="EV1279" s="79"/>
      <c r="EW1279" s="79"/>
      <c r="EX1279" s="79"/>
      <c r="EY1279" s="79"/>
      <c r="EZ1279" s="79"/>
      <c r="FA1279" s="79"/>
      <c r="FB1279" s="79"/>
      <c r="FC1279" s="79"/>
      <c r="FD1279" s="79"/>
      <c r="FE1279" s="79"/>
      <c r="FF1279" s="79"/>
      <c r="FG1279" s="79"/>
      <c r="FH1279" s="79"/>
      <c r="FI1279" s="79"/>
      <c r="FJ1279" s="79"/>
      <c r="FK1279" s="79"/>
      <c r="FL1279" s="79"/>
      <c r="FM1279" s="79"/>
      <c r="FN1279" s="79"/>
      <c r="FO1279" s="79"/>
      <c r="FP1279" s="79"/>
      <c r="FQ1279" s="79"/>
      <c r="FR1279" s="79"/>
      <c r="FS1279" s="79"/>
      <c r="FT1279" s="79"/>
      <c r="FU1279" s="79"/>
      <c r="FV1279" s="79"/>
      <c r="FW1279" s="79"/>
      <c r="FX1279" s="79"/>
      <c r="FY1279" s="79"/>
      <c r="FZ1279" s="79"/>
      <c r="GA1279" s="79"/>
      <c r="GB1279" s="79"/>
      <c r="GC1279" s="79"/>
      <c r="GD1279" s="79"/>
      <c r="GE1279" s="79"/>
      <c r="GF1279" s="79"/>
      <c r="GG1279" s="79"/>
      <c r="GH1279" s="79"/>
      <c r="GI1279" s="79"/>
      <c r="GJ1279" s="79"/>
      <c r="GK1279" s="79"/>
      <c r="GL1279" s="79"/>
      <c r="GM1279" s="79"/>
      <c r="GN1279" s="79"/>
      <c r="GO1279" s="79"/>
      <c r="GP1279" s="79"/>
      <c r="GQ1279" s="79"/>
      <c r="GR1279" s="79"/>
      <c r="GS1279" s="79"/>
      <c r="GT1279" s="79"/>
      <c r="GU1279" s="79"/>
      <c r="GV1279" s="79"/>
      <c r="GW1279" s="79"/>
      <c r="GX1279" s="79"/>
      <c r="GY1279" s="79"/>
      <c r="GZ1279" s="79"/>
      <c r="HA1279" s="79"/>
      <c r="HB1279" s="79"/>
      <c r="HC1279" s="79"/>
      <c r="HD1279" s="79"/>
      <c r="HE1279" s="79"/>
      <c r="HF1279" s="79"/>
      <c r="HG1279" s="79"/>
      <c r="HH1279" s="79"/>
      <c r="HI1279" s="79"/>
      <c r="HJ1279" s="79"/>
      <c r="HK1279" s="79"/>
      <c r="HL1279" s="79"/>
      <c r="HM1279" s="79"/>
      <c r="HN1279" s="79"/>
      <c r="HO1279" s="79"/>
      <c r="HP1279" s="79"/>
      <c r="HQ1279" s="79"/>
      <c r="HR1279" s="79"/>
      <c r="HS1279" s="79"/>
      <c r="HT1279" s="79"/>
      <c r="HU1279" s="79"/>
      <c r="HV1279" s="79"/>
      <c r="HW1279" s="79"/>
      <c r="HX1279" s="79"/>
      <c r="HY1279" s="79"/>
      <c r="HZ1279" s="79"/>
      <c r="IA1279" s="79"/>
      <c r="IB1279" s="79"/>
      <c r="IC1279" s="79"/>
      <c r="ID1279" s="79"/>
      <c r="IE1279" s="79"/>
      <c r="IF1279" s="79"/>
      <c r="IG1279" s="79"/>
      <c r="IH1279" s="79"/>
      <c r="II1279" s="79"/>
      <c r="IJ1279" s="79"/>
      <c r="IK1279" s="79"/>
      <c r="IL1279" s="79"/>
      <c r="IM1279" s="79"/>
      <c r="IN1279" s="79"/>
      <c r="IO1279" s="79"/>
      <c r="IP1279" s="79"/>
      <c r="IQ1279" s="79"/>
      <c r="IR1279" s="79"/>
      <c r="IS1279" s="79"/>
      <c r="IT1279" s="79"/>
      <c r="IU1279" s="79"/>
      <c r="IV1279" s="79"/>
    </row>
    <row r="1280" spans="1:256" ht="121.5" x14ac:dyDescent="0.15">
      <c r="A1280" s="79"/>
      <c r="B1280" s="59" t="s">
        <v>40</v>
      </c>
      <c r="C1280" s="60" t="s">
        <v>1146</v>
      </c>
      <c r="D1280" s="61" t="s">
        <v>276</v>
      </c>
      <c r="E1280" s="62" t="s">
        <v>2461</v>
      </c>
      <c r="F1280" s="63" t="s">
        <v>2462</v>
      </c>
      <c r="G1280" s="64" t="s">
        <v>2463</v>
      </c>
      <c r="H1280" s="65" t="s">
        <v>46</v>
      </c>
      <c r="I1280" s="66"/>
      <c r="J1280" s="67" t="s">
        <v>47</v>
      </c>
      <c r="K1280" s="67" t="s">
        <v>47</v>
      </c>
      <c r="L1280" s="67"/>
      <c r="M1280" s="67"/>
      <c r="N1280" s="67"/>
      <c r="O1280" s="67" t="s">
        <v>47</v>
      </c>
      <c r="P1280" s="67"/>
      <c r="Q1280" s="67"/>
      <c r="R1280" s="68"/>
      <c r="S1280" s="69"/>
      <c r="T1280" s="70">
        <v>0</v>
      </c>
      <c r="U1280" s="71">
        <v>0</v>
      </c>
      <c r="V1280" s="72">
        <v>0</v>
      </c>
      <c r="W1280" s="71">
        <v>0</v>
      </c>
      <c r="X1280" s="72">
        <v>0</v>
      </c>
      <c r="Y1280" s="73">
        <v>0</v>
      </c>
      <c r="Z1280" s="74"/>
      <c r="AA1280" s="63"/>
      <c r="AB1280" s="75"/>
      <c r="AC1280" s="64"/>
      <c r="AD1280" s="63"/>
      <c r="AE1280" s="64"/>
      <c r="AF1280" s="76"/>
      <c r="AG1280" s="77"/>
      <c r="AH1280" s="15" t="e">
        <f>IF(#REF!=1,IF(OR(COUNTA($D1280:$G1280)&lt;5,COUNTA($J1280:$Q1280)&lt;1),1,0),0)</f>
        <v>#REF!</v>
      </c>
      <c r="AI1280" s="15" t="e">
        <f>IF(#REF!=801,IF(COUNTA(I1280)=1,0,1),0)</f>
        <v>#REF!</v>
      </c>
      <c r="AJ1280" s="78">
        <f t="shared" si="110"/>
        <v>0</v>
      </c>
      <c r="AK1280" s="78">
        <f t="shared" si="111"/>
        <v>0</v>
      </c>
      <c r="AL1280" s="78">
        <f>IF($M1280="○",IF(COUNTA(#REF!)&lt;2,1,0),0)</f>
        <v>0</v>
      </c>
      <c r="AM1280" s="78">
        <f t="shared" si="112"/>
        <v>0</v>
      </c>
      <c r="AN1280" s="78">
        <f t="shared" si="113"/>
        <v>0</v>
      </c>
      <c r="AO1280" s="78">
        <f t="shared" si="114"/>
        <v>0</v>
      </c>
      <c r="AP1280" s="78">
        <f>IF($O1280="○",IF(COUNTA(#REF!)&lt;5,1,0),0)</f>
        <v>1</v>
      </c>
      <c r="AQ1280" s="79"/>
      <c r="AR1280" s="79"/>
      <c r="AS1280" s="79"/>
      <c r="AT1280" s="79"/>
      <c r="AU1280" s="79"/>
      <c r="AV1280" s="79"/>
      <c r="AW1280" s="79"/>
      <c r="AX1280" s="79"/>
      <c r="AY1280" s="79"/>
      <c r="AZ1280" s="79"/>
      <c r="BA1280" s="79"/>
      <c r="BB1280" s="79"/>
      <c r="BC1280" s="79"/>
      <c r="BD1280" s="79"/>
      <c r="BE1280" s="79"/>
      <c r="BF1280" s="79"/>
      <c r="BG1280" s="79"/>
      <c r="BH1280" s="79"/>
      <c r="BI1280" s="79"/>
      <c r="BJ1280" s="79"/>
      <c r="BK1280" s="79"/>
      <c r="BL1280" s="79"/>
      <c r="BM1280" s="79"/>
      <c r="BN1280" s="79"/>
      <c r="BO1280" s="79"/>
      <c r="BP1280" s="79"/>
      <c r="BQ1280" s="79"/>
      <c r="BR1280" s="79"/>
      <c r="BS1280" s="79"/>
      <c r="BT1280" s="79"/>
      <c r="BU1280" s="79"/>
      <c r="BV1280" s="79"/>
      <c r="BW1280" s="79"/>
      <c r="BX1280" s="79"/>
      <c r="BY1280" s="79"/>
      <c r="BZ1280" s="79"/>
      <c r="CA1280" s="79"/>
      <c r="CB1280" s="79"/>
      <c r="CC1280" s="79"/>
      <c r="CD1280" s="79"/>
      <c r="CE1280" s="79"/>
      <c r="CF1280" s="79"/>
      <c r="CG1280" s="79"/>
      <c r="CH1280" s="79"/>
      <c r="CI1280" s="79"/>
      <c r="CJ1280" s="79"/>
      <c r="CK1280" s="79"/>
      <c r="CL1280" s="79"/>
      <c r="CM1280" s="79"/>
      <c r="CN1280" s="79"/>
      <c r="CO1280" s="79"/>
      <c r="CP1280" s="79"/>
      <c r="CQ1280" s="79"/>
      <c r="CR1280" s="79"/>
      <c r="CS1280" s="79"/>
      <c r="CT1280" s="79"/>
      <c r="CU1280" s="79"/>
      <c r="CV1280" s="79"/>
      <c r="CW1280" s="79"/>
      <c r="CX1280" s="79"/>
      <c r="CY1280" s="79"/>
      <c r="CZ1280" s="79"/>
      <c r="DA1280" s="79"/>
      <c r="DB1280" s="79"/>
      <c r="DC1280" s="79"/>
      <c r="DD1280" s="79"/>
      <c r="DE1280" s="79"/>
      <c r="DF1280" s="79"/>
      <c r="DG1280" s="79"/>
      <c r="DH1280" s="79"/>
      <c r="DI1280" s="79"/>
      <c r="DJ1280" s="79"/>
      <c r="DK1280" s="79"/>
      <c r="DL1280" s="79"/>
      <c r="DM1280" s="79"/>
      <c r="DN1280" s="79"/>
      <c r="DO1280" s="79"/>
      <c r="DP1280" s="79"/>
      <c r="DQ1280" s="79"/>
      <c r="DR1280" s="79"/>
      <c r="DS1280" s="79"/>
      <c r="DT1280" s="79"/>
      <c r="DU1280" s="79"/>
      <c r="DV1280" s="79"/>
      <c r="DW1280" s="79"/>
      <c r="DX1280" s="79"/>
      <c r="DY1280" s="79"/>
      <c r="DZ1280" s="79"/>
      <c r="EA1280" s="79"/>
      <c r="EB1280" s="79"/>
      <c r="EC1280" s="79"/>
      <c r="ED1280" s="79"/>
      <c r="EE1280" s="79"/>
      <c r="EF1280" s="79"/>
      <c r="EG1280" s="79"/>
      <c r="EH1280" s="79"/>
      <c r="EI1280" s="79"/>
      <c r="EJ1280" s="79"/>
      <c r="EK1280" s="79"/>
      <c r="EL1280" s="79"/>
      <c r="EM1280" s="79"/>
      <c r="EN1280" s="79"/>
      <c r="EO1280" s="79"/>
      <c r="EP1280" s="79"/>
      <c r="EQ1280" s="79"/>
      <c r="ER1280" s="79"/>
      <c r="ES1280" s="79"/>
      <c r="ET1280" s="79"/>
      <c r="EU1280" s="79"/>
      <c r="EV1280" s="79"/>
      <c r="EW1280" s="79"/>
      <c r="EX1280" s="79"/>
      <c r="EY1280" s="79"/>
      <c r="EZ1280" s="79"/>
      <c r="FA1280" s="79"/>
      <c r="FB1280" s="79"/>
      <c r="FC1280" s="79"/>
      <c r="FD1280" s="79"/>
      <c r="FE1280" s="79"/>
      <c r="FF1280" s="79"/>
      <c r="FG1280" s="79"/>
      <c r="FH1280" s="79"/>
      <c r="FI1280" s="79"/>
      <c r="FJ1280" s="79"/>
      <c r="FK1280" s="79"/>
      <c r="FL1280" s="79"/>
      <c r="FM1280" s="79"/>
      <c r="FN1280" s="79"/>
      <c r="FO1280" s="79"/>
      <c r="FP1280" s="79"/>
      <c r="FQ1280" s="79"/>
      <c r="FR1280" s="79"/>
      <c r="FS1280" s="79"/>
      <c r="FT1280" s="79"/>
      <c r="FU1280" s="79"/>
      <c r="FV1280" s="79"/>
      <c r="FW1280" s="79"/>
      <c r="FX1280" s="79"/>
      <c r="FY1280" s="79"/>
      <c r="FZ1280" s="79"/>
      <c r="GA1280" s="79"/>
      <c r="GB1280" s="79"/>
      <c r="GC1280" s="79"/>
      <c r="GD1280" s="79"/>
      <c r="GE1280" s="79"/>
      <c r="GF1280" s="79"/>
      <c r="GG1280" s="79"/>
      <c r="GH1280" s="79"/>
      <c r="GI1280" s="79"/>
      <c r="GJ1280" s="79"/>
      <c r="GK1280" s="79"/>
      <c r="GL1280" s="79"/>
      <c r="GM1280" s="79"/>
      <c r="GN1280" s="79"/>
      <c r="GO1280" s="79"/>
      <c r="GP1280" s="79"/>
      <c r="GQ1280" s="79"/>
      <c r="GR1280" s="79"/>
      <c r="GS1280" s="79"/>
      <c r="GT1280" s="79"/>
      <c r="GU1280" s="79"/>
      <c r="GV1280" s="79"/>
      <c r="GW1280" s="79"/>
      <c r="GX1280" s="79"/>
      <c r="GY1280" s="79"/>
      <c r="GZ1280" s="79"/>
      <c r="HA1280" s="79"/>
      <c r="HB1280" s="79"/>
      <c r="HC1280" s="79"/>
      <c r="HD1280" s="79"/>
      <c r="HE1280" s="79"/>
      <c r="HF1280" s="79"/>
      <c r="HG1280" s="79"/>
      <c r="HH1280" s="79"/>
      <c r="HI1280" s="79"/>
      <c r="HJ1280" s="79"/>
      <c r="HK1280" s="79"/>
      <c r="HL1280" s="79"/>
      <c r="HM1280" s="79"/>
      <c r="HN1280" s="79"/>
      <c r="HO1280" s="79"/>
      <c r="HP1280" s="79"/>
      <c r="HQ1280" s="79"/>
      <c r="HR1280" s="79"/>
      <c r="HS1280" s="79"/>
      <c r="HT1280" s="79"/>
      <c r="HU1280" s="79"/>
      <c r="HV1280" s="79"/>
      <c r="HW1280" s="79"/>
      <c r="HX1280" s="79"/>
      <c r="HY1280" s="79"/>
      <c r="HZ1280" s="79"/>
      <c r="IA1280" s="79"/>
      <c r="IB1280" s="79"/>
      <c r="IC1280" s="79"/>
      <c r="ID1280" s="79"/>
      <c r="IE1280" s="79"/>
      <c r="IF1280" s="79"/>
      <c r="IG1280" s="79"/>
      <c r="IH1280" s="79"/>
      <c r="II1280" s="79"/>
      <c r="IJ1280" s="79"/>
      <c r="IK1280" s="79"/>
      <c r="IL1280" s="79"/>
      <c r="IM1280" s="79"/>
      <c r="IN1280" s="79"/>
      <c r="IO1280" s="79"/>
      <c r="IP1280" s="79"/>
      <c r="IQ1280" s="79"/>
      <c r="IR1280" s="79"/>
      <c r="IS1280" s="79"/>
      <c r="IT1280" s="79"/>
      <c r="IU1280" s="79"/>
      <c r="IV1280" s="79"/>
    </row>
    <row r="1281" spans="1:256" ht="108" x14ac:dyDescent="0.15">
      <c r="A1281" s="79"/>
      <c r="B1281" s="59" t="s">
        <v>40</v>
      </c>
      <c r="C1281" s="60" t="s">
        <v>1146</v>
      </c>
      <c r="D1281" s="61" t="s">
        <v>276</v>
      </c>
      <c r="E1281" s="62" t="s">
        <v>2464</v>
      </c>
      <c r="F1281" s="63" t="s">
        <v>2465</v>
      </c>
      <c r="G1281" s="64" t="s">
        <v>2466</v>
      </c>
      <c r="H1281" s="65" t="s">
        <v>93</v>
      </c>
      <c r="I1281" s="66"/>
      <c r="J1281" s="67" t="s">
        <v>47</v>
      </c>
      <c r="K1281" s="67" t="s">
        <v>47</v>
      </c>
      <c r="L1281" s="67" t="s">
        <v>47</v>
      </c>
      <c r="M1281" s="67"/>
      <c r="N1281" s="67"/>
      <c r="O1281" s="67" t="s">
        <v>47</v>
      </c>
      <c r="P1281" s="67"/>
      <c r="Q1281" s="67"/>
      <c r="R1281" s="68"/>
      <c r="S1281" s="69"/>
      <c r="T1281" s="70"/>
      <c r="U1281" s="71"/>
      <c r="V1281" s="72"/>
      <c r="W1281" s="71"/>
      <c r="X1281" s="72"/>
      <c r="Y1281" s="73"/>
      <c r="Z1281" s="74" t="s">
        <v>2467</v>
      </c>
      <c r="AA1281" s="63" t="s">
        <v>2465</v>
      </c>
      <c r="AB1281" s="75" t="s">
        <v>2466</v>
      </c>
      <c r="AC1281" s="64"/>
      <c r="AD1281" s="63"/>
      <c r="AE1281" s="64"/>
      <c r="AF1281" s="76"/>
      <c r="AG1281" s="77"/>
      <c r="AH1281" s="15" t="e">
        <f>IF(#REF!=1,IF(OR(COUNTA($D1281:$G1281)&lt;5,COUNTA($J1281:$Q1281)&lt;1),1,0),0)</f>
        <v>#REF!</v>
      </c>
      <c r="AI1281" s="15" t="e">
        <f>IF(#REF!=801,IF(COUNTA(I1281)=1,0,1),0)</f>
        <v>#REF!</v>
      </c>
      <c r="AJ1281" s="78">
        <f t="shared" si="110"/>
        <v>0</v>
      </c>
      <c r="AK1281" s="78">
        <f t="shared" si="111"/>
        <v>0</v>
      </c>
      <c r="AL1281" s="78">
        <f>IF($M1281="○",IF(COUNTA(#REF!)&lt;2,1,0),0)</f>
        <v>0</v>
      </c>
      <c r="AM1281" s="78">
        <f t="shared" si="112"/>
        <v>0</v>
      </c>
      <c r="AN1281" s="78">
        <f t="shared" si="113"/>
        <v>0</v>
      </c>
      <c r="AO1281" s="78">
        <f t="shared" si="114"/>
        <v>0</v>
      </c>
      <c r="AP1281" s="78">
        <f>IF($O1281="○",IF(COUNTA(#REF!)&lt;5,1,0),0)</f>
        <v>1</v>
      </c>
      <c r="AQ1281" s="79"/>
      <c r="AR1281" s="79"/>
      <c r="AS1281" s="79"/>
      <c r="AT1281" s="79"/>
      <c r="AU1281" s="79"/>
      <c r="AV1281" s="79"/>
      <c r="AW1281" s="79"/>
      <c r="AX1281" s="79"/>
      <c r="AY1281" s="79"/>
      <c r="AZ1281" s="79"/>
      <c r="BA1281" s="79"/>
      <c r="BB1281" s="79"/>
      <c r="BC1281" s="79"/>
      <c r="BD1281" s="79"/>
      <c r="BE1281" s="79"/>
      <c r="BF1281" s="79"/>
      <c r="BG1281" s="79"/>
      <c r="BH1281" s="79"/>
      <c r="BI1281" s="79"/>
      <c r="BJ1281" s="79"/>
      <c r="BK1281" s="79"/>
      <c r="BL1281" s="79"/>
      <c r="BM1281" s="79"/>
      <c r="BN1281" s="79"/>
      <c r="BO1281" s="79"/>
      <c r="BP1281" s="79"/>
      <c r="BQ1281" s="79"/>
      <c r="BR1281" s="79"/>
      <c r="BS1281" s="79"/>
      <c r="BT1281" s="79"/>
      <c r="BU1281" s="79"/>
      <c r="BV1281" s="79"/>
      <c r="BW1281" s="79"/>
      <c r="BX1281" s="79"/>
      <c r="BY1281" s="79"/>
      <c r="BZ1281" s="79"/>
      <c r="CA1281" s="79"/>
      <c r="CB1281" s="79"/>
      <c r="CC1281" s="79"/>
      <c r="CD1281" s="79"/>
      <c r="CE1281" s="79"/>
      <c r="CF1281" s="79"/>
      <c r="CG1281" s="79"/>
      <c r="CH1281" s="79"/>
      <c r="CI1281" s="79"/>
      <c r="CJ1281" s="79"/>
      <c r="CK1281" s="79"/>
      <c r="CL1281" s="79"/>
      <c r="CM1281" s="79"/>
      <c r="CN1281" s="79"/>
      <c r="CO1281" s="79"/>
      <c r="CP1281" s="79"/>
      <c r="CQ1281" s="79"/>
      <c r="CR1281" s="79"/>
      <c r="CS1281" s="79"/>
      <c r="CT1281" s="79"/>
      <c r="CU1281" s="79"/>
      <c r="CV1281" s="79"/>
      <c r="CW1281" s="79"/>
      <c r="CX1281" s="79"/>
      <c r="CY1281" s="79"/>
      <c r="CZ1281" s="79"/>
      <c r="DA1281" s="79"/>
      <c r="DB1281" s="79"/>
      <c r="DC1281" s="79"/>
      <c r="DD1281" s="79"/>
      <c r="DE1281" s="79"/>
      <c r="DF1281" s="79"/>
      <c r="DG1281" s="79"/>
      <c r="DH1281" s="79"/>
      <c r="DI1281" s="79"/>
      <c r="DJ1281" s="79"/>
      <c r="DK1281" s="79"/>
      <c r="DL1281" s="79"/>
      <c r="DM1281" s="79"/>
      <c r="DN1281" s="79"/>
      <c r="DO1281" s="79"/>
      <c r="DP1281" s="79"/>
      <c r="DQ1281" s="79"/>
      <c r="DR1281" s="79"/>
      <c r="DS1281" s="79"/>
      <c r="DT1281" s="79"/>
      <c r="DU1281" s="79"/>
      <c r="DV1281" s="79"/>
      <c r="DW1281" s="79"/>
      <c r="DX1281" s="79"/>
      <c r="DY1281" s="79"/>
      <c r="DZ1281" s="79"/>
      <c r="EA1281" s="79"/>
      <c r="EB1281" s="79"/>
      <c r="EC1281" s="79"/>
      <c r="ED1281" s="79"/>
      <c r="EE1281" s="79"/>
      <c r="EF1281" s="79"/>
      <c r="EG1281" s="79"/>
      <c r="EH1281" s="79"/>
      <c r="EI1281" s="79"/>
      <c r="EJ1281" s="79"/>
      <c r="EK1281" s="79"/>
      <c r="EL1281" s="79"/>
      <c r="EM1281" s="79"/>
      <c r="EN1281" s="79"/>
      <c r="EO1281" s="79"/>
      <c r="EP1281" s="79"/>
      <c r="EQ1281" s="79"/>
      <c r="ER1281" s="79"/>
      <c r="ES1281" s="79"/>
      <c r="ET1281" s="79"/>
      <c r="EU1281" s="79"/>
      <c r="EV1281" s="79"/>
      <c r="EW1281" s="79"/>
      <c r="EX1281" s="79"/>
      <c r="EY1281" s="79"/>
      <c r="EZ1281" s="79"/>
      <c r="FA1281" s="79"/>
      <c r="FB1281" s="79"/>
      <c r="FC1281" s="79"/>
      <c r="FD1281" s="79"/>
      <c r="FE1281" s="79"/>
      <c r="FF1281" s="79"/>
      <c r="FG1281" s="79"/>
      <c r="FH1281" s="79"/>
      <c r="FI1281" s="79"/>
      <c r="FJ1281" s="79"/>
      <c r="FK1281" s="79"/>
      <c r="FL1281" s="79"/>
      <c r="FM1281" s="79"/>
      <c r="FN1281" s="79"/>
      <c r="FO1281" s="79"/>
      <c r="FP1281" s="79"/>
      <c r="FQ1281" s="79"/>
      <c r="FR1281" s="79"/>
      <c r="FS1281" s="79"/>
      <c r="FT1281" s="79"/>
      <c r="FU1281" s="79"/>
      <c r="FV1281" s="79"/>
      <c r="FW1281" s="79"/>
      <c r="FX1281" s="79"/>
      <c r="FY1281" s="79"/>
      <c r="FZ1281" s="79"/>
      <c r="GA1281" s="79"/>
      <c r="GB1281" s="79"/>
      <c r="GC1281" s="79"/>
      <c r="GD1281" s="79"/>
      <c r="GE1281" s="79"/>
      <c r="GF1281" s="79"/>
      <c r="GG1281" s="79"/>
      <c r="GH1281" s="79"/>
      <c r="GI1281" s="79"/>
      <c r="GJ1281" s="79"/>
      <c r="GK1281" s="79"/>
      <c r="GL1281" s="79"/>
      <c r="GM1281" s="79"/>
      <c r="GN1281" s="79"/>
      <c r="GO1281" s="79"/>
      <c r="GP1281" s="79"/>
      <c r="GQ1281" s="79"/>
      <c r="GR1281" s="79"/>
      <c r="GS1281" s="79"/>
      <c r="GT1281" s="79"/>
      <c r="GU1281" s="79"/>
      <c r="GV1281" s="79"/>
      <c r="GW1281" s="79"/>
      <c r="GX1281" s="79"/>
      <c r="GY1281" s="79"/>
      <c r="GZ1281" s="79"/>
      <c r="HA1281" s="79"/>
      <c r="HB1281" s="79"/>
      <c r="HC1281" s="79"/>
      <c r="HD1281" s="79"/>
      <c r="HE1281" s="79"/>
      <c r="HF1281" s="79"/>
      <c r="HG1281" s="79"/>
      <c r="HH1281" s="79"/>
      <c r="HI1281" s="79"/>
      <c r="HJ1281" s="79"/>
      <c r="HK1281" s="79"/>
      <c r="HL1281" s="79"/>
      <c r="HM1281" s="79"/>
      <c r="HN1281" s="79"/>
      <c r="HO1281" s="79"/>
      <c r="HP1281" s="79"/>
      <c r="HQ1281" s="79"/>
      <c r="HR1281" s="79"/>
      <c r="HS1281" s="79"/>
      <c r="HT1281" s="79"/>
      <c r="HU1281" s="79"/>
      <c r="HV1281" s="79"/>
      <c r="HW1281" s="79"/>
      <c r="HX1281" s="79"/>
      <c r="HY1281" s="79"/>
      <c r="HZ1281" s="79"/>
      <c r="IA1281" s="79"/>
      <c r="IB1281" s="79"/>
      <c r="IC1281" s="79"/>
      <c r="ID1281" s="79"/>
      <c r="IE1281" s="79"/>
      <c r="IF1281" s="79"/>
      <c r="IG1281" s="79"/>
      <c r="IH1281" s="79"/>
      <c r="II1281" s="79"/>
      <c r="IJ1281" s="79"/>
      <c r="IK1281" s="79"/>
      <c r="IL1281" s="79"/>
      <c r="IM1281" s="79"/>
      <c r="IN1281" s="79"/>
      <c r="IO1281" s="79"/>
      <c r="IP1281" s="79"/>
      <c r="IQ1281" s="79"/>
      <c r="IR1281" s="79"/>
      <c r="IS1281" s="79"/>
      <c r="IT1281" s="79"/>
      <c r="IU1281" s="79"/>
      <c r="IV1281" s="79"/>
    </row>
    <row r="1282" spans="1:256" ht="148.5" x14ac:dyDescent="0.15">
      <c r="A1282" s="79"/>
      <c r="B1282" s="59" t="s">
        <v>40</v>
      </c>
      <c r="C1282" s="60" t="s">
        <v>1146</v>
      </c>
      <c r="D1282" s="61" t="s">
        <v>276</v>
      </c>
      <c r="E1282" s="62" t="s">
        <v>2468</v>
      </c>
      <c r="F1282" s="63" t="s">
        <v>2465</v>
      </c>
      <c r="G1282" s="64" t="s">
        <v>2466</v>
      </c>
      <c r="H1282" s="65" t="s">
        <v>93</v>
      </c>
      <c r="I1282" s="66"/>
      <c r="J1282" s="67" t="s">
        <v>47</v>
      </c>
      <c r="K1282" s="67" t="s">
        <v>47</v>
      </c>
      <c r="L1282" s="67" t="s">
        <v>47</v>
      </c>
      <c r="M1282" s="67" t="s">
        <v>47</v>
      </c>
      <c r="N1282" s="67" t="s">
        <v>47</v>
      </c>
      <c r="O1282" s="67" t="s">
        <v>47</v>
      </c>
      <c r="P1282" s="67"/>
      <c r="Q1282" s="67"/>
      <c r="R1282" s="68"/>
      <c r="S1282" s="69"/>
      <c r="T1282" s="70">
        <v>3</v>
      </c>
      <c r="U1282" s="71">
        <v>3</v>
      </c>
      <c r="V1282" s="72">
        <v>3</v>
      </c>
      <c r="W1282" s="71">
        <v>3</v>
      </c>
      <c r="X1282" s="72">
        <v>3</v>
      </c>
      <c r="Y1282" s="73">
        <v>3</v>
      </c>
      <c r="Z1282" s="74" t="s">
        <v>2467</v>
      </c>
      <c r="AA1282" s="63" t="s">
        <v>2465</v>
      </c>
      <c r="AB1282" s="75" t="s">
        <v>2466</v>
      </c>
      <c r="AC1282" s="64" t="s">
        <v>2467</v>
      </c>
      <c r="AD1282" s="63" t="s">
        <v>2465</v>
      </c>
      <c r="AE1282" s="64" t="s">
        <v>2466</v>
      </c>
      <c r="AF1282" s="76" t="s">
        <v>2469</v>
      </c>
      <c r="AG1282" s="77" t="s">
        <v>2470</v>
      </c>
      <c r="AH1282" s="15" t="e">
        <f>IF(#REF!=1,IF(OR(COUNTA($D1282:$G1282)&lt;5,COUNTA($J1282:$Q1282)&lt;1),1,0),0)</f>
        <v>#REF!</v>
      </c>
      <c r="AI1282" s="15" t="e">
        <f>IF(#REF!=801,IF(COUNTA(I1282)=1,0,1),0)</f>
        <v>#REF!</v>
      </c>
      <c r="AJ1282" s="78">
        <f t="shared" si="110"/>
        <v>1</v>
      </c>
      <c r="AK1282" s="78">
        <f t="shared" si="111"/>
        <v>1</v>
      </c>
      <c r="AL1282" s="78">
        <f>IF($M1282="○",IF(COUNTA(#REF!)&lt;2,1,0),0)</f>
        <v>1</v>
      </c>
      <c r="AM1282" s="78">
        <f t="shared" si="112"/>
        <v>0</v>
      </c>
      <c r="AN1282" s="78">
        <f t="shared" si="113"/>
        <v>0</v>
      </c>
      <c r="AO1282" s="78">
        <f t="shared" si="114"/>
        <v>0</v>
      </c>
      <c r="AP1282" s="78">
        <f>IF($O1282="○",IF(COUNTA(#REF!)&lt;5,1,0),0)</f>
        <v>1</v>
      </c>
      <c r="AQ1282" s="79"/>
      <c r="AR1282" s="79"/>
      <c r="AS1282" s="79"/>
      <c r="AT1282" s="79"/>
      <c r="AU1282" s="79"/>
      <c r="AV1282" s="79"/>
      <c r="AW1282" s="79"/>
      <c r="AX1282" s="79"/>
      <c r="AY1282" s="79"/>
      <c r="AZ1282" s="79"/>
      <c r="BA1282" s="79"/>
      <c r="BB1282" s="79"/>
      <c r="BC1282" s="79"/>
      <c r="BD1282" s="79"/>
      <c r="BE1282" s="79"/>
      <c r="BF1282" s="79"/>
      <c r="BG1282" s="79"/>
      <c r="BH1282" s="79"/>
      <c r="BI1282" s="79"/>
      <c r="BJ1282" s="79"/>
      <c r="BK1282" s="79"/>
      <c r="BL1282" s="79"/>
      <c r="BM1282" s="79"/>
      <c r="BN1282" s="79"/>
      <c r="BO1282" s="79"/>
      <c r="BP1282" s="79"/>
      <c r="BQ1282" s="79"/>
      <c r="BR1282" s="79"/>
      <c r="BS1282" s="79"/>
      <c r="BT1282" s="79"/>
      <c r="BU1282" s="79"/>
      <c r="BV1282" s="79"/>
      <c r="BW1282" s="79"/>
      <c r="BX1282" s="79"/>
      <c r="BY1282" s="79"/>
      <c r="BZ1282" s="79"/>
      <c r="CA1282" s="79"/>
      <c r="CB1282" s="79"/>
      <c r="CC1282" s="79"/>
      <c r="CD1282" s="79"/>
      <c r="CE1282" s="79"/>
      <c r="CF1282" s="79"/>
      <c r="CG1282" s="79"/>
      <c r="CH1282" s="79"/>
      <c r="CI1282" s="79"/>
      <c r="CJ1282" s="79"/>
      <c r="CK1282" s="79"/>
      <c r="CL1282" s="79"/>
      <c r="CM1282" s="79"/>
      <c r="CN1282" s="79"/>
      <c r="CO1282" s="79"/>
      <c r="CP1282" s="79"/>
      <c r="CQ1282" s="79"/>
      <c r="CR1282" s="79"/>
      <c r="CS1282" s="79"/>
      <c r="CT1282" s="79"/>
      <c r="CU1282" s="79"/>
      <c r="CV1282" s="79"/>
      <c r="CW1282" s="79"/>
      <c r="CX1282" s="79"/>
      <c r="CY1282" s="79"/>
      <c r="CZ1282" s="79"/>
      <c r="DA1282" s="79"/>
      <c r="DB1282" s="79"/>
      <c r="DC1282" s="79"/>
      <c r="DD1282" s="79"/>
      <c r="DE1282" s="79"/>
      <c r="DF1282" s="79"/>
      <c r="DG1282" s="79"/>
      <c r="DH1282" s="79"/>
      <c r="DI1282" s="79"/>
      <c r="DJ1282" s="79"/>
      <c r="DK1282" s="79"/>
      <c r="DL1282" s="79"/>
      <c r="DM1282" s="79"/>
      <c r="DN1282" s="79"/>
      <c r="DO1282" s="79"/>
      <c r="DP1282" s="79"/>
      <c r="DQ1282" s="79"/>
      <c r="DR1282" s="79"/>
      <c r="DS1282" s="79"/>
      <c r="DT1282" s="79"/>
      <c r="DU1282" s="79"/>
      <c r="DV1282" s="79"/>
      <c r="DW1282" s="79"/>
      <c r="DX1282" s="79"/>
      <c r="DY1282" s="79"/>
      <c r="DZ1282" s="79"/>
      <c r="EA1282" s="79"/>
      <c r="EB1282" s="79"/>
      <c r="EC1282" s="79"/>
      <c r="ED1282" s="79"/>
      <c r="EE1282" s="79"/>
      <c r="EF1282" s="79"/>
      <c r="EG1282" s="79"/>
      <c r="EH1282" s="79"/>
      <c r="EI1282" s="79"/>
      <c r="EJ1282" s="79"/>
      <c r="EK1282" s="79"/>
      <c r="EL1282" s="79"/>
      <c r="EM1282" s="79"/>
      <c r="EN1282" s="79"/>
      <c r="EO1282" s="79"/>
      <c r="EP1282" s="79"/>
      <c r="EQ1282" s="79"/>
      <c r="ER1282" s="79"/>
      <c r="ES1282" s="79"/>
      <c r="ET1282" s="79"/>
      <c r="EU1282" s="79"/>
      <c r="EV1282" s="79"/>
      <c r="EW1282" s="79"/>
      <c r="EX1282" s="79"/>
      <c r="EY1282" s="79"/>
      <c r="EZ1282" s="79"/>
      <c r="FA1282" s="79"/>
      <c r="FB1282" s="79"/>
      <c r="FC1282" s="79"/>
      <c r="FD1282" s="79"/>
      <c r="FE1282" s="79"/>
      <c r="FF1282" s="79"/>
      <c r="FG1282" s="79"/>
      <c r="FH1282" s="79"/>
      <c r="FI1282" s="79"/>
      <c r="FJ1282" s="79"/>
      <c r="FK1282" s="79"/>
      <c r="FL1282" s="79"/>
      <c r="FM1282" s="79"/>
      <c r="FN1282" s="79"/>
      <c r="FO1282" s="79"/>
      <c r="FP1282" s="79"/>
      <c r="FQ1282" s="79"/>
      <c r="FR1282" s="79"/>
      <c r="FS1282" s="79"/>
      <c r="FT1282" s="79"/>
      <c r="FU1282" s="79"/>
      <c r="FV1282" s="79"/>
      <c r="FW1282" s="79"/>
      <c r="FX1282" s="79"/>
      <c r="FY1282" s="79"/>
      <c r="FZ1282" s="79"/>
      <c r="GA1282" s="79"/>
      <c r="GB1282" s="79"/>
      <c r="GC1282" s="79"/>
      <c r="GD1282" s="79"/>
      <c r="GE1282" s="79"/>
      <c r="GF1282" s="79"/>
      <c r="GG1282" s="79"/>
      <c r="GH1282" s="79"/>
      <c r="GI1282" s="79"/>
      <c r="GJ1282" s="79"/>
      <c r="GK1282" s="79"/>
      <c r="GL1282" s="79"/>
      <c r="GM1282" s="79"/>
      <c r="GN1282" s="79"/>
      <c r="GO1282" s="79"/>
      <c r="GP1282" s="79"/>
      <c r="GQ1282" s="79"/>
      <c r="GR1282" s="79"/>
      <c r="GS1282" s="79"/>
      <c r="GT1282" s="79"/>
      <c r="GU1282" s="79"/>
      <c r="GV1282" s="79"/>
      <c r="GW1282" s="79"/>
      <c r="GX1282" s="79"/>
      <c r="GY1282" s="79"/>
      <c r="GZ1282" s="79"/>
      <c r="HA1282" s="79"/>
      <c r="HB1282" s="79"/>
      <c r="HC1282" s="79"/>
      <c r="HD1282" s="79"/>
      <c r="HE1282" s="79"/>
      <c r="HF1282" s="79"/>
      <c r="HG1282" s="79"/>
      <c r="HH1282" s="79"/>
      <c r="HI1282" s="79"/>
      <c r="HJ1282" s="79"/>
      <c r="HK1282" s="79"/>
      <c r="HL1282" s="79"/>
      <c r="HM1282" s="79"/>
      <c r="HN1282" s="79"/>
      <c r="HO1282" s="79"/>
      <c r="HP1282" s="79"/>
      <c r="HQ1282" s="79"/>
      <c r="HR1282" s="79"/>
      <c r="HS1282" s="79"/>
      <c r="HT1282" s="79"/>
      <c r="HU1282" s="79"/>
      <c r="HV1282" s="79"/>
      <c r="HW1282" s="79"/>
      <c r="HX1282" s="79"/>
      <c r="HY1282" s="79"/>
      <c r="HZ1282" s="79"/>
      <c r="IA1282" s="79"/>
      <c r="IB1282" s="79"/>
      <c r="IC1282" s="79"/>
      <c r="ID1282" s="79"/>
      <c r="IE1282" s="79"/>
      <c r="IF1282" s="79"/>
      <c r="IG1282" s="79"/>
      <c r="IH1282" s="79"/>
      <c r="II1282" s="79"/>
      <c r="IJ1282" s="79"/>
      <c r="IK1282" s="79"/>
      <c r="IL1282" s="79"/>
      <c r="IM1282" s="79"/>
      <c r="IN1282" s="79"/>
      <c r="IO1282" s="79"/>
      <c r="IP1282" s="79"/>
      <c r="IQ1282" s="79"/>
      <c r="IR1282" s="79"/>
      <c r="IS1282" s="79"/>
      <c r="IT1282" s="79"/>
      <c r="IU1282" s="79"/>
      <c r="IV1282" s="79"/>
    </row>
    <row r="1283" spans="1:256" ht="108" x14ac:dyDescent="0.15">
      <c r="A1283" s="79"/>
      <c r="B1283" s="59" t="s">
        <v>40</v>
      </c>
      <c r="C1283" s="60" t="s">
        <v>1146</v>
      </c>
      <c r="D1283" s="61" t="s">
        <v>276</v>
      </c>
      <c r="E1283" s="62" t="s">
        <v>2471</v>
      </c>
      <c r="F1283" s="63" t="s">
        <v>2465</v>
      </c>
      <c r="G1283" s="64" t="s">
        <v>2466</v>
      </c>
      <c r="H1283" s="65" t="s">
        <v>93</v>
      </c>
      <c r="I1283" s="66"/>
      <c r="J1283" s="67" t="s">
        <v>47</v>
      </c>
      <c r="K1283" s="67" t="s">
        <v>47</v>
      </c>
      <c r="L1283" s="67" t="s">
        <v>47</v>
      </c>
      <c r="M1283" s="67" t="s">
        <v>47</v>
      </c>
      <c r="N1283" s="67"/>
      <c r="O1283" s="67" t="s">
        <v>47</v>
      </c>
      <c r="P1283" s="67"/>
      <c r="Q1283" s="67" t="s">
        <v>47</v>
      </c>
      <c r="R1283" s="68"/>
      <c r="S1283" s="69"/>
      <c r="T1283" s="70">
        <v>0</v>
      </c>
      <c r="U1283" s="71">
        <v>1</v>
      </c>
      <c r="V1283" s="72">
        <v>0</v>
      </c>
      <c r="W1283" s="71">
        <v>1</v>
      </c>
      <c r="X1283" s="72">
        <v>0</v>
      </c>
      <c r="Y1283" s="73">
        <v>0</v>
      </c>
      <c r="Z1283" s="74" t="s">
        <v>2467</v>
      </c>
      <c r="AA1283" s="63" t="s">
        <v>2465</v>
      </c>
      <c r="AB1283" s="75" t="s">
        <v>2466</v>
      </c>
      <c r="AC1283" s="64"/>
      <c r="AD1283" s="63"/>
      <c r="AE1283" s="64"/>
      <c r="AF1283" s="76"/>
      <c r="AG1283" s="77"/>
      <c r="AH1283" s="15" t="e">
        <f>IF(#REF!=1,IF(OR(COUNTA($D1283:$G1283)&lt;5,COUNTA($J1283:$Q1283)&lt;1),1,0),0)</f>
        <v>#REF!</v>
      </c>
      <c r="AI1283" s="15" t="e">
        <f>IF(#REF!=801,IF(COUNTA(I1283)=1,0,1),0)</f>
        <v>#REF!</v>
      </c>
      <c r="AJ1283" s="78">
        <f t="shared" si="110"/>
        <v>1</v>
      </c>
      <c r="AK1283" s="78">
        <f t="shared" si="111"/>
        <v>0</v>
      </c>
      <c r="AL1283" s="78">
        <f>IF($M1283="○",IF(COUNTA(#REF!)&lt;2,1,0),0)</f>
        <v>1</v>
      </c>
      <c r="AM1283" s="78">
        <f t="shared" si="112"/>
        <v>0</v>
      </c>
      <c r="AN1283" s="78">
        <f t="shared" si="113"/>
        <v>0</v>
      </c>
      <c r="AO1283" s="78">
        <f t="shared" si="114"/>
        <v>0</v>
      </c>
      <c r="AP1283" s="78">
        <f>IF($O1283="○",IF(COUNTA(#REF!)&lt;5,1,0),0)</f>
        <v>1</v>
      </c>
      <c r="AQ1283" s="79"/>
      <c r="AR1283" s="79"/>
      <c r="AS1283" s="79"/>
      <c r="AT1283" s="79"/>
      <c r="AU1283" s="79"/>
      <c r="AV1283" s="79"/>
      <c r="AW1283" s="79"/>
      <c r="AX1283" s="79"/>
      <c r="AY1283" s="79"/>
      <c r="AZ1283" s="79"/>
      <c r="BA1283" s="79"/>
      <c r="BB1283" s="79"/>
      <c r="BC1283" s="79"/>
      <c r="BD1283" s="79"/>
      <c r="BE1283" s="79"/>
      <c r="BF1283" s="79"/>
      <c r="BG1283" s="79"/>
      <c r="BH1283" s="79"/>
      <c r="BI1283" s="79"/>
      <c r="BJ1283" s="79"/>
      <c r="BK1283" s="79"/>
      <c r="BL1283" s="79"/>
      <c r="BM1283" s="79"/>
      <c r="BN1283" s="79"/>
      <c r="BO1283" s="79"/>
      <c r="BP1283" s="79"/>
      <c r="BQ1283" s="79"/>
      <c r="BR1283" s="79"/>
      <c r="BS1283" s="79"/>
      <c r="BT1283" s="79"/>
      <c r="BU1283" s="79"/>
      <c r="BV1283" s="79"/>
      <c r="BW1283" s="79"/>
      <c r="BX1283" s="79"/>
      <c r="BY1283" s="79"/>
      <c r="BZ1283" s="79"/>
      <c r="CA1283" s="79"/>
      <c r="CB1283" s="79"/>
      <c r="CC1283" s="79"/>
      <c r="CD1283" s="79"/>
      <c r="CE1283" s="79"/>
      <c r="CF1283" s="79"/>
      <c r="CG1283" s="79"/>
      <c r="CH1283" s="79"/>
      <c r="CI1283" s="79"/>
      <c r="CJ1283" s="79"/>
      <c r="CK1283" s="79"/>
      <c r="CL1283" s="79"/>
      <c r="CM1283" s="79"/>
      <c r="CN1283" s="79"/>
      <c r="CO1283" s="79"/>
      <c r="CP1283" s="79"/>
      <c r="CQ1283" s="79"/>
      <c r="CR1283" s="79"/>
      <c r="CS1283" s="79"/>
      <c r="CT1283" s="79"/>
      <c r="CU1283" s="79"/>
      <c r="CV1283" s="79"/>
      <c r="CW1283" s="79"/>
      <c r="CX1283" s="79"/>
      <c r="CY1283" s="79"/>
      <c r="CZ1283" s="79"/>
      <c r="DA1283" s="79"/>
      <c r="DB1283" s="79"/>
      <c r="DC1283" s="79"/>
      <c r="DD1283" s="79"/>
      <c r="DE1283" s="79"/>
      <c r="DF1283" s="79"/>
      <c r="DG1283" s="79"/>
      <c r="DH1283" s="79"/>
      <c r="DI1283" s="79"/>
      <c r="DJ1283" s="79"/>
      <c r="DK1283" s="79"/>
      <c r="DL1283" s="79"/>
      <c r="DM1283" s="79"/>
      <c r="DN1283" s="79"/>
      <c r="DO1283" s="79"/>
      <c r="DP1283" s="79"/>
      <c r="DQ1283" s="79"/>
      <c r="DR1283" s="79"/>
      <c r="DS1283" s="79"/>
      <c r="DT1283" s="79"/>
      <c r="DU1283" s="79"/>
      <c r="DV1283" s="79"/>
      <c r="DW1283" s="79"/>
      <c r="DX1283" s="79"/>
      <c r="DY1283" s="79"/>
      <c r="DZ1283" s="79"/>
      <c r="EA1283" s="79"/>
      <c r="EB1283" s="79"/>
      <c r="EC1283" s="79"/>
      <c r="ED1283" s="79"/>
      <c r="EE1283" s="79"/>
      <c r="EF1283" s="79"/>
      <c r="EG1283" s="79"/>
      <c r="EH1283" s="79"/>
      <c r="EI1283" s="79"/>
      <c r="EJ1283" s="79"/>
      <c r="EK1283" s="79"/>
      <c r="EL1283" s="79"/>
      <c r="EM1283" s="79"/>
      <c r="EN1283" s="79"/>
      <c r="EO1283" s="79"/>
      <c r="EP1283" s="79"/>
      <c r="EQ1283" s="79"/>
      <c r="ER1283" s="79"/>
      <c r="ES1283" s="79"/>
      <c r="ET1283" s="79"/>
      <c r="EU1283" s="79"/>
      <c r="EV1283" s="79"/>
      <c r="EW1283" s="79"/>
      <c r="EX1283" s="79"/>
      <c r="EY1283" s="79"/>
      <c r="EZ1283" s="79"/>
      <c r="FA1283" s="79"/>
      <c r="FB1283" s="79"/>
      <c r="FC1283" s="79"/>
      <c r="FD1283" s="79"/>
      <c r="FE1283" s="79"/>
      <c r="FF1283" s="79"/>
      <c r="FG1283" s="79"/>
      <c r="FH1283" s="79"/>
      <c r="FI1283" s="79"/>
      <c r="FJ1283" s="79"/>
      <c r="FK1283" s="79"/>
      <c r="FL1283" s="79"/>
      <c r="FM1283" s="79"/>
      <c r="FN1283" s="79"/>
      <c r="FO1283" s="79"/>
      <c r="FP1283" s="79"/>
      <c r="FQ1283" s="79"/>
      <c r="FR1283" s="79"/>
      <c r="FS1283" s="79"/>
      <c r="FT1283" s="79"/>
      <c r="FU1283" s="79"/>
      <c r="FV1283" s="79"/>
      <c r="FW1283" s="79"/>
      <c r="FX1283" s="79"/>
      <c r="FY1283" s="79"/>
      <c r="FZ1283" s="79"/>
      <c r="GA1283" s="79"/>
      <c r="GB1283" s="79"/>
      <c r="GC1283" s="79"/>
      <c r="GD1283" s="79"/>
      <c r="GE1283" s="79"/>
      <c r="GF1283" s="79"/>
      <c r="GG1283" s="79"/>
      <c r="GH1283" s="79"/>
      <c r="GI1283" s="79"/>
      <c r="GJ1283" s="79"/>
      <c r="GK1283" s="79"/>
      <c r="GL1283" s="79"/>
      <c r="GM1283" s="79"/>
      <c r="GN1283" s="79"/>
      <c r="GO1283" s="79"/>
      <c r="GP1283" s="79"/>
      <c r="GQ1283" s="79"/>
      <c r="GR1283" s="79"/>
      <c r="GS1283" s="79"/>
      <c r="GT1283" s="79"/>
      <c r="GU1283" s="79"/>
      <c r="GV1283" s="79"/>
      <c r="GW1283" s="79"/>
      <c r="GX1283" s="79"/>
      <c r="GY1283" s="79"/>
      <c r="GZ1283" s="79"/>
      <c r="HA1283" s="79"/>
      <c r="HB1283" s="79"/>
      <c r="HC1283" s="79"/>
      <c r="HD1283" s="79"/>
      <c r="HE1283" s="79"/>
      <c r="HF1283" s="79"/>
      <c r="HG1283" s="79"/>
      <c r="HH1283" s="79"/>
      <c r="HI1283" s="79"/>
      <c r="HJ1283" s="79"/>
      <c r="HK1283" s="79"/>
      <c r="HL1283" s="79"/>
      <c r="HM1283" s="79"/>
      <c r="HN1283" s="79"/>
      <c r="HO1283" s="79"/>
      <c r="HP1283" s="79"/>
      <c r="HQ1283" s="79"/>
      <c r="HR1283" s="79"/>
      <c r="HS1283" s="79"/>
      <c r="HT1283" s="79"/>
      <c r="HU1283" s="79"/>
      <c r="HV1283" s="79"/>
      <c r="HW1283" s="79"/>
      <c r="HX1283" s="79"/>
      <c r="HY1283" s="79"/>
      <c r="HZ1283" s="79"/>
      <c r="IA1283" s="79"/>
      <c r="IB1283" s="79"/>
      <c r="IC1283" s="79"/>
      <c r="ID1283" s="79"/>
      <c r="IE1283" s="79"/>
      <c r="IF1283" s="79"/>
      <c r="IG1283" s="79"/>
      <c r="IH1283" s="79"/>
      <c r="II1283" s="79"/>
      <c r="IJ1283" s="79"/>
      <c r="IK1283" s="79"/>
      <c r="IL1283" s="79"/>
      <c r="IM1283" s="79"/>
      <c r="IN1283" s="79"/>
      <c r="IO1283" s="79"/>
      <c r="IP1283" s="79"/>
      <c r="IQ1283" s="79"/>
      <c r="IR1283" s="79"/>
      <c r="IS1283" s="79"/>
      <c r="IT1283" s="79"/>
      <c r="IU1283" s="79"/>
      <c r="IV1283" s="79"/>
    </row>
    <row r="1284" spans="1:256" ht="81" x14ac:dyDescent="0.15">
      <c r="A1284" s="79"/>
      <c r="B1284" s="59" t="s">
        <v>40</v>
      </c>
      <c r="C1284" s="60" t="s">
        <v>1146</v>
      </c>
      <c r="D1284" s="61" t="s">
        <v>276</v>
      </c>
      <c r="E1284" s="62" t="s">
        <v>2472</v>
      </c>
      <c r="F1284" s="63" t="s">
        <v>1007</v>
      </c>
      <c r="G1284" s="64" t="s">
        <v>2473</v>
      </c>
      <c r="H1284" s="65" t="s">
        <v>710</v>
      </c>
      <c r="I1284" s="66"/>
      <c r="J1284" s="67" t="s">
        <v>47</v>
      </c>
      <c r="K1284" s="67" t="s">
        <v>47</v>
      </c>
      <c r="L1284" s="67" t="s">
        <v>47</v>
      </c>
      <c r="M1284" s="67"/>
      <c r="N1284" s="67"/>
      <c r="O1284" s="67" t="s">
        <v>47</v>
      </c>
      <c r="P1284" s="67"/>
      <c r="Q1284" s="67"/>
      <c r="R1284" s="68"/>
      <c r="S1284" s="69"/>
      <c r="T1284" s="70"/>
      <c r="U1284" s="71"/>
      <c r="V1284" s="72"/>
      <c r="W1284" s="71"/>
      <c r="X1284" s="72"/>
      <c r="Y1284" s="73"/>
      <c r="Z1284" s="74"/>
      <c r="AA1284" s="63"/>
      <c r="AB1284" s="75"/>
      <c r="AC1284" s="64"/>
      <c r="AD1284" s="63"/>
      <c r="AE1284" s="64"/>
      <c r="AF1284" s="76"/>
      <c r="AG1284" s="77"/>
      <c r="AH1284" s="15" t="e">
        <f>IF(#REF!=1,IF(OR(COUNTA($D1284:$G1284)&lt;5,COUNTA($J1284:$Q1284)&lt;1),1,0),0)</f>
        <v>#REF!</v>
      </c>
      <c r="AI1284" s="15" t="e">
        <f>IF(#REF!=801,IF(COUNTA(I1284)=1,0,1),0)</f>
        <v>#REF!</v>
      </c>
      <c r="AJ1284" s="78">
        <f t="shared" si="110"/>
        <v>0</v>
      </c>
      <c r="AK1284" s="78">
        <f t="shared" si="111"/>
        <v>0</v>
      </c>
      <c r="AL1284" s="78">
        <f>IF($M1284="○",IF(COUNTA(#REF!)&lt;2,1,0),0)</f>
        <v>0</v>
      </c>
      <c r="AM1284" s="78">
        <f t="shared" si="112"/>
        <v>0</v>
      </c>
      <c r="AN1284" s="78">
        <f t="shared" si="113"/>
        <v>0</v>
      </c>
      <c r="AO1284" s="78">
        <f t="shared" si="114"/>
        <v>0</v>
      </c>
      <c r="AP1284" s="78">
        <f>IF($O1284="○",IF(COUNTA(#REF!)&lt;5,1,0),0)</f>
        <v>1</v>
      </c>
      <c r="AQ1284" s="79"/>
      <c r="AR1284" s="79"/>
      <c r="AS1284" s="79"/>
      <c r="AT1284" s="79"/>
      <c r="AU1284" s="79"/>
      <c r="AV1284" s="79"/>
      <c r="AW1284" s="79"/>
      <c r="AX1284" s="79"/>
      <c r="AY1284" s="79"/>
      <c r="AZ1284" s="79"/>
      <c r="BA1284" s="79"/>
      <c r="BB1284" s="79"/>
      <c r="BC1284" s="79"/>
      <c r="BD1284" s="79"/>
      <c r="BE1284" s="79"/>
      <c r="BF1284" s="79"/>
      <c r="BG1284" s="79"/>
      <c r="BH1284" s="79"/>
      <c r="BI1284" s="79"/>
      <c r="BJ1284" s="79"/>
      <c r="BK1284" s="79"/>
      <c r="BL1284" s="79"/>
      <c r="BM1284" s="79"/>
      <c r="BN1284" s="79"/>
      <c r="BO1284" s="79"/>
      <c r="BP1284" s="79"/>
      <c r="BQ1284" s="79"/>
      <c r="BR1284" s="79"/>
      <c r="BS1284" s="79"/>
      <c r="BT1284" s="79"/>
      <c r="BU1284" s="79"/>
      <c r="BV1284" s="79"/>
      <c r="BW1284" s="79"/>
      <c r="BX1284" s="79"/>
      <c r="BY1284" s="79"/>
      <c r="BZ1284" s="79"/>
      <c r="CA1284" s="79"/>
      <c r="CB1284" s="79"/>
      <c r="CC1284" s="79"/>
      <c r="CD1284" s="79"/>
      <c r="CE1284" s="79"/>
      <c r="CF1284" s="79"/>
      <c r="CG1284" s="79"/>
      <c r="CH1284" s="79"/>
      <c r="CI1284" s="79"/>
      <c r="CJ1284" s="79"/>
      <c r="CK1284" s="79"/>
      <c r="CL1284" s="79"/>
      <c r="CM1284" s="79"/>
      <c r="CN1284" s="79"/>
      <c r="CO1284" s="79"/>
      <c r="CP1284" s="79"/>
      <c r="CQ1284" s="79"/>
      <c r="CR1284" s="79"/>
      <c r="CS1284" s="79"/>
      <c r="CT1284" s="79"/>
      <c r="CU1284" s="79"/>
      <c r="CV1284" s="79"/>
      <c r="CW1284" s="79"/>
      <c r="CX1284" s="79"/>
      <c r="CY1284" s="79"/>
      <c r="CZ1284" s="79"/>
      <c r="DA1284" s="79"/>
      <c r="DB1284" s="79"/>
      <c r="DC1284" s="79"/>
      <c r="DD1284" s="79"/>
      <c r="DE1284" s="79"/>
      <c r="DF1284" s="79"/>
      <c r="DG1284" s="79"/>
      <c r="DH1284" s="79"/>
      <c r="DI1284" s="79"/>
      <c r="DJ1284" s="79"/>
      <c r="DK1284" s="79"/>
      <c r="DL1284" s="79"/>
      <c r="DM1284" s="79"/>
      <c r="DN1284" s="79"/>
      <c r="DO1284" s="79"/>
      <c r="DP1284" s="79"/>
      <c r="DQ1284" s="79"/>
      <c r="DR1284" s="79"/>
      <c r="DS1284" s="79"/>
      <c r="DT1284" s="79"/>
      <c r="DU1284" s="79"/>
      <c r="DV1284" s="79"/>
      <c r="DW1284" s="79"/>
      <c r="DX1284" s="79"/>
      <c r="DY1284" s="79"/>
      <c r="DZ1284" s="79"/>
      <c r="EA1284" s="79"/>
      <c r="EB1284" s="79"/>
      <c r="EC1284" s="79"/>
      <c r="ED1284" s="79"/>
      <c r="EE1284" s="79"/>
      <c r="EF1284" s="79"/>
      <c r="EG1284" s="79"/>
      <c r="EH1284" s="79"/>
      <c r="EI1284" s="79"/>
      <c r="EJ1284" s="79"/>
      <c r="EK1284" s="79"/>
      <c r="EL1284" s="79"/>
      <c r="EM1284" s="79"/>
      <c r="EN1284" s="79"/>
      <c r="EO1284" s="79"/>
      <c r="EP1284" s="79"/>
      <c r="EQ1284" s="79"/>
      <c r="ER1284" s="79"/>
      <c r="ES1284" s="79"/>
      <c r="ET1284" s="79"/>
      <c r="EU1284" s="79"/>
      <c r="EV1284" s="79"/>
      <c r="EW1284" s="79"/>
      <c r="EX1284" s="79"/>
      <c r="EY1284" s="79"/>
      <c r="EZ1284" s="79"/>
      <c r="FA1284" s="79"/>
      <c r="FB1284" s="79"/>
      <c r="FC1284" s="79"/>
      <c r="FD1284" s="79"/>
      <c r="FE1284" s="79"/>
      <c r="FF1284" s="79"/>
      <c r="FG1284" s="79"/>
      <c r="FH1284" s="79"/>
      <c r="FI1284" s="79"/>
      <c r="FJ1284" s="79"/>
      <c r="FK1284" s="79"/>
      <c r="FL1284" s="79"/>
      <c r="FM1284" s="79"/>
      <c r="FN1284" s="79"/>
      <c r="FO1284" s="79"/>
      <c r="FP1284" s="79"/>
      <c r="FQ1284" s="79"/>
      <c r="FR1284" s="79"/>
      <c r="FS1284" s="79"/>
      <c r="FT1284" s="79"/>
      <c r="FU1284" s="79"/>
      <c r="FV1284" s="79"/>
      <c r="FW1284" s="79"/>
      <c r="FX1284" s="79"/>
      <c r="FY1284" s="79"/>
      <c r="FZ1284" s="79"/>
      <c r="GA1284" s="79"/>
      <c r="GB1284" s="79"/>
      <c r="GC1284" s="79"/>
      <c r="GD1284" s="79"/>
      <c r="GE1284" s="79"/>
      <c r="GF1284" s="79"/>
      <c r="GG1284" s="79"/>
      <c r="GH1284" s="79"/>
      <c r="GI1284" s="79"/>
      <c r="GJ1284" s="79"/>
      <c r="GK1284" s="79"/>
      <c r="GL1284" s="79"/>
      <c r="GM1284" s="79"/>
      <c r="GN1284" s="79"/>
      <c r="GO1284" s="79"/>
      <c r="GP1284" s="79"/>
      <c r="GQ1284" s="79"/>
      <c r="GR1284" s="79"/>
      <c r="GS1284" s="79"/>
      <c r="GT1284" s="79"/>
      <c r="GU1284" s="79"/>
      <c r="GV1284" s="79"/>
      <c r="GW1284" s="79"/>
      <c r="GX1284" s="79"/>
      <c r="GY1284" s="79"/>
      <c r="GZ1284" s="79"/>
      <c r="HA1284" s="79"/>
      <c r="HB1284" s="79"/>
      <c r="HC1284" s="79"/>
      <c r="HD1284" s="79"/>
      <c r="HE1284" s="79"/>
      <c r="HF1284" s="79"/>
      <c r="HG1284" s="79"/>
      <c r="HH1284" s="79"/>
      <c r="HI1284" s="79"/>
      <c r="HJ1284" s="79"/>
      <c r="HK1284" s="79"/>
      <c r="HL1284" s="79"/>
      <c r="HM1284" s="79"/>
      <c r="HN1284" s="79"/>
      <c r="HO1284" s="79"/>
      <c r="HP1284" s="79"/>
      <c r="HQ1284" s="79"/>
      <c r="HR1284" s="79"/>
      <c r="HS1284" s="79"/>
      <c r="HT1284" s="79"/>
      <c r="HU1284" s="79"/>
      <c r="HV1284" s="79"/>
      <c r="HW1284" s="79"/>
      <c r="HX1284" s="79"/>
      <c r="HY1284" s="79"/>
      <c r="HZ1284" s="79"/>
      <c r="IA1284" s="79"/>
      <c r="IB1284" s="79"/>
      <c r="IC1284" s="79"/>
      <c r="ID1284" s="79"/>
      <c r="IE1284" s="79"/>
      <c r="IF1284" s="79"/>
      <c r="IG1284" s="79"/>
      <c r="IH1284" s="79"/>
      <c r="II1284" s="79"/>
      <c r="IJ1284" s="79"/>
      <c r="IK1284" s="79"/>
      <c r="IL1284" s="79"/>
      <c r="IM1284" s="79"/>
      <c r="IN1284" s="79"/>
      <c r="IO1284" s="79"/>
      <c r="IP1284" s="79"/>
      <c r="IQ1284" s="79"/>
      <c r="IR1284" s="79"/>
      <c r="IS1284" s="79"/>
      <c r="IT1284" s="79"/>
      <c r="IU1284" s="79"/>
      <c r="IV1284" s="79"/>
    </row>
    <row r="1285" spans="1:256" ht="135" x14ac:dyDescent="0.15">
      <c r="A1285" s="79"/>
      <c r="B1285" s="59" t="s">
        <v>40</v>
      </c>
      <c r="C1285" s="60" t="s">
        <v>1146</v>
      </c>
      <c r="D1285" s="61" t="s">
        <v>276</v>
      </c>
      <c r="E1285" s="62" t="s">
        <v>2474</v>
      </c>
      <c r="F1285" s="63" t="s">
        <v>2475</v>
      </c>
      <c r="G1285" s="64" t="s">
        <v>2476</v>
      </c>
      <c r="H1285" s="65" t="s">
        <v>710</v>
      </c>
      <c r="I1285" s="66"/>
      <c r="J1285" s="67" t="s">
        <v>47</v>
      </c>
      <c r="K1285" s="67" t="s">
        <v>47</v>
      </c>
      <c r="L1285" s="67" t="s">
        <v>47</v>
      </c>
      <c r="M1285" s="67" t="s">
        <v>47</v>
      </c>
      <c r="N1285" s="67" t="s">
        <v>47</v>
      </c>
      <c r="O1285" s="67" t="s">
        <v>47</v>
      </c>
      <c r="P1285" s="67"/>
      <c r="Q1285" s="67"/>
      <c r="R1285" s="68"/>
      <c r="S1285" s="69"/>
      <c r="T1285" s="70">
        <v>1</v>
      </c>
      <c r="U1285" s="71">
        <v>2</v>
      </c>
      <c r="V1285" s="72">
        <v>1</v>
      </c>
      <c r="W1285" s="71">
        <v>2</v>
      </c>
      <c r="X1285" s="72">
        <v>1</v>
      </c>
      <c r="Y1285" s="73">
        <v>2</v>
      </c>
      <c r="Z1285" s="74" t="s">
        <v>2467</v>
      </c>
      <c r="AA1285" s="63" t="s">
        <v>2475</v>
      </c>
      <c r="AB1285" s="75" t="s">
        <v>2476</v>
      </c>
      <c r="AC1285" s="64" t="s">
        <v>2467</v>
      </c>
      <c r="AD1285" s="63" t="s">
        <v>2475</v>
      </c>
      <c r="AE1285" s="64" t="s">
        <v>2476</v>
      </c>
      <c r="AF1285" s="76" t="s">
        <v>2469</v>
      </c>
      <c r="AG1285" s="77" t="s">
        <v>2469</v>
      </c>
      <c r="AH1285" s="15" t="e">
        <f>IF(#REF!=1,IF(OR(COUNTA($D1285:$G1285)&lt;5,COUNTA($J1285:$Q1285)&lt;1),1,0),0)</f>
        <v>#REF!</v>
      </c>
      <c r="AI1285" s="15" t="e">
        <f>IF(#REF!=801,IF(COUNTA(I1285)=1,0,1),0)</f>
        <v>#REF!</v>
      </c>
      <c r="AJ1285" s="78">
        <f t="shared" si="110"/>
        <v>1</v>
      </c>
      <c r="AK1285" s="78">
        <f t="shared" si="111"/>
        <v>1</v>
      </c>
      <c r="AL1285" s="78">
        <f>IF($M1285="○",IF(COUNTA(#REF!)&lt;2,1,0),0)</f>
        <v>1</v>
      </c>
      <c r="AM1285" s="78">
        <f t="shared" si="112"/>
        <v>0</v>
      </c>
      <c r="AN1285" s="78">
        <f t="shared" si="113"/>
        <v>0</v>
      </c>
      <c r="AO1285" s="78">
        <f t="shared" si="114"/>
        <v>0</v>
      </c>
      <c r="AP1285" s="78">
        <f>IF($O1285="○",IF(COUNTA(#REF!)&lt;5,1,0),0)</f>
        <v>1</v>
      </c>
      <c r="AQ1285" s="79"/>
      <c r="AR1285" s="79"/>
      <c r="AS1285" s="79"/>
      <c r="AT1285" s="79"/>
      <c r="AU1285" s="79"/>
      <c r="AV1285" s="79"/>
      <c r="AW1285" s="79"/>
      <c r="AX1285" s="79"/>
      <c r="AY1285" s="79"/>
      <c r="AZ1285" s="79"/>
      <c r="BA1285" s="79"/>
      <c r="BB1285" s="79"/>
      <c r="BC1285" s="79"/>
      <c r="BD1285" s="79"/>
      <c r="BE1285" s="79"/>
      <c r="BF1285" s="79"/>
      <c r="BG1285" s="79"/>
      <c r="BH1285" s="79"/>
      <c r="BI1285" s="79"/>
      <c r="BJ1285" s="79"/>
      <c r="BK1285" s="79"/>
      <c r="BL1285" s="79"/>
      <c r="BM1285" s="79"/>
      <c r="BN1285" s="79"/>
      <c r="BO1285" s="79"/>
      <c r="BP1285" s="79"/>
      <c r="BQ1285" s="79"/>
      <c r="BR1285" s="79"/>
      <c r="BS1285" s="79"/>
      <c r="BT1285" s="79"/>
      <c r="BU1285" s="79"/>
      <c r="BV1285" s="79"/>
      <c r="BW1285" s="79"/>
      <c r="BX1285" s="79"/>
      <c r="BY1285" s="79"/>
      <c r="BZ1285" s="79"/>
      <c r="CA1285" s="79"/>
      <c r="CB1285" s="79"/>
      <c r="CC1285" s="79"/>
      <c r="CD1285" s="79"/>
      <c r="CE1285" s="79"/>
      <c r="CF1285" s="79"/>
      <c r="CG1285" s="79"/>
      <c r="CH1285" s="79"/>
      <c r="CI1285" s="79"/>
      <c r="CJ1285" s="79"/>
      <c r="CK1285" s="79"/>
      <c r="CL1285" s="79"/>
      <c r="CM1285" s="79"/>
      <c r="CN1285" s="79"/>
      <c r="CO1285" s="79"/>
      <c r="CP1285" s="79"/>
      <c r="CQ1285" s="79"/>
      <c r="CR1285" s="79"/>
      <c r="CS1285" s="79"/>
      <c r="CT1285" s="79"/>
      <c r="CU1285" s="79"/>
      <c r="CV1285" s="79"/>
      <c r="CW1285" s="79"/>
      <c r="CX1285" s="79"/>
      <c r="CY1285" s="79"/>
      <c r="CZ1285" s="79"/>
      <c r="DA1285" s="79"/>
      <c r="DB1285" s="79"/>
      <c r="DC1285" s="79"/>
      <c r="DD1285" s="79"/>
      <c r="DE1285" s="79"/>
      <c r="DF1285" s="79"/>
      <c r="DG1285" s="79"/>
      <c r="DH1285" s="79"/>
      <c r="DI1285" s="79"/>
      <c r="DJ1285" s="79"/>
      <c r="DK1285" s="79"/>
      <c r="DL1285" s="79"/>
      <c r="DM1285" s="79"/>
      <c r="DN1285" s="79"/>
      <c r="DO1285" s="79"/>
      <c r="DP1285" s="79"/>
      <c r="DQ1285" s="79"/>
      <c r="DR1285" s="79"/>
      <c r="DS1285" s="79"/>
      <c r="DT1285" s="79"/>
      <c r="DU1285" s="79"/>
      <c r="DV1285" s="79"/>
      <c r="DW1285" s="79"/>
      <c r="DX1285" s="79"/>
      <c r="DY1285" s="79"/>
      <c r="DZ1285" s="79"/>
      <c r="EA1285" s="79"/>
      <c r="EB1285" s="79"/>
      <c r="EC1285" s="79"/>
      <c r="ED1285" s="79"/>
      <c r="EE1285" s="79"/>
      <c r="EF1285" s="79"/>
      <c r="EG1285" s="79"/>
      <c r="EH1285" s="79"/>
      <c r="EI1285" s="79"/>
      <c r="EJ1285" s="79"/>
      <c r="EK1285" s="79"/>
      <c r="EL1285" s="79"/>
      <c r="EM1285" s="79"/>
      <c r="EN1285" s="79"/>
      <c r="EO1285" s="79"/>
      <c r="EP1285" s="79"/>
      <c r="EQ1285" s="79"/>
      <c r="ER1285" s="79"/>
      <c r="ES1285" s="79"/>
      <c r="ET1285" s="79"/>
      <c r="EU1285" s="79"/>
      <c r="EV1285" s="79"/>
      <c r="EW1285" s="79"/>
      <c r="EX1285" s="79"/>
      <c r="EY1285" s="79"/>
      <c r="EZ1285" s="79"/>
      <c r="FA1285" s="79"/>
      <c r="FB1285" s="79"/>
      <c r="FC1285" s="79"/>
      <c r="FD1285" s="79"/>
      <c r="FE1285" s="79"/>
      <c r="FF1285" s="79"/>
      <c r="FG1285" s="79"/>
      <c r="FH1285" s="79"/>
      <c r="FI1285" s="79"/>
      <c r="FJ1285" s="79"/>
      <c r="FK1285" s="79"/>
      <c r="FL1285" s="79"/>
      <c r="FM1285" s="79"/>
      <c r="FN1285" s="79"/>
      <c r="FO1285" s="79"/>
      <c r="FP1285" s="79"/>
      <c r="FQ1285" s="79"/>
      <c r="FR1285" s="79"/>
      <c r="FS1285" s="79"/>
      <c r="FT1285" s="79"/>
      <c r="FU1285" s="79"/>
      <c r="FV1285" s="79"/>
      <c r="FW1285" s="79"/>
      <c r="FX1285" s="79"/>
      <c r="FY1285" s="79"/>
      <c r="FZ1285" s="79"/>
      <c r="GA1285" s="79"/>
      <c r="GB1285" s="79"/>
      <c r="GC1285" s="79"/>
      <c r="GD1285" s="79"/>
      <c r="GE1285" s="79"/>
      <c r="GF1285" s="79"/>
      <c r="GG1285" s="79"/>
      <c r="GH1285" s="79"/>
      <c r="GI1285" s="79"/>
      <c r="GJ1285" s="79"/>
      <c r="GK1285" s="79"/>
      <c r="GL1285" s="79"/>
      <c r="GM1285" s="79"/>
      <c r="GN1285" s="79"/>
      <c r="GO1285" s="79"/>
      <c r="GP1285" s="79"/>
      <c r="GQ1285" s="79"/>
      <c r="GR1285" s="79"/>
      <c r="GS1285" s="79"/>
      <c r="GT1285" s="79"/>
      <c r="GU1285" s="79"/>
      <c r="GV1285" s="79"/>
      <c r="GW1285" s="79"/>
      <c r="GX1285" s="79"/>
      <c r="GY1285" s="79"/>
      <c r="GZ1285" s="79"/>
      <c r="HA1285" s="79"/>
      <c r="HB1285" s="79"/>
      <c r="HC1285" s="79"/>
      <c r="HD1285" s="79"/>
      <c r="HE1285" s="79"/>
      <c r="HF1285" s="79"/>
      <c r="HG1285" s="79"/>
      <c r="HH1285" s="79"/>
      <c r="HI1285" s="79"/>
      <c r="HJ1285" s="79"/>
      <c r="HK1285" s="79"/>
      <c r="HL1285" s="79"/>
      <c r="HM1285" s="79"/>
      <c r="HN1285" s="79"/>
      <c r="HO1285" s="79"/>
      <c r="HP1285" s="79"/>
      <c r="HQ1285" s="79"/>
      <c r="HR1285" s="79"/>
      <c r="HS1285" s="79"/>
      <c r="HT1285" s="79"/>
      <c r="HU1285" s="79"/>
      <c r="HV1285" s="79"/>
      <c r="HW1285" s="79"/>
      <c r="HX1285" s="79"/>
      <c r="HY1285" s="79"/>
      <c r="HZ1285" s="79"/>
      <c r="IA1285" s="79"/>
      <c r="IB1285" s="79"/>
      <c r="IC1285" s="79"/>
      <c r="ID1285" s="79"/>
      <c r="IE1285" s="79"/>
      <c r="IF1285" s="79"/>
      <c r="IG1285" s="79"/>
      <c r="IH1285" s="79"/>
      <c r="II1285" s="79"/>
      <c r="IJ1285" s="79"/>
      <c r="IK1285" s="79"/>
      <c r="IL1285" s="79"/>
      <c r="IM1285" s="79"/>
      <c r="IN1285" s="79"/>
      <c r="IO1285" s="79"/>
      <c r="IP1285" s="79"/>
      <c r="IQ1285" s="79"/>
      <c r="IR1285" s="79"/>
      <c r="IS1285" s="79"/>
      <c r="IT1285" s="79"/>
      <c r="IU1285" s="79"/>
      <c r="IV1285" s="79"/>
    </row>
    <row r="1286" spans="1:256" ht="135" x14ac:dyDescent="0.15">
      <c r="A1286" s="79"/>
      <c r="B1286" s="59" t="s">
        <v>40</v>
      </c>
      <c r="C1286" s="60" t="s">
        <v>1146</v>
      </c>
      <c r="D1286" s="61" t="s">
        <v>2477</v>
      </c>
      <c r="E1286" s="62" t="s">
        <v>2478</v>
      </c>
      <c r="F1286" s="63" t="s">
        <v>2475</v>
      </c>
      <c r="G1286" s="64" t="s">
        <v>2476</v>
      </c>
      <c r="H1286" s="65" t="s">
        <v>710</v>
      </c>
      <c r="I1286" s="66"/>
      <c r="J1286" s="67" t="s">
        <v>47</v>
      </c>
      <c r="K1286" s="67" t="s">
        <v>47</v>
      </c>
      <c r="L1286" s="67" t="s">
        <v>47</v>
      </c>
      <c r="M1286" s="67" t="s">
        <v>47</v>
      </c>
      <c r="N1286" s="67"/>
      <c r="O1286" s="67" t="s">
        <v>47</v>
      </c>
      <c r="P1286" s="67"/>
      <c r="Q1286" s="67" t="s">
        <v>47</v>
      </c>
      <c r="R1286" s="68"/>
      <c r="S1286" s="69"/>
      <c r="T1286" s="70">
        <v>0</v>
      </c>
      <c r="U1286" s="71">
        <v>1</v>
      </c>
      <c r="V1286" s="72">
        <v>0</v>
      </c>
      <c r="W1286" s="71">
        <v>1</v>
      </c>
      <c r="X1286" s="72">
        <v>0</v>
      </c>
      <c r="Y1286" s="73">
        <v>0</v>
      </c>
      <c r="Z1286" s="74" t="s">
        <v>2467</v>
      </c>
      <c r="AA1286" s="63" t="s">
        <v>2475</v>
      </c>
      <c r="AB1286" s="75" t="s">
        <v>2476</v>
      </c>
      <c r="AC1286" s="64" t="s">
        <v>2467</v>
      </c>
      <c r="AD1286" s="63" t="s">
        <v>2475</v>
      </c>
      <c r="AE1286" s="64" t="s">
        <v>2476</v>
      </c>
      <c r="AF1286" s="76"/>
      <c r="AG1286" s="77"/>
      <c r="AH1286" s="15" t="e">
        <f>IF(#REF!=1,IF(OR(COUNTA($D1286:$G1286)&lt;5,COUNTA($J1286:$Q1286)&lt;1),1,0),0)</f>
        <v>#REF!</v>
      </c>
      <c r="AI1286" s="15" t="e">
        <f>IF(#REF!=801,IF(COUNTA(I1286)=1,0,1),0)</f>
        <v>#REF!</v>
      </c>
      <c r="AJ1286" s="78">
        <f t="shared" si="110"/>
        <v>1</v>
      </c>
      <c r="AK1286" s="78">
        <f t="shared" si="111"/>
        <v>0</v>
      </c>
      <c r="AL1286" s="78">
        <f>IF($M1286="○",IF(COUNTA(#REF!)&lt;2,1,0),0)</f>
        <v>1</v>
      </c>
      <c r="AM1286" s="78">
        <f t="shared" si="112"/>
        <v>0</v>
      </c>
      <c r="AN1286" s="78">
        <f t="shared" si="113"/>
        <v>0</v>
      </c>
      <c r="AO1286" s="78">
        <f t="shared" si="114"/>
        <v>0</v>
      </c>
      <c r="AP1286" s="78">
        <f>IF($O1286="○",IF(COUNTA(#REF!)&lt;5,1,0),0)</f>
        <v>1</v>
      </c>
      <c r="AQ1286" s="79"/>
      <c r="AR1286" s="79"/>
      <c r="AS1286" s="79"/>
      <c r="AT1286" s="79"/>
      <c r="AU1286" s="79"/>
      <c r="AV1286" s="79"/>
      <c r="AW1286" s="79"/>
      <c r="AX1286" s="79"/>
      <c r="AY1286" s="79"/>
      <c r="AZ1286" s="79"/>
      <c r="BA1286" s="79"/>
      <c r="BB1286" s="79"/>
      <c r="BC1286" s="79"/>
      <c r="BD1286" s="79"/>
      <c r="BE1286" s="79"/>
      <c r="BF1286" s="79"/>
      <c r="BG1286" s="79"/>
      <c r="BH1286" s="79"/>
      <c r="BI1286" s="79"/>
      <c r="BJ1286" s="79"/>
      <c r="BK1286" s="79"/>
      <c r="BL1286" s="79"/>
      <c r="BM1286" s="79"/>
      <c r="BN1286" s="79"/>
      <c r="BO1286" s="79"/>
      <c r="BP1286" s="79"/>
      <c r="BQ1286" s="79"/>
      <c r="BR1286" s="79"/>
      <c r="BS1286" s="79"/>
      <c r="BT1286" s="79"/>
      <c r="BU1286" s="79"/>
      <c r="BV1286" s="79"/>
      <c r="BW1286" s="79"/>
      <c r="BX1286" s="79"/>
      <c r="BY1286" s="79"/>
      <c r="BZ1286" s="79"/>
      <c r="CA1286" s="79"/>
      <c r="CB1286" s="79"/>
      <c r="CC1286" s="79"/>
      <c r="CD1286" s="79"/>
      <c r="CE1286" s="79"/>
      <c r="CF1286" s="79"/>
      <c r="CG1286" s="79"/>
      <c r="CH1286" s="79"/>
      <c r="CI1286" s="79"/>
      <c r="CJ1286" s="79"/>
      <c r="CK1286" s="79"/>
      <c r="CL1286" s="79"/>
      <c r="CM1286" s="79"/>
      <c r="CN1286" s="79"/>
      <c r="CO1286" s="79"/>
      <c r="CP1286" s="79"/>
      <c r="CQ1286" s="79"/>
      <c r="CR1286" s="79"/>
      <c r="CS1286" s="79"/>
      <c r="CT1286" s="79"/>
      <c r="CU1286" s="79"/>
      <c r="CV1286" s="79"/>
      <c r="CW1286" s="79"/>
      <c r="CX1286" s="79"/>
      <c r="CY1286" s="79"/>
      <c r="CZ1286" s="79"/>
      <c r="DA1286" s="79"/>
      <c r="DB1286" s="79"/>
      <c r="DC1286" s="79"/>
      <c r="DD1286" s="79"/>
      <c r="DE1286" s="79"/>
      <c r="DF1286" s="79"/>
      <c r="DG1286" s="79"/>
      <c r="DH1286" s="79"/>
      <c r="DI1286" s="79"/>
      <c r="DJ1286" s="79"/>
      <c r="DK1286" s="79"/>
      <c r="DL1286" s="79"/>
      <c r="DM1286" s="79"/>
      <c r="DN1286" s="79"/>
      <c r="DO1286" s="79"/>
      <c r="DP1286" s="79"/>
      <c r="DQ1286" s="79"/>
      <c r="DR1286" s="79"/>
      <c r="DS1286" s="79"/>
      <c r="DT1286" s="79"/>
      <c r="DU1286" s="79"/>
      <c r="DV1286" s="79"/>
      <c r="DW1286" s="79"/>
      <c r="DX1286" s="79"/>
      <c r="DY1286" s="79"/>
      <c r="DZ1286" s="79"/>
      <c r="EA1286" s="79"/>
      <c r="EB1286" s="79"/>
      <c r="EC1286" s="79"/>
      <c r="ED1286" s="79"/>
      <c r="EE1286" s="79"/>
      <c r="EF1286" s="79"/>
      <c r="EG1286" s="79"/>
      <c r="EH1286" s="79"/>
      <c r="EI1286" s="79"/>
      <c r="EJ1286" s="79"/>
      <c r="EK1286" s="79"/>
      <c r="EL1286" s="79"/>
      <c r="EM1286" s="79"/>
      <c r="EN1286" s="79"/>
      <c r="EO1286" s="79"/>
      <c r="EP1286" s="79"/>
      <c r="EQ1286" s="79"/>
      <c r="ER1286" s="79"/>
      <c r="ES1286" s="79"/>
      <c r="ET1286" s="79"/>
      <c r="EU1286" s="79"/>
      <c r="EV1286" s="79"/>
      <c r="EW1286" s="79"/>
      <c r="EX1286" s="79"/>
      <c r="EY1286" s="79"/>
      <c r="EZ1286" s="79"/>
      <c r="FA1286" s="79"/>
      <c r="FB1286" s="79"/>
      <c r="FC1286" s="79"/>
      <c r="FD1286" s="79"/>
      <c r="FE1286" s="79"/>
      <c r="FF1286" s="79"/>
      <c r="FG1286" s="79"/>
      <c r="FH1286" s="79"/>
      <c r="FI1286" s="79"/>
      <c r="FJ1286" s="79"/>
      <c r="FK1286" s="79"/>
      <c r="FL1286" s="79"/>
      <c r="FM1286" s="79"/>
      <c r="FN1286" s="79"/>
      <c r="FO1286" s="79"/>
      <c r="FP1286" s="79"/>
      <c r="FQ1286" s="79"/>
      <c r="FR1286" s="79"/>
      <c r="FS1286" s="79"/>
      <c r="FT1286" s="79"/>
      <c r="FU1286" s="79"/>
      <c r="FV1286" s="79"/>
      <c r="FW1286" s="79"/>
      <c r="FX1286" s="79"/>
      <c r="FY1286" s="79"/>
      <c r="FZ1286" s="79"/>
      <c r="GA1286" s="79"/>
      <c r="GB1286" s="79"/>
      <c r="GC1286" s="79"/>
      <c r="GD1286" s="79"/>
      <c r="GE1286" s="79"/>
      <c r="GF1286" s="79"/>
      <c r="GG1286" s="79"/>
      <c r="GH1286" s="79"/>
      <c r="GI1286" s="79"/>
      <c r="GJ1286" s="79"/>
      <c r="GK1286" s="79"/>
      <c r="GL1286" s="79"/>
      <c r="GM1286" s="79"/>
      <c r="GN1286" s="79"/>
      <c r="GO1286" s="79"/>
      <c r="GP1286" s="79"/>
      <c r="GQ1286" s="79"/>
      <c r="GR1286" s="79"/>
      <c r="GS1286" s="79"/>
      <c r="GT1286" s="79"/>
      <c r="GU1286" s="79"/>
      <c r="GV1286" s="79"/>
      <c r="GW1286" s="79"/>
      <c r="GX1286" s="79"/>
      <c r="GY1286" s="79"/>
      <c r="GZ1286" s="79"/>
      <c r="HA1286" s="79"/>
      <c r="HB1286" s="79"/>
      <c r="HC1286" s="79"/>
      <c r="HD1286" s="79"/>
      <c r="HE1286" s="79"/>
      <c r="HF1286" s="79"/>
      <c r="HG1286" s="79"/>
      <c r="HH1286" s="79"/>
      <c r="HI1286" s="79"/>
      <c r="HJ1286" s="79"/>
      <c r="HK1286" s="79"/>
      <c r="HL1286" s="79"/>
      <c r="HM1286" s="79"/>
      <c r="HN1286" s="79"/>
      <c r="HO1286" s="79"/>
      <c r="HP1286" s="79"/>
      <c r="HQ1286" s="79"/>
      <c r="HR1286" s="79"/>
      <c r="HS1286" s="79"/>
      <c r="HT1286" s="79"/>
      <c r="HU1286" s="79"/>
      <c r="HV1286" s="79"/>
      <c r="HW1286" s="79"/>
      <c r="HX1286" s="79"/>
      <c r="HY1286" s="79"/>
      <c r="HZ1286" s="79"/>
      <c r="IA1286" s="79"/>
      <c r="IB1286" s="79"/>
      <c r="IC1286" s="79"/>
      <c r="ID1286" s="79"/>
      <c r="IE1286" s="79"/>
      <c r="IF1286" s="79"/>
      <c r="IG1286" s="79"/>
      <c r="IH1286" s="79"/>
      <c r="II1286" s="79"/>
      <c r="IJ1286" s="79"/>
      <c r="IK1286" s="79"/>
      <c r="IL1286" s="79"/>
      <c r="IM1286" s="79"/>
      <c r="IN1286" s="79"/>
      <c r="IO1286" s="79"/>
      <c r="IP1286" s="79"/>
      <c r="IQ1286" s="79"/>
      <c r="IR1286" s="79"/>
      <c r="IS1286" s="79"/>
      <c r="IT1286" s="79"/>
      <c r="IU1286" s="79"/>
      <c r="IV1286" s="79"/>
    </row>
    <row r="1287" spans="1:256" ht="108" x14ac:dyDescent="0.15">
      <c r="A1287" s="79"/>
      <c r="B1287" s="59" t="s">
        <v>40</v>
      </c>
      <c r="C1287" s="60" t="s">
        <v>1146</v>
      </c>
      <c r="D1287" s="61" t="s">
        <v>276</v>
      </c>
      <c r="E1287" s="62" t="s">
        <v>2479</v>
      </c>
      <c r="F1287" s="63" t="s">
        <v>2480</v>
      </c>
      <c r="G1287" s="64" t="s">
        <v>2481</v>
      </c>
      <c r="H1287" s="65" t="s">
        <v>151</v>
      </c>
      <c r="I1287" s="66"/>
      <c r="J1287" s="67" t="s">
        <v>47</v>
      </c>
      <c r="K1287" s="67" t="s">
        <v>47</v>
      </c>
      <c r="L1287" s="67" t="s">
        <v>47</v>
      </c>
      <c r="M1287" s="67" t="s">
        <v>47</v>
      </c>
      <c r="N1287" s="67" t="s">
        <v>47</v>
      </c>
      <c r="O1287" s="67" t="s">
        <v>47</v>
      </c>
      <c r="P1287" s="67"/>
      <c r="Q1287" s="67"/>
      <c r="R1287" s="68"/>
      <c r="S1287" s="69"/>
      <c r="T1287" s="70">
        <v>0</v>
      </c>
      <c r="U1287" s="71">
        <v>0</v>
      </c>
      <c r="V1287" s="72">
        <v>0</v>
      </c>
      <c r="W1287" s="71">
        <v>0</v>
      </c>
      <c r="X1287" s="72">
        <v>0</v>
      </c>
      <c r="Y1287" s="73">
        <v>0</v>
      </c>
      <c r="Z1287" s="74" t="s">
        <v>2467</v>
      </c>
      <c r="AA1287" s="63" t="s">
        <v>2480</v>
      </c>
      <c r="AB1287" s="75" t="s">
        <v>2481</v>
      </c>
      <c r="AC1287" s="64" t="s">
        <v>2467</v>
      </c>
      <c r="AD1287" s="63" t="s">
        <v>2480</v>
      </c>
      <c r="AE1287" s="64" t="s">
        <v>2481</v>
      </c>
      <c r="AF1287" s="76" t="s">
        <v>2469</v>
      </c>
      <c r="AG1287" s="77" t="s">
        <v>2482</v>
      </c>
      <c r="AH1287" s="15" t="e">
        <f>IF(#REF!=1,IF(OR(COUNTA($D1287:$G1287)&lt;5,COUNTA($J1287:$Q1287)&lt;1),1,0),0)</f>
        <v>#REF!</v>
      </c>
      <c r="AI1287" s="15" t="e">
        <f>IF(#REF!=801,IF(COUNTA(I1287)=1,0,1),0)</f>
        <v>#REF!</v>
      </c>
      <c r="AJ1287" s="78">
        <f t="shared" si="110"/>
        <v>1</v>
      </c>
      <c r="AK1287" s="78">
        <f t="shared" si="111"/>
        <v>1</v>
      </c>
      <c r="AL1287" s="78">
        <f>IF($M1287="○",IF(COUNTA(#REF!)&lt;2,1,0),0)</f>
        <v>1</v>
      </c>
      <c r="AM1287" s="78">
        <f t="shared" si="112"/>
        <v>0</v>
      </c>
      <c r="AN1287" s="78">
        <f t="shared" si="113"/>
        <v>0</v>
      </c>
      <c r="AO1287" s="78">
        <f t="shared" si="114"/>
        <v>0</v>
      </c>
      <c r="AP1287" s="78">
        <f>IF($O1287="○",IF(COUNTA(#REF!)&lt;5,1,0),0)</f>
        <v>1</v>
      </c>
      <c r="AQ1287" s="79"/>
      <c r="AR1287" s="79"/>
      <c r="AS1287" s="79"/>
      <c r="AT1287" s="79"/>
      <c r="AU1287" s="79"/>
      <c r="AV1287" s="79"/>
      <c r="AW1287" s="79"/>
      <c r="AX1287" s="79"/>
      <c r="AY1287" s="79"/>
      <c r="AZ1287" s="79"/>
      <c r="BA1287" s="79"/>
      <c r="BB1287" s="79"/>
      <c r="BC1287" s="79"/>
      <c r="BD1287" s="79"/>
      <c r="BE1287" s="79"/>
      <c r="BF1287" s="79"/>
      <c r="BG1287" s="79"/>
      <c r="BH1287" s="79"/>
      <c r="BI1287" s="79"/>
      <c r="BJ1287" s="79"/>
      <c r="BK1287" s="79"/>
      <c r="BL1287" s="79"/>
      <c r="BM1287" s="79"/>
      <c r="BN1287" s="79"/>
      <c r="BO1287" s="79"/>
      <c r="BP1287" s="79"/>
      <c r="BQ1287" s="79"/>
      <c r="BR1287" s="79"/>
      <c r="BS1287" s="79"/>
      <c r="BT1287" s="79"/>
      <c r="BU1287" s="79"/>
      <c r="BV1287" s="79"/>
      <c r="BW1287" s="79"/>
      <c r="BX1287" s="79"/>
      <c r="BY1287" s="79"/>
      <c r="BZ1287" s="79"/>
      <c r="CA1287" s="79"/>
      <c r="CB1287" s="79"/>
      <c r="CC1287" s="79"/>
      <c r="CD1287" s="79"/>
      <c r="CE1287" s="79"/>
      <c r="CF1287" s="79"/>
      <c r="CG1287" s="79"/>
      <c r="CH1287" s="79"/>
      <c r="CI1287" s="79"/>
      <c r="CJ1287" s="79"/>
      <c r="CK1287" s="79"/>
      <c r="CL1287" s="79"/>
      <c r="CM1287" s="79"/>
      <c r="CN1287" s="79"/>
      <c r="CO1287" s="79"/>
      <c r="CP1287" s="79"/>
      <c r="CQ1287" s="79"/>
      <c r="CR1287" s="79"/>
      <c r="CS1287" s="79"/>
      <c r="CT1287" s="79"/>
      <c r="CU1287" s="79"/>
      <c r="CV1287" s="79"/>
      <c r="CW1287" s="79"/>
      <c r="CX1287" s="79"/>
      <c r="CY1287" s="79"/>
      <c r="CZ1287" s="79"/>
      <c r="DA1287" s="79"/>
      <c r="DB1287" s="79"/>
      <c r="DC1287" s="79"/>
      <c r="DD1287" s="79"/>
      <c r="DE1287" s="79"/>
      <c r="DF1287" s="79"/>
      <c r="DG1287" s="79"/>
      <c r="DH1287" s="79"/>
      <c r="DI1287" s="79"/>
      <c r="DJ1287" s="79"/>
      <c r="DK1287" s="79"/>
      <c r="DL1287" s="79"/>
      <c r="DM1287" s="79"/>
      <c r="DN1287" s="79"/>
      <c r="DO1287" s="79"/>
      <c r="DP1287" s="79"/>
      <c r="DQ1287" s="79"/>
      <c r="DR1287" s="79"/>
      <c r="DS1287" s="79"/>
      <c r="DT1287" s="79"/>
      <c r="DU1287" s="79"/>
      <c r="DV1287" s="79"/>
      <c r="DW1287" s="79"/>
      <c r="DX1287" s="79"/>
      <c r="DY1287" s="79"/>
      <c r="DZ1287" s="79"/>
      <c r="EA1287" s="79"/>
      <c r="EB1287" s="79"/>
      <c r="EC1287" s="79"/>
      <c r="ED1287" s="79"/>
      <c r="EE1287" s="79"/>
      <c r="EF1287" s="79"/>
      <c r="EG1287" s="79"/>
      <c r="EH1287" s="79"/>
      <c r="EI1287" s="79"/>
      <c r="EJ1287" s="79"/>
      <c r="EK1287" s="79"/>
      <c r="EL1287" s="79"/>
      <c r="EM1287" s="79"/>
      <c r="EN1287" s="79"/>
      <c r="EO1287" s="79"/>
      <c r="EP1287" s="79"/>
      <c r="EQ1287" s="79"/>
      <c r="ER1287" s="79"/>
      <c r="ES1287" s="79"/>
      <c r="ET1287" s="79"/>
      <c r="EU1287" s="79"/>
      <c r="EV1287" s="79"/>
      <c r="EW1287" s="79"/>
      <c r="EX1287" s="79"/>
      <c r="EY1287" s="79"/>
      <c r="EZ1287" s="79"/>
      <c r="FA1287" s="79"/>
      <c r="FB1287" s="79"/>
      <c r="FC1287" s="79"/>
      <c r="FD1287" s="79"/>
      <c r="FE1287" s="79"/>
      <c r="FF1287" s="79"/>
      <c r="FG1287" s="79"/>
      <c r="FH1287" s="79"/>
      <c r="FI1287" s="79"/>
      <c r="FJ1287" s="79"/>
      <c r="FK1287" s="79"/>
      <c r="FL1287" s="79"/>
      <c r="FM1287" s="79"/>
      <c r="FN1287" s="79"/>
      <c r="FO1287" s="79"/>
      <c r="FP1287" s="79"/>
      <c r="FQ1287" s="79"/>
      <c r="FR1287" s="79"/>
      <c r="FS1287" s="79"/>
      <c r="FT1287" s="79"/>
      <c r="FU1287" s="79"/>
      <c r="FV1287" s="79"/>
      <c r="FW1287" s="79"/>
      <c r="FX1287" s="79"/>
      <c r="FY1287" s="79"/>
      <c r="FZ1287" s="79"/>
      <c r="GA1287" s="79"/>
      <c r="GB1287" s="79"/>
      <c r="GC1287" s="79"/>
      <c r="GD1287" s="79"/>
      <c r="GE1287" s="79"/>
      <c r="GF1287" s="79"/>
      <c r="GG1287" s="79"/>
      <c r="GH1287" s="79"/>
      <c r="GI1287" s="79"/>
      <c r="GJ1287" s="79"/>
      <c r="GK1287" s="79"/>
      <c r="GL1287" s="79"/>
      <c r="GM1287" s="79"/>
      <c r="GN1287" s="79"/>
      <c r="GO1287" s="79"/>
      <c r="GP1287" s="79"/>
      <c r="GQ1287" s="79"/>
      <c r="GR1287" s="79"/>
      <c r="GS1287" s="79"/>
      <c r="GT1287" s="79"/>
      <c r="GU1287" s="79"/>
      <c r="GV1287" s="79"/>
      <c r="GW1287" s="79"/>
      <c r="GX1287" s="79"/>
      <c r="GY1287" s="79"/>
      <c r="GZ1287" s="79"/>
      <c r="HA1287" s="79"/>
      <c r="HB1287" s="79"/>
      <c r="HC1287" s="79"/>
      <c r="HD1287" s="79"/>
      <c r="HE1287" s="79"/>
      <c r="HF1287" s="79"/>
      <c r="HG1287" s="79"/>
      <c r="HH1287" s="79"/>
      <c r="HI1287" s="79"/>
      <c r="HJ1287" s="79"/>
      <c r="HK1287" s="79"/>
      <c r="HL1287" s="79"/>
      <c r="HM1287" s="79"/>
      <c r="HN1287" s="79"/>
      <c r="HO1287" s="79"/>
      <c r="HP1287" s="79"/>
      <c r="HQ1287" s="79"/>
      <c r="HR1287" s="79"/>
      <c r="HS1287" s="79"/>
      <c r="HT1287" s="79"/>
      <c r="HU1287" s="79"/>
      <c r="HV1287" s="79"/>
      <c r="HW1287" s="79"/>
      <c r="HX1287" s="79"/>
      <c r="HY1287" s="79"/>
      <c r="HZ1287" s="79"/>
      <c r="IA1287" s="79"/>
      <c r="IB1287" s="79"/>
      <c r="IC1287" s="79"/>
      <c r="ID1287" s="79"/>
      <c r="IE1287" s="79"/>
      <c r="IF1287" s="79"/>
      <c r="IG1287" s="79"/>
      <c r="IH1287" s="79"/>
      <c r="II1287" s="79"/>
      <c r="IJ1287" s="79"/>
      <c r="IK1287" s="79"/>
      <c r="IL1287" s="79"/>
      <c r="IM1287" s="79"/>
      <c r="IN1287" s="79"/>
      <c r="IO1287" s="79"/>
      <c r="IP1287" s="79"/>
      <c r="IQ1287" s="79"/>
      <c r="IR1287" s="79"/>
      <c r="IS1287" s="79"/>
      <c r="IT1287" s="79"/>
      <c r="IU1287" s="79"/>
      <c r="IV1287" s="79"/>
    </row>
    <row r="1288" spans="1:256" ht="135" x14ac:dyDescent="0.15">
      <c r="A1288" s="79"/>
      <c r="B1288" s="59" t="s">
        <v>40</v>
      </c>
      <c r="C1288" s="60" t="s">
        <v>1146</v>
      </c>
      <c r="D1288" s="61" t="s">
        <v>276</v>
      </c>
      <c r="E1288" s="62" t="s">
        <v>2483</v>
      </c>
      <c r="F1288" s="63" t="s">
        <v>2480</v>
      </c>
      <c r="G1288" s="64" t="s">
        <v>2481</v>
      </c>
      <c r="H1288" s="65" t="s">
        <v>151</v>
      </c>
      <c r="I1288" s="66"/>
      <c r="J1288" s="67" t="s">
        <v>47</v>
      </c>
      <c r="K1288" s="67" t="s">
        <v>47</v>
      </c>
      <c r="L1288" s="67" t="s">
        <v>47</v>
      </c>
      <c r="M1288" s="67"/>
      <c r="N1288" s="67"/>
      <c r="O1288" s="67" t="s">
        <v>47</v>
      </c>
      <c r="P1288" s="67"/>
      <c r="Q1288" s="67"/>
      <c r="R1288" s="68"/>
      <c r="S1288" s="69"/>
      <c r="T1288" s="70"/>
      <c r="U1288" s="71"/>
      <c r="V1288" s="72"/>
      <c r="W1288" s="71"/>
      <c r="X1288" s="72"/>
      <c r="Y1288" s="73"/>
      <c r="Z1288" s="74" t="s">
        <v>2467</v>
      </c>
      <c r="AA1288" s="63" t="s">
        <v>2480</v>
      </c>
      <c r="AB1288" s="75" t="s">
        <v>2481</v>
      </c>
      <c r="AC1288" s="64"/>
      <c r="AD1288" s="63"/>
      <c r="AE1288" s="64"/>
      <c r="AF1288" s="76"/>
      <c r="AG1288" s="77"/>
      <c r="AH1288" s="15" t="e">
        <f>IF(#REF!=1,IF(OR(COUNTA($D1288:$G1288)&lt;5,COUNTA($J1288:$Q1288)&lt;1),1,0),0)</f>
        <v>#REF!</v>
      </c>
      <c r="AI1288" s="15" t="e">
        <f>IF(#REF!=801,IF(COUNTA(I1288)=1,0,1),0)</f>
        <v>#REF!</v>
      </c>
      <c r="AJ1288" s="78">
        <f t="shared" si="110"/>
        <v>0</v>
      </c>
      <c r="AK1288" s="78">
        <f t="shared" si="111"/>
        <v>0</v>
      </c>
      <c r="AL1288" s="78">
        <f>IF($M1288="○",IF(COUNTA(#REF!)&lt;2,1,0),0)</f>
        <v>0</v>
      </c>
      <c r="AM1288" s="78">
        <f t="shared" si="112"/>
        <v>0</v>
      </c>
      <c r="AN1288" s="78">
        <f t="shared" si="113"/>
        <v>0</v>
      </c>
      <c r="AO1288" s="78">
        <f t="shared" si="114"/>
        <v>0</v>
      </c>
      <c r="AP1288" s="78">
        <f>IF($O1288="○",IF(COUNTA(#REF!)&lt;5,1,0),0)</f>
        <v>1</v>
      </c>
      <c r="AQ1288" s="79"/>
      <c r="AR1288" s="79"/>
      <c r="AS1288" s="79"/>
      <c r="AT1288" s="79"/>
      <c r="AU1288" s="79"/>
      <c r="AV1288" s="79"/>
      <c r="AW1288" s="79"/>
      <c r="AX1288" s="79"/>
      <c r="AY1288" s="79"/>
      <c r="AZ1288" s="79"/>
      <c r="BA1288" s="79"/>
      <c r="BB1288" s="79"/>
      <c r="BC1288" s="79"/>
      <c r="BD1288" s="79"/>
      <c r="BE1288" s="79"/>
      <c r="BF1288" s="79"/>
      <c r="BG1288" s="79"/>
      <c r="BH1288" s="79"/>
      <c r="BI1288" s="79"/>
      <c r="BJ1288" s="79"/>
      <c r="BK1288" s="79"/>
      <c r="BL1288" s="79"/>
      <c r="BM1288" s="79"/>
      <c r="BN1288" s="79"/>
      <c r="BO1288" s="79"/>
      <c r="BP1288" s="79"/>
      <c r="BQ1288" s="79"/>
      <c r="BR1288" s="79"/>
      <c r="BS1288" s="79"/>
      <c r="BT1288" s="79"/>
      <c r="BU1288" s="79"/>
      <c r="BV1288" s="79"/>
      <c r="BW1288" s="79"/>
      <c r="BX1288" s="79"/>
      <c r="BY1288" s="79"/>
      <c r="BZ1288" s="79"/>
      <c r="CA1288" s="79"/>
      <c r="CB1288" s="79"/>
      <c r="CC1288" s="79"/>
      <c r="CD1288" s="79"/>
      <c r="CE1288" s="79"/>
      <c r="CF1288" s="79"/>
      <c r="CG1288" s="79"/>
      <c r="CH1288" s="79"/>
      <c r="CI1288" s="79"/>
      <c r="CJ1288" s="79"/>
      <c r="CK1288" s="79"/>
      <c r="CL1288" s="79"/>
      <c r="CM1288" s="79"/>
      <c r="CN1288" s="79"/>
      <c r="CO1288" s="79"/>
      <c r="CP1288" s="79"/>
      <c r="CQ1288" s="79"/>
      <c r="CR1288" s="79"/>
      <c r="CS1288" s="79"/>
      <c r="CT1288" s="79"/>
      <c r="CU1288" s="79"/>
      <c r="CV1288" s="79"/>
      <c r="CW1288" s="79"/>
      <c r="CX1288" s="79"/>
      <c r="CY1288" s="79"/>
      <c r="CZ1288" s="79"/>
      <c r="DA1288" s="79"/>
      <c r="DB1288" s="79"/>
      <c r="DC1288" s="79"/>
      <c r="DD1288" s="79"/>
      <c r="DE1288" s="79"/>
      <c r="DF1288" s="79"/>
      <c r="DG1288" s="79"/>
      <c r="DH1288" s="79"/>
      <c r="DI1288" s="79"/>
      <c r="DJ1288" s="79"/>
      <c r="DK1288" s="79"/>
      <c r="DL1288" s="79"/>
      <c r="DM1288" s="79"/>
      <c r="DN1288" s="79"/>
      <c r="DO1288" s="79"/>
      <c r="DP1288" s="79"/>
      <c r="DQ1288" s="79"/>
      <c r="DR1288" s="79"/>
      <c r="DS1288" s="79"/>
      <c r="DT1288" s="79"/>
      <c r="DU1288" s="79"/>
      <c r="DV1288" s="79"/>
      <c r="DW1288" s="79"/>
      <c r="DX1288" s="79"/>
      <c r="DY1288" s="79"/>
      <c r="DZ1288" s="79"/>
      <c r="EA1288" s="79"/>
      <c r="EB1288" s="79"/>
      <c r="EC1288" s="79"/>
      <c r="ED1288" s="79"/>
      <c r="EE1288" s="79"/>
      <c r="EF1288" s="79"/>
      <c r="EG1288" s="79"/>
      <c r="EH1288" s="79"/>
      <c r="EI1288" s="79"/>
      <c r="EJ1288" s="79"/>
      <c r="EK1288" s="79"/>
      <c r="EL1288" s="79"/>
      <c r="EM1288" s="79"/>
      <c r="EN1288" s="79"/>
      <c r="EO1288" s="79"/>
      <c r="EP1288" s="79"/>
      <c r="EQ1288" s="79"/>
      <c r="ER1288" s="79"/>
      <c r="ES1288" s="79"/>
      <c r="ET1288" s="79"/>
      <c r="EU1288" s="79"/>
      <c r="EV1288" s="79"/>
      <c r="EW1288" s="79"/>
      <c r="EX1288" s="79"/>
      <c r="EY1288" s="79"/>
      <c r="EZ1288" s="79"/>
      <c r="FA1288" s="79"/>
      <c r="FB1288" s="79"/>
      <c r="FC1288" s="79"/>
      <c r="FD1288" s="79"/>
      <c r="FE1288" s="79"/>
      <c r="FF1288" s="79"/>
      <c r="FG1288" s="79"/>
      <c r="FH1288" s="79"/>
      <c r="FI1288" s="79"/>
      <c r="FJ1288" s="79"/>
      <c r="FK1288" s="79"/>
      <c r="FL1288" s="79"/>
      <c r="FM1288" s="79"/>
      <c r="FN1288" s="79"/>
      <c r="FO1288" s="79"/>
      <c r="FP1288" s="79"/>
      <c r="FQ1288" s="79"/>
      <c r="FR1288" s="79"/>
      <c r="FS1288" s="79"/>
      <c r="FT1288" s="79"/>
      <c r="FU1288" s="79"/>
      <c r="FV1288" s="79"/>
      <c r="FW1288" s="79"/>
      <c r="FX1288" s="79"/>
      <c r="FY1288" s="79"/>
      <c r="FZ1288" s="79"/>
      <c r="GA1288" s="79"/>
      <c r="GB1288" s="79"/>
      <c r="GC1288" s="79"/>
      <c r="GD1288" s="79"/>
      <c r="GE1288" s="79"/>
      <c r="GF1288" s="79"/>
      <c r="GG1288" s="79"/>
      <c r="GH1288" s="79"/>
      <c r="GI1288" s="79"/>
      <c r="GJ1288" s="79"/>
      <c r="GK1288" s="79"/>
      <c r="GL1288" s="79"/>
      <c r="GM1288" s="79"/>
      <c r="GN1288" s="79"/>
      <c r="GO1288" s="79"/>
      <c r="GP1288" s="79"/>
      <c r="GQ1288" s="79"/>
      <c r="GR1288" s="79"/>
      <c r="GS1288" s="79"/>
      <c r="GT1288" s="79"/>
      <c r="GU1288" s="79"/>
      <c r="GV1288" s="79"/>
      <c r="GW1288" s="79"/>
      <c r="GX1288" s="79"/>
      <c r="GY1288" s="79"/>
      <c r="GZ1288" s="79"/>
      <c r="HA1288" s="79"/>
      <c r="HB1288" s="79"/>
      <c r="HC1288" s="79"/>
      <c r="HD1288" s="79"/>
      <c r="HE1288" s="79"/>
      <c r="HF1288" s="79"/>
      <c r="HG1288" s="79"/>
      <c r="HH1288" s="79"/>
      <c r="HI1288" s="79"/>
      <c r="HJ1288" s="79"/>
      <c r="HK1288" s="79"/>
      <c r="HL1288" s="79"/>
      <c r="HM1288" s="79"/>
      <c r="HN1288" s="79"/>
      <c r="HO1288" s="79"/>
      <c r="HP1288" s="79"/>
      <c r="HQ1288" s="79"/>
      <c r="HR1288" s="79"/>
      <c r="HS1288" s="79"/>
      <c r="HT1288" s="79"/>
      <c r="HU1288" s="79"/>
      <c r="HV1288" s="79"/>
      <c r="HW1288" s="79"/>
      <c r="HX1288" s="79"/>
      <c r="HY1288" s="79"/>
      <c r="HZ1288" s="79"/>
      <c r="IA1288" s="79"/>
      <c r="IB1288" s="79"/>
      <c r="IC1288" s="79"/>
      <c r="ID1288" s="79"/>
      <c r="IE1288" s="79"/>
      <c r="IF1288" s="79"/>
      <c r="IG1288" s="79"/>
      <c r="IH1288" s="79"/>
      <c r="II1288" s="79"/>
      <c r="IJ1288" s="79"/>
      <c r="IK1288" s="79"/>
      <c r="IL1288" s="79"/>
      <c r="IM1288" s="79"/>
      <c r="IN1288" s="79"/>
      <c r="IO1288" s="79"/>
      <c r="IP1288" s="79"/>
      <c r="IQ1288" s="79"/>
      <c r="IR1288" s="79"/>
      <c r="IS1288" s="79"/>
      <c r="IT1288" s="79"/>
      <c r="IU1288" s="79"/>
      <c r="IV1288" s="79"/>
    </row>
    <row r="1289" spans="1:256" ht="108" x14ac:dyDescent="0.15">
      <c r="A1289" s="79"/>
      <c r="B1289" s="59" t="s">
        <v>40</v>
      </c>
      <c r="C1289" s="60" t="s">
        <v>1146</v>
      </c>
      <c r="D1289" s="61" t="s">
        <v>276</v>
      </c>
      <c r="E1289" s="62" t="s">
        <v>2484</v>
      </c>
      <c r="F1289" s="63" t="s">
        <v>2480</v>
      </c>
      <c r="G1289" s="64" t="s">
        <v>2481</v>
      </c>
      <c r="H1289" s="65" t="s">
        <v>151</v>
      </c>
      <c r="I1289" s="66"/>
      <c r="J1289" s="67" t="s">
        <v>47</v>
      </c>
      <c r="K1289" s="67" t="s">
        <v>47</v>
      </c>
      <c r="L1289" s="67" t="s">
        <v>47</v>
      </c>
      <c r="M1289" s="67" t="s">
        <v>47</v>
      </c>
      <c r="N1289" s="67"/>
      <c r="O1289" s="67" t="s">
        <v>47</v>
      </c>
      <c r="P1289" s="67"/>
      <c r="Q1289" s="67" t="s">
        <v>47</v>
      </c>
      <c r="R1289" s="68"/>
      <c r="S1289" s="69"/>
      <c r="T1289" s="70">
        <v>1</v>
      </c>
      <c r="U1289" s="71">
        <v>3</v>
      </c>
      <c r="V1289" s="72">
        <v>1</v>
      </c>
      <c r="W1289" s="71">
        <v>3</v>
      </c>
      <c r="X1289" s="72">
        <v>0</v>
      </c>
      <c r="Y1289" s="73">
        <v>0</v>
      </c>
      <c r="Z1289" s="74" t="s">
        <v>2467</v>
      </c>
      <c r="AA1289" s="63" t="s">
        <v>2480</v>
      </c>
      <c r="AB1289" s="75" t="s">
        <v>2481</v>
      </c>
      <c r="AC1289" s="64"/>
      <c r="AD1289" s="63"/>
      <c r="AE1289" s="64"/>
      <c r="AF1289" s="76"/>
      <c r="AG1289" s="77"/>
      <c r="AH1289" s="15" t="e">
        <f>IF(#REF!=1,IF(OR(COUNTA($D1289:$G1289)&lt;5,COUNTA($J1289:$Q1289)&lt;1),1,0),0)</f>
        <v>#REF!</v>
      </c>
      <c r="AI1289" s="15" t="e">
        <f>IF(#REF!=801,IF(COUNTA(I1289)=1,0,1),0)</f>
        <v>#REF!</v>
      </c>
      <c r="AJ1289" s="78">
        <f t="shared" si="110"/>
        <v>1</v>
      </c>
      <c r="AK1289" s="78">
        <f t="shared" si="111"/>
        <v>0</v>
      </c>
      <c r="AL1289" s="78">
        <f>IF($M1289="○",IF(COUNTA(#REF!)&lt;2,1,0),0)</f>
        <v>1</v>
      </c>
      <c r="AM1289" s="78">
        <f t="shared" si="112"/>
        <v>0</v>
      </c>
      <c r="AN1289" s="78">
        <f t="shared" si="113"/>
        <v>0</v>
      </c>
      <c r="AO1289" s="78">
        <f t="shared" si="114"/>
        <v>0</v>
      </c>
      <c r="AP1289" s="78">
        <f>IF($O1289="○",IF(COUNTA(#REF!)&lt;5,1,0),0)</f>
        <v>1</v>
      </c>
      <c r="AQ1289" s="79"/>
      <c r="AR1289" s="79"/>
      <c r="AS1289" s="79"/>
      <c r="AT1289" s="79"/>
      <c r="AU1289" s="79"/>
      <c r="AV1289" s="79"/>
      <c r="AW1289" s="79"/>
      <c r="AX1289" s="79"/>
      <c r="AY1289" s="79"/>
      <c r="AZ1289" s="79"/>
      <c r="BA1289" s="79"/>
      <c r="BB1289" s="79"/>
      <c r="BC1289" s="79"/>
      <c r="BD1289" s="79"/>
      <c r="BE1289" s="79"/>
      <c r="BF1289" s="79"/>
      <c r="BG1289" s="79"/>
      <c r="BH1289" s="79"/>
      <c r="BI1289" s="79"/>
      <c r="BJ1289" s="79"/>
      <c r="BK1289" s="79"/>
      <c r="BL1289" s="79"/>
      <c r="BM1289" s="79"/>
      <c r="BN1289" s="79"/>
      <c r="BO1289" s="79"/>
      <c r="BP1289" s="79"/>
      <c r="BQ1289" s="79"/>
      <c r="BR1289" s="79"/>
      <c r="BS1289" s="79"/>
      <c r="BT1289" s="79"/>
      <c r="BU1289" s="79"/>
      <c r="BV1289" s="79"/>
      <c r="BW1289" s="79"/>
      <c r="BX1289" s="79"/>
      <c r="BY1289" s="79"/>
      <c r="BZ1289" s="79"/>
      <c r="CA1289" s="79"/>
      <c r="CB1289" s="79"/>
      <c r="CC1289" s="79"/>
      <c r="CD1289" s="79"/>
      <c r="CE1289" s="79"/>
      <c r="CF1289" s="79"/>
      <c r="CG1289" s="79"/>
      <c r="CH1289" s="79"/>
      <c r="CI1289" s="79"/>
      <c r="CJ1289" s="79"/>
      <c r="CK1289" s="79"/>
      <c r="CL1289" s="79"/>
      <c r="CM1289" s="79"/>
      <c r="CN1289" s="79"/>
      <c r="CO1289" s="79"/>
      <c r="CP1289" s="79"/>
      <c r="CQ1289" s="79"/>
      <c r="CR1289" s="79"/>
      <c r="CS1289" s="79"/>
      <c r="CT1289" s="79"/>
      <c r="CU1289" s="79"/>
      <c r="CV1289" s="79"/>
      <c r="CW1289" s="79"/>
      <c r="CX1289" s="79"/>
      <c r="CY1289" s="79"/>
      <c r="CZ1289" s="79"/>
      <c r="DA1289" s="79"/>
      <c r="DB1289" s="79"/>
      <c r="DC1289" s="79"/>
      <c r="DD1289" s="79"/>
      <c r="DE1289" s="79"/>
      <c r="DF1289" s="79"/>
      <c r="DG1289" s="79"/>
      <c r="DH1289" s="79"/>
      <c r="DI1289" s="79"/>
      <c r="DJ1289" s="79"/>
      <c r="DK1289" s="79"/>
      <c r="DL1289" s="79"/>
      <c r="DM1289" s="79"/>
      <c r="DN1289" s="79"/>
      <c r="DO1289" s="79"/>
      <c r="DP1289" s="79"/>
      <c r="DQ1289" s="79"/>
      <c r="DR1289" s="79"/>
      <c r="DS1289" s="79"/>
      <c r="DT1289" s="79"/>
      <c r="DU1289" s="79"/>
      <c r="DV1289" s="79"/>
      <c r="DW1289" s="79"/>
      <c r="DX1289" s="79"/>
      <c r="DY1289" s="79"/>
      <c r="DZ1289" s="79"/>
      <c r="EA1289" s="79"/>
      <c r="EB1289" s="79"/>
      <c r="EC1289" s="79"/>
      <c r="ED1289" s="79"/>
      <c r="EE1289" s="79"/>
      <c r="EF1289" s="79"/>
      <c r="EG1289" s="79"/>
      <c r="EH1289" s="79"/>
      <c r="EI1289" s="79"/>
      <c r="EJ1289" s="79"/>
      <c r="EK1289" s="79"/>
      <c r="EL1289" s="79"/>
      <c r="EM1289" s="79"/>
      <c r="EN1289" s="79"/>
      <c r="EO1289" s="79"/>
      <c r="EP1289" s="79"/>
      <c r="EQ1289" s="79"/>
      <c r="ER1289" s="79"/>
      <c r="ES1289" s="79"/>
      <c r="ET1289" s="79"/>
      <c r="EU1289" s="79"/>
      <c r="EV1289" s="79"/>
      <c r="EW1289" s="79"/>
      <c r="EX1289" s="79"/>
      <c r="EY1289" s="79"/>
      <c r="EZ1289" s="79"/>
      <c r="FA1289" s="79"/>
      <c r="FB1289" s="79"/>
      <c r="FC1289" s="79"/>
      <c r="FD1289" s="79"/>
      <c r="FE1289" s="79"/>
      <c r="FF1289" s="79"/>
      <c r="FG1289" s="79"/>
      <c r="FH1289" s="79"/>
      <c r="FI1289" s="79"/>
      <c r="FJ1289" s="79"/>
      <c r="FK1289" s="79"/>
      <c r="FL1289" s="79"/>
      <c r="FM1289" s="79"/>
      <c r="FN1289" s="79"/>
      <c r="FO1289" s="79"/>
      <c r="FP1289" s="79"/>
      <c r="FQ1289" s="79"/>
      <c r="FR1289" s="79"/>
      <c r="FS1289" s="79"/>
      <c r="FT1289" s="79"/>
      <c r="FU1289" s="79"/>
      <c r="FV1289" s="79"/>
      <c r="FW1289" s="79"/>
      <c r="FX1289" s="79"/>
      <c r="FY1289" s="79"/>
      <c r="FZ1289" s="79"/>
      <c r="GA1289" s="79"/>
      <c r="GB1289" s="79"/>
      <c r="GC1289" s="79"/>
      <c r="GD1289" s="79"/>
      <c r="GE1289" s="79"/>
      <c r="GF1289" s="79"/>
      <c r="GG1289" s="79"/>
      <c r="GH1289" s="79"/>
      <c r="GI1289" s="79"/>
      <c r="GJ1289" s="79"/>
      <c r="GK1289" s="79"/>
      <c r="GL1289" s="79"/>
      <c r="GM1289" s="79"/>
      <c r="GN1289" s="79"/>
      <c r="GO1289" s="79"/>
      <c r="GP1289" s="79"/>
      <c r="GQ1289" s="79"/>
      <c r="GR1289" s="79"/>
      <c r="GS1289" s="79"/>
      <c r="GT1289" s="79"/>
      <c r="GU1289" s="79"/>
      <c r="GV1289" s="79"/>
      <c r="GW1289" s="79"/>
      <c r="GX1289" s="79"/>
      <c r="GY1289" s="79"/>
      <c r="GZ1289" s="79"/>
      <c r="HA1289" s="79"/>
      <c r="HB1289" s="79"/>
      <c r="HC1289" s="79"/>
      <c r="HD1289" s="79"/>
      <c r="HE1289" s="79"/>
      <c r="HF1289" s="79"/>
      <c r="HG1289" s="79"/>
      <c r="HH1289" s="79"/>
      <c r="HI1289" s="79"/>
      <c r="HJ1289" s="79"/>
      <c r="HK1289" s="79"/>
      <c r="HL1289" s="79"/>
      <c r="HM1289" s="79"/>
      <c r="HN1289" s="79"/>
      <c r="HO1289" s="79"/>
      <c r="HP1289" s="79"/>
      <c r="HQ1289" s="79"/>
      <c r="HR1289" s="79"/>
      <c r="HS1289" s="79"/>
      <c r="HT1289" s="79"/>
      <c r="HU1289" s="79"/>
      <c r="HV1289" s="79"/>
      <c r="HW1289" s="79"/>
      <c r="HX1289" s="79"/>
      <c r="HY1289" s="79"/>
      <c r="HZ1289" s="79"/>
      <c r="IA1289" s="79"/>
      <c r="IB1289" s="79"/>
      <c r="IC1289" s="79"/>
      <c r="ID1289" s="79"/>
      <c r="IE1289" s="79"/>
      <c r="IF1289" s="79"/>
      <c r="IG1289" s="79"/>
      <c r="IH1289" s="79"/>
      <c r="II1289" s="79"/>
      <c r="IJ1289" s="79"/>
      <c r="IK1289" s="79"/>
      <c r="IL1289" s="79"/>
      <c r="IM1289" s="79"/>
      <c r="IN1289" s="79"/>
      <c r="IO1289" s="79"/>
      <c r="IP1289" s="79"/>
      <c r="IQ1289" s="79"/>
      <c r="IR1289" s="79"/>
      <c r="IS1289" s="79"/>
      <c r="IT1289" s="79"/>
      <c r="IU1289" s="79"/>
      <c r="IV1289" s="79"/>
    </row>
    <row r="1290" spans="1:256" ht="94.5" x14ac:dyDescent="0.15">
      <c r="A1290" s="79"/>
      <c r="B1290" s="59" t="s">
        <v>40</v>
      </c>
      <c r="C1290" s="60" t="s">
        <v>1146</v>
      </c>
      <c r="D1290" s="61" t="s">
        <v>276</v>
      </c>
      <c r="E1290" s="62" t="s">
        <v>2485</v>
      </c>
      <c r="F1290" s="63" t="s">
        <v>2486</v>
      </c>
      <c r="G1290" s="64" t="s">
        <v>2487</v>
      </c>
      <c r="H1290" s="65" t="s">
        <v>80</v>
      </c>
      <c r="I1290" s="66"/>
      <c r="J1290" s="67" t="s">
        <v>47</v>
      </c>
      <c r="K1290" s="67" t="s">
        <v>47</v>
      </c>
      <c r="L1290" s="67" t="s">
        <v>47</v>
      </c>
      <c r="M1290" s="67"/>
      <c r="N1290" s="67"/>
      <c r="O1290" s="67" t="s">
        <v>47</v>
      </c>
      <c r="P1290" s="67"/>
      <c r="Q1290" s="67"/>
      <c r="R1290" s="68"/>
      <c r="S1290" s="69"/>
      <c r="T1290" s="70"/>
      <c r="U1290" s="71"/>
      <c r="V1290" s="72"/>
      <c r="W1290" s="71"/>
      <c r="X1290" s="72"/>
      <c r="Y1290" s="73"/>
      <c r="Z1290" s="74" t="s">
        <v>2467</v>
      </c>
      <c r="AA1290" s="63" t="s">
        <v>2486</v>
      </c>
      <c r="AB1290" s="75" t="s">
        <v>2487</v>
      </c>
      <c r="AC1290" s="64"/>
      <c r="AD1290" s="63"/>
      <c r="AE1290" s="64"/>
      <c r="AF1290" s="76"/>
      <c r="AG1290" s="77"/>
      <c r="AH1290" s="15" t="e">
        <f>IF(#REF!=1,IF(OR(COUNTA($D1290:$G1290)&lt;5,COUNTA($J1290:$Q1290)&lt;1),1,0),0)</f>
        <v>#REF!</v>
      </c>
      <c r="AI1290" s="15" t="e">
        <f>IF(#REF!=801,IF(COUNTA(I1290)=1,0,1),0)</f>
        <v>#REF!</v>
      </c>
      <c r="AJ1290" s="78">
        <f t="shared" si="110"/>
        <v>0</v>
      </c>
      <c r="AK1290" s="78">
        <f t="shared" si="111"/>
        <v>0</v>
      </c>
      <c r="AL1290" s="78">
        <f>IF($M1290="○",IF(COUNTA(#REF!)&lt;2,1,0),0)</f>
        <v>0</v>
      </c>
      <c r="AM1290" s="78">
        <f t="shared" si="112"/>
        <v>0</v>
      </c>
      <c r="AN1290" s="78">
        <f t="shared" si="113"/>
        <v>0</v>
      </c>
      <c r="AO1290" s="78">
        <f t="shared" si="114"/>
        <v>0</v>
      </c>
      <c r="AP1290" s="78">
        <f>IF($O1290="○",IF(COUNTA(#REF!)&lt;5,1,0),0)</f>
        <v>1</v>
      </c>
      <c r="AQ1290" s="79"/>
      <c r="AR1290" s="79"/>
      <c r="AS1290" s="79"/>
      <c r="AT1290" s="79"/>
      <c r="AU1290" s="79"/>
      <c r="AV1290" s="79"/>
      <c r="AW1290" s="79"/>
      <c r="AX1290" s="79"/>
      <c r="AY1290" s="79"/>
      <c r="AZ1290" s="79"/>
      <c r="BA1290" s="79"/>
      <c r="BB1290" s="79"/>
      <c r="BC1290" s="79"/>
      <c r="BD1290" s="79"/>
      <c r="BE1290" s="79"/>
      <c r="BF1290" s="79"/>
      <c r="BG1290" s="79"/>
      <c r="BH1290" s="79"/>
      <c r="BI1290" s="79"/>
      <c r="BJ1290" s="79"/>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c r="CJ1290" s="79"/>
      <c r="CK1290" s="79"/>
      <c r="CL1290" s="79"/>
      <c r="CM1290" s="79"/>
      <c r="CN1290" s="79"/>
      <c r="CO1290" s="79"/>
      <c r="CP1290" s="79"/>
      <c r="CQ1290" s="79"/>
      <c r="CR1290" s="79"/>
      <c r="CS1290" s="79"/>
      <c r="CT1290" s="79"/>
      <c r="CU1290" s="79"/>
      <c r="CV1290" s="79"/>
      <c r="CW1290" s="79"/>
      <c r="CX1290" s="79"/>
      <c r="CY1290" s="79"/>
      <c r="CZ1290" s="79"/>
      <c r="DA1290" s="79"/>
      <c r="DB1290" s="79"/>
      <c r="DC1290" s="79"/>
      <c r="DD1290" s="79"/>
      <c r="DE1290" s="79"/>
      <c r="DF1290" s="79"/>
      <c r="DG1290" s="79"/>
      <c r="DH1290" s="79"/>
      <c r="DI1290" s="79"/>
      <c r="DJ1290" s="79"/>
      <c r="DK1290" s="79"/>
      <c r="DL1290" s="79"/>
      <c r="DM1290" s="79"/>
      <c r="DN1290" s="79"/>
      <c r="DO1290" s="79"/>
      <c r="DP1290" s="79"/>
      <c r="DQ1290" s="79"/>
      <c r="DR1290" s="79"/>
      <c r="DS1290" s="79"/>
      <c r="DT1290" s="79"/>
      <c r="DU1290" s="79"/>
      <c r="DV1290" s="79"/>
      <c r="DW1290" s="79"/>
      <c r="DX1290" s="79"/>
      <c r="DY1290" s="79"/>
      <c r="DZ1290" s="79"/>
      <c r="EA1290" s="79"/>
      <c r="EB1290" s="79"/>
      <c r="EC1290" s="79"/>
      <c r="ED1290" s="79"/>
      <c r="EE1290" s="79"/>
      <c r="EF1290" s="79"/>
      <c r="EG1290" s="79"/>
      <c r="EH1290" s="79"/>
      <c r="EI1290" s="79"/>
      <c r="EJ1290" s="79"/>
      <c r="EK1290" s="79"/>
      <c r="EL1290" s="79"/>
      <c r="EM1290" s="79"/>
      <c r="EN1290" s="79"/>
      <c r="EO1290" s="79"/>
      <c r="EP1290" s="79"/>
      <c r="EQ1290" s="79"/>
      <c r="ER1290" s="79"/>
      <c r="ES1290" s="79"/>
      <c r="ET1290" s="79"/>
      <c r="EU1290" s="79"/>
      <c r="EV1290" s="79"/>
      <c r="EW1290" s="79"/>
      <c r="EX1290" s="79"/>
      <c r="EY1290" s="79"/>
      <c r="EZ1290" s="79"/>
      <c r="FA1290" s="79"/>
      <c r="FB1290" s="79"/>
      <c r="FC1290" s="79"/>
      <c r="FD1290" s="79"/>
      <c r="FE1290" s="79"/>
      <c r="FF1290" s="79"/>
      <c r="FG1290" s="79"/>
      <c r="FH1290" s="79"/>
      <c r="FI1290" s="79"/>
      <c r="FJ1290" s="79"/>
      <c r="FK1290" s="79"/>
      <c r="FL1290" s="79"/>
      <c r="FM1290" s="79"/>
      <c r="FN1290" s="79"/>
      <c r="FO1290" s="79"/>
      <c r="FP1290" s="79"/>
      <c r="FQ1290" s="79"/>
      <c r="FR1290" s="79"/>
      <c r="FS1290" s="79"/>
      <c r="FT1290" s="79"/>
      <c r="FU1290" s="79"/>
      <c r="FV1290" s="79"/>
      <c r="FW1290" s="79"/>
      <c r="FX1290" s="79"/>
      <c r="FY1290" s="79"/>
      <c r="FZ1290" s="79"/>
      <c r="GA1290" s="79"/>
      <c r="GB1290" s="79"/>
      <c r="GC1290" s="79"/>
      <c r="GD1290" s="79"/>
      <c r="GE1290" s="79"/>
      <c r="GF1290" s="79"/>
      <c r="GG1290" s="79"/>
      <c r="GH1290" s="79"/>
      <c r="GI1290" s="79"/>
      <c r="GJ1290" s="79"/>
      <c r="GK1290" s="79"/>
      <c r="GL1290" s="79"/>
      <c r="GM1290" s="79"/>
      <c r="GN1290" s="79"/>
      <c r="GO1290" s="79"/>
      <c r="GP1290" s="79"/>
      <c r="GQ1290" s="79"/>
      <c r="GR1290" s="79"/>
      <c r="GS1290" s="79"/>
      <c r="GT1290" s="79"/>
      <c r="GU1290" s="79"/>
      <c r="GV1290" s="79"/>
      <c r="GW1290" s="79"/>
      <c r="GX1290" s="79"/>
      <c r="GY1290" s="79"/>
      <c r="GZ1290" s="79"/>
      <c r="HA1290" s="79"/>
      <c r="HB1290" s="79"/>
      <c r="HC1290" s="79"/>
      <c r="HD1290" s="79"/>
      <c r="HE1290" s="79"/>
      <c r="HF1290" s="79"/>
      <c r="HG1290" s="79"/>
      <c r="HH1290" s="79"/>
      <c r="HI1290" s="79"/>
      <c r="HJ1290" s="79"/>
      <c r="HK1290" s="79"/>
      <c r="HL1290" s="79"/>
      <c r="HM1290" s="79"/>
      <c r="HN1290" s="79"/>
      <c r="HO1290" s="79"/>
      <c r="HP1290" s="79"/>
      <c r="HQ1290" s="79"/>
      <c r="HR1290" s="79"/>
      <c r="HS1290" s="79"/>
      <c r="HT1290" s="79"/>
      <c r="HU1290" s="79"/>
      <c r="HV1290" s="79"/>
      <c r="HW1290" s="79"/>
      <c r="HX1290" s="79"/>
      <c r="HY1290" s="79"/>
      <c r="HZ1290" s="79"/>
      <c r="IA1290" s="79"/>
      <c r="IB1290" s="79"/>
      <c r="IC1290" s="79"/>
      <c r="ID1290" s="79"/>
      <c r="IE1290" s="79"/>
      <c r="IF1290" s="79"/>
      <c r="IG1290" s="79"/>
      <c r="IH1290" s="79"/>
      <c r="II1290" s="79"/>
      <c r="IJ1290" s="79"/>
      <c r="IK1290" s="79"/>
      <c r="IL1290" s="79"/>
      <c r="IM1290" s="79"/>
      <c r="IN1290" s="79"/>
      <c r="IO1290" s="79"/>
      <c r="IP1290" s="79"/>
      <c r="IQ1290" s="79"/>
      <c r="IR1290" s="79"/>
      <c r="IS1290" s="79"/>
      <c r="IT1290" s="79"/>
      <c r="IU1290" s="79"/>
      <c r="IV1290" s="79"/>
    </row>
    <row r="1291" spans="1:256" ht="94.5" x14ac:dyDescent="0.15">
      <c r="A1291" s="79"/>
      <c r="B1291" s="59" t="s">
        <v>40</v>
      </c>
      <c r="C1291" s="60" t="s">
        <v>1146</v>
      </c>
      <c r="D1291" s="61" t="s">
        <v>276</v>
      </c>
      <c r="E1291" s="62" t="s">
        <v>2488</v>
      </c>
      <c r="F1291" s="63" t="s">
        <v>2486</v>
      </c>
      <c r="G1291" s="64" t="s">
        <v>2487</v>
      </c>
      <c r="H1291" s="65" t="s">
        <v>80</v>
      </c>
      <c r="I1291" s="66"/>
      <c r="J1291" s="67" t="s">
        <v>47</v>
      </c>
      <c r="K1291" s="67" t="s">
        <v>47</v>
      </c>
      <c r="L1291" s="67" t="s">
        <v>47</v>
      </c>
      <c r="M1291" s="67" t="s">
        <v>47</v>
      </c>
      <c r="N1291" s="67"/>
      <c r="O1291" s="67" t="s">
        <v>47</v>
      </c>
      <c r="P1291" s="67"/>
      <c r="Q1291" s="67" t="s">
        <v>47</v>
      </c>
      <c r="R1291" s="68"/>
      <c r="S1291" s="69"/>
      <c r="T1291" s="70">
        <v>1</v>
      </c>
      <c r="U1291" s="71">
        <v>1</v>
      </c>
      <c r="V1291" s="72">
        <v>1</v>
      </c>
      <c r="W1291" s="71">
        <v>1</v>
      </c>
      <c r="X1291" s="72">
        <v>0</v>
      </c>
      <c r="Y1291" s="73">
        <v>0</v>
      </c>
      <c r="Z1291" s="74" t="s">
        <v>2467</v>
      </c>
      <c r="AA1291" s="63" t="s">
        <v>2486</v>
      </c>
      <c r="AB1291" s="75" t="s">
        <v>2487</v>
      </c>
      <c r="AC1291" s="64"/>
      <c r="AD1291" s="63"/>
      <c r="AE1291" s="64"/>
      <c r="AF1291" s="76"/>
      <c r="AG1291" s="77"/>
      <c r="AH1291" s="15" t="e">
        <f>IF(#REF!=1,IF(OR(COUNTA($D1291:$G1291)&lt;5,COUNTA($J1291:$Q1291)&lt;1),1,0),0)</f>
        <v>#REF!</v>
      </c>
      <c r="AI1291" s="15" t="e">
        <f>IF(#REF!=801,IF(COUNTA(I1291)=1,0,1),0)</f>
        <v>#REF!</v>
      </c>
      <c r="AJ1291" s="78">
        <f t="shared" si="110"/>
        <v>1</v>
      </c>
      <c r="AK1291" s="78">
        <f t="shared" si="111"/>
        <v>0</v>
      </c>
      <c r="AL1291" s="78">
        <f>IF($M1291="○",IF(COUNTA(#REF!)&lt;2,1,0),0)</f>
        <v>1</v>
      </c>
      <c r="AM1291" s="78">
        <f t="shared" si="112"/>
        <v>0</v>
      </c>
      <c r="AN1291" s="78">
        <f t="shared" si="113"/>
        <v>0</v>
      </c>
      <c r="AO1291" s="78">
        <f t="shared" si="114"/>
        <v>0</v>
      </c>
      <c r="AP1291" s="78">
        <f>IF($O1291="○",IF(COUNTA(#REF!)&lt;5,1,0),0)</f>
        <v>1</v>
      </c>
      <c r="AQ1291" s="79"/>
      <c r="AR1291" s="79"/>
      <c r="AS1291" s="79"/>
      <c r="AT1291" s="79"/>
      <c r="AU1291" s="79"/>
      <c r="AV1291" s="79"/>
      <c r="AW1291" s="79"/>
      <c r="AX1291" s="79"/>
      <c r="AY1291" s="79"/>
      <c r="AZ1291" s="79"/>
      <c r="BA1291" s="79"/>
      <c r="BB1291" s="79"/>
      <c r="BC1291" s="79"/>
      <c r="BD1291" s="79"/>
      <c r="BE1291" s="79"/>
      <c r="BF1291" s="79"/>
      <c r="BG1291" s="79"/>
      <c r="BH1291" s="79"/>
      <c r="BI1291" s="79"/>
      <c r="BJ1291" s="79"/>
      <c r="BK1291" s="79"/>
      <c r="BL1291" s="79"/>
      <c r="BM1291" s="79"/>
      <c r="BN1291" s="79"/>
      <c r="BO1291" s="79"/>
      <c r="BP1291" s="79"/>
      <c r="BQ1291" s="79"/>
      <c r="BR1291" s="79"/>
      <c r="BS1291" s="79"/>
      <c r="BT1291" s="79"/>
      <c r="BU1291" s="79"/>
      <c r="BV1291" s="79"/>
      <c r="BW1291" s="79"/>
      <c r="BX1291" s="79"/>
      <c r="BY1291" s="79"/>
      <c r="BZ1291" s="79"/>
      <c r="CA1291" s="79"/>
      <c r="CB1291" s="79"/>
      <c r="CC1291" s="79"/>
      <c r="CD1291" s="79"/>
      <c r="CE1291" s="79"/>
      <c r="CF1291" s="79"/>
      <c r="CG1291" s="79"/>
      <c r="CH1291" s="79"/>
      <c r="CI1291" s="79"/>
      <c r="CJ1291" s="79"/>
      <c r="CK1291" s="79"/>
      <c r="CL1291" s="79"/>
      <c r="CM1291" s="79"/>
      <c r="CN1291" s="79"/>
      <c r="CO1291" s="79"/>
      <c r="CP1291" s="79"/>
      <c r="CQ1291" s="79"/>
      <c r="CR1291" s="79"/>
      <c r="CS1291" s="79"/>
      <c r="CT1291" s="79"/>
      <c r="CU1291" s="79"/>
      <c r="CV1291" s="79"/>
      <c r="CW1291" s="79"/>
      <c r="CX1291" s="79"/>
      <c r="CY1291" s="79"/>
      <c r="CZ1291" s="79"/>
      <c r="DA1291" s="79"/>
      <c r="DB1291" s="79"/>
      <c r="DC1291" s="79"/>
      <c r="DD1291" s="79"/>
      <c r="DE1291" s="79"/>
      <c r="DF1291" s="79"/>
      <c r="DG1291" s="79"/>
      <c r="DH1291" s="79"/>
      <c r="DI1291" s="79"/>
      <c r="DJ1291" s="79"/>
      <c r="DK1291" s="79"/>
      <c r="DL1291" s="79"/>
      <c r="DM1291" s="79"/>
      <c r="DN1291" s="79"/>
      <c r="DO1291" s="79"/>
      <c r="DP1291" s="79"/>
      <c r="DQ1291" s="79"/>
      <c r="DR1291" s="79"/>
      <c r="DS1291" s="79"/>
      <c r="DT1291" s="79"/>
      <c r="DU1291" s="79"/>
      <c r="DV1291" s="79"/>
      <c r="DW1291" s="79"/>
      <c r="DX1291" s="79"/>
      <c r="DY1291" s="79"/>
      <c r="DZ1291" s="79"/>
      <c r="EA1291" s="79"/>
      <c r="EB1291" s="79"/>
      <c r="EC1291" s="79"/>
      <c r="ED1291" s="79"/>
      <c r="EE1291" s="79"/>
      <c r="EF1291" s="79"/>
      <c r="EG1291" s="79"/>
      <c r="EH1291" s="79"/>
      <c r="EI1291" s="79"/>
      <c r="EJ1291" s="79"/>
      <c r="EK1291" s="79"/>
      <c r="EL1291" s="79"/>
      <c r="EM1291" s="79"/>
      <c r="EN1291" s="79"/>
      <c r="EO1291" s="79"/>
      <c r="EP1291" s="79"/>
      <c r="EQ1291" s="79"/>
      <c r="ER1291" s="79"/>
      <c r="ES1291" s="79"/>
      <c r="ET1291" s="79"/>
      <c r="EU1291" s="79"/>
      <c r="EV1291" s="79"/>
      <c r="EW1291" s="79"/>
      <c r="EX1291" s="79"/>
      <c r="EY1291" s="79"/>
      <c r="EZ1291" s="79"/>
      <c r="FA1291" s="79"/>
      <c r="FB1291" s="79"/>
      <c r="FC1291" s="79"/>
      <c r="FD1291" s="79"/>
      <c r="FE1291" s="79"/>
      <c r="FF1291" s="79"/>
      <c r="FG1291" s="79"/>
      <c r="FH1291" s="79"/>
      <c r="FI1291" s="79"/>
      <c r="FJ1291" s="79"/>
      <c r="FK1291" s="79"/>
      <c r="FL1291" s="79"/>
      <c r="FM1291" s="79"/>
      <c r="FN1291" s="79"/>
      <c r="FO1291" s="79"/>
      <c r="FP1291" s="79"/>
      <c r="FQ1291" s="79"/>
      <c r="FR1291" s="79"/>
      <c r="FS1291" s="79"/>
      <c r="FT1291" s="79"/>
      <c r="FU1291" s="79"/>
      <c r="FV1291" s="79"/>
      <c r="FW1291" s="79"/>
      <c r="FX1291" s="79"/>
      <c r="FY1291" s="79"/>
      <c r="FZ1291" s="79"/>
      <c r="GA1291" s="79"/>
      <c r="GB1291" s="79"/>
      <c r="GC1291" s="79"/>
      <c r="GD1291" s="79"/>
      <c r="GE1291" s="79"/>
      <c r="GF1291" s="79"/>
      <c r="GG1291" s="79"/>
      <c r="GH1291" s="79"/>
      <c r="GI1291" s="79"/>
      <c r="GJ1291" s="79"/>
      <c r="GK1291" s="79"/>
      <c r="GL1291" s="79"/>
      <c r="GM1291" s="79"/>
      <c r="GN1291" s="79"/>
      <c r="GO1291" s="79"/>
      <c r="GP1291" s="79"/>
      <c r="GQ1291" s="79"/>
      <c r="GR1291" s="79"/>
      <c r="GS1291" s="79"/>
      <c r="GT1291" s="79"/>
      <c r="GU1291" s="79"/>
      <c r="GV1291" s="79"/>
      <c r="GW1291" s="79"/>
      <c r="GX1291" s="79"/>
      <c r="GY1291" s="79"/>
      <c r="GZ1291" s="79"/>
      <c r="HA1291" s="79"/>
      <c r="HB1291" s="79"/>
      <c r="HC1291" s="79"/>
      <c r="HD1291" s="79"/>
      <c r="HE1291" s="79"/>
      <c r="HF1291" s="79"/>
      <c r="HG1291" s="79"/>
      <c r="HH1291" s="79"/>
      <c r="HI1291" s="79"/>
      <c r="HJ1291" s="79"/>
      <c r="HK1291" s="79"/>
      <c r="HL1291" s="79"/>
      <c r="HM1291" s="79"/>
      <c r="HN1291" s="79"/>
      <c r="HO1291" s="79"/>
      <c r="HP1291" s="79"/>
      <c r="HQ1291" s="79"/>
      <c r="HR1291" s="79"/>
      <c r="HS1291" s="79"/>
      <c r="HT1291" s="79"/>
      <c r="HU1291" s="79"/>
      <c r="HV1291" s="79"/>
      <c r="HW1291" s="79"/>
      <c r="HX1291" s="79"/>
      <c r="HY1291" s="79"/>
      <c r="HZ1291" s="79"/>
      <c r="IA1291" s="79"/>
      <c r="IB1291" s="79"/>
      <c r="IC1291" s="79"/>
      <c r="ID1291" s="79"/>
      <c r="IE1291" s="79"/>
      <c r="IF1291" s="79"/>
      <c r="IG1291" s="79"/>
      <c r="IH1291" s="79"/>
      <c r="II1291" s="79"/>
      <c r="IJ1291" s="79"/>
      <c r="IK1291" s="79"/>
      <c r="IL1291" s="79"/>
      <c r="IM1291" s="79"/>
      <c r="IN1291" s="79"/>
      <c r="IO1291" s="79"/>
      <c r="IP1291" s="79"/>
      <c r="IQ1291" s="79"/>
      <c r="IR1291" s="79"/>
      <c r="IS1291" s="79"/>
      <c r="IT1291" s="79"/>
      <c r="IU1291" s="79"/>
      <c r="IV1291" s="79"/>
    </row>
    <row r="1292" spans="1:256" ht="81" x14ac:dyDescent="0.15">
      <c r="A1292" s="79"/>
      <c r="B1292" s="59" t="s">
        <v>40</v>
      </c>
      <c r="C1292" s="60" t="s">
        <v>1146</v>
      </c>
      <c r="D1292" s="61" t="s">
        <v>276</v>
      </c>
      <c r="E1292" s="62" t="s">
        <v>2489</v>
      </c>
      <c r="F1292" s="63" t="s">
        <v>1191</v>
      </c>
      <c r="G1292" s="64" t="s">
        <v>2490</v>
      </c>
      <c r="H1292" s="65" t="s">
        <v>93</v>
      </c>
      <c r="I1292" s="66"/>
      <c r="J1292" s="67" t="s">
        <v>47</v>
      </c>
      <c r="K1292" s="67" t="s">
        <v>47</v>
      </c>
      <c r="L1292" s="67" t="s">
        <v>47</v>
      </c>
      <c r="M1292" s="67" t="s">
        <v>47</v>
      </c>
      <c r="N1292" s="67"/>
      <c r="O1292" s="67" t="s">
        <v>47</v>
      </c>
      <c r="P1292" s="67"/>
      <c r="Q1292" s="67" t="s">
        <v>47</v>
      </c>
      <c r="R1292" s="68"/>
      <c r="S1292" s="69"/>
      <c r="T1292" s="70">
        <v>1</v>
      </c>
      <c r="U1292" s="71">
        <v>1</v>
      </c>
      <c r="V1292" s="72">
        <v>1</v>
      </c>
      <c r="W1292" s="71">
        <v>1</v>
      </c>
      <c r="X1292" s="72">
        <v>0</v>
      </c>
      <c r="Y1292" s="73">
        <v>0</v>
      </c>
      <c r="Z1292" s="74" t="s">
        <v>2467</v>
      </c>
      <c r="AA1292" s="63" t="s">
        <v>2491</v>
      </c>
      <c r="AB1292" s="75" t="s">
        <v>2492</v>
      </c>
      <c r="AC1292" s="64"/>
      <c r="AD1292" s="63"/>
      <c r="AE1292" s="64"/>
      <c r="AF1292" s="76"/>
      <c r="AG1292" s="77"/>
      <c r="AH1292" s="15" t="e">
        <f>IF(#REF!=1,IF(OR(COUNTA($D1292:$G1292)&lt;5,COUNTA($J1292:$Q1292)&lt;1),1,0),0)</f>
        <v>#REF!</v>
      </c>
      <c r="AI1292" s="15" t="e">
        <f>IF(#REF!=801,IF(COUNTA(I1292)=1,0,1),0)</f>
        <v>#REF!</v>
      </c>
      <c r="AJ1292" s="78">
        <f t="shared" si="110"/>
        <v>1</v>
      </c>
      <c r="AK1292" s="78">
        <f t="shared" si="111"/>
        <v>0</v>
      </c>
      <c r="AL1292" s="78">
        <f>IF($M1292="○",IF(COUNTA(#REF!)&lt;2,1,0),0)</f>
        <v>1</v>
      </c>
      <c r="AM1292" s="78">
        <f t="shared" si="112"/>
        <v>0</v>
      </c>
      <c r="AN1292" s="78">
        <f t="shared" si="113"/>
        <v>0</v>
      </c>
      <c r="AO1292" s="78">
        <f t="shared" si="114"/>
        <v>0</v>
      </c>
      <c r="AP1292" s="78">
        <f>IF($O1292="○",IF(COUNTA(#REF!)&lt;5,1,0),0)</f>
        <v>1</v>
      </c>
      <c r="AQ1292" s="79"/>
      <c r="AR1292" s="79"/>
      <c r="AS1292" s="79"/>
      <c r="AT1292" s="79"/>
      <c r="AU1292" s="79"/>
      <c r="AV1292" s="79"/>
      <c r="AW1292" s="79"/>
      <c r="AX1292" s="79"/>
      <c r="AY1292" s="79"/>
      <c r="AZ1292" s="79"/>
      <c r="BA1292" s="79"/>
      <c r="BB1292" s="79"/>
      <c r="BC1292" s="79"/>
      <c r="BD1292" s="79"/>
      <c r="BE1292" s="79"/>
      <c r="BF1292" s="79"/>
      <c r="BG1292" s="79"/>
      <c r="BH1292" s="79"/>
      <c r="BI1292" s="79"/>
      <c r="BJ1292" s="79"/>
      <c r="BK1292" s="79"/>
      <c r="BL1292" s="79"/>
      <c r="BM1292" s="79"/>
      <c r="BN1292" s="79"/>
      <c r="BO1292" s="79"/>
      <c r="BP1292" s="79"/>
      <c r="BQ1292" s="79"/>
      <c r="BR1292" s="79"/>
      <c r="BS1292" s="79"/>
      <c r="BT1292" s="79"/>
      <c r="BU1292" s="79"/>
      <c r="BV1292" s="79"/>
      <c r="BW1292" s="79"/>
      <c r="BX1292" s="79"/>
      <c r="BY1292" s="79"/>
      <c r="BZ1292" s="79"/>
      <c r="CA1292" s="79"/>
      <c r="CB1292" s="79"/>
      <c r="CC1292" s="79"/>
      <c r="CD1292" s="79"/>
      <c r="CE1292" s="79"/>
      <c r="CF1292" s="79"/>
      <c r="CG1292" s="79"/>
      <c r="CH1292" s="79"/>
      <c r="CI1292" s="79"/>
      <c r="CJ1292" s="79"/>
      <c r="CK1292" s="79"/>
      <c r="CL1292" s="79"/>
      <c r="CM1292" s="79"/>
      <c r="CN1292" s="79"/>
      <c r="CO1292" s="79"/>
      <c r="CP1292" s="79"/>
      <c r="CQ1292" s="79"/>
      <c r="CR1292" s="79"/>
      <c r="CS1292" s="79"/>
      <c r="CT1292" s="79"/>
      <c r="CU1292" s="79"/>
      <c r="CV1292" s="79"/>
      <c r="CW1292" s="79"/>
      <c r="CX1292" s="79"/>
      <c r="CY1292" s="79"/>
      <c r="CZ1292" s="79"/>
      <c r="DA1292" s="79"/>
      <c r="DB1292" s="79"/>
      <c r="DC1292" s="79"/>
      <c r="DD1292" s="79"/>
      <c r="DE1292" s="79"/>
      <c r="DF1292" s="79"/>
      <c r="DG1292" s="79"/>
      <c r="DH1292" s="79"/>
      <c r="DI1292" s="79"/>
      <c r="DJ1292" s="79"/>
      <c r="DK1292" s="79"/>
      <c r="DL1292" s="79"/>
      <c r="DM1292" s="79"/>
      <c r="DN1292" s="79"/>
      <c r="DO1292" s="79"/>
      <c r="DP1292" s="79"/>
      <c r="DQ1292" s="79"/>
      <c r="DR1292" s="79"/>
      <c r="DS1292" s="79"/>
      <c r="DT1292" s="79"/>
      <c r="DU1292" s="79"/>
      <c r="DV1292" s="79"/>
      <c r="DW1292" s="79"/>
      <c r="DX1292" s="79"/>
      <c r="DY1292" s="79"/>
      <c r="DZ1292" s="79"/>
      <c r="EA1292" s="79"/>
      <c r="EB1292" s="79"/>
      <c r="EC1292" s="79"/>
      <c r="ED1292" s="79"/>
      <c r="EE1292" s="79"/>
      <c r="EF1292" s="79"/>
      <c r="EG1292" s="79"/>
      <c r="EH1292" s="79"/>
      <c r="EI1292" s="79"/>
      <c r="EJ1292" s="79"/>
      <c r="EK1292" s="79"/>
      <c r="EL1292" s="79"/>
      <c r="EM1292" s="79"/>
      <c r="EN1292" s="79"/>
      <c r="EO1292" s="79"/>
      <c r="EP1292" s="79"/>
      <c r="EQ1292" s="79"/>
      <c r="ER1292" s="79"/>
      <c r="ES1292" s="79"/>
      <c r="ET1292" s="79"/>
      <c r="EU1292" s="79"/>
      <c r="EV1292" s="79"/>
      <c r="EW1292" s="79"/>
      <c r="EX1292" s="79"/>
      <c r="EY1292" s="79"/>
      <c r="EZ1292" s="79"/>
      <c r="FA1292" s="79"/>
      <c r="FB1292" s="79"/>
      <c r="FC1292" s="79"/>
      <c r="FD1292" s="79"/>
      <c r="FE1292" s="79"/>
      <c r="FF1292" s="79"/>
      <c r="FG1292" s="79"/>
      <c r="FH1292" s="79"/>
      <c r="FI1292" s="79"/>
      <c r="FJ1292" s="79"/>
      <c r="FK1292" s="79"/>
      <c r="FL1292" s="79"/>
      <c r="FM1292" s="79"/>
      <c r="FN1292" s="79"/>
      <c r="FO1292" s="79"/>
      <c r="FP1292" s="79"/>
      <c r="FQ1292" s="79"/>
      <c r="FR1292" s="79"/>
      <c r="FS1292" s="79"/>
      <c r="FT1292" s="79"/>
      <c r="FU1292" s="79"/>
      <c r="FV1292" s="79"/>
      <c r="FW1292" s="79"/>
      <c r="FX1292" s="79"/>
      <c r="FY1292" s="79"/>
      <c r="FZ1292" s="79"/>
      <c r="GA1292" s="79"/>
      <c r="GB1292" s="79"/>
      <c r="GC1292" s="79"/>
      <c r="GD1292" s="79"/>
      <c r="GE1292" s="79"/>
      <c r="GF1292" s="79"/>
      <c r="GG1292" s="79"/>
      <c r="GH1292" s="79"/>
      <c r="GI1292" s="79"/>
      <c r="GJ1292" s="79"/>
      <c r="GK1292" s="79"/>
      <c r="GL1292" s="79"/>
      <c r="GM1292" s="79"/>
      <c r="GN1292" s="79"/>
      <c r="GO1292" s="79"/>
      <c r="GP1292" s="79"/>
      <c r="GQ1292" s="79"/>
      <c r="GR1292" s="79"/>
      <c r="GS1292" s="79"/>
      <c r="GT1292" s="79"/>
      <c r="GU1292" s="79"/>
      <c r="GV1292" s="79"/>
      <c r="GW1292" s="79"/>
      <c r="GX1292" s="79"/>
      <c r="GY1292" s="79"/>
      <c r="GZ1292" s="79"/>
      <c r="HA1292" s="79"/>
      <c r="HB1292" s="79"/>
      <c r="HC1292" s="79"/>
      <c r="HD1292" s="79"/>
      <c r="HE1292" s="79"/>
      <c r="HF1292" s="79"/>
      <c r="HG1292" s="79"/>
      <c r="HH1292" s="79"/>
      <c r="HI1292" s="79"/>
      <c r="HJ1292" s="79"/>
      <c r="HK1292" s="79"/>
      <c r="HL1292" s="79"/>
      <c r="HM1292" s="79"/>
      <c r="HN1292" s="79"/>
      <c r="HO1292" s="79"/>
      <c r="HP1292" s="79"/>
      <c r="HQ1292" s="79"/>
      <c r="HR1292" s="79"/>
      <c r="HS1292" s="79"/>
      <c r="HT1292" s="79"/>
      <c r="HU1292" s="79"/>
      <c r="HV1292" s="79"/>
      <c r="HW1292" s="79"/>
      <c r="HX1292" s="79"/>
      <c r="HY1292" s="79"/>
      <c r="HZ1292" s="79"/>
      <c r="IA1292" s="79"/>
      <c r="IB1292" s="79"/>
      <c r="IC1292" s="79"/>
      <c r="ID1292" s="79"/>
      <c r="IE1292" s="79"/>
      <c r="IF1292" s="79"/>
      <c r="IG1292" s="79"/>
      <c r="IH1292" s="79"/>
      <c r="II1292" s="79"/>
      <c r="IJ1292" s="79"/>
      <c r="IK1292" s="79"/>
      <c r="IL1292" s="79"/>
      <c r="IM1292" s="79"/>
      <c r="IN1292" s="79"/>
      <c r="IO1292" s="79"/>
      <c r="IP1292" s="79"/>
      <c r="IQ1292" s="79"/>
      <c r="IR1292" s="79"/>
      <c r="IS1292" s="79"/>
      <c r="IT1292" s="79"/>
      <c r="IU1292" s="79"/>
      <c r="IV1292" s="79"/>
    </row>
    <row r="1293" spans="1:256" ht="40.5" x14ac:dyDescent="0.15">
      <c r="A1293" s="79"/>
      <c r="B1293" s="59" t="s">
        <v>40</v>
      </c>
      <c r="C1293" s="60" t="s">
        <v>1146</v>
      </c>
      <c r="D1293" s="61" t="s">
        <v>2493</v>
      </c>
      <c r="E1293" s="62" t="s">
        <v>276</v>
      </c>
      <c r="F1293" s="63" t="s">
        <v>359</v>
      </c>
      <c r="G1293" s="64" t="s">
        <v>2494</v>
      </c>
      <c r="H1293" s="65" t="s">
        <v>66</v>
      </c>
      <c r="I1293" s="66"/>
      <c r="J1293" s="67" t="s">
        <v>47</v>
      </c>
      <c r="K1293" s="67" t="s">
        <v>47</v>
      </c>
      <c r="L1293" s="67" t="s">
        <v>47</v>
      </c>
      <c r="M1293" s="67"/>
      <c r="N1293" s="67"/>
      <c r="O1293" s="67" t="s">
        <v>47</v>
      </c>
      <c r="P1293" s="67"/>
      <c r="Q1293" s="67"/>
      <c r="R1293" s="68"/>
      <c r="S1293" s="69"/>
      <c r="T1293" s="70"/>
      <c r="U1293" s="71"/>
      <c r="V1293" s="72"/>
      <c r="W1293" s="71"/>
      <c r="X1293" s="72"/>
      <c r="Y1293" s="73"/>
      <c r="Z1293" s="74"/>
      <c r="AA1293" s="63"/>
      <c r="AB1293" s="75"/>
      <c r="AC1293" s="64"/>
      <c r="AD1293" s="63"/>
      <c r="AE1293" s="64"/>
      <c r="AF1293" s="76"/>
      <c r="AG1293" s="77"/>
      <c r="AH1293" s="15" t="e">
        <f>IF(#REF!=1,IF(OR(COUNTA($D1293:$G1293)&lt;5,COUNTA($J1293:$Q1293)&lt;1),1,0),0)</f>
        <v>#REF!</v>
      </c>
      <c r="AI1293" s="15" t="e">
        <f>IF(#REF!=801,IF(COUNTA(I1293)=1,0,1),0)</f>
        <v>#REF!</v>
      </c>
      <c r="AJ1293" s="78">
        <f t="shared" si="110"/>
        <v>0</v>
      </c>
      <c r="AK1293" s="78">
        <f t="shared" si="111"/>
        <v>0</v>
      </c>
      <c r="AL1293" s="78">
        <f>IF($M1293="○",IF(COUNTA(#REF!)&lt;2,1,0),0)</f>
        <v>0</v>
      </c>
      <c r="AM1293" s="78">
        <f t="shared" si="112"/>
        <v>0</v>
      </c>
      <c r="AN1293" s="78">
        <f t="shared" si="113"/>
        <v>0</v>
      </c>
      <c r="AO1293" s="78">
        <f t="shared" si="114"/>
        <v>0</v>
      </c>
      <c r="AP1293" s="78">
        <f>IF($O1293="○",IF(COUNTA(#REF!)&lt;5,1,0),0)</f>
        <v>1</v>
      </c>
      <c r="AQ1293" s="79"/>
      <c r="AR1293" s="79"/>
      <c r="AS1293" s="79"/>
      <c r="AT1293" s="79"/>
      <c r="AU1293" s="79"/>
      <c r="AV1293" s="79"/>
      <c r="AW1293" s="79"/>
      <c r="AX1293" s="79"/>
      <c r="AY1293" s="79"/>
      <c r="AZ1293" s="79"/>
      <c r="BA1293" s="79"/>
      <c r="BB1293" s="79"/>
      <c r="BC1293" s="79"/>
      <c r="BD1293" s="79"/>
      <c r="BE1293" s="79"/>
      <c r="BF1293" s="79"/>
      <c r="BG1293" s="79"/>
      <c r="BH1293" s="79"/>
      <c r="BI1293" s="79"/>
      <c r="BJ1293" s="79"/>
      <c r="BK1293" s="79"/>
      <c r="BL1293" s="79"/>
      <c r="BM1293" s="79"/>
      <c r="BN1293" s="79"/>
      <c r="BO1293" s="79"/>
      <c r="BP1293" s="79"/>
      <c r="BQ1293" s="79"/>
      <c r="BR1293" s="79"/>
      <c r="BS1293" s="79"/>
      <c r="BT1293" s="79"/>
      <c r="BU1293" s="79"/>
      <c r="BV1293" s="79"/>
      <c r="BW1293" s="79"/>
      <c r="BX1293" s="79"/>
      <c r="BY1293" s="79"/>
      <c r="BZ1293" s="79"/>
      <c r="CA1293" s="79"/>
      <c r="CB1293" s="79"/>
      <c r="CC1293" s="79"/>
      <c r="CD1293" s="79"/>
      <c r="CE1293" s="79"/>
      <c r="CF1293" s="79"/>
      <c r="CG1293" s="79"/>
      <c r="CH1293" s="79"/>
      <c r="CI1293" s="79"/>
      <c r="CJ1293" s="79"/>
      <c r="CK1293" s="79"/>
      <c r="CL1293" s="79"/>
      <c r="CM1293" s="79"/>
      <c r="CN1293" s="79"/>
      <c r="CO1293" s="79"/>
      <c r="CP1293" s="79"/>
      <c r="CQ1293" s="79"/>
      <c r="CR1293" s="79"/>
      <c r="CS1293" s="79"/>
      <c r="CT1293" s="79"/>
      <c r="CU1293" s="79"/>
      <c r="CV1293" s="79"/>
      <c r="CW1293" s="79"/>
      <c r="CX1293" s="79"/>
      <c r="CY1293" s="79"/>
      <c r="CZ1293" s="79"/>
      <c r="DA1293" s="79"/>
      <c r="DB1293" s="79"/>
      <c r="DC1293" s="79"/>
      <c r="DD1293" s="79"/>
      <c r="DE1293" s="79"/>
      <c r="DF1293" s="79"/>
      <c r="DG1293" s="79"/>
      <c r="DH1293" s="79"/>
      <c r="DI1293" s="79"/>
      <c r="DJ1293" s="79"/>
      <c r="DK1293" s="79"/>
      <c r="DL1293" s="79"/>
      <c r="DM1293" s="79"/>
      <c r="DN1293" s="79"/>
      <c r="DO1293" s="79"/>
      <c r="DP1293" s="79"/>
      <c r="DQ1293" s="79"/>
      <c r="DR1293" s="79"/>
      <c r="DS1293" s="79"/>
      <c r="DT1293" s="79"/>
      <c r="DU1293" s="79"/>
      <c r="DV1293" s="79"/>
      <c r="DW1293" s="79"/>
      <c r="DX1293" s="79"/>
      <c r="DY1293" s="79"/>
      <c r="DZ1293" s="79"/>
      <c r="EA1293" s="79"/>
      <c r="EB1293" s="79"/>
      <c r="EC1293" s="79"/>
      <c r="ED1293" s="79"/>
      <c r="EE1293" s="79"/>
      <c r="EF1293" s="79"/>
      <c r="EG1293" s="79"/>
      <c r="EH1293" s="79"/>
      <c r="EI1293" s="79"/>
      <c r="EJ1293" s="79"/>
      <c r="EK1293" s="79"/>
      <c r="EL1293" s="79"/>
      <c r="EM1293" s="79"/>
      <c r="EN1293" s="79"/>
      <c r="EO1293" s="79"/>
      <c r="EP1293" s="79"/>
      <c r="EQ1293" s="79"/>
      <c r="ER1293" s="79"/>
      <c r="ES1293" s="79"/>
      <c r="ET1293" s="79"/>
      <c r="EU1293" s="79"/>
      <c r="EV1293" s="79"/>
      <c r="EW1293" s="79"/>
      <c r="EX1293" s="79"/>
      <c r="EY1293" s="79"/>
      <c r="EZ1293" s="79"/>
      <c r="FA1293" s="79"/>
      <c r="FB1293" s="79"/>
      <c r="FC1293" s="79"/>
      <c r="FD1293" s="79"/>
      <c r="FE1293" s="79"/>
      <c r="FF1293" s="79"/>
      <c r="FG1293" s="79"/>
      <c r="FH1293" s="79"/>
      <c r="FI1293" s="79"/>
      <c r="FJ1293" s="79"/>
      <c r="FK1293" s="79"/>
      <c r="FL1293" s="79"/>
      <c r="FM1293" s="79"/>
      <c r="FN1293" s="79"/>
      <c r="FO1293" s="79"/>
      <c r="FP1293" s="79"/>
      <c r="FQ1293" s="79"/>
      <c r="FR1293" s="79"/>
      <c r="FS1293" s="79"/>
      <c r="FT1293" s="79"/>
      <c r="FU1293" s="79"/>
      <c r="FV1293" s="79"/>
      <c r="FW1293" s="79"/>
      <c r="FX1293" s="79"/>
      <c r="FY1293" s="79"/>
      <c r="FZ1293" s="79"/>
      <c r="GA1293" s="79"/>
      <c r="GB1293" s="79"/>
      <c r="GC1293" s="79"/>
      <c r="GD1293" s="79"/>
      <c r="GE1293" s="79"/>
      <c r="GF1293" s="79"/>
      <c r="GG1293" s="79"/>
      <c r="GH1293" s="79"/>
      <c r="GI1293" s="79"/>
      <c r="GJ1293" s="79"/>
      <c r="GK1293" s="79"/>
      <c r="GL1293" s="79"/>
      <c r="GM1293" s="79"/>
      <c r="GN1293" s="79"/>
      <c r="GO1293" s="79"/>
      <c r="GP1293" s="79"/>
      <c r="GQ1293" s="79"/>
      <c r="GR1293" s="79"/>
      <c r="GS1293" s="79"/>
      <c r="GT1293" s="79"/>
      <c r="GU1293" s="79"/>
      <c r="GV1293" s="79"/>
      <c r="GW1293" s="79"/>
      <c r="GX1293" s="79"/>
      <c r="GY1293" s="79"/>
      <c r="GZ1293" s="79"/>
      <c r="HA1293" s="79"/>
      <c r="HB1293" s="79"/>
      <c r="HC1293" s="79"/>
      <c r="HD1293" s="79"/>
      <c r="HE1293" s="79"/>
      <c r="HF1293" s="79"/>
      <c r="HG1293" s="79"/>
      <c r="HH1293" s="79"/>
      <c r="HI1293" s="79"/>
      <c r="HJ1293" s="79"/>
      <c r="HK1293" s="79"/>
      <c r="HL1293" s="79"/>
      <c r="HM1293" s="79"/>
      <c r="HN1293" s="79"/>
      <c r="HO1293" s="79"/>
      <c r="HP1293" s="79"/>
      <c r="HQ1293" s="79"/>
      <c r="HR1293" s="79"/>
      <c r="HS1293" s="79"/>
      <c r="HT1293" s="79"/>
      <c r="HU1293" s="79"/>
      <c r="HV1293" s="79"/>
      <c r="HW1293" s="79"/>
      <c r="HX1293" s="79"/>
      <c r="HY1293" s="79"/>
      <c r="HZ1293" s="79"/>
      <c r="IA1293" s="79"/>
      <c r="IB1293" s="79"/>
      <c r="IC1293" s="79"/>
      <c r="ID1293" s="79"/>
      <c r="IE1293" s="79"/>
      <c r="IF1293" s="79"/>
      <c r="IG1293" s="79"/>
      <c r="IH1293" s="79"/>
      <c r="II1293" s="79"/>
      <c r="IJ1293" s="79"/>
      <c r="IK1293" s="79"/>
      <c r="IL1293" s="79"/>
      <c r="IM1293" s="79"/>
      <c r="IN1293" s="79"/>
      <c r="IO1293" s="79"/>
      <c r="IP1293" s="79"/>
      <c r="IQ1293" s="79"/>
      <c r="IR1293" s="79"/>
      <c r="IS1293" s="79"/>
      <c r="IT1293" s="79"/>
      <c r="IU1293" s="79"/>
      <c r="IV1293" s="79"/>
    </row>
    <row r="1294" spans="1:256" ht="148.5" x14ac:dyDescent="0.15">
      <c r="A1294" s="79"/>
      <c r="B1294" s="59" t="s">
        <v>40</v>
      </c>
      <c r="C1294" s="60" t="s">
        <v>1146</v>
      </c>
      <c r="D1294" s="61" t="s">
        <v>276</v>
      </c>
      <c r="E1294" s="62" t="s">
        <v>2495</v>
      </c>
      <c r="F1294" s="63" t="s">
        <v>2496</v>
      </c>
      <c r="G1294" s="64" t="s">
        <v>2497</v>
      </c>
      <c r="H1294" s="65" t="s">
        <v>66</v>
      </c>
      <c r="I1294" s="66"/>
      <c r="J1294" s="67" t="s">
        <v>47</v>
      </c>
      <c r="K1294" s="67" t="s">
        <v>47</v>
      </c>
      <c r="L1294" s="67" t="s">
        <v>47</v>
      </c>
      <c r="M1294" s="67" t="s">
        <v>47</v>
      </c>
      <c r="N1294" s="67"/>
      <c r="O1294" s="67" t="s">
        <v>47</v>
      </c>
      <c r="P1294" s="67"/>
      <c r="Q1294" s="67" t="s">
        <v>47</v>
      </c>
      <c r="R1294" s="68"/>
      <c r="S1294" s="69"/>
      <c r="T1294" s="70">
        <v>0</v>
      </c>
      <c r="U1294" s="71">
        <v>0</v>
      </c>
      <c r="V1294" s="72">
        <v>0</v>
      </c>
      <c r="W1294" s="71">
        <v>0</v>
      </c>
      <c r="X1294" s="72">
        <v>0</v>
      </c>
      <c r="Y1294" s="73">
        <v>0</v>
      </c>
      <c r="Z1294" s="74" t="s">
        <v>2467</v>
      </c>
      <c r="AA1294" s="63" t="s">
        <v>2496</v>
      </c>
      <c r="AB1294" s="75" t="s">
        <v>2498</v>
      </c>
      <c r="AC1294" s="64"/>
      <c r="AD1294" s="63"/>
      <c r="AE1294" s="64"/>
      <c r="AF1294" s="76"/>
      <c r="AG1294" s="77"/>
      <c r="AH1294" s="15" t="e">
        <f>IF(#REF!=1,IF(OR(COUNTA($D1294:$G1294)&lt;5,COUNTA($J1294:$Q1294)&lt;1),1,0),0)</f>
        <v>#REF!</v>
      </c>
      <c r="AI1294" s="15" t="e">
        <f>IF(#REF!=801,IF(COUNTA(I1294)=1,0,1),0)</f>
        <v>#REF!</v>
      </c>
      <c r="AJ1294" s="78">
        <f t="shared" si="110"/>
        <v>1</v>
      </c>
      <c r="AK1294" s="78">
        <f t="shared" si="111"/>
        <v>0</v>
      </c>
      <c r="AL1294" s="78">
        <f>IF($M1294="○",IF(COUNTA(#REF!)&lt;2,1,0),0)</f>
        <v>1</v>
      </c>
      <c r="AM1294" s="78">
        <f t="shared" si="112"/>
        <v>0</v>
      </c>
      <c r="AN1294" s="78">
        <f t="shared" si="113"/>
        <v>0</v>
      </c>
      <c r="AO1294" s="78">
        <f t="shared" si="114"/>
        <v>0</v>
      </c>
      <c r="AP1294" s="78">
        <f>IF($O1294="○",IF(COUNTA(#REF!)&lt;5,1,0),0)</f>
        <v>1</v>
      </c>
      <c r="AQ1294" s="79"/>
      <c r="AR1294" s="79"/>
      <c r="AS1294" s="79"/>
      <c r="AT1294" s="79"/>
      <c r="AU1294" s="79"/>
      <c r="AV1294" s="79"/>
      <c r="AW1294" s="79"/>
      <c r="AX1294" s="79"/>
      <c r="AY1294" s="79"/>
      <c r="AZ1294" s="79"/>
      <c r="BA1294" s="79"/>
      <c r="BB1294" s="79"/>
      <c r="BC1294" s="79"/>
      <c r="BD1294" s="79"/>
      <c r="BE1294" s="79"/>
      <c r="BF1294" s="79"/>
      <c r="BG1294" s="79"/>
      <c r="BH1294" s="79"/>
      <c r="BI1294" s="79"/>
      <c r="BJ1294" s="79"/>
      <c r="BK1294" s="79"/>
      <c r="BL1294" s="79"/>
      <c r="BM1294" s="79"/>
      <c r="BN1294" s="79"/>
      <c r="BO1294" s="79"/>
      <c r="BP1294" s="79"/>
      <c r="BQ1294" s="79"/>
      <c r="BR1294" s="79"/>
      <c r="BS1294" s="79"/>
      <c r="BT1294" s="79"/>
      <c r="BU1294" s="79"/>
      <c r="BV1294" s="79"/>
      <c r="BW1294" s="79"/>
      <c r="BX1294" s="79"/>
      <c r="BY1294" s="79"/>
      <c r="BZ1294" s="79"/>
      <c r="CA1294" s="79"/>
      <c r="CB1294" s="79"/>
      <c r="CC1294" s="79"/>
      <c r="CD1294" s="79"/>
      <c r="CE1294" s="79"/>
      <c r="CF1294" s="79"/>
      <c r="CG1294" s="79"/>
      <c r="CH1294" s="79"/>
      <c r="CI1294" s="79"/>
      <c r="CJ1294" s="79"/>
      <c r="CK1294" s="79"/>
      <c r="CL1294" s="79"/>
      <c r="CM1294" s="79"/>
      <c r="CN1294" s="79"/>
      <c r="CO1294" s="79"/>
      <c r="CP1294" s="79"/>
      <c r="CQ1294" s="79"/>
      <c r="CR1294" s="79"/>
      <c r="CS1294" s="79"/>
      <c r="CT1294" s="79"/>
      <c r="CU1294" s="79"/>
      <c r="CV1294" s="79"/>
      <c r="CW1294" s="79"/>
      <c r="CX1294" s="79"/>
      <c r="CY1294" s="79"/>
      <c r="CZ1294" s="79"/>
      <c r="DA1294" s="79"/>
      <c r="DB1294" s="79"/>
      <c r="DC1294" s="79"/>
      <c r="DD1294" s="79"/>
      <c r="DE1294" s="79"/>
      <c r="DF1294" s="79"/>
      <c r="DG1294" s="79"/>
      <c r="DH1294" s="79"/>
      <c r="DI1294" s="79"/>
      <c r="DJ1294" s="79"/>
      <c r="DK1294" s="79"/>
      <c r="DL1294" s="79"/>
      <c r="DM1294" s="79"/>
      <c r="DN1294" s="79"/>
      <c r="DO1294" s="79"/>
      <c r="DP1294" s="79"/>
      <c r="DQ1294" s="79"/>
      <c r="DR1294" s="79"/>
      <c r="DS1294" s="79"/>
      <c r="DT1294" s="79"/>
      <c r="DU1294" s="79"/>
      <c r="DV1294" s="79"/>
      <c r="DW1294" s="79"/>
      <c r="DX1294" s="79"/>
      <c r="DY1294" s="79"/>
      <c r="DZ1294" s="79"/>
      <c r="EA1294" s="79"/>
      <c r="EB1294" s="79"/>
      <c r="EC1294" s="79"/>
      <c r="ED1294" s="79"/>
      <c r="EE1294" s="79"/>
      <c r="EF1294" s="79"/>
      <c r="EG1294" s="79"/>
      <c r="EH1294" s="79"/>
      <c r="EI1294" s="79"/>
      <c r="EJ1294" s="79"/>
      <c r="EK1294" s="79"/>
      <c r="EL1294" s="79"/>
      <c r="EM1294" s="79"/>
      <c r="EN1294" s="79"/>
      <c r="EO1294" s="79"/>
      <c r="EP1294" s="79"/>
      <c r="EQ1294" s="79"/>
      <c r="ER1294" s="79"/>
      <c r="ES1294" s="79"/>
      <c r="ET1294" s="79"/>
      <c r="EU1294" s="79"/>
      <c r="EV1294" s="79"/>
      <c r="EW1294" s="79"/>
      <c r="EX1294" s="79"/>
      <c r="EY1294" s="79"/>
      <c r="EZ1294" s="79"/>
      <c r="FA1294" s="79"/>
      <c r="FB1294" s="79"/>
      <c r="FC1294" s="79"/>
      <c r="FD1294" s="79"/>
      <c r="FE1294" s="79"/>
      <c r="FF1294" s="79"/>
      <c r="FG1294" s="79"/>
      <c r="FH1294" s="79"/>
      <c r="FI1294" s="79"/>
      <c r="FJ1294" s="79"/>
      <c r="FK1294" s="79"/>
      <c r="FL1294" s="79"/>
      <c r="FM1294" s="79"/>
      <c r="FN1294" s="79"/>
      <c r="FO1294" s="79"/>
      <c r="FP1294" s="79"/>
      <c r="FQ1294" s="79"/>
      <c r="FR1294" s="79"/>
      <c r="FS1294" s="79"/>
      <c r="FT1294" s="79"/>
      <c r="FU1294" s="79"/>
      <c r="FV1294" s="79"/>
      <c r="FW1294" s="79"/>
      <c r="FX1294" s="79"/>
      <c r="FY1294" s="79"/>
      <c r="FZ1294" s="79"/>
      <c r="GA1294" s="79"/>
      <c r="GB1294" s="79"/>
      <c r="GC1294" s="79"/>
      <c r="GD1294" s="79"/>
      <c r="GE1294" s="79"/>
      <c r="GF1294" s="79"/>
      <c r="GG1294" s="79"/>
      <c r="GH1294" s="79"/>
      <c r="GI1294" s="79"/>
      <c r="GJ1294" s="79"/>
      <c r="GK1294" s="79"/>
      <c r="GL1294" s="79"/>
      <c r="GM1294" s="79"/>
      <c r="GN1294" s="79"/>
      <c r="GO1294" s="79"/>
      <c r="GP1294" s="79"/>
      <c r="GQ1294" s="79"/>
      <c r="GR1294" s="79"/>
      <c r="GS1294" s="79"/>
      <c r="GT1294" s="79"/>
      <c r="GU1294" s="79"/>
      <c r="GV1294" s="79"/>
      <c r="GW1294" s="79"/>
      <c r="GX1294" s="79"/>
      <c r="GY1294" s="79"/>
      <c r="GZ1294" s="79"/>
      <c r="HA1294" s="79"/>
      <c r="HB1294" s="79"/>
      <c r="HC1294" s="79"/>
      <c r="HD1294" s="79"/>
      <c r="HE1294" s="79"/>
      <c r="HF1294" s="79"/>
      <c r="HG1294" s="79"/>
      <c r="HH1294" s="79"/>
      <c r="HI1294" s="79"/>
      <c r="HJ1294" s="79"/>
      <c r="HK1294" s="79"/>
      <c r="HL1294" s="79"/>
      <c r="HM1294" s="79"/>
      <c r="HN1294" s="79"/>
      <c r="HO1294" s="79"/>
      <c r="HP1294" s="79"/>
      <c r="HQ1294" s="79"/>
      <c r="HR1294" s="79"/>
      <c r="HS1294" s="79"/>
      <c r="HT1294" s="79"/>
      <c r="HU1294" s="79"/>
      <c r="HV1294" s="79"/>
      <c r="HW1294" s="79"/>
      <c r="HX1294" s="79"/>
      <c r="HY1294" s="79"/>
      <c r="HZ1294" s="79"/>
      <c r="IA1294" s="79"/>
      <c r="IB1294" s="79"/>
      <c r="IC1294" s="79"/>
      <c r="ID1294" s="79"/>
      <c r="IE1294" s="79"/>
      <c r="IF1294" s="79"/>
      <c r="IG1294" s="79"/>
      <c r="IH1294" s="79"/>
      <c r="II1294" s="79"/>
      <c r="IJ1294" s="79"/>
      <c r="IK1294" s="79"/>
      <c r="IL1294" s="79"/>
      <c r="IM1294" s="79"/>
      <c r="IN1294" s="79"/>
      <c r="IO1294" s="79"/>
      <c r="IP1294" s="79"/>
      <c r="IQ1294" s="79"/>
      <c r="IR1294" s="79"/>
      <c r="IS1294" s="79"/>
      <c r="IT1294" s="79"/>
      <c r="IU1294" s="79"/>
      <c r="IV1294" s="79"/>
    </row>
    <row r="1295" spans="1:256" ht="27" x14ac:dyDescent="0.15">
      <c r="A1295" s="79"/>
      <c r="B1295" s="59" t="s">
        <v>40</v>
      </c>
      <c r="C1295" s="60" t="s">
        <v>1146</v>
      </c>
      <c r="D1295" s="61" t="s">
        <v>2499</v>
      </c>
      <c r="E1295" s="62" t="s">
        <v>276</v>
      </c>
      <c r="F1295" s="63" t="s">
        <v>917</v>
      </c>
      <c r="G1295" s="64" t="s">
        <v>2500</v>
      </c>
      <c r="H1295" s="65" t="s">
        <v>46</v>
      </c>
      <c r="I1295" s="66"/>
      <c r="J1295" s="67" t="s">
        <v>47</v>
      </c>
      <c r="K1295" s="67" t="s">
        <v>47</v>
      </c>
      <c r="L1295" s="67" t="s">
        <v>47</v>
      </c>
      <c r="M1295" s="67"/>
      <c r="N1295" s="67"/>
      <c r="O1295" s="67" t="s">
        <v>47</v>
      </c>
      <c r="P1295" s="67"/>
      <c r="Q1295" s="67"/>
      <c r="R1295" s="68"/>
      <c r="S1295" s="69"/>
      <c r="T1295" s="70">
        <v>0</v>
      </c>
      <c r="U1295" s="71">
        <v>0</v>
      </c>
      <c r="V1295" s="72">
        <v>0</v>
      </c>
      <c r="W1295" s="71">
        <v>0</v>
      </c>
      <c r="X1295" s="72">
        <v>0</v>
      </c>
      <c r="Y1295" s="73">
        <v>0</v>
      </c>
      <c r="Z1295" s="74"/>
      <c r="AA1295" s="63"/>
      <c r="AB1295" s="75"/>
      <c r="AC1295" s="64"/>
      <c r="AD1295" s="63"/>
      <c r="AE1295" s="64"/>
      <c r="AF1295" s="76"/>
      <c r="AG1295" s="77"/>
      <c r="AH1295" s="15" t="e">
        <f>IF(#REF!=1,IF(OR(COUNTA($D1295:$G1295)&lt;5,COUNTA($J1295:$Q1295)&lt;1),1,0),0)</f>
        <v>#REF!</v>
      </c>
      <c r="AI1295" s="15" t="e">
        <f>IF(#REF!=801,IF(COUNTA(I1295)=1,0,1),0)</f>
        <v>#REF!</v>
      </c>
      <c r="AJ1295" s="78">
        <f t="shared" si="110"/>
        <v>0</v>
      </c>
      <c r="AK1295" s="78">
        <f t="shared" si="111"/>
        <v>0</v>
      </c>
      <c r="AL1295" s="78">
        <f>IF($M1295="○",IF(COUNTA(#REF!)&lt;2,1,0),0)</f>
        <v>0</v>
      </c>
      <c r="AM1295" s="78">
        <f t="shared" si="112"/>
        <v>0</v>
      </c>
      <c r="AN1295" s="78">
        <f t="shared" si="113"/>
        <v>0</v>
      </c>
      <c r="AO1295" s="78">
        <f t="shared" si="114"/>
        <v>0</v>
      </c>
      <c r="AP1295" s="78">
        <f>IF($O1295="○",IF(COUNTA(#REF!)&lt;5,1,0),0)</f>
        <v>1</v>
      </c>
      <c r="AQ1295" s="79"/>
      <c r="AR1295" s="79"/>
      <c r="AS1295" s="79"/>
      <c r="AT1295" s="79"/>
      <c r="AU1295" s="79"/>
      <c r="AV1295" s="79"/>
      <c r="AW1295" s="79"/>
      <c r="AX1295" s="79"/>
      <c r="AY1295" s="79"/>
      <c r="AZ1295" s="79"/>
      <c r="BA1295" s="79"/>
      <c r="BB1295" s="79"/>
      <c r="BC1295" s="79"/>
      <c r="BD1295" s="79"/>
      <c r="BE1295" s="79"/>
      <c r="BF1295" s="79"/>
      <c r="BG1295" s="79"/>
      <c r="BH1295" s="79"/>
      <c r="BI1295" s="79"/>
      <c r="BJ1295" s="79"/>
      <c r="BK1295" s="79"/>
      <c r="BL1295" s="79"/>
      <c r="BM1295" s="79"/>
      <c r="BN1295" s="79"/>
      <c r="BO1295" s="79"/>
      <c r="BP1295" s="79"/>
      <c r="BQ1295" s="79"/>
      <c r="BR1295" s="79"/>
      <c r="BS1295" s="79"/>
      <c r="BT1295" s="79"/>
      <c r="BU1295" s="79"/>
      <c r="BV1295" s="79"/>
      <c r="BW1295" s="79"/>
      <c r="BX1295" s="79"/>
      <c r="BY1295" s="79"/>
      <c r="BZ1295" s="79"/>
      <c r="CA1295" s="79"/>
      <c r="CB1295" s="79"/>
      <c r="CC1295" s="79"/>
      <c r="CD1295" s="79"/>
      <c r="CE1295" s="79"/>
      <c r="CF1295" s="79"/>
      <c r="CG1295" s="79"/>
      <c r="CH1295" s="79"/>
      <c r="CI1295" s="79"/>
      <c r="CJ1295" s="79"/>
      <c r="CK1295" s="79"/>
      <c r="CL1295" s="79"/>
      <c r="CM1295" s="79"/>
      <c r="CN1295" s="79"/>
      <c r="CO1295" s="79"/>
      <c r="CP1295" s="79"/>
      <c r="CQ1295" s="79"/>
      <c r="CR1295" s="79"/>
      <c r="CS1295" s="79"/>
      <c r="CT1295" s="79"/>
      <c r="CU1295" s="79"/>
      <c r="CV1295" s="79"/>
      <c r="CW1295" s="79"/>
      <c r="CX1295" s="79"/>
      <c r="CY1295" s="79"/>
      <c r="CZ1295" s="79"/>
      <c r="DA1295" s="79"/>
      <c r="DB1295" s="79"/>
      <c r="DC1295" s="79"/>
      <c r="DD1295" s="79"/>
      <c r="DE1295" s="79"/>
      <c r="DF1295" s="79"/>
      <c r="DG1295" s="79"/>
      <c r="DH1295" s="79"/>
      <c r="DI1295" s="79"/>
      <c r="DJ1295" s="79"/>
      <c r="DK1295" s="79"/>
      <c r="DL1295" s="79"/>
      <c r="DM1295" s="79"/>
      <c r="DN1295" s="79"/>
      <c r="DO1295" s="79"/>
      <c r="DP1295" s="79"/>
      <c r="DQ1295" s="79"/>
      <c r="DR1295" s="79"/>
      <c r="DS1295" s="79"/>
      <c r="DT1295" s="79"/>
      <c r="DU1295" s="79"/>
      <c r="DV1295" s="79"/>
      <c r="DW1295" s="79"/>
      <c r="DX1295" s="79"/>
      <c r="DY1295" s="79"/>
      <c r="DZ1295" s="79"/>
      <c r="EA1295" s="79"/>
      <c r="EB1295" s="79"/>
      <c r="EC1295" s="79"/>
      <c r="ED1295" s="79"/>
      <c r="EE1295" s="79"/>
      <c r="EF1295" s="79"/>
      <c r="EG1295" s="79"/>
      <c r="EH1295" s="79"/>
      <c r="EI1295" s="79"/>
      <c r="EJ1295" s="79"/>
      <c r="EK1295" s="79"/>
      <c r="EL1295" s="79"/>
      <c r="EM1295" s="79"/>
      <c r="EN1295" s="79"/>
      <c r="EO1295" s="79"/>
      <c r="EP1295" s="79"/>
      <c r="EQ1295" s="79"/>
      <c r="ER1295" s="79"/>
      <c r="ES1295" s="79"/>
      <c r="ET1295" s="79"/>
      <c r="EU1295" s="79"/>
      <c r="EV1295" s="79"/>
      <c r="EW1295" s="79"/>
      <c r="EX1295" s="79"/>
      <c r="EY1295" s="79"/>
      <c r="EZ1295" s="79"/>
      <c r="FA1295" s="79"/>
      <c r="FB1295" s="79"/>
      <c r="FC1295" s="79"/>
      <c r="FD1295" s="79"/>
      <c r="FE1295" s="79"/>
      <c r="FF1295" s="79"/>
      <c r="FG1295" s="79"/>
      <c r="FH1295" s="79"/>
      <c r="FI1295" s="79"/>
      <c r="FJ1295" s="79"/>
      <c r="FK1295" s="79"/>
      <c r="FL1295" s="79"/>
      <c r="FM1295" s="79"/>
      <c r="FN1295" s="79"/>
      <c r="FO1295" s="79"/>
      <c r="FP1295" s="79"/>
      <c r="FQ1295" s="79"/>
      <c r="FR1295" s="79"/>
      <c r="FS1295" s="79"/>
      <c r="FT1295" s="79"/>
      <c r="FU1295" s="79"/>
      <c r="FV1295" s="79"/>
      <c r="FW1295" s="79"/>
      <c r="FX1295" s="79"/>
      <c r="FY1295" s="79"/>
      <c r="FZ1295" s="79"/>
      <c r="GA1295" s="79"/>
      <c r="GB1295" s="79"/>
      <c r="GC1295" s="79"/>
      <c r="GD1295" s="79"/>
      <c r="GE1295" s="79"/>
      <c r="GF1295" s="79"/>
      <c r="GG1295" s="79"/>
      <c r="GH1295" s="79"/>
      <c r="GI1295" s="79"/>
      <c r="GJ1295" s="79"/>
      <c r="GK1295" s="79"/>
      <c r="GL1295" s="79"/>
      <c r="GM1295" s="79"/>
      <c r="GN1295" s="79"/>
      <c r="GO1295" s="79"/>
      <c r="GP1295" s="79"/>
      <c r="GQ1295" s="79"/>
      <c r="GR1295" s="79"/>
      <c r="GS1295" s="79"/>
      <c r="GT1295" s="79"/>
      <c r="GU1295" s="79"/>
      <c r="GV1295" s="79"/>
      <c r="GW1295" s="79"/>
      <c r="GX1295" s="79"/>
      <c r="GY1295" s="79"/>
      <c r="GZ1295" s="79"/>
      <c r="HA1295" s="79"/>
      <c r="HB1295" s="79"/>
      <c r="HC1295" s="79"/>
      <c r="HD1295" s="79"/>
      <c r="HE1295" s="79"/>
      <c r="HF1295" s="79"/>
      <c r="HG1295" s="79"/>
      <c r="HH1295" s="79"/>
      <c r="HI1295" s="79"/>
      <c r="HJ1295" s="79"/>
      <c r="HK1295" s="79"/>
      <c r="HL1295" s="79"/>
      <c r="HM1295" s="79"/>
      <c r="HN1295" s="79"/>
      <c r="HO1295" s="79"/>
      <c r="HP1295" s="79"/>
      <c r="HQ1295" s="79"/>
      <c r="HR1295" s="79"/>
      <c r="HS1295" s="79"/>
      <c r="HT1295" s="79"/>
      <c r="HU1295" s="79"/>
      <c r="HV1295" s="79"/>
      <c r="HW1295" s="79"/>
      <c r="HX1295" s="79"/>
      <c r="HY1295" s="79"/>
      <c r="HZ1295" s="79"/>
      <c r="IA1295" s="79"/>
      <c r="IB1295" s="79"/>
      <c r="IC1295" s="79"/>
      <c r="ID1295" s="79"/>
      <c r="IE1295" s="79"/>
      <c r="IF1295" s="79"/>
      <c r="IG1295" s="79"/>
      <c r="IH1295" s="79"/>
      <c r="II1295" s="79"/>
      <c r="IJ1295" s="79"/>
      <c r="IK1295" s="79"/>
      <c r="IL1295" s="79"/>
      <c r="IM1295" s="79"/>
      <c r="IN1295" s="79"/>
      <c r="IO1295" s="79"/>
      <c r="IP1295" s="79"/>
      <c r="IQ1295" s="79"/>
      <c r="IR1295" s="79"/>
      <c r="IS1295" s="79"/>
      <c r="IT1295" s="79"/>
      <c r="IU1295" s="79"/>
      <c r="IV1295" s="79"/>
    </row>
    <row r="1296" spans="1:256" ht="148.5" x14ac:dyDescent="0.15">
      <c r="A1296" s="79"/>
      <c r="B1296" s="59" t="s">
        <v>40</v>
      </c>
      <c r="C1296" s="60" t="s">
        <v>1146</v>
      </c>
      <c r="D1296" s="61" t="s">
        <v>276</v>
      </c>
      <c r="E1296" s="62" t="s">
        <v>2495</v>
      </c>
      <c r="F1296" s="63" t="s">
        <v>2501</v>
      </c>
      <c r="G1296" s="64" t="s">
        <v>2502</v>
      </c>
      <c r="H1296" s="65" t="s">
        <v>46</v>
      </c>
      <c r="I1296" s="66"/>
      <c r="J1296" s="67" t="s">
        <v>47</v>
      </c>
      <c r="K1296" s="67" t="s">
        <v>47</v>
      </c>
      <c r="L1296" s="67" t="s">
        <v>47</v>
      </c>
      <c r="M1296" s="67" t="s">
        <v>47</v>
      </c>
      <c r="N1296" s="67"/>
      <c r="O1296" s="67" t="s">
        <v>47</v>
      </c>
      <c r="P1296" s="67"/>
      <c r="Q1296" s="67" t="s">
        <v>47</v>
      </c>
      <c r="R1296" s="68"/>
      <c r="S1296" s="69"/>
      <c r="T1296" s="70">
        <v>0</v>
      </c>
      <c r="U1296" s="71">
        <v>0</v>
      </c>
      <c r="V1296" s="72">
        <v>0</v>
      </c>
      <c r="W1296" s="71">
        <v>0</v>
      </c>
      <c r="X1296" s="72">
        <v>0</v>
      </c>
      <c r="Y1296" s="73">
        <v>0</v>
      </c>
      <c r="Z1296" s="74" t="s">
        <v>2467</v>
      </c>
      <c r="AA1296" s="63" t="s">
        <v>2501</v>
      </c>
      <c r="AB1296" s="75" t="s">
        <v>2503</v>
      </c>
      <c r="AC1296" s="64"/>
      <c r="AD1296" s="63"/>
      <c r="AE1296" s="64"/>
      <c r="AF1296" s="76"/>
      <c r="AG1296" s="77"/>
      <c r="AH1296" s="15" t="e">
        <f>IF(#REF!=1,IF(OR(COUNTA($D1296:$G1296)&lt;5,COUNTA($J1296:$Q1296)&lt;1),1,0),0)</f>
        <v>#REF!</v>
      </c>
      <c r="AI1296" s="15" t="e">
        <f>IF(#REF!=801,IF(COUNTA(I1296)=1,0,1),0)</f>
        <v>#REF!</v>
      </c>
      <c r="AJ1296" s="78">
        <f t="shared" si="110"/>
        <v>1</v>
      </c>
      <c r="AK1296" s="78">
        <f t="shared" si="111"/>
        <v>0</v>
      </c>
      <c r="AL1296" s="78">
        <f>IF($M1296="○",IF(COUNTA(#REF!)&lt;2,1,0),0)</f>
        <v>1</v>
      </c>
      <c r="AM1296" s="78">
        <f t="shared" si="112"/>
        <v>0</v>
      </c>
      <c r="AN1296" s="78">
        <f t="shared" si="113"/>
        <v>0</v>
      </c>
      <c r="AO1296" s="78">
        <f t="shared" si="114"/>
        <v>0</v>
      </c>
      <c r="AP1296" s="78">
        <f>IF($O1296="○",IF(COUNTA(#REF!)&lt;5,1,0),0)</f>
        <v>1</v>
      </c>
      <c r="AQ1296" s="79"/>
      <c r="AR1296" s="79"/>
      <c r="AS1296" s="79"/>
      <c r="AT1296" s="79"/>
      <c r="AU1296" s="79"/>
      <c r="AV1296" s="79"/>
      <c r="AW1296" s="79"/>
      <c r="AX1296" s="79"/>
      <c r="AY1296" s="79"/>
      <c r="AZ1296" s="79"/>
      <c r="BA1296" s="79"/>
      <c r="BB1296" s="79"/>
      <c r="BC1296" s="79"/>
      <c r="BD1296" s="79"/>
      <c r="BE1296" s="79"/>
      <c r="BF1296" s="79"/>
      <c r="BG1296" s="79"/>
      <c r="BH1296" s="79"/>
      <c r="BI1296" s="79"/>
      <c r="BJ1296" s="79"/>
      <c r="BK1296" s="79"/>
      <c r="BL1296" s="79"/>
      <c r="BM1296" s="79"/>
      <c r="BN1296" s="79"/>
      <c r="BO1296" s="79"/>
      <c r="BP1296" s="79"/>
      <c r="BQ1296" s="79"/>
      <c r="BR1296" s="79"/>
      <c r="BS1296" s="79"/>
      <c r="BT1296" s="79"/>
      <c r="BU1296" s="79"/>
      <c r="BV1296" s="79"/>
      <c r="BW1296" s="79"/>
      <c r="BX1296" s="79"/>
      <c r="BY1296" s="79"/>
      <c r="BZ1296" s="79"/>
      <c r="CA1296" s="79"/>
      <c r="CB1296" s="79"/>
      <c r="CC1296" s="79"/>
      <c r="CD1296" s="79"/>
      <c r="CE1296" s="79"/>
      <c r="CF1296" s="79"/>
      <c r="CG1296" s="79"/>
      <c r="CH1296" s="79"/>
      <c r="CI1296" s="79"/>
      <c r="CJ1296" s="79"/>
      <c r="CK1296" s="79"/>
      <c r="CL1296" s="79"/>
      <c r="CM1296" s="79"/>
      <c r="CN1296" s="79"/>
      <c r="CO1296" s="79"/>
      <c r="CP1296" s="79"/>
      <c r="CQ1296" s="79"/>
      <c r="CR1296" s="79"/>
      <c r="CS1296" s="79"/>
      <c r="CT1296" s="79"/>
      <c r="CU1296" s="79"/>
      <c r="CV1296" s="79"/>
      <c r="CW1296" s="79"/>
      <c r="CX1296" s="79"/>
      <c r="CY1296" s="79"/>
      <c r="CZ1296" s="79"/>
      <c r="DA1296" s="79"/>
      <c r="DB1296" s="79"/>
      <c r="DC1296" s="79"/>
      <c r="DD1296" s="79"/>
      <c r="DE1296" s="79"/>
      <c r="DF1296" s="79"/>
      <c r="DG1296" s="79"/>
      <c r="DH1296" s="79"/>
      <c r="DI1296" s="79"/>
      <c r="DJ1296" s="79"/>
      <c r="DK1296" s="79"/>
      <c r="DL1296" s="79"/>
      <c r="DM1296" s="79"/>
      <c r="DN1296" s="79"/>
      <c r="DO1296" s="79"/>
      <c r="DP1296" s="79"/>
      <c r="DQ1296" s="79"/>
      <c r="DR1296" s="79"/>
      <c r="DS1296" s="79"/>
      <c r="DT1296" s="79"/>
      <c r="DU1296" s="79"/>
      <c r="DV1296" s="79"/>
      <c r="DW1296" s="79"/>
      <c r="DX1296" s="79"/>
      <c r="DY1296" s="79"/>
      <c r="DZ1296" s="79"/>
      <c r="EA1296" s="79"/>
      <c r="EB1296" s="79"/>
      <c r="EC1296" s="79"/>
      <c r="ED1296" s="79"/>
      <c r="EE1296" s="79"/>
      <c r="EF1296" s="79"/>
      <c r="EG1296" s="79"/>
      <c r="EH1296" s="79"/>
      <c r="EI1296" s="79"/>
      <c r="EJ1296" s="79"/>
      <c r="EK1296" s="79"/>
      <c r="EL1296" s="79"/>
      <c r="EM1296" s="79"/>
      <c r="EN1296" s="79"/>
      <c r="EO1296" s="79"/>
      <c r="EP1296" s="79"/>
      <c r="EQ1296" s="79"/>
      <c r="ER1296" s="79"/>
      <c r="ES1296" s="79"/>
      <c r="ET1296" s="79"/>
      <c r="EU1296" s="79"/>
      <c r="EV1296" s="79"/>
      <c r="EW1296" s="79"/>
      <c r="EX1296" s="79"/>
      <c r="EY1296" s="79"/>
      <c r="EZ1296" s="79"/>
      <c r="FA1296" s="79"/>
      <c r="FB1296" s="79"/>
      <c r="FC1296" s="79"/>
      <c r="FD1296" s="79"/>
      <c r="FE1296" s="79"/>
      <c r="FF1296" s="79"/>
      <c r="FG1296" s="79"/>
      <c r="FH1296" s="79"/>
      <c r="FI1296" s="79"/>
      <c r="FJ1296" s="79"/>
      <c r="FK1296" s="79"/>
      <c r="FL1296" s="79"/>
      <c r="FM1296" s="79"/>
      <c r="FN1296" s="79"/>
      <c r="FO1296" s="79"/>
      <c r="FP1296" s="79"/>
      <c r="FQ1296" s="79"/>
      <c r="FR1296" s="79"/>
      <c r="FS1296" s="79"/>
      <c r="FT1296" s="79"/>
      <c r="FU1296" s="79"/>
      <c r="FV1296" s="79"/>
      <c r="FW1296" s="79"/>
      <c r="FX1296" s="79"/>
      <c r="FY1296" s="79"/>
      <c r="FZ1296" s="79"/>
      <c r="GA1296" s="79"/>
      <c r="GB1296" s="79"/>
      <c r="GC1296" s="79"/>
      <c r="GD1296" s="79"/>
      <c r="GE1296" s="79"/>
      <c r="GF1296" s="79"/>
      <c r="GG1296" s="79"/>
      <c r="GH1296" s="79"/>
      <c r="GI1296" s="79"/>
      <c r="GJ1296" s="79"/>
      <c r="GK1296" s="79"/>
      <c r="GL1296" s="79"/>
      <c r="GM1296" s="79"/>
      <c r="GN1296" s="79"/>
      <c r="GO1296" s="79"/>
      <c r="GP1296" s="79"/>
      <c r="GQ1296" s="79"/>
      <c r="GR1296" s="79"/>
      <c r="GS1296" s="79"/>
      <c r="GT1296" s="79"/>
      <c r="GU1296" s="79"/>
      <c r="GV1296" s="79"/>
      <c r="GW1296" s="79"/>
      <c r="GX1296" s="79"/>
      <c r="GY1296" s="79"/>
      <c r="GZ1296" s="79"/>
      <c r="HA1296" s="79"/>
      <c r="HB1296" s="79"/>
      <c r="HC1296" s="79"/>
      <c r="HD1296" s="79"/>
      <c r="HE1296" s="79"/>
      <c r="HF1296" s="79"/>
      <c r="HG1296" s="79"/>
      <c r="HH1296" s="79"/>
      <c r="HI1296" s="79"/>
      <c r="HJ1296" s="79"/>
      <c r="HK1296" s="79"/>
      <c r="HL1296" s="79"/>
      <c r="HM1296" s="79"/>
      <c r="HN1296" s="79"/>
      <c r="HO1296" s="79"/>
      <c r="HP1296" s="79"/>
      <c r="HQ1296" s="79"/>
      <c r="HR1296" s="79"/>
      <c r="HS1296" s="79"/>
      <c r="HT1296" s="79"/>
      <c r="HU1296" s="79"/>
      <c r="HV1296" s="79"/>
      <c r="HW1296" s="79"/>
      <c r="HX1296" s="79"/>
      <c r="HY1296" s="79"/>
      <c r="HZ1296" s="79"/>
      <c r="IA1296" s="79"/>
      <c r="IB1296" s="79"/>
      <c r="IC1296" s="79"/>
      <c r="ID1296" s="79"/>
      <c r="IE1296" s="79"/>
      <c r="IF1296" s="79"/>
      <c r="IG1296" s="79"/>
      <c r="IH1296" s="79"/>
      <c r="II1296" s="79"/>
      <c r="IJ1296" s="79"/>
      <c r="IK1296" s="79"/>
      <c r="IL1296" s="79"/>
      <c r="IM1296" s="79"/>
      <c r="IN1296" s="79"/>
      <c r="IO1296" s="79"/>
      <c r="IP1296" s="79"/>
      <c r="IQ1296" s="79"/>
      <c r="IR1296" s="79"/>
      <c r="IS1296" s="79"/>
      <c r="IT1296" s="79"/>
      <c r="IU1296" s="79"/>
      <c r="IV1296" s="79"/>
    </row>
    <row r="1297" spans="1:256" ht="67.5" x14ac:dyDescent="0.15">
      <c r="A1297" s="79"/>
      <c r="B1297" s="59" t="s">
        <v>40</v>
      </c>
      <c r="C1297" s="60" t="s">
        <v>1146</v>
      </c>
      <c r="D1297" s="61" t="s">
        <v>2504</v>
      </c>
      <c r="E1297" s="62" t="s">
        <v>2505</v>
      </c>
      <c r="F1297" s="63" t="s">
        <v>2506</v>
      </c>
      <c r="G1297" s="64" t="s">
        <v>2507</v>
      </c>
      <c r="H1297" s="65" t="s">
        <v>151</v>
      </c>
      <c r="I1297" s="66"/>
      <c r="J1297" s="67"/>
      <c r="K1297" s="67" t="s">
        <v>47</v>
      </c>
      <c r="L1297" s="67"/>
      <c r="M1297" s="67"/>
      <c r="N1297" s="67"/>
      <c r="O1297" s="67" t="s">
        <v>47</v>
      </c>
      <c r="P1297" s="67"/>
      <c r="Q1297" s="67"/>
      <c r="R1297" s="68"/>
      <c r="S1297" s="69"/>
      <c r="T1297" s="70">
        <v>0</v>
      </c>
      <c r="U1297" s="71">
        <v>0</v>
      </c>
      <c r="V1297" s="72">
        <v>0</v>
      </c>
      <c r="W1297" s="71">
        <v>0</v>
      </c>
      <c r="X1297" s="72">
        <v>0</v>
      </c>
      <c r="Y1297" s="73">
        <v>0</v>
      </c>
      <c r="Z1297" s="74"/>
      <c r="AA1297" s="63"/>
      <c r="AB1297" s="75"/>
      <c r="AC1297" s="64"/>
      <c r="AD1297" s="63"/>
      <c r="AE1297" s="64"/>
      <c r="AF1297" s="76"/>
      <c r="AG1297" s="77"/>
      <c r="AH1297" s="15" t="e">
        <f>IF(#REF!=1,IF(OR(COUNTA($D1297:$G1297)&lt;5,COUNTA($J1297:$Q1297)&lt;1),1,0),0)</f>
        <v>#REF!</v>
      </c>
      <c r="AI1297" s="15" t="e">
        <f>IF(#REF!=801,IF(COUNTA(I1297)=1,0,1),0)</f>
        <v>#REF!</v>
      </c>
      <c r="AJ1297" s="78">
        <f t="shared" si="110"/>
        <v>0</v>
      </c>
      <c r="AK1297" s="78">
        <f t="shared" si="111"/>
        <v>0</v>
      </c>
      <c r="AL1297" s="78">
        <f>IF($M1297="○",IF(COUNTA(#REF!)&lt;2,1,0),0)</f>
        <v>0</v>
      </c>
      <c r="AM1297" s="78">
        <f t="shared" si="112"/>
        <v>0</v>
      </c>
      <c r="AN1297" s="78">
        <f t="shared" si="113"/>
        <v>0</v>
      </c>
      <c r="AO1297" s="78">
        <f t="shared" si="114"/>
        <v>0</v>
      </c>
      <c r="AP1297" s="78">
        <f>IF($O1297="○",IF(COUNTA(#REF!)&lt;5,1,0),0)</f>
        <v>1</v>
      </c>
      <c r="AQ1297" s="79"/>
      <c r="AR1297" s="79"/>
      <c r="AS1297" s="79"/>
      <c r="AT1297" s="79"/>
      <c r="AU1297" s="79"/>
      <c r="AV1297" s="79"/>
      <c r="AW1297" s="79"/>
      <c r="AX1297" s="79"/>
      <c r="AY1297" s="79"/>
      <c r="AZ1297" s="79"/>
      <c r="BA1297" s="79"/>
      <c r="BB1297" s="79"/>
      <c r="BC1297" s="79"/>
      <c r="BD1297" s="79"/>
      <c r="BE1297" s="79"/>
      <c r="BF1297" s="79"/>
      <c r="BG1297" s="79"/>
      <c r="BH1297" s="79"/>
      <c r="BI1297" s="79"/>
      <c r="BJ1297" s="79"/>
      <c r="BK1297" s="79"/>
      <c r="BL1297" s="79"/>
      <c r="BM1297" s="79"/>
      <c r="BN1297" s="79"/>
      <c r="BO1297" s="79"/>
      <c r="BP1297" s="79"/>
      <c r="BQ1297" s="79"/>
      <c r="BR1297" s="79"/>
      <c r="BS1297" s="79"/>
      <c r="BT1297" s="79"/>
      <c r="BU1297" s="79"/>
      <c r="BV1297" s="79"/>
      <c r="BW1297" s="79"/>
      <c r="BX1297" s="79"/>
      <c r="BY1297" s="79"/>
      <c r="BZ1297" s="79"/>
      <c r="CA1297" s="79"/>
      <c r="CB1297" s="79"/>
      <c r="CC1297" s="79"/>
      <c r="CD1297" s="79"/>
      <c r="CE1297" s="79"/>
      <c r="CF1297" s="79"/>
      <c r="CG1297" s="79"/>
      <c r="CH1297" s="79"/>
      <c r="CI1297" s="79"/>
      <c r="CJ1297" s="79"/>
      <c r="CK1297" s="79"/>
      <c r="CL1297" s="79"/>
      <c r="CM1297" s="79"/>
      <c r="CN1297" s="79"/>
      <c r="CO1297" s="79"/>
      <c r="CP1297" s="79"/>
      <c r="CQ1297" s="79"/>
      <c r="CR1297" s="79"/>
      <c r="CS1297" s="79"/>
      <c r="CT1297" s="79"/>
      <c r="CU1297" s="79"/>
      <c r="CV1297" s="79"/>
      <c r="CW1297" s="79"/>
      <c r="CX1297" s="79"/>
      <c r="CY1297" s="79"/>
      <c r="CZ1297" s="79"/>
      <c r="DA1297" s="79"/>
      <c r="DB1297" s="79"/>
      <c r="DC1297" s="79"/>
      <c r="DD1297" s="79"/>
      <c r="DE1297" s="79"/>
      <c r="DF1297" s="79"/>
      <c r="DG1297" s="79"/>
      <c r="DH1297" s="79"/>
      <c r="DI1297" s="79"/>
      <c r="DJ1297" s="79"/>
      <c r="DK1297" s="79"/>
      <c r="DL1297" s="79"/>
      <c r="DM1297" s="79"/>
      <c r="DN1297" s="79"/>
      <c r="DO1297" s="79"/>
      <c r="DP1297" s="79"/>
      <c r="DQ1297" s="79"/>
      <c r="DR1297" s="79"/>
      <c r="DS1297" s="79"/>
      <c r="DT1297" s="79"/>
      <c r="DU1297" s="79"/>
      <c r="DV1297" s="79"/>
      <c r="DW1297" s="79"/>
      <c r="DX1297" s="79"/>
      <c r="DY1297" s="79"/>
      <c r="DZ1297" s="79"/>
      <c r="EA1297" s="79"/>
      <c r="EB1297" s="79"/>
      <c r="EC1297" s="79"/>
      <c r="ED1297" s="79"/>
      <c r="EE1297" s="79"/>
      <c r="EF1297" s="79"/>
      <c r="EG1297" s="79"/>
      <c r="EH1297" s="79"/>
      <c r="EI1297" s="79"/>
      <c r="EJ1297" s="79"/>
      <c r="EK1297" s="79"/>
      <c r="EL1297" s="79"/>
      <c r="EM1297" s="79"/>
      <c r="EN1297" s="79"/>
      <c r="EO1297" s="79"/>
      <c r="EP1297" s="79"/>
      <c r="EQ1297" s="79"/>
      <c r="ER1297" s="79"/>
      <c r="ES1297" s="79"/>
      <c r="ET1297" s="79"/>
      <c r="EU1297" s="79"/>
      <c r="EV1297" s="79"/>
      <c r="EW1297" s="79"/>
      <c r="EX1297" s="79"/>
      <c r="EY1297" s="79"/>
      <c r="EZ1297" s="79"/>
      <c r="FA1297" s="79"/>
      <c r="FB1297" s="79"/>
      <c r="FC1297" s="79"/>
      <c r="FD1297" s="79"/>
      <c r="FE1297" s="79"/>
      <c r="FF1297" s="79"/>
      <c r="FG1297" s="79"/>
      <c r="FH1297" s="79"/>
      <c r="FI1297" s="79"/>
      <c r="FJ1297" s="79"/>
      <c r="FK1297" s="79"/>
      <c r="FL1297" s="79"/>
      <c r="FM1297" s="79"/>
      <c r="FN1297" s="79"/>
      <c r="FO1297" s="79"/>
      <c r="FP1297" s="79"/>
      <c r="FQ1297" s="79"/>
      <c r="FR1297" s="79"/>
      <c r="FS1297" s="79"/>
      <c r="FT1297" s="79"/>
      <c r="FU1297" s="79"/>
      <c r="FV1297" s="79"/>
      <c r="FW1297" s="79"/>
      <c r="FX1297" s="79"/>
      <c r="FY1297" s="79"/>
      <c r="FZ1297" s="79"/>
      <c r="GA1297" s="79"/>
      <c r="GB1297" s="79"/>
      <c r="GC1297" s="79"/>
      <c r="GD1297" s="79"/>
      <c r="GE1297" s="79"/>
      <c r="GF1297" s="79"/>
      <c r="GG1297" s="79"/>
      <c r="GH1297" s="79"/>
      <c r="GI1297" s="79"/>
      <c r="GJ1297" s="79"/>
      <c r="GK1297" s="79"/>
      <c r="GL1297" s="79"/>
      <c r="GM1297" s="79"/>
      <c r="GN1297" s="79"/>
      <c r="GO1297" s="79"/>
      <c r="GP1297" s="79"/>
      <c r="GQ1297" s="79"/>
      <c r="GR1297" s="79"/>
      <c r="GS1297" s="79"/>
      <c r="GT1297" s="79"/>
      <c r="GU1297" s="79"/>
      <c r="GV1297" s="79"/>
      <c r="GW1297" s="79"/>
      <c r="GX1297" s="79"/>
      <c r="GY1297" s="79"/>
      <c r="GZ1297" s="79"/>
      <c r="HA1297" s="79"/>
      <c r="HB1297" s="79"/>
      <c r="HC1297" s="79"/>
      <c r="HD1297" s="79"/>
      <c r="HE1297" s="79"/>
      <c r="HF1297" s="79"/>
      <c r="HG1297" s="79"/>
      <c r="HH1297" s="79"/>
      <c r="HI1297" s="79"/>
      <c r="HJ1297" s="79"/>
      <c r="HK1297" s="79"/>
      <c r="HL1297" s="79"/>
      <c r="HM1297" s="79"/>
      <c r="HN1297" s="79"/>
      <c r="HO1297" s="79"/>
      <c r="HP1297" s="79"/>
      <c r="HQ1297" s="79"/>
      <c r="HR1297" s="79"/>
      <c r="HS1297" s="79"/>
      <c r="HT1297" s="79"/>
      <c r="HU1297" s="79"/>
      <c r="HV1297" s="79"/>
      <c r="HW1297" s="79"/>
      <c r="HX1297" s="79"/>
      <c r="HY1297" s="79"/>
      <c r="HZ1297" s="79"/>
      <c r="IA1297" s="79"/>
      <c r="IB1297" s="79"/>
      <c r="IC1297" s="79"/>
      <c r="ID1297" s="79"/>
      <c r="IE1297" s="79"/>
      <c r="IF1297" s="79"/>
      <c r="IG1297" s="79"/>
      <c r="IH1297" s="79"/>
      <c r="II1297" s="79"/>
      <c r="IJ1297" s="79"/>
      <c r="IK1297" s="79"/>
      <c r="IL1297" s="79"/>
      <c r="IM1297" s="79"/>
      <c r="IN1297" s="79"/>
      <c r="IO1297" s="79"/>
      <c r="IP1297" s="79"/>
      <c r="IQ1297" s="79"/>
      <c r="IR1297" s="79"/>
      <c r="IS1297" s="79"/>
      <c r="IT1297" s="79"/>
      <c r="IU1297" s="79"/>
      <c r="IV1297" s="79"/>
    </row>
    <row r="1298" spans="1:256" ht="54" x14ac:dyDescent="0.15">
      <c r="A1298" s="79"/>
      <c r="B1298" s="59" t="s">
        <v>40</v>
      </c>
      <c r="C1298" s="60" t="s">
        <v>1146</v>
      </c>
      <c r="D1298" s="61" t="s">
        <v>2508</v>
      </c>
      <c r="E1298" s="62" t="s">
        <v>2509</v>
      </c>
      <c r="F1298" s="63" t="s">
        <v>518</v>
      </c>
      <c r="G1298" s="64" t="s">
        <v>2510</v>
      </c>
      <c r="H1298" s="65" t="s">
        <v>46</v>
      </c>
      <c r="I1298" s="66"/>
      <c r="J1298" s="67" t="s">
        <v>47</v>
      </c>
      <c r="K1298" s="67" t="s">
        <v>47</v>
      </c>
      <c r="L1298" s="67"/>
      <c r="M1298" s="67"/>
      <c r="N1298" s="67"/>
      <c r="O1298" s="67" t="s">
        <v>47</v>
      </c>
      <c r="P1298" s="67"/>
      <c r="Q1298" s="67"/>
      <c r="R1298" s="68"/>
      <c r="S1298" s="69"/>
      <c r="T1298" s="70">
        <v>0</v>
      </c>
      <c r="U1298" s="71">
        <v>0</v>
      </c>
      <c r="V1298" s="72">
        <v>0</v>
      </c>
      <c r="W1298" s="71">
        <v>0</v>
      </c>
      <c r="X1298" s="72">
        <v>0</v>
      </c>
      <c r="Y1298" s="73">
        <v>0</v>
      </c>
      <c r="Z1298" s="74"/>
      <c r="AA1298" s="63"/>
      <c r="AB1298" s="75"/>
      <c r="AC1298" s="64"/>
      <c r="AD1298" s="63"/>
      <c r="AE1298" s="64"/>
      <c r="AF1298" s="76"/>
      <c r="AG1298" s="77"/>
      <c r="AH1298" s="15" t="e">
        <f>IF(#REF!=1,IF(OR(COUNTA($D1298:$G1298)&lt;5,COUNTA($J1298:$Q1298)&lt;1),1,0),0)</f>
        <v>#REF!</v>
      </c>
      <c r="AI1298" s="15" t="e">
        <f>IF(#REF!=801,IF(COUNTA(I1298)=1,0,1),0)</f>
        <v>#REF!</v>
      </c>
      <c r="AJ1298" s="78">
        <f t="shared" si="110"/>
        <v>0</v>
      </c>
      <c r="AK1298" s="78">
        <f t="shared" si="111"/>
        <v>0</v>
      </c>
      <c r="AL1298" s="78">
        <f>IF($M1298="○",IF(COUNTA(#REF!)&lt;2,1,0),0)</f>
        <v>0</v>
      </c>
      <c r="AM1298" s="78">
        <f t="shared" si="112"/>
        <v>0</v>
      </c>
      <c r="AN1298" s="78">
        <f t="shared" si="113"/>
        <v>0</v>
      </c>
      <c r="AO1298" s="78">
        <f t="shared" si="114"/>
        <v>0</v>
      </c>
      <c r="AP1298" s="78">
        <f>IF($O1298="○",IF(COUNTA(#REF!)&lt;5,1,0),0)</f>
        <v>1</v>
      </c>
      <c r="AQ1298" s="79"/>
      <c r="AR1298" s="79"/>
      <c r="AS1298" s="79"/>
      <c r="AT1298" s="79"/>
      <c r="AU1298" s="79"/>
      <c r="AV1298" s="79"/>
      <c r="AW1298" s="79"/>
      <c r="AX1298" s="79"/>
      <c r="AY1298" s="79"/>
      <c r="AZ1298" s="79"/>
      <c r="BA1298" s="79"/>
      <c r="BB1298" s="79"/>
      <c r="BC1298" s="79"/>
      <c r="BD1298" s="79"/>
      <c r="BE1298" s="79"/>
      <c r="BF1298" s="79"/>
      <c r="BG1298" s="79"/>
      <c r="BH1298" s="79"/>
      <c r="BI1298" s="79"/>
      <c r="BJ1298" s="79"/>
      <c r="BK1298" s="79"/>
      <c r="BL1298" s="79"/>
      <c r="BM1298" s="79"/>
      <c r="BN1298" s="79"/>
      <c r="BO1298" s="79"/>
      <c r="BP1298" s="79"/>
      <c r="BQ1298" s="79"/>
      <c r="BR1298" s="79"/>
      <c r="BS1298" s="79"/>
      <c r="BT1298" s="79"/>
      <c r="BU1298" s="79"/>
      <c r="BV1298" s="79"/>
      <c r="BW1298" s="79"/>
      <c r="BX1298" s="79"/>
      <c r="BY1298" s="79"/>
      <c r="BZ1298" s="79"/>
      <c r="CA1298" s="79"/>
      <c r="CB1298" s="79"/>
      <c r="CC1298" s="79"/>
      <c r="CD1298" s="79"/>
      <c r="CE1298" s="79"/>
      <c r="CF1298" s="79"/>
      <c r="CG1298" s="79"/>
      <c r="CH1298" s="79"/>
      <c r="CI1298" s="79"/>
      <c r="CJ1298" s="79"/>
      <c r="CK1298" s="79"/>
      <c r="CL1298" s="79"/>
      <c r="CM1298" s="79"/>
      <c r="CN1298" s="79"/>
      <c r="CO1298" s="79"/>
      <c r="CP1298" s="79"/>
      <c r="CQ1298" s="79"/>
      <c r="CR1298" s="79"/>
      <c r="CS1298" s="79"/>
      <c r="CT1298" s="79"/>
      <c r="CU1298" s="79"/>
      <c r="CV1298" s="79"/>
      <c r="CW1298" s="79"/>
      <c r="CX1298" s="79"/>
      <c r="CY1298" s="79"/>
      <c r="CZ1298" s="79"/>
      <c r="DA1298" s="79"/>
      <c r="DB1298" s="79"/>
      <c r="DC1298" s="79"/>
      <c r="DD1298" s="79"/>
      <c r="DE1298" s="79"/>
      <c r="DF1298" s="79"/>
      <c r="DG1298" s="79"/>
      <c r="DH1298" s="79"/>
      <c r="DI1298" s="79"/>
      <c r="DJ1298" s="79"/>
      <c r="DK1298" s="79"/>
      <c r="DL1298" s="79"/>
      <c r="DM1298" s="79"/>
      <c r="DN1298" s="79"/>
      <c r="DO1298" s="79"/>
      <c r="DP1298" s="79"/>
      <c r="DQ1298" s="79"/>
      <c r="DR1298" s="79"/>
      <c r="DS1298" s="79"/>
      <c r="DT1298" s="79"/>
      <c r="DU1298" s="79"/>
      <c r="DV1298" s="79"/>
      <c r="DW1298" s="79"/>
      <c r="DX1298" s="79"/>
      <c r="DY1298" s="79"/>
      <c r="DZ1298" s="79"/>
      <c r="EA1298" s="79"/>
      <c r="EB1298" s="79"/>
      <c r="EC1298" s="79"/>
      <c r="ED1298" s="79"/>
      <c r="EE1298" s="79"/>
      <c r="EF1298" s="79"/>
      <c r="EG1298" s="79"/>
      <c r="EH1298" s="79"/>
      <c r="EI1298" s="79"/>
      <c r="EJ1298" s="79"/>
      <c r="EK1298" s="79"/>
      <c r="EL1298" s="79"/>
      <c r="EM1298" s="79"/>
      <c r="EN1298" s="79"/>
      <c r="EO1298" s="79"/>
      <c r="EP1298" s="79"/>
      <c r="EQ1298" s="79"/>
      <c r="ER1298" s="79"/>
      <c r="ES1298" s="79"/>
      <c r="ET1298" s="79"/>
      <c r="EU1298" s="79"/>
      <c r="EV1298" s="79"/>
      <c r="EW1298" s="79"/>
      <c r="EX1298" s="79"/>
      <c r="EY1298" s="79"/>
      <c r="EZ1298" s="79"/>
      <c r="FA1298" s="79"/>
      <c r="FB1298" s="79"/>
      <c r="FC1298" s="79"/>
      <c r="FD1298" s="79"/>
      <c r="FE1298" s="79"/>
      <c r="FF1298" s="79"/>
      <c r="FG1298" s="79"/>
      <c r="FH1298" s="79"/>
      <c r="FI1298" s="79"/>
      <c r="FJ1298" s="79"/>
      <c r="FK1298" s="79"/>
      <c r="FL1298" s="79"/>
      <c r="FM1298" s="79"/>
      <c r="FN1298" s="79"/>
      <c r="FO1298" s="79"/>
      <c r="FP1298" s="79"/>
      <c r="FQ1298" s="79"/>
      <c r="FR1298" s="79"/>
      <c r="FS1298" s="79"/>
      <c r="FT1298" s="79"/>
      <c r="FU1298" s="79"/>
      <c r="FV1298" s="79"/>
      <c r="FW1298" s="79"/>
      <c r="FX1298" s="79"/>
      <c r="FY1298" s="79"/>
      <c r="FZ1298" s="79"/>
      <c r="GA1298" s="79"/>
      <c r="GB1298" s="79"/>
      <c r="GC1298" s="79"/>
      <c r="GD1298" s="79"/>
      <c r="GE1298" s="79"/>
      <c r="GF1298" s="79"/>
      <c r="GG1298" s="79"/>
      <c r="GH1298" s="79"/>
      <c r="GI1298" s="79"/>
      <c r="GJ1298" s="79"/>
      <c r="GK1298" s="79"/>
      <c r="GL1298" s="79"/>
      <c r="GM1298" s="79"/>
      <c r="GN1298" s="79"/>
      <c r="GO1298" s="79"/>
      <c r="GP1298" s="79"/>
      <c r="GQ1298" s="79"/>
      <c r="GR1298" s="79"/>
      <c r="GS1298" s="79"/>
      <c r="GT1298" s="79"/>
      <c r="GU1298" s="79"/>
      <c r="GV1298" s="79"/>
      <c r="GW1298" s="79"/>
      <c r="GX1298" s="79"/>
      <c r="GY1298" s="79"/>
      <c r="GZ1298" s="79"/>
      <c r="HA1298" s="79"/>
      <c r="HB1298" s="79"/>
      <c r="HC1298" s="79"/>
      <c r="HD1298" s="79"/>
      <c r="HE1298" s="79"/>
      <c r="HF1298" s="79"/>
      <c r="HG1298" s="79"/>
      <c r="HH1298" s="79"/>
      <c r="HI1298" s="79"/>
      <c r="HJ1298" s="79"/>
      <c r="HK1298" s="79"/>
      <c r="HL1298" s="79"/>
      <c r="HM1298" s="79"/>
      <c r="HN1298" s="79"/>
      <c r="HO1298" s="79"/>
      <c r="HP1298" s="79"/>
      <c r="HQ1298" s="79"/>
      <c r="HR1298" s="79"/>
      <c r="HS1298" s="79"/>
      <c r="HT1298" s="79"/>
      <c r="HU1298" s="79"/>
      <c r="HV1298" s="79"/>
      <c r="HW1298" s="79"/>
      <c r="HX1298" s="79"/>
      <c r="HY1298" s="79"/>
      <c r="HZ1298" s="79"/>
      <c r="IA1298" s="79"/>
      <c r="IB1298" s="79"/>
      <c r="IC1298" s="79"/>
      <c r="ID1298" s="79"/>
      <c r="IE1298" s="79"/>
      <c r="IF1298" s="79"/>
      <c r="IG1298" s="79"/>
      <c r="IH1298" s="79"/>
      <c r="II1298" s="79"/>
      <c r="IJ1298" s="79"/>
      <c r="IK1298" s="79"/>
      <c r="IL1298" s="79"/>
      <c r="IM1298" s="79"/>
      <c r="IN1298" s="79"/>
      <c r="IO1298" s="79"/>
      <c r="IP1298" s="79"/>
      <c r="IQ1298" s="79"/>
      <c r="IR1298" s="79"/>
      <c r="IS1298" s="79"/>
      <c r="IT1298" s="79"/>
      <c r="IU1298" s="79"/>
      <c r="IV1298" s="79"/>
    </row>
    <row r="1299" spans="1:256" ht="54" x14ac:dyDescent="0.15">
      <c r="A1299" s="79"/>
      <c r="B1299" s="59" t="s">
        <v>40</v>
      </c>
      <c r="C1299" s="60" t="s">
        <v>1146</v>
      </c>
      <c r="D1299" s="61" t="s">
        <v>2511</v>
      </c>
      <c r="E1299" s="62" t="s">
        <v>2509</v>
      </c>
      <c r="F1299" s="63" t="s">
        <v>2512</v>
      </c>
      <c r="G1299" s="64" t="s">
        <v>2513</v>
      </c>
      <c r="H1299" s="65" t="s">
        <v>46</v>
      </c>
      <c r="I1299" s="66"/>
      <c r="J1299" s="67" t="s">
        <v>47</v>
      </c>
      <c r="K1299" s="67" t="s">
        <v>47</v>
      </c>
      <c r="L1299" s="67"/>
      <c r="M1299" s="67"/>
      <c r="N1299" s="67"/>
      <c r="O1299" s="67" t="s">
        <v>47</v>
      </c>
      <c r="P1299" s="67"/>
      <c r="Q1299" s="67"/>
      <c r="R1299" s="68"/>
      <c r="S1299" s="69"/>
      <c r="T1299" s="70">
        <v>0</v>
      </c>
      <c r="U1299" s="71">
        <v>0</v>
      </c>
      <c r="V1299" s="72">
        <v>0</v>
      </c>
      <c r="W1299" s="71">
        <v>0</v>
      </c>
      <c r="X1299" s="72">
        <v>0</v>
      </c>
      <c r="Y1299" s="73">
        <v>0</v>
      </c>
      <c r="Z1299" s="74"/>
      <c r="AA1299" s="63"/>
      <c r="AB1299" s="75"/>
      <c r="AC1299" s="64"/>
      <c r="AD1299" s="63"/>
      <c r="AE1299" s="64"/>
      <c r="AF1299" s="76"/>
      <c r="AG1299" s="77"/>
      <c r="AH1299" s="15" t="e">
        <f>IF(#REF!=1,IF(OR(COUNTA($D1299:$G1299)&lt;5,COUNTA($J1299:$Q1299)&lt;1),1,0),0)</f>
        <v>#REF!</v>
      </c>
      <c r="AI1299" s="15" t="e">
        <f>IF(#REF!=801,IF(COUNTA(I1299)=1,0,1),0)</f>
        <v>#REF!</v>
      </c>
      <c r="AJ1299" s="78">
        <f t="shared" si="110"/>
        <v>0</v>
      </c>
      <c r="AK1299" s="78">
        <f t="shared" si="111"/>
        <v>0</v>
      </c>
      <c r="AL1299" s="78">
        <f>IF($M1299="○",IF(COUNTA(#REF!)&lt;2,1,0),0)</f>
        <v>0</v>
      </c>
      <c r="AM1299" s="78">
        <f t="shared" si="112"/>
        <v>0</v>
      </c>
      <c r="AN1299" s="78">
        <f t="shared" si="113"/>
        <v>0</v>
      </c>
      <c r="AO1299" s="78">
        <f t="shared" si="114"/>
        <v>0</v>
      </c>
      <c r="AP1299" s="78">
        <f>IF($O1299="○",IF(COUNTA(#REF!)&lt;5,1,0),0)</f>
        <v>1</v>
      </c>
      <c r="AQ1299" s="79"/>
      <c r="AR1299" s="79"/>
      <c r="AS1299" s="79"/>
      <c r="AT1299" s="79"/>
      <c r="AU1299" s="79"/>
      <c r="AV1299" s="79"/>
      <c r="AW1299" s="79"/>
      <c r="AX1299" s="79"/>
      <c r="AY1299" s="79"/>
      <c r="AZ1299" s="79"/>
      <c r="BA1299" s="79"/>
      <c r="BB1299" s="79"/>
      <c r="BC1299" s="79"/>
      <c r="BD1299" s="79"/>
      <c r="BE1299" s="79"/>
      <c r="BF1299" s="79"/>
      <c r="BG1299" s="79"/>
      <c r="BH1299" s="79"/>
      <c r="BI1299" s="79"/>
      <c r="BJ1299" s="79"/>
      <c r="BK1299" s="79"/>
      <c r="BL1299" s="79"/>
      <c r="BM1299" s="79"/>
      <c r="BN1299" s="79"/>
      <c r="BO1299" s="79"/>
      <c r="BP1299" s="79"/>
      <c r="BQ1299" s="79"/>
      <c r="BR1299" s="79"/>
      <c r="BS1299" s="79"/>
      <c r="BT1299" s="79"/>
      <c r="BU1299" s="79"/>
      <c r="BV1299" s="79"/>
      <c r="BW1299" s="79"/>
      <c r="BX1299" s="79"/>
      <c r="BY1299" s="79"/>
      <c r="BZ1299" s="79"/>
      <c r="CA1299" s="79"/>
      <c r="CB1299" s="79"/>
      <c r="CC1299" s="79"/>
      <c r="CD1299" s="79"/>
      <c r="CE1299" s="79"/>
      <c r="CF1299" s="79"/>
      <c r="CG1299" s="79"/>
      <c r="CH1299" s="79"/>
      <c r="CI1299" s="79"/>
      <c r="CJ1299" s="79"/>
      <c r="CK1299" s="79"/>
      <c r="CL1299" s="79"/>
      <c r="CM1299" s="79"/>
      <c r="CN1299" s="79"/>
      <c r="CO1299" s="79"/>
      <c r="CP1299" s="79"/>
      <c r="CQ1299" s="79"/>
      <c r="CR1299" s="79"/>
      <c r="CS1299" s="79"/>
      <c r="CT1299" s="79"/>
      <c r="CU1299" s="79"/>
      <c r="CV1299" s="79"/>
      <c r="CW1299" s="79"/>
      <c r="CX1299" s="79"/>
      <c r="CY1299" s="79"/>
      <c r="CZ1299" s="79"/>
      <c r="DA1299" s="79"/>
      <c r="DB1299" s="79"/>
      <c r="DC1299" s="79"/>
      <c r="DD1299" s="79"/>
      <c r="DE1299" s="79"/>
      <c r="DF1299" s="79"/>
      <c r="DG1299" s="79"/>
      <c r="DH1299" s="79"/>
      <c r="DI1299" s="79"/>
      <c r="DJ1299" s="79"/>
      <c r="DK1299" s="79"/>
      <c r="DL1299" s="79"/>
      <c r="DM1299" s="79"/>
      <c r="DN1299" s="79"/>
      <c r="DO1299" s="79"/>
      <c r="DP1299" s="79"/>
      <c r="DQ1299" s="79"/>
      <c r="DR1299" s="79"/>
      <c r="DS1299" s="79"/>
      <c r="DT1299" s="79"/>
      <c r="DU1299" s="79"/>
      <c r="DV1299" s="79"/>
      <c r="DW1299" s="79"/>
      <c r="DX1299" s="79"/>
      <c r="DY1299" s="79"/>
      <c r="DZ1299" s="79"/>
      <c r="EA1299" s="79"/>
      <c r="EB1299" s="79"/>
      <c r="EC1299" s="79"/>
      <c r="ED1299" s="79"/>
      <c r="EE1299" s="79"/>
      <c r="EF1299" s="79"/>
      <c r="EG1299" s="79"/>
      <c r="EH1299" s="79"/>
      <c r="EI1299" s="79"/>
      <c r="EJ1299" s="79"/>
      <c r="EK1299" s="79"/>
      <c r="EL1299" s="79"/>
      <c r="EM1299" s="79"/>
      <c r="EN1299" s="79"/>
      <c r="EO1299" s="79"/>
      <c r="EP1299" s="79"/>
      <c r="EQ1299" s="79"/>
      <c r="ER1299" s="79"/>
      <c r="ES1299" s="79"/>
      <c r="ET1299" s="79"/>
      <c r="EU1299" s="79"/>
      <c r="EV1299" s="79"/>
      <c r="EW1299" s="79"/>
      <c r="EX1299" s="79"/>
      <c r="EY1299" s="79"/>
      <c r="EZ1299" s="79"/>
      <c r="FA1299" s="79"/>
      <c r="FB1299" s="79"/>
      <c r="FC1299" s="79"/>
      <c r="FD1299" s="79"/>
      <c r="FE1299" s="79"/>
      <c r="FF1299" s="79"/>
      <c r="FG1299" s="79"/>
      <c r="FH1299" s="79"/>
      <c r="FI1299" s="79"/>
      <c r="FJ1299" s="79"/>
      <c r="FK1299" s="79"/>
      <c r="FL1299" s="79"/>
      <c r="FM1299" s="79"/>
      <c r="FN1299" s="79"/>
      <c r="FO1299" s="79"/>
      <c r="FP1299" s="79"/>
      <c r="FQ1299" s="79"/>
      <c r="FR1299" s="79"/>
      <c r="FS1299" s="79"/>
      <c r="FT1299" s="79"/>
      <c r="FU1299" s="79"/>
      <c r="FV1299" s="79"/>
      <c r="FW1299" s="79"/>
      <c r="FX1299" s="79"/>
      <c r="FY1299" s="79"/>
      <c r="FZ1299" s="79"/>
      <c r="GA1299" s="79"/>
      <c r="GB1299" s="79"/>
      <c r="GC1299" s="79"/>
      <c r="GD1299" s="79"/>
      <c r="GE1299" s="79"/>
      <c r="GF1299" s="79"/>
      <c r="GG1299" s="79"/>
      <c r="GH1299" s="79"/>
      <c r="GI1299" s="79"/>
      <c r="GJ1299" s="79"/>
      <c r="GK1299" s="79"/>
      <c r="GL1299" s="79"/>
      <c r="GM1299" s="79"/>
      <c r="GN1299" s="79"/>
      <c r="GO1299" s="79"/>
      <c r="GP1299" s="79"/>
      <c r="GQ1299" s="79"/>
      <c r="GR1299" s="79"/>
      <c r="GS1299" s="79"/>
      <c r="GT1299" s="79"/>
      <c r="GU1299" s="79"/>
      <c r="GV1299" s="79"/>
      <c r="GW1299" s="79"/>
      <c r="GX1299" s="79"/>
      <c r="GY1299" s="79"/>
      <c r="GZ1299" s="79"/>
      <c r="HA1299" s="79"/>
      <c r="HB1299" s="79"/>
      <c r="HC1299" s="79"/>
      <c r="HD1299" s="79"/>
      <c r="HE1299" s="79"/>
      <c r="HF1299" s="79"/>
      <c r="HG1299" s="79"/>
      <c r="HH1299" s="79"/>
      <c r="HI1299" s="79"/>
      <c r="HJ1299" s="79"/>
      <c r="HK1299" s="79"/>
      <c r="HL1299" s="79"/>
      <c r="HM1299" s="79"/>
      <c r="HN1299" s="79"/>
      <c r="HO1299" s="79"/>
      <c r="HP1299" s="79"/>
      <c r="HQ1299" s="79"/>
      <c r="HR1299" s="79"/>
      <c r="HS1299" s="79"/>
      <c r="HT1299" s="79"/>
      <c r="HU1299" s="79"/>
      <c r="HV1299" s="79"/>
      <c r="HW1299" s="79"/>
      <c r="HX1299" s="79"/>
      <c r="HY1299" s="79"/>
      <c r="HZ1299" s="79"/>
      <c r="IA1299" s="79"/>
      <c r="IB1299" s="79"/>
      <c r="IC1299" s="79"/>
      <c r="ID1299" s="79"/>
      <c r="IE1299" s="79"/>
      <c r="IF1299" s="79"/>
      <c r="IG1299" s="79"/>
      <c r="IH1299" s="79"/>
      <c r="II1299" s="79"/>
      <c r="IJ1299" s="79"/>
      <c r="IK1299" s="79"/>
      <c r="IL1299" s="79"/>
      <c r="IM1299" s="79"/>
      <c r="IN1299" s="79"/>
      <c r="IO1299" s="79"/>
      <c r="IP1299" s="79"/>
      <c r="IQ1299" s="79"/>
      <c r="IR1299" s="79"/>
      <c r="IS1299" s="79"/>
      <c r="IT1299" s="79"/>
      <c r="IU1299" s="79"/>
      <c r="IV1299" s="79"/>
    </row>
    <row r="1300" spans="1:256" ht="81" x14ac:dyDescent="0.15">
      <c r="A1300" s="79"/>
      <c r="B1300" s="59" t="s">
        <v>40</v>
      </c>
      <c r="C1300" s="60" t="s">
        <v>1146</v>
      </c>
      <c r="D1300" s="61" t="s">
        <v>2514</v>
      </c>
      <c r="E1300" s="62" t="s">
        <v>2515</v>
      </c>
      <c r="F1300" s="63" t="s">
        <v>2516</v>
      </c>
      <c r="G1300" s="64" t="s">
        <v>950</v>
      </c>
      <c r="H1300" s="65" t="s">
        <v>52</v>
      </c>
      <c r="I1300" s="66"/>
      <c r="J1300" s="67"/>
      <c r="K1300" s="67" t="s">
        <v>47</v>
      </c>
      <c r="L1300" s="67"/>
      <c r="M1300" s="67"/>
      <c r="N1300" s="67"/>
      <c r="O1300" s="67" t="s">
        <v>47</v>
      </c>
      <c r="P1300" s="67"/>
      <c r="Q1300" s="67"/>
      <c r="R1300" s="68"/>
      <c r="S1300" s="69"/>
      <c r="T1300" s="70">
        <v>0</v>
      </c>
      <c r="U1300" s="71">
        <v>0</v>
      </c>
      <c r="V1300" s="72">
        <v>0</v>
      </c>
      <c r="W1300" s="71">
        <v>0</v>
      </c>
      <c r="X1300" s="72">
        <v>0</v>
      </c>
      <c r="Y1300" s="73">
        <v>0</v>
      </c>
      <c r="Z1300" s="74"/>
      <c r="AA1300" s="63"/>
      <c r="AB1300" s="75"/>
      <c r="AC1300" s="64"/>
      <c r="AD1300" s="63"/>
      <c r="AE1300" s="64"/>
      <c r="AF1300" s="76"/>
      <c r="AG1300" s="77"/>
      <c r="AH1300" s="15" t="e">
        <f>IF(#REF!=1,IF(OR(COUNTA($D1300:$G1300)&lt;5,COUNTA($J1300:$Q1300)&lt;1),1,0),0)</f>
        <v>#REF!</v>
      </c>
      <c r="AI1300" s="15" t="e">
        <f>IF(#REF!=801,IF(COUNTA(I1300)=1,0,1),0)</f>
        <v>#REF!</v>
      </c>
      <c r="AJ1300" s="78">
        <f t="shared" si="110"/>
        <v>0</v>
      </c>
      <c r="AK1300" s="78">
        <f t="shared" si="111"/>
        <v>0</v>
      </c>
      <c r="AL1300" s="78">
        <f>IF($M1300="○",IF(COUNTA(#REF!)&lt;2,1,0),0)</f>
        <v>0</v>
      </c>
      <c r="AM1300" s="78">
        <f t="shared" si="112"/>
        <v>0</v>
      </c>
      <c r="AN1300" s="78">
        <f t="shared" si="113"/>
        <v>0</v>
      </c>
      <c r="AO1300" s="78">
        <f t="shared" si="114"/>
        <v>0</v>
      </c>
      <c r="AP1300" s="78">
        <f>IF($O1300="○",IF(COUNTA(#REF!)&lt;5,1,0),0)</f>
        <v>1</v>
      </c>
      <c r="AQ1300" s="79"/>
      <c r="AR1300" s="79"/>
      <c r="AS1300" s="79"/>
      <c r="AT1300" s="79"/>
      <c r="AU1300" s="79"/>
      <c r="AV1300" s="79"/>
      <c r="AW1300" s="79"/>
      <c r="AX1300" s="79"/>
      <c r="AY1300" s="79"/>
      <c r="AZ1300" s="79"/>
      <c r="BA1300" s="79"/>
      <c r="BB1300" s="79"/>
      <c r="BC1300" s="79"/>
      <c r="BD1300" s="79"/>
      <c r="BE1300" s="79"/>
      <c r="BF1300" s="79"/>
      <c r="BG1300" s="79"/>
      <c r="BH1300" s="79"/>
      <c r="BI1300" s="79"/>
      <c r="BJ1300" s="79"/>
      <c r="BK1300" s="79"/>
      <c r="BL1300" s="79"/>
      <c r="BM1300" s="79"/>
      <c r="BN1300" s="79"/>
      <c r="BO1300" s="79"/>
      <c r="BP1300" s="79"/>
      <c r="BQ1300" s="79"/>
      <c r="BR1300" s="79"/>
      <c r="BS1300" s="79"/>
      <c r="BT1300" s="79"/>
      <c r="BU1300" s="79"/>
      <c r="BV1300" s="79"/>
      <c r="BW1300" s="79"/>
      <c r="BX1300" s="79"/>
      <c r="BY1300" s="79"/>
      <c r="BZ1300" s="79"/>
      <c r="CA1300" s="79"/>
      <c r="CB1300" s="79"/>
      <c r="CC1300" s="79"/>
      <c r="CD1300" s="79"/>
      <c r="CE1300" s="79"/>
      <c r="CF1300" s="79"/>
      <c r="CG1300" s="79"/>
      <c r="CH1300" s="79"/>
      <c r="CI1300" s="79"/>
      <c r="CJ1300" s="79"/>
      <c r="CK1300" s="79"/>
      <c r="CL1300" s="79"/>
      <c r="CM1300" s="79"/>
      <c r="CN1300" s="79"/>
      <c r="CO1300" s="79"/>
      <c r="CP1300" s="79"/>
      <c r="CQ1300" s="79"/>
      <c r="CR1300" s="79"/>
      <c r="CS1300" s="79"/>
      <c r="CT1300" s="79"/>
      <c r="CU1300" s="79"/>
      <c r="CV1300" s="79"/>
      <c r="CW1300" s="79"/>
      <c r="CX1300" s="79"/>
      <c r="CY1300" s="79"/>
      <c r="CZ1300" s="79"/>
      <c r="DA1300" s="79"/>
      <c r="DB1300" s="79"/>
      <c r="DC1300" s="79"/>
      <c r="DD1300" s="79"/>
      <c r="DE1300" s="79"/>
      <c r="DF1300" s="79"/>
      <c r="DG1300" s="79"/>
      <c r="DH1300" s="79"/>
      <c r="DI1300" s="79"/>
      <c r="DJ1300" s="79"/>
      <c r="DK1300" s="79"/>
      <c r="DL1300" s="79"/>
      <c r="DM1300" s="79"/>
      <c r="DN1300" s="79"/>
      <c r="DO1300" s="79"/>
      <c r="DP1300" s="79"/>
      <c r="DQ1300" s="79"/>
      <c r="DR1300" s="79"/>
      <c r="DS1300" s="79"/>
      <c r="DT1300" s="79"/>
      <c r="DU1300" s="79"/>
      <c r="DV1300" s="79"/>
      <c r="DW1300" s="79"/>
      <c r="DX1300" s="79"/>
      <c r="DY1300" s="79"/>
      <c r="DZ1300" s="79"/>
      <c r="EA1300" s="79"/>
      <c r="EB1300" s="79"/>
      <c r="EC1300" s="79"/>
      <c r="ED1300" s="79"/>
      <c r="EE1300" s="79"/>
      <c r="EF1300" s="79"/>
      <c r="EG1300" s="79"/>
      <c r="EH1300" s="79"/>
      <c r="EI1300" s="79"/>
      <c r="EJ1300" s="79"/>
      <c r="EK1300" s="79"/>
      <c r="EL1300" s="79"/>
      <c r="EM1300" s="79"/>
      <c r="EN1300" s="79"/>
      <c r="EO1300" s="79"/>
      <c r="EP1300" s="79"/>
      <c r="EQ1300" s="79"/>
      <c r="ER1300" s="79"/>
      <c r="ES1300" s="79"/>
      <c r="ET1300" s="79"/>
      <c r="EU1300" s="79"/>
      <c r="EV1300" s="79"/>
      <c r="EW1300" s="79"/>
      <c r="EX1300" s="79"/>
      <c r="EY1300" s="79"/>
      <c r="EZ1300" s="79"/>
      <c r="FA1300" s="79"/>
      <c r="FB1300" s="79"/>
      <c r="FC1300" s="79"/>
      <c r="FD1300" s="79"/>
      <c r="FE1300" s="79"/>
      <c r="FF1300" s="79"/>
      <c r="FG1300" s="79"/>
      <c r="FH1300" s="79"/>
      <c r="FI1300" s="79"/>
      <c r="FJ1300" s="79"/>
      <c r="FK1300" s="79"/>
      <c r="FL1300" s="79"/>
      <c r="FM1300" s="79"/>
      <c r="FN1300" s="79"/>
      <c r="FO1300" s="79"/>
      <c r="FP1300" s="79"/>
      <c r="FQ1300" s="79"/>
      <c r="FR1300" s="79"/>
      <c r="FS1300" s="79"/>
      <c r="FT1300" s="79"/>
      <c r="FU1300" s="79"/>
      <c r="FV1300" s="79"/>
      <c r="FW1300" s="79"/>
      <c r="FX1300" s="79"/>
      <c r="FY1300" s="79"/>
      <c r="FZ1300" s="79"/>
      <c r="GA1300" s="79"/>
      <c r="GB1300" s="79"/>
      <c r="GC1300" s="79"/>
      <c r="GD1300" s="79"/>
      <c r="GE1300" s="79"/>
      <c r="GF1300" s="79"/>
      <c r="GG1300" s="79"/>
      <c r="GH1300" s="79"/>
      <c r="GI1300" s="79"/>
      <c r="GJ1300" s="79"/>
      <c r="GK1300" s="79"/>
      <c r="GL1300" s="79"/>
      <c r="GM1300" s="79"/>
      <c r="GN1300" s="79"/>
      <c r="GO1300" s="79"/>
      <c r="GP1300" s="79"/>
      <c r="GQ1300" s="79"/>
      <c r="GR1300" s="79"/>
      <c r="GS1300" s="79"/>
      <c r="GT1300" s="79"/>
      <c r="GU1300" s="79"/>
      <c r="GV1300" s="79"/>
      <c r="GW1300" s="79"/>
      <c r="GX1300" s="79"/>
      <c r="GY1300" s="79"/>
      <c r="GZ1300" s="79"/>
      <c r="HA1300" s="79"/>
      <c r="HB1300" s="79"/>
      <c r="HC1300" s="79"/>
      <c r="HD1300" s="79"/>
      <c r="HE1300" s="79"/>
      <c r="HF1300" s="79"/>
      <c r="HG1300" s="79"/>
      <c r="HH1300" s="79"/>
      <c r="HI1300" s="79"/>
      <c r="HJ1300" s="79"/>
      <c r="HK1300" s="79"/>
      <c r="HL1300" s="79"/>
      <c r="HM1300" s="79"/>
      <c r="HN1300" s="79"/>
      <c r="HO1300" s="79"/>
      <c r="HP1300" s="79"/>
      <c r="HQ1300" s="79"/>
      <c r="HR1300" s="79"/>
      <c r="HS1300" s="79"/>
      <c r="HT1300" s="79"/>
      <c r="HU1300" s="79"/>
      <c r="HV1300" s="79"/>
      <c r="HW1300" s="79"/>
      <c r="HX1300" s="79"/>
      <c r="HY1300" s="79"/>
      <c r="HZ1300" s="79"/>
      <c r="IA1300" s="79"/>
      <c r="IB1300" s="79"/>
      <c r="IC1300" s="79"/>
      <c r="ID1300" s="79"/>
      <c r="IE1300" s="79"/>
      <c r="IF1300" s="79"/>
      <c r="IG1300" s="79"/>
      <c r="IH1300" s="79"/>
      <c r="II1300" s="79"/>
      <c r="IJ1300" s="79"/>
      <c r="IK1300" s="79"/>
      <c r="IL1300" s="79"/>
      <c r="IM1300" s="79"/>
      <c r="IN1300" s="79"/>
      <c r="IO1300" s="79"/>
      <c r="IP1300" s="79"/>
      <c r="IQ1300" s="79"/>
      <c r="IR1300" s="79"/>
      <c r="IS1300" s="79"/>
      <c r="IT1300" s="79"/>
      <c r="IU1300" s="79"/>
      <c r="IV1300" s="79"/>
    </row>
    <row r="1301" spans="1:256" ht="121.5" x14ac:dyDescent="0.15">
      <c r="A1301" s="79"/>
      <c r="B1301" s="59" t="s">
        <v>40</v>
      </c>
      <c r="C1301" s="60" t="s">
        <v>1146</v>
      </c>
      <c r="D1301" s="61" t="s">
        <v>2517</v>
      </c>
      <c r="E1301" s="62" t="s">
        <v>2518</v>
      </c>
      <c r="F1301" s="63" t="s">
        <v>2519</v>
      </c>
      <c r="G1301" s="64" t="s">
        <v>2520</v>
      </c>
      <c r="H1301" s="65" t="s">
        <v>52</v>
      </c>
      <c r="I1301" s="66"/>
      <c r="J1301" s="67"/>
      <c r="K1301" s="67" t="s">
        <v>47</v>
      </c>
      <c r="L1301" s="67"/>
      <c r="M1301" s="67"/>
      <c r="N1301" s="67"/>
      <c r="O1301" s="67" t="s">
        <v>47</v>
      </c>
      <c r="P1301" s="67"/>
      <c r="Q1301" s="67"/>
      <c r="R1301" s="68"/>
      <c r="S1301" s="69"/>
      <c r="T1301" s="70">
        <v>0</v>
      </c>
      <c r="U1301" s="71">
        <v>0</v>
      </c>
      <c r="V1301" s="72">
        <v>0</v>
      </c>
      <c r="W1301" s="71">
        <v>0</v>
      </c>
      <c r="X1301" s="72">
        <v>0</v>
      </c>
      <c r="Y1301" s="73">
        <v>0</v>
      </c>
      <c r="Z1301" s="74"/>
      <c r="AA1301" s="63"/>
      <c r="AB1301" s="75"/>
      <c r="AC1301" s="64"/>
      <c r="AD1301" s="63"/>
      <c r="AE1301" s="64"/>
      <c r="AF1301" s="76"/>
      <c r="AG1301" s="77"/>
      <c r="AH1301" s="15" t="e">
        <f>IF(#REF!=1,IF(OR(COUNTA($D1301:$G1301)&lt;5,COUNTA($J1301:$Q1301)&lt;1),1,0),0)</f>
        <v>#REF!</v>
      </c>
      <c r="AI1301" s="15" t="e">
        <f>IF(#REF!=801,IF(COUNTA(I1301)=1,0,1),0)</f>
        <v>#REF!</v>
      </c>
      <c r="AJ1301" s="78">
        <f t="shared" si="110"/>
        <v>0</v>
      </c>
      <c r="AK1301" s="78">
        <f t="shared" si="111"/>
        <v>0</v>
      </c>
      <c r="AL1301" s="78">
        <f>IF($M1301="○",IF(COUNTA(#REF!)&lt;2,1,0),0)</f>
        <v>0</v>
      </c>
      <c r="AM1301" s="78">
        <f t="shared" si="112"/>
        <v>0</v>
      </c>
      <c r="AN1301" s="78">
        <f t="shared" si="113"/>
        <v>0</v>
      </c>
      <c r="AO1301" s="78">
        <f t="shared" si="114"/>
        <v>0</v>
      </c>
      <c r="AP1301" s="78">
        <f>IF($O1301="○",IF(COUNTA(#REF!)&lt;5,1,0),0)</f>
        <v>1</v>
      </c>
      <c r="AQ1301" s="79"/>
      <c r="AR1301" s="79"/>
      <c r="AS1301" s="79"/>
      <c r="AT1301" s="79"/>
      <c r="AU1301" s="79"/>
      <c r="AV1301" s="79"/>
      <c r="AW1301" s="79"/>
      <c r="AX1301" s="79"/>
      <c r="AY1301" s="79"/>
      <c r="AZ1301" s="79"/>
      <c r="BA1301" s="79"/>
      <c r="BB1301" s="79"/>
      <c r="BC1301" s="79"/>
      <c r="BD1301" s="79"/>
      <c r="BE1301" s="79"/>
      <c r="BF1301" s="79"/>
      <c r="BG1301" s="79"/>
      <c r="BH1301" s="79"/>
      <c r="BI1301" s="79"/>
      <c r="BJ1301" s="79"/>
      <c r="BK1301" s="79"/>
      <c r="BL1301" s="79"/>
      <c r="BM1301" s="79"/>
      <c r="BN1301" s="79"/>
      <c r="BO1301" s="79"/>
      <c r="BP1301" s="79"/>
      <c r="BQ1301" s="79"/>
      <c r="BR1301" s="79"/>
      <c r="BS1301" s="79"/>
      <c r="BT1301" s="79"/>
      <c r="BU1301" s="79"/>
      <c r="BV1301" s="79"/>
      <c r="BW1301" s="79"/>
      <c r="BX1301" s="79"/>
      <c r="BY1301" s="79"/>
      <c r="BZ1301" s="79"/>
      <c r="CA1301" s="79"/>
      <c r="CB1301" s="79"/>
      <c r="CC1301" s="79"/>
      <c r="CD1301" s="79"/>
      <c r="CE1301" s="79"/>
      <c r="CF1301" s="79"/>
      <c r="CG1301" s="79"/>
      <c r="CH1301" s="79"/>
      <c r="CI1301" s="79"/>
      <c r="CJ1301" s="79"/>
      <c r="CK1301" s="79"/>
      <c r="CL1301" s="79"/>
      <c r="CM1301" s="79"/>
      <c r="CN1301" s="79"/>
      <c r="CO1301" s="79"/>
      <c r="CP1301" s="79"/>
      <c r="CQ1301" s="79"/>
      <c r="CR1301" s="79"/>
      <c r="CS1301" s="79"/>
      <c r="CT1301" s="79"/>
      <c r="CU1301" s="79"/>
      <c r="CV1301" s="79"/>
      <c r="CW1301" s="79"/>
      <c r="CX1301" s="79"/>
      <c r="CY1301" s="79"/>
      <c r="CZ1301" s="79"/>
      <c r="DA1301" s="79"/>
      <c r="DB1301" s="79"/>
      <c r="DC1301" s="79"/>
      <c r="DD1301" s="79"/>
      <c r="DE1301" s="79"/>
      <c r="DF1301" s="79"/>
      <c r="DG1301" s="79"/>
      <c r="DH1301" s="79"/>
      <c r="DI1301" s="79"/>
      <c r="DJ1301" s="79"/>
      <c r="DK1301" s="79"/>
      <c r="DL1301" s="79"/>
      <c r="DM1301" s="79"/>
      <c r="DN1301" s="79"/>
      <c r="DO1301" s="79"/>
      <c r="DP1301" s="79"/>
      <c r="DQ1301" s="79"/>
      <c r="DR1301" s="79"/>
      <c r="DS1301" s="79"/>
      <c r="DT1301" s="79"/>
      <c r="DU1301" s="79"/>
      <c r="DV1301" s="79"/>
      <c r="DW1301" s="79"/>
      <c r="DX1301" s="79"/>
      <c r="DY1301" s="79"/>
      <c r="DZ1301" s="79"/>
      <c r="EA1301" s="79"/>
      <c r="EB1301" s="79"/>
      <c r="EC1301" s="79"/>
      <c r="ED1301" s="79"/>
      <c r="EE1301" s="79"/>
      <c r="EF1301" s="79"/>
      <c r="EG1301" s="79"/>
      <c r="EH1301" s="79"/>
      <c r="EI1301" s="79"/>
      <c r="EJ1301" s="79"/>
      <c r="EK1301" s="79"/>
      <c r="EL1301" s="79"/>
      <c r="EM1301" s="79"/>
      <c r="EN1301" s="79"/>
      <c r="EO1301" s="79"/>
      <c r="EP1301" s="79"/>
      <c r="EQ1301" s="79"/>
      <c r="ER1301" s="79"/>
      <c r="ES1301" s="79"/>
      <c r="ET1301" s="79"/>
      <c r="EU1301" s="79"/>
      <c r="EV1301" s="79"/>
      <c r="EW1301" s="79"/>
      <c r="EX1301" s="79"/>
      <c r="EY1301" s="79"/>
      <c r="EZ1301" s="79"/>
      <c r="FA1301" s="79"/>
      <c r="FB1301" s="79"/>
      <c r="FC1301" s="79"/>
      <c r="FD1301" s="79"/>
      <c r="FE1301" s="79"/>
      <c r="FF1301" s="79"/>
      <c r="FG1301" s="79"/>
      <c r="FH1301" s="79"/>
      <c r="FI1301" s="79"/>
      <c r="FJ1301" s="79"/>
      <c r="FK1301" s="79"/>
      <c r="FL1301" s="79"/>
      <c r="FM1301" s="79"/>
      <c r="FN1301" s="79"/>
      <c r="FO1301" s="79"/>
      <c r="FP1301" s="79"/>
      <c r="FQ1301" s="79"/>
      <c r="FR1301" s="79"/>
      <c r="FS1301" s="79"/>
      <c r="FT1301" s="79"/>
      <c r="FU1301" s="79"/>
      <c r="FV1301" s="79"/>
      <c r="FW1301" s="79"/>
      <c r="FX1301" s="79"/>
      <c r="FY1301" s="79"/>
      <c r="FZ1301" s="79"/>
      <c r="GA1301" s="79"/>
      <c r="GB1301" s="79"/>
      <c r="GC1301" s="79"/>
      <c r="GD1301" s="79"/>
      <c r="GE1301" s="79"/>
      <c r="GF1301" s="79"/>
      <c r="GG1301" s="79"/>
      <c r="GH1301" s="79"/>
      <c r="GI1301" s="79"/>
      <c r="GJ1301" s="79"/>
      <c r="GK1301" s="79"/>
      <c r="GL1301" s="79"/>
      <c r="GM1301" s="79"/>
      <c r="GN1301" s="79"/>
      <c r="GO1301" s="79"/>
      <c r="GP1301" s="79"/>
      <c r="GQ1301" s="79"/>
      <c r="GR1301" s="79"/>
      <c r="GS1301" s="79"/>
      <c r="GT1301" s="79"/>
      <c r="GU1301" s="79"/>
      <c r="GV1301" s="79"/>
      <c r="GW1301" s="79"/>
      <c r="GX1301" s="79"/>
      <c r="GY1301" s="79"/>
      <c r="GZ1301" s="79"/>
      <c r="HA1301" s="79"/>
      <c r="HB1301" s="79"/>
      <c r="HC1301" s="79"/>
      <c r="HD1301" s="79"/>
      <c r="HE1301" s="79"/>
      <c r="HF1301" s="79"/>
      <c r="HG1301" s="79"/>
      <c r="HH1301" s="79"/>
      <c r="HI1301" s="79"/>
      <c r="HJ1301" s="79"/>
      <c r="HK1301" s="79"/>
      <c r="HL1301" s="79"/>
      <c r="HM1301" s="79"/>
      <c r="HN1301" s="79"/>
      <c r="HO1301" s="79"/>
      <c r="HP1301" s="79"/>
      <c r="HQ1301" s="79"/>
      <c r="HR1301" s="79"/>
      <c r="HS1301" s="79"/>
      <c r="HT1301" s="79"/>
      <c r="HU1301" s="79"/>
      <c r="HV1301" s="79"/>
      <c r="HW1301" s="79"/>
      <c r="HX1301" s="79"/>
      <c r="HY1301" s="79"/>
      <c r="HZ1301" s="79"/>
      <c r="IA1301" s="79"/>
      <c r="IB1301" s="79"/>
      <c r="IC1301" s="79"/>
      <c r="ID1301" s="79"/>
      <c r="IE1301" s="79"/>
      <c r="IF1301" s="79"/>
      <c r="IG1301" s="79"/>
      <c r="IH1301" s="79"/>
      <c r="II1301" s="79"/>
      <c r="IJ1301" s="79"/>
      <c r="IK1301" s="79"/>
      <c r="IL1301" s="79"/>
      <c r="IM1301" s="79"/>
      <c r="IN1301" s="79"/>
      <c r="IO1301" s="79"/>
      <c r="IP1301" s="79"/>
      <c r="IQ1301" s="79"/>
      <c r="IR1301" s="79"/>
      <c r="IS1301" s="79"/>
      <c r="IT1301" s="79"/>
      <c r="IU1301" s="79"/>
      <c r="IV1301" s="79"/>
    </row>
    <row r="1302" spans="1:256" ht="67.5" x14ac:dyDescent="0.15">
      <c r="A1302" s="79"/>
      <c r="B1302" s="59" t="s">
        <v>40</v>
      </c>
      <c r="C1302" s="60" t="s">
        <v>1146</v>
      </c>
      <c r="D1302" s="61" t="s">
        <v>2521</v>
      </c>
      <c r="E1302" s="62" t="s">
        <v>2522</v>
      </c>
      <c r="F1302" s="63" t="s">
        <v>2523</v>
      </c>
      <c r="G1302" s="64" t="s">
        <v>2524</v>
      </c>
      <c r="H1302" s="65" t="s">
        <v>66</v>
      </c>
      <c r="I1302" s="66"/>
      <c r="J1302" s="67"/>
      <c r="K1302" s="67" t="s">
        <v>47</v>
      </c>
      <c r="L1302" s="67"/>
      <c r="M1302" s="67"/>
      <c r="N1302" s="67"/>
      <c r="O1302" s="67" t="s">
        <v>47</v>
      </c>
      <c r="P1302" s="67"/>
      <c r="Q1302" s="67"/>
      <c r="R1302" s="68"/>
      <c r="S1302" s="69"/>
      <c r="T1302" s="70">
        <v>0</v>
      </c>
      <c r="U1302" s="71">
        <v>0</v>
      </c>
      <c r="V1302" s="72">
        <v>0</v>
      </c>
      <c r="W1302" s="71">
        <v>0</v>
      </c>
      <c r="X1302" s="72">
        <v>0</v>
      </c>
      <c r="Y1302" s="73">
        <v>0</v>
      </c>
      <c r="Z1302" s="74"/>
      <c r="AA1302" s="63"/>
      <c r="AB1302" s="75"/>
      <c r="AC1302" s="64"/>
      <c r="AD1302" s="63"/>
      <c r="AE1302" s="64"/>
      <c r="AF1302" s="76"/>
      <c r="AG1302" s="77"/>
      <c r="AH1302" s="15" t="e">
        <f>IF(#REF!=1,IF(OR(COUNTA($D1302:$G1302)&lt;5,COUNTA($J1302:$Q1302)&lt;1),1,0),0)</f>
        <v>#REF!</v>
      </c>
      <c r="AI1302" s="15" t="e">
        <f>IF(#REF!=801,IF(COUNTA(I1302)=1,0,1),0)</f>
        <v>#REF!</v>
      </c>
      <c r="AJ1302" s="78">
        <f t="shared" si="110"/>
        <v>0</v>
      </c>
      <c r="AK1302" s="78">
        <f t="shared" si="111"/>
        <v>0</v>
      </c>
      <c r="AL1302" s="78">
        <f>IF($M1302="○",IF(COUNTA(#REF!)&lt;2,1,0),0)</f>
        <v>0</v>
      </c>
      <c r="AM1302" s="78">
        <f t="shared" si="112"/>
        <v>0</v>
      </c>
      <c r="AN1302" s="78">
        <f t="shared" si="113"/>
        <v>0</v>
      </c>
      <c r="AO1302" s="78">
        <f t="shared" si="114"/>
        <v>0</v>
      </c>
      <c r="AP1302" s="78">
        <f>IF($O1302="○",IF(COUNTA(#REF!)&lt;5,1,0),0)</f>
        <v>1</v>
      </c>
      <c r="AQ1302" s="79"/>
      <c r="AR1302" s="79"/>
      <c r="AS1302" s="79"/>
      <c r="AT1302" s="79"/>
      <c r="AU1302" s="79"/>
      <c r="AV1302" s="79"/>
      <c r="AW1302" s="79"/>
      <c r="AX1302" s="79"/>
      <c r="AY1302" s="79"/>
      <c r="AZ1302" s="79"/>
      <c r="BA1302" s="79"/>
      <c r="BB1302" s="79"/>
      <c r="BC1302" s="79"/>
      <c r="BD1302" s="79"/>
      <c r="BE1302" s="79"/>
      <c r="BF1302" s="79"/>
      <c r="BG1302" s="79"/>
      <c r="BH1302" s="79"/>
      <c r="BI1302" s="79"/>
      <c r="BJ1302" s="79"/>
      <c r="BK1302" s="79"/>
      <c r="BL1302" s="79"/>
      <c r="BM1302" s="79"/>
      <c r="BN1302" s="79"/>
      <c r="BO1302" s="79"/>
      <c r="BP1302" s="79"/>
      <c r="BQ1302" s="79"/>
      <c r="BR1302" s="79"/>
      <c r="BS1302" s="79"/>
      <c r="BT1302" s="79"/>
      <c r="BU1302" s="79"/>
      <c r="BV1302" s="79"/>
      <c r="BW1302" s="79"/>
      <c r="BX1302" s="79"/>
      <c r="BY1302" s="79"/>
      <c r="BZ1302" s="79"/>
      <c r="CA1302" s="79"/>
      <c r="CB1302" s="79"/>
      <c r="CC1302" s="79"/>
      <c r="CD1302" s="79"/>
      <c r="CE1302" s="79"/>
      <c r="CF1302" s="79"/>
      <c r="CG1302" s="79"/>
      <c r="CH1302" s="79"/>
      <c r="CI1302" s="79"/>
      <c r="CJ1302" s="79"/>
      <c r="CK1302" s="79"/>
      <c r="CL1302" s="79"/>
      <c r="CM1302" s="79"/>
      <c r="CN1302" s="79"/>
      <c r="CO1302" s="79"/>
      <c r="CP1302" s="79"/>
      <c r="CQ1302" s="79"/>
      <c r="CR1302" s="79"/>
      <c r="CS1302" s="79"/>
      <c r="CT1302" s="79"/>
      <c r="CU1302" s="79"/>
      <c r="CV1302" s="79"/>
      <c r="CW1302" s="79"/>
      <c r="CX1302" s="79"/>
      <c r="CY1302" s="79"/>
      <c r="CZ1302" s="79"/>
      <c r="DA1302" s="79"/>
      <c r="DB1302" s="79"/>
      <c r="DC1302" s="79"/>
      <c r="DD1302" s="79"/>
      <c r="DE1302" s="79"/>
      <c r="DF1302" s="79"/>
      <c r="DG1302" s="79"/>
      <c r="DH1302" s="79"/>
      <c r="DI1302" s="79"/>
      <c r="DJ1302" s="79"/>
      <c r="DK1302" s="79"/>
      <c r="DL1302" s="79"/>
      <c r="DM1302" s="79"/>
      <c r="DN1302" s="79"/>
      <c r="DO1302" s="79"/>
      <c r="DP1302" s="79"/>
      <c r="DQ1302" s="79"/>
      <c r="DR1302" s="79"/>
      <c r="DS1302" s="79"/>
      <c r="DT1302" s="79"/>
      <c r="DU1302" s="79"/>
      <c r="DV1302" s="79"/>
      <c r="DW1302" s="79"/>
      <c r="DX1302" s="79"/>
      <c r="DY1302" s="79"/>
      <c r="DZ1302" s="79"/>
      <c r="EA1302" s="79"/>
      <c r="EB1302" s="79"/>
      <c r="EC1302" s="79"/>
      <c r="ED1302" s="79"/>
      <c r="EE1302" s="79"/>
      <c r="EF1302" s="79"/>
      <c r="EG1302" s="79"/>
      <c r="EH1302" s="79"/>
      <c r="EI1302" s="79"/>
      <c r="EJ1302" s="79"/>
      <c r="EK1302" s="79"/>
      <c r="EL1302" s="79"/>
      <c r="EM1302" s="79"/>
      <c r="EN1302" s="79"/>
      <c r="EO1302" s="79"/>
      <c r="EP1302" s="79"/>
      <c r="EQ1302" s="79"/>
      <c r="ER1302" s="79"/>
      <c r="ES1302" s="79"/>
      <c r="ET1302" s="79"/>
      <c r="EU1302" s="79"/>
      <c r="EV1302" s="79"/>
      <c r="EW1302" s="79"/>
      <c r="EX1302" s="79"/>
      <c r="EY1302" s="79"/>
      <c r="EZ1302" s="79"/>
      <c r="FA1302" s="79"/>
      <c r="FB1302" s="79"/>
      <c r="FC1302" s="79"/>
      <c r="FD1302" s="79"/>
      <c r="FE1302" s="79"/>
      <c r="FF1302" s="79"/>
      <c r="FG1302" s="79"/>
      <c r="FH1302" s="79"/>
      <c r="FI1302" s="79"/>
      <c r="FJ1302" s="79"/>
      <c r="FK1302" s="79"/>
      <c r="FL1302" s="79"/>
      <c r="FM1302" s="79"/>
      <c r="FN1302" s="79"/>
      <c r="FO1302" s="79"/>
      <c r="FP1302" s="79"/>
      <c r="FQ1302" s="79"/>
      <c r="FR1302" s="79"/>
      <c r="FS1302" s="79"/>
      <c r="FT1302" s="79"/>
      <c r="FU1302" s="79"/>
      <c r="FV1302" s="79"/>
      <c r="FW1302" s="79"/>
      <c r="FX1302" s="79"/>
      <c r="FY1302" s="79"/>
      <c r="FZ1302" s="79"/>
      <c r="GA1302" s="79"/>
      <c r="GB1302" s="79"/>
      <c r="GC1302" s="79"/>
      <c r="GD1302" s="79"/>
      <c r="GE1302" s="79"/>
      <c r="GF1302" s="79"/>
      <c r="GG1302" s="79"/>
      <c r="GH1302" s="79"/>
      <c r="GI1302" s="79"/>
      <c r="GJ1302" s="79"/>
      <c r="GK1302" s="79"/>
      <c r="GL1302" s="79"/>
      <c r="GM1302" s="79"/>
      <c r="GN1302" s="79"/>
      <c r="GO1302" s="79"/>
      <c r="GP1302" s="79"/>
      <c r="GQ1302" s="79"/>
      <c r="GR1302" s="79"/>
      <c r="GS1302" s="79"/>
      <c r="GT1302" s="79"/>
      <c r="GU1302" s="79"/>
      <c r="GV1302" s="79"/>
      <c r="GW1302" s="79"/>
      <c r="GX1302" s="79"/>
      <c r="GY1302" s="79"/>
      <c r="GZ1302" s="79"/>
      <c r="HA1302" s="79"/>
      <c r="HB1302" s="79"/>
      <c r="HC1302" s="79"/>
      <c r="HD1302" s="79"/>
      <c r="HE1302" s="79"/>
      <c r="HF1302" s="79"/>
      <c r="HG1302" s="79"/>
      <c r="HH1302" s="79"/>
      <c r="HI1302" s="79"/>
      <c r="HJ1302" s="79"/>
      <c r="HK1302" s="79"/>
      <c r="HL1302" s="79"/>
      <c r="HM1302" s="79"/>
      <c r="HN1302" s="79"/>
      <c r="HO1302" s="79"/>
      <c r="HP1302" s="79"/>
      <c r="HQ1302" s="79"/>
      <c r="HR1302" s="79"/>
      <c r="HS1302" s="79"/>
      <c r="HT1302" s="79"/>
      <c r="HU1302" s="79"/>
      <c r="HV1302" s="79"/>
      <c r="HW1302" s="79"/>
      <c r="HX1302" s="79"/>
      <c r="HY1302" s="79"/>
      <c r="HZ1302" s="79"/>
      <c r="IA1302" s="79"/>
      <c r="IB1302" s="79"/>
      <c r="IC1302" s="79"/>
      <c r="ID1302" s="79"/>
      <c r="IE1302" s="79"/>
      <c r="IF1302" s="79"/>
      <c r="IG1302" s="79"/>
      <c r="IH1302" s="79"/>
      <c r="II1302" s="79"/>
      <c r="IJ1302" s="79"/>
      <c r="IK1302" s="79"/>
      <c r="IL1302" s="79"/>
      <c r="IM1302" s="79"/>
      <c r="IN1302" s="79"/>
      <c r="IO1302" s="79"/>
      <c r="IP1302" s="79"/>
      <c r="IQ1302" s="79"/>
      <c r="IR1302" s="79"/>
      <c r="IS1302" s="79"/>
      <c r="IT1302" s="79"/>
      <c r="IU1302" s="79"/>
      <c r="IV1302" s="79"/>
    </row>
    <row r="1303" spans="1:256" ht="94.5" x14ac:dyDescent="0.15">
      <c r="A1303" s="79"/>
      <c r="B1303" s="59" t="s">
        <v>40</v>
      </c>
      <c r="C1303" s="60" t="s">
        <v>1146</v>
      </c>
      <c r="D1303" s="61" t="s">
        <v>2525</v>
      </c>
      <c r="E1303" s="62" t="s">
        <v>2526</v>
      </c>
      <c r="F1303" s="63" t="s">
        <v>2527</v>
      </c>
      <c r="G1303" s="64" t="s">
        <v>2528</v>
      </c>
      <c r="H1303" s="65" t="s">
        <v>66</v>
      </c>
      <c r="I1303" s="66"/>
      <c r="J1303" s="67"/>
      <c r="K1303" s="67" t="s">
        <v>47</v>
      </c>
      <c r="L1303" s="67"/>
      <c r="M1303" s="67"/>
      <c r="N1303" s="67"/>
      <c r="O1303" s="67" t="s">
        <v>47</v>
      </c>
      <c r="P1303" s="67"/>
      <c r="Q1303" s="67"/>
      <c r="R1303" s="68"/>
      <c r="S1303" s="69"/>
      <c r="T1303" s="70">
        <v>0</v>
      </c>
      <c r="U1303" s="71">
        <v>0</v>
      </c>
      <c r="V1303" s="72">
        <v>0</v>
      </c>
      <c r="W1303" s="71">
        <v>0</v>
      </c>
      <c r="X1303" s="72">
        <v>0</v>
      </c>
      <c r="Y1303" s="73">
        <v>0</v>
      </c>
      <c r="Z1303" s="74"/>
      <c r="AA1303" s="63"/>
      <c r="AB1303" s="75"/>
      <c r="AC1303" s="64"/>
      <c r="AD1303" s="63"/>
      <c r="AE1303" s="64"/>
      <c r="AF1303" s="76"/>
      <c r="AG1303" s="77"/>
      <c r="AH1303" s="15" t="e">
        <f>IF(#REF!=1,IF(OR(COUNTA($D1303:$G1303)&lt;5,COUNTA($J1303:$Q1303)&lt;1),1,0),0)</f>
        <v>#REF!</v>
      </c>
      <c r="AI1303" s="15" t="e">
        <f>IF(#REF!=801,IF(COUNTA(I1303)=1,0,1),0)</f>
        <v>#REF!</v>
      </c>
      <c r="AJ1303" s="78">
        <f t="shared" si="110"/>
        <v>0</v>
      </c>
      <c r="AK1303" s="78">
        <f t="shared" si="111"/>
        <v>0</v>
      </c>
      <c r="AL1303" s="78">
        <f>IF($M1303="○",IF(COUNTA(#REF!)&lt;2,1,0),0)</f>
        <v>0</v>
      </c>
      <c r="AM1303" s="78">
        <f t="shared" si="112"/>
        <v>0</v>
      </c>
      <c r="AN1303" s="78">
        <f t="shared" si="113"/>
        <v>0</v>
      </c>
      <c r="AO1303" s="78">
        <f t="shared" si="114"/>
        <v>0</v>
      </c>
      <c r="AP1303" s="78">
        <f>IF($O1303="○",IF(COUNTA(#REF!)&lt;5,1,0),0)</f>
        <v>1</v>
      </c>
      <c r="AQ1303" s="79"/>
      <c r="AR1303" s="79"/>
      <c r="AS1303" s="79"/>
      <c r="AT1303" s="79"/>
      <c r="AU1303" s="79"/>
      <c r="AV1303" s="79"/>
      <c r="AW1303" s="79"/>
      <c r="AX1303" s="79"/>
      <c r="AY1303" s="79"/>
      <c r="AZ1303" s="79"/>
      <c r="BA1303" s="79"/>
      <c r="BB1303" s="79"/>
      <c r="BC1303" s="79"/>
      <c r="BD1303" s="79"/>
      <c r="BE1303" s="79"/>
      <c r="BF1303" s="79"/>
      <c r="BG1303" s="79"/>
      <c r="BH1303" s="79"/>
      <c r="BI1303" s="79"/>
      <c r="BJ1303" s="79"/>
      <c r="BK1303" s="79"/>
      <c r="BL1303" s="79"/>
      <c r="BM1303" s="79"/>
      <c r="BN1303" s="79"/>
      <c r="BO1303" s="79"/>
      <c r="BP1303" s="79"/>
      <c r="BQ1303" s="79"/>
      <c r="BR1303" s="79"/>
      <c r="BS1303" s="79"/>
      <c r="BT1303" s="79"/>
      <c r="BU1303" s="79"/>
      <c r="BV1303" s="79"/>
      <c r="BW1303" s="79"/>
      <c r="BX1303" s="79"/>
      <c r="BY1303" s="79"/>
      <c r="BZ1303" s="79"/>
      <c r="CA1303" s="79"/>
      <c r="CB1303" s="79"/>
      <c r="CC1303" s="79"/>
      <c r="CD1303" s="79"/>
      <c r="CE1303" s="79"/>
      <c r="CF1303" s="79"/>
      <c r="CG1303" s="79"/>
      <c r="CH1303" s="79"/>
      <c r="CI1303" s="79"/>
      <c r="CJ1303" s="79"/>
      <c r="CK1303" s="79"/>
      <c r="CL1303" s="79"/>
      <c r="CM1303" s="79"/>
      <c r="CN1303" s="79"/>
      <c r="CO1303" s="79"/>
      <c r="CP1303" s="79"/>
      <c r="CQ1303" s="79"/>
      <c r="CR1303" s="79"/>
      <c r="CS1303" s="79"/>
      <c r="CT1303" s="79"/>
      <c r="CU1303" s="79"/>
      <c r="CV1303" s="79"/>
      <c r="CW1303" s="79"/>
      <c r="CX1303" s="79"/>
      <c r="CY1303" s="79"/>
      <c r="CZ1303" s="79"/>
      <c r="DA1303" s="79"/>
      <c r="DB1303" s="79"/>
      <c r="DC1303" s="79"/>
      <c r="DD1303" s="79"/>
      <c r="DE1303" s="79"/>
      <c r="DF1303" s="79"/>
      <c r="DG1303" s="79"/>
      <c r="DH1303" s="79"/>
      <c r="DI1303" s="79"/>
      <c r="DJ1303" s="79"/>
      <c r="DK1303" s="79"/>
      <c r="DL1303" s="79"/>
      <c r="DM1303" s="79"/>
      <c r="DN1303" s="79"/>
      <c r="DO1303" s="79"/>
      <c r="DP1303" s="79"/>
      <c r="DQ1303" s="79"/>
      <c r="DR1303" s="79"/>
      <c r="DS1303" s="79"/>
      <c r="DT1303" s="79"/>
      <c r="DU1303" s="79"/>
      <c r="DV1303" s="79"/>
      <c r="DW1303" s="79"/>
      <c r="DX1303" s="79"/>
      <c r="DY1303" s="79"/>
      <c r="DZ1303" s="79"/>
      <c r="EA1303" s="79"/>
      <c r="EB1303" s="79"/>
      <c r="EC1303" s="79"/>
      <c r="ED1303" s="79"/>
      <c r="EE1303" s="79"/>
      <c r="EF1303" s="79"/>
      <c r="EG1303" s="79"/>
      <c r="EH1303" s="79"/>
      <c r="EI1303" s="79"/>
      <c r="EJ1303" s="79"/>
      <c r="EK1303" s="79"/>
      <c r="EL1303" s="79"/>
      <c r="EM1303" s="79"/>
      <c r="EN1303" s="79"/>
      <c r="EO1303" s="79"/>
      <c r="EP1303" s="79"/>
      <c r="EQ1303" s="79"/>
      <c r="ER1303" s="79"/>
      <c r="ES1303" s="79"/>
      <c r="ET1303" s="79"/>
      <c r="EU1303" s="79"/>
      <c r="EV1303" s="79"/>
      <c r="EW1303" s="79"/>
      <c r="EX1303" s="79"/>
      <c r="EY1303" s="79"/>
      <c r="EZ1303" s="79"/>
      <c r="FA1303" s="79"/>
      <c r="FB1303" s="79"/>
      <c r="FC1303" s="79"/>
      <c r="FD1303" s="79"/>
      <c r="FE1303" s="79"/>
      <c r="FF1303" s="79"/>
      <c r="FG1303" s="79"/>
      <c r="FH1303" s="79"/>
      <c r="FI1303" s="79"/>
      <c r="FJ1303" s="79"/>
      <c r="FK1303" s="79"/>
      <c r="FL1303" s="79"/>
      <c r="FM1303" s="79"/>
      <c r="FN1303" s="79"/>
      <c r="FO1303" s="79"/>
      <c r="FP1303" s="79"/>
      <c r="FQ1303" s="79"/>
      <c r="FR1303" s="79"/>
      <c r="FS1303" s="79"/>
      <c r="FT1303" s="79"/>
      <c r="FU1303" s="79"/>
      <c r="FV1303" s="79"/>
      <c r="FW1303" s="79"/>
      <c r="FX1303" s="79"/>
      <c r="FY1303" s="79"/>
      <c r="FZ1303" s="79"/>
      <c r="GA1303" s="79"/>
      <c r="GB1303" s="79"/>
      <c r="GC1303" s="79"/>
      <c r="GD1303" s="79"/>
      <c r="GE1303" s="79"/>
      <c r="GF1303" s="79"/>
      <c r="GG1303" s="79"/>
      <c r="GH1303" s="79"/>
      <c r="GI1303" s="79"/>
      <c r="GJ1303" s="79"/>
      <c r="GK1303" s="79"/>
      <c r="GL1303" s="79"/>
      <c r="GM1303" s="79"/>
      <c r="GN1303" s="79"/>
      <c r="GO1303" s="79"/>
      <c r="GP1303" s="79"/>
      <c r="GQ1303" s="79"/>
      <c r="GR1303" s="79"/>
      <c r="GS1303" s="79"/>
      <c r="GT1303" s="79"/>
      <c r="GU1303" s="79"/>
      <c r="GV1303" s="79"/>
      <c r="GW1303" s="79"/>
      <c r="GX1303" s="79"/>
      <c r="GY1303" s="79"/>
      <c r="GZ1303" s="79"/>
      <c r="HA1303" s="79"/>
      <c r="HB1303" s="79"/>
      <c r="HC1303" s="79"/>
      <c r="HD1303" s="79"/>
      <c r="HE1303" s="79"/>
      <c r="HF1303" s="79"/>
      <c r="HG1303" s="79"/>
      <c r="HH1303" s="79"/>
      <c r="HI1303" s="79"/>
      <c r="HJ1303" s="79"/>
      <c r="HK1303" s="79"/>
      <c r="HL1303" s="79"/>
      <c r="HM1303" s="79"/>
      <c r="HN1303" s="79"/>
      <c r="HO1303" s="79"/>
      <c r="HP1303" s="79"/>
      <c r="HQ1303" s="79"/>
      <c r="HR1303" s="79"/>
      <c r="HS1303" s="79"/>
      <c r="HT1303" s="79"/>
      <c r="HU1303" s="79"/>
      <c r="HV1303" s="79"/>
      <c r="HW1303" s="79"/>
      <c r="HX1303" s="79"/>
      <c r="HY1303" s="79"/>
      <c r="HZ1303" s="79"/>
      <c r="IA1303" s="79"/>
      <c r="IB1303" s="79"/>
      <c r="IC1303" s="79"/>
      <c r="ID1303" s="79"/>
      <c r="IE1303" s="79"/>
      <c r="IF1303" s="79"/>
      <c r="IG1303" s="79"/>
      <c r="IH1303" s="79"/>
      <c r="II1303" s="79"/>
      <c r="IJ1303" s="79"/>
      <c r="IK1303" s="79"/>
      <c r="IL1303" s="79"/>
      <c r="IM1303" s="79"/>
      <c r="IN1303" s="79"/>
      <c r="IO1303" s="79"/>
      <c r="IP1303" s="79"/>
      <c r="IQ1303" s="79"/>
      <c r="IR1303" s="79"/>
      <c r="IS1303" s="79"/>
      <c r="IT1303" s="79"/>
      <c r="IU1303" s="79"/>
      <c r="IV1303" s="79"/>
    </row>
    <row r="1304" spans="1:256" ht="94.5" x14ac:dyDescent="0.15">
      <c r="A1304" s="79"/>
      <c r="B1304" s="59" t="s">
        <v>40</v>
      </c>
      <c r="C1304" s="60" t="s">
        <v>1146</v>
      </c>
      <c r="D1304" s="61" t="s">
        <v>2529</v>
      </c>
      <c r="E1304" s="62" t="s">
        <v>2530</v>
      </c>
      <c r="F1304" s="63" t="s">
        <v>2531</v>
      </c>
      <c r="G1304" s="64" t="s">
        <v>2532</v>
      </c>
      <c r="H1304" s="65" t="s">
        <v>46</v>
      </c>
      <c r="I1304" s="66"/>
      <c r="J1304" s="67"/>
      <c r="K1304" s="67" t="s">
        <v>47</v>
      </c>
      <c r="L1304" s="67"/>
      <c r="M1304" s="67"/>
      <c r="N1304" s="67"/>
      <c r="O1304" s="67" t="s">
        <v>47</v>
      </c>
      <c r="P1304" s="67"/>
      <c r="Q1304" s="67"/>
      <c r="R1304" s="68" t="s">
        <v>47</v>
      </c>
      <c r="S1304" s="69" t="s">
        <v>2533</v>
      </c>
      <c r="T1304" s="70">
        <v>0</v>
      </c>
      <c r="U1304" s="71">
        <v>0</v>
      </c>
      <c r="V1304" s="72">
        <v>0</v>
      </c>
      <c r="W1304" s="71">
        <v>0</v>
      </c>
      <c r="X1304" s="72">
        <v>0</v>
      </c>
      <c r="Y1304" s="73">
        <v>0</v>
      </c>
      <c r="Z1304" s="74"/>
      <c r="AA1304" s="63"/>
      <c r="AB1304" s="75"/>
      <c r="AC1304" s="64"/>
      <c r="AD1304" s="63"/>
      <c r="AE1304" s="64"/>
      <c r="AF1304" s="76"/>
      <c r="AG1304" s="77"/>
      <c r="AH1304" s="15" t="e">
        <f>IF(#REF!=1,IF(OR(COUNTA($D1304:$G1304)&lt;5,COUNTA($J1304:$Q1304)&lt;1),1,0),0)</f>
        <v>#REF!</v>
      </c>
      <c r="AI1304" s="15" t="e">
        <f>IF(#REF!=801,IF(COUNTA(I1304)=1,0,1),0)</f>
        <v>#REF!</v>
      </c>
      <c r="AJ1304" s="78">
        <f t="shared" si="110"/>
        <v>0</v>
      </c>
      <c r="AK1304" s="78">
        <f t="shared" si="111"/>
        <v>0</v>
      </c>
      <c r="AL1304" s="78">
        <f>IF($M1304="○",IF(COUNTA(#REF!)&lt;2,1,0),0)</f>
        <v>0</v>
      </c>
      <c r="AM1304" s="78">
        <f t="shared" si="112"/>
        <v>0</v>
      </c>
      <c r="AN1304" s="78">
        <f t="shared" si="113"/>
        <v>0</v>
      </c>
      <c r="AO1304" s="78">
        <f t="shared" si="114"/>
        <v>0</v>
      </c>
      <c r="AP1304" s="78">
        <f>IF($O1304="○",IF(COUNTA(#REF!)&lt;5,1,0),0)</f>
        <v>1</v>
      </c>
      <c r="AQ1304" s="79"/>
      <c r="AR1304" s="79"/>
      <c r="AS1304" s="79"/>
      <c r="AT1304" s="79"/>
      <c r="AU1304" s="79"/>
      <c r="AV1304" s="79"/>
      <c r="AW1304" s="79"/>
      <c r="AX1304" s="79"/>
      <c r="AY1304" s="79"/>
      <c r="AZ1304" s="79"/>
      <c r="BA1304" s="79"/>
      <c r="BB1304" s="79"/>
      <c r="BC1304" s="79"/>
      <c r="BD1304" s="79"/>
      <c r="BE1304" s="79"/>
      <c r="BF1304" s="79"/>
      <c r="BG1304" s="79"/>
      <c r="BH1304" s="79"/>
      <c r="BI1304" s="79"/>
      <c r="BJ1304" s="79"/>
      <c r="BK1304" s="79"/>
      <c r="BL1304" s="79"/>
      <c r="BM1304" s="79"/>
      <c r="BN1304" s="79"/>
      <c r="BO1304" s="79"/>
      <c r="BP1304" s="79"/>
      <c r="BQ1304" s="79"/>
      <c r="BR1304" s="79"/>
      <c r="BS1304" s="79"/>
      <c r="BT1304" s="79"/>
      <c r="BU1304" s="79"/>
      <c r="BV1304" s="79"/>
      <c r="BW1304" s="79"/>
      <c r="BX1304" s="79"/>
      <c r="BY1304" s="79"/>
      <c r="BZ1304" s="79"/>
      <c r="CA1304" s="79"/>
      <c r="CB1304" s="79"/>
      <c r="CC1304" s="79"/>
      <c r="CD1304" s="79"/>
      <c r="CE1304" s="79"/>
      <c r="CF1304" s="79"/>
      <c r="CG1304" s="79"/>
      <c r="CH1304" s="79"/>
      <c r="CI1304" s="79"/>
      <c r="CJ1304" s="79"/>
      <c r="CK1304" s="79"/>
      <c r="CL1304" s="79"/>
      <c r="CM1304" s="79"/>
      <c r="CN1304" s="79"/>
      <c r="CO1304" s="79"/>
      <c r="CP1304" s="79"/>
      <c r="CQ1304" s="79"/>
      <c r="CR1304" s="79"/>
      <c r="CS1304" s="79"/>
      <c r="CT1304" s="79"/>
      <c r="CU1304" s="79"/>
      <c r="CV1304" s="79"/>
      <c r="CW1304" s="79"/>
      <c r="CX1304" s="79"/>
      <c r="CY1304" s="79"/>
      <c r="CZ1304" s="79"/>
      <c r="DA1304" s="79"/>
      <c r="DB1304" s="79"/>
      <c r="DC1304" s="79"/>
      <c r="DD1304" s="79"/>
      <c r="DE1304" s="79"/>
      <c r="DF1304" s="79"/>
      <c r="DG1304" s="79"/>
      <c r="DH1304" s="79"/>
      <c r="DI1304" s="79"/>
      <c r="DJ1304" s="79"/>
      <c r="DK1304" s="79"/>
      <c r="DL1304" s="79"/>
      <c r="DM1304" s="79"/>
      <c r="DN1304" s="79"/>
      <c r="DO1304" s="79"/>
      <c r="DP1304" s="79"/>
      <c r="DQ1304" s="79"/>
      <c r="DR1304" s="79"/>
      <c r="DS1304" s="79"/>
      <c r="DT1304" s="79"/>
      <c r="DU1304" s="79"/>
      <c r="DV1304" s="79"/>
      <c r="DW1304" s="79"/>
      <c r="DX1304" s="79"/>
      <c r="DY1304" s="79"/>
      <c r="DZ1304" s="79"/>
      <c r="EA1304" s="79"/>
      <c r="EB1304" s="79"/>
      <c r="EC1304" s="79"/>
      <c r="ED1304" s="79"/>
      <c r="EE1304" s="79"/>
      <c r="EF1304" s="79"/>
      <c r="EG1304" s="79"/>
      <c r="EH1304" s="79"/>
      <c r="EI1304" s="79"/>
      <c r="EJ1304" s="79"/>
      <c r="EK1304" s="79"/>
      <c r="EL1304" s="79"/>
      <c r="EM1304" s="79"/>
      <c r="EN1304" s="79"/>
      <c r="EO1304" s="79"/>
      <c r="EP1304" s="79"/>
      <c r="EQ1304" s="79"/>
      <c r="ER1304" s="79"/>
      <c r="ES1304" s="79"/>
      <c r="ET1304" s="79"/>
      <c r="EU1304" s="79"/>
      <c r="EV1304" s="79"/>
      <c r="EW1304" s="79"/>
      <c r="EX1304" s="79"/>
      <c r="EY1304" s="79"/>
      <c r="EZ1304" s="79"/>
      <c r="FA1304" s="79"/>
      <c r="FB1304" s="79"/>
      <c r="FC1304" s="79"/>
      <c r="FD1304" s="79"/>
      <c r="FE1304" s="79"/>
      <c r="FF1304" s="79"/>
      <c r="FG1304" s="79"/>
      <c r="FH1304" s="79"/>
      <c r="FI1304" s="79"/>
      <c r="FJ1304" s="79"/>
      <c r="FK1304" s="79"/>
      <c r="FL1304" s="79"/>
      <c r="FM1304" s="79"/>
      <c r="FN1304" s="79"/>
      <c r="FO1304" s="79"/>
      <c r="FP1304" s="79"/>
      <c r="FQ1304" s="79"/>
      <c r="FR1304" s="79"/>
      <c r="FS1304" s="79"/>
      <c r="FT1304" s="79"/>
      <c r="FU1304" s="79"/>
      <c r="FV1304" s="79"/>
      <c r="FW1304" s="79"/>
      <c r="FX1304" s="79"/>
      <c r="FY1304" s="79"/>
      <c r="FZ1304" s="79"/>
      <c r="GA1304" s="79"/>
      <c r="GB1304" s="79"/>
      <c r="GC1304" s="79"/>
      <c r="GD1304" s="79"/>
      <c r="GE1304" s="79"/>
      <c r="GF1304" s="79"/>
      <c r="GG1304" s="79"/>
      <c r="GH1304" s="79"/>
      <c r="GI1304" s="79"/>
      <c r="GJ1304" s="79"/>
      <c r="GK1304" s="79"/>
      <c r="GL1304" s="79"/>
      <c r="GM1304" s="79"/>
      <c r="GN1304" s="79"/>
      <c r="GO1304" s="79"/>
      <c r="GP1304" s="79"/>
      <c r="GQ1304" s="79"/>
      <c r="GR1304" s="79"/>
      <c r="GS1304" s="79"/>
      <c r="GT1304" s="79"/>
      <c r="GU1304" s="79"/>
      <c r="GV1304" s="79"/>
      <c r="GW1304" s="79"/>
      <c r="GX1304" s="79"/>
      <c r="GY1304" s="79"/>
      <c r="GZ1304" s="79"/>
      <c r="HA1304" s="79"/>
      <c r="HB1304" s="79"/>
      <c r="HC1304" s="79"/>
      <c r="HD1304" s="79"/>
      <c r="HE1304" s="79"/>
      <c r="HF1304" s="79"/>
      <c r="HG1304" s="79"/>
      <c r="HH1304" s="79"/>
      <c r="HI1304" s="79"/>
      <c r="HJ1304" s="79"/>
      <c r="HK1304" s="79"/>
      <c r="HL1304" s="79"/>
      <c r="HM1304" s="79"/>
      <c r="HN1304" s="79"/>
      <c r="HO1304" s="79"/>
      <c r="HP1304" s="79"/>
      <c r="HQ1304" s="79"/>
      <c r="HR1304" s="79"/>
      <c r="HS1304" s="79"/>
      <c r="HT1304" s="79"/>
      <c r="HU1304" s="79"/>
      <c r="HV1304" s="79"/>
      <c r="HW1304" s="79"/>
      <c r="HX1304" s="79"/>
      <c r="HY1304" s="79"/>
      <c r="HZ1304" s="79"/>
      <c r="IA1304" s="79"/>
      <c r="IB1304" s="79"/>
      <c r="IC1304" s="79"/>
      <c r="ID1304" s="79"/>
      <c r="IE1304" s="79"/>
      <c r="IF1304" s="79"/>
      <c r="IG1304" s="79"/>
      <c r="IH1304" s="79"/>
      <c r="II1304" s="79"/>
      <c r="IJ1304" s="79"/>
      <c r="IK1304" s="79"/>
      <c r="IL1304" s="79"/>
      <c r="IM1304" s="79"/>
      <c r="IN1304" s="79"/>
      <c r="IO1304" s="79"/>
      <c r="IP1304" s="79"/>
      <c r="IQ1304" s="79"/>
      <c r="IR1304" s="79"/>
      <c r="IS1304" s="79"/>
      <c r="IT1304" s="79"/>
      <c r="IU1304" s="79"/>
      <c r="IV1304" s="79"/>
    </row>
    <row r="1305" spans="1:256" ht="94.5" x14ac:dyDescent="0.15">
      <c r="A1305" s="79"/>
      <c r="B1305" s="59" t="s">
        <v>40</v>
      </c>
      <c r="C1305" s="60" t="s">
        <v>1146</v>
      </c>
      <c r="D1305" s="61" t="s">
        <v>2534</v>
      </c>
      <c r="E1305" s="62" t="s">
        <v>2535</v>
      </c>
      <c r="F1305" s="63" t="s">
        <v>2536</v>
      </c>
      <c r="G1305" s="64" t="s">
        <v>2537</v>
      </c>
      <c r="H1305" s="65" t="s">
        <v>46</v>
      </c>
      <c r="I1305" s="66"/>
      <c r="J1305" s="67"/>
      <c r="K1305" s="67" t="s">
        <v>47</v>
      </c>
      <c r="L1305" s="67"/>
      <c r="M1305" s="67"/>
      <c r="N1305" s="67"/>
      <c r="O1305" s="67" t="s">
        <v>47</v>
      </c>
      <c r="P1305" s="67"/>
      <c r="Q1305" s="67"/>
      <c r="R1305" s="68"/>
      <c r="S1305" s="69"/>
      <c r="T1305" s="70">
        <v>0</v>
      </c>
      <c r="U1305" s="71">
        <v>0</v>
      </c>
      <c r="V1305" s="72">
        <v>0</v>
      </c>
      <c r="W1305" s="71">
        <v>0</v>
      </c>
      <c r="X1305" s="72">
        <v>0</v>
      </c>
      <c r="Y1305" s="73">
        <v>0</v>
      </c>
      <c r="Z1305" s="74"/>
      <c r="AA1305" s="63"/>
      <c r="AB1305" s="75"/>
      <c r="AC1305" s="64"/>
      <c r="AD1305" s="63"/>
      <c r="AE1305" s="64"/>
      <c r="AF1305" s="76"/>
      <c r="AG1305" s="77"/>
      <c r="AH1305" s="15" t="e">
        <f>IF(#REF!=1,IF(OR(COUNTA($D1305:$G1305)&lt;5,COUNTA($J1305:$Q1305)&lt;1),1,0),0)</f>
        <v>#REF!</v>
      </c>
      <c r="AI1305" s="15" t="e">
        <f>IF(#REF!=801,IF(COUNTA(I1305)=1,0,1),0)</f>
        <v>#REF!</v>
      </c>
      <c r="AJ1305" s="78">
        <f t="shared" si="110"/>
        <v>0</v>
      </c>
      <c r="AK1305" s="78">
        <f t="shared" si="111"/>
        <v>0</v>
      </c>
      <c r="AL1305" s="78">
        <f>IF($M1305="○",IF(COUNTA(#REF!)&lt;2,1,0),0)</f>
        <v>0</v>
      </c>
      <c r="AM1305" s="78">
        <f t="shared" si="112"/>
        <v>0</v>
      </c>
      <c r="AN1305" s="78">
        <f t="shared" si="113"/>
        <v>0</v>
      </c>
      <c r="AO1305" s="78">
        <f t="shared" si="114"/>
        <v>0</v>
      </c>
      <c r="AP1305" s="78">
        <f>IF($O1305="○",IF(COUNTA(#REF!)&lt;5,1,0),0)</f>
        <v>1</v>
      </c>
      <c r="AQ1305" s="79"/>
      <c r="AR1305" s="79"/>
      <c r="AS1305" s="79"/>
      <c r="AT1305" s="79"/>
      <c r="AU1305" s="79"/>
      <c r="AV1305" s="79"/>
      <c r="AW1305" s="79"/>
      <c r="AX1305" s="79"/>
      <c r="AY1305" s="79"/>
      <c r="AZ1305" s="79"/>
      <c r="BA1305" s="79"/>
      <c r="BB1305" s="79"/>
      <c r="BC1305" s="79"/>
      <c r="BD1305" s="79"/>
      <c r="BE1305" s="79"/>
      <c r="BF1305" s="79"/>
      <c r="BG1305" s="79"/>
      <c r="BH1305" s="79"/>
      <c r="BI1305" s="79"/>
      <c r="BJ1305" s="79"/>
      <c r="BK1305" s="79"/>
      <c r="BL1305" s="79"/>
      <c r="BM1305" s="79"/>
      <c r="BN1305" s="79"/>
      <c r="BO1305" s="79"/>
      <c r="BP1305" s="79"/>
      <c r="BQ1305" s="79"/>
      <c r="BR1305" s="79"/>
      <c r="BS1305" s="79"/>
      <c r="BT1305" s="79"/>
      <c r="BU1305" s="79"/>
      <c r="BV1305" s="79"/>
      <c r="BW1305" s="79"/>
      <c r="BX1305" s="79"/>
      <c r="BY1305" s="79"/>
      <c r="BZ1305" s="79"/>
      <c r="CA1305" s="79"/>
      <c r="CB1305" s="79"/>
      <c r="CC1305" s="79"/>
      <c r="CD1305" s="79"/>
      <c r="CE1305" s="79"/>
      <c r="CF1305" s="79"/>
      <c r="CG1305" s="79"/>
      <c r="CH1305" s="79"/>
      <c r="CI1305" s="79"/>
      <c r="CJ1305" s="79"/>
      <c r="CK1305" s="79"/>
      <c r="CL1305" s="79"/>
      <c r="CM1305" s="79"/>
      <c r="CN1305" s="79"/>
      <c r="CO1305" s="79"/>
      <c r="CP1305" s="79"/>
      <c r="CQ1305" s="79"/>
      <c r="CR1305" s="79"/>
      <c r="CS1305" s="79"/>
      <c r="CT1305" s="79"/>
      <c r="CU1305" s="79"/>
      <c r="CV1305" s="79"/>
      <c r="CW1305" s="79"/>
      <c r="CX1305" s="79"/>
      <c r="CY1305" s="79"/>
      <c r="CZ1305" s="79"/>
      <c r="DA1305" s="79"/>
      <c r="DB1305" s="79"/>
      <c r="DC1305" s="79"/>
      <c r="DD1305" s="79"/>
      <c r="DE1305" s="79"/>
      <c r="DF1305" s="79"/>
      <c r="DG1305" s="79"/>
      <c r="DH1305" s="79"/>
      <c r="DI1305" s="79"/>
      <c r="DJ1305" s="79"/>
      <c r="DK1305" s="79"/>
      <c r="DL1305" s="79"/>
      <c r="DM1305" s="79"/>
      <c r="DN1305" s="79"/>
      <c r="DO1305" s="79"/>
      <c r="DP1305" s="79"/>
      <c r="DQ1305" s="79"/>
      <c r="DR1305" s="79"/>
      <c r="DS1305" s="79"/>
      <c r="DT1305" s="79"/>
      <c r="DU1305" s="79"/>
      <c r="DV1305" s="79"/>
      <c r="DW1305" s="79"/>
      <c r="DX1305" s="79"/>
      <c r="DY1305" s="79"/>
      <c r="DZ1305" s="79"/>
      <c r="EA1305" s="79"/>
      <c r="EB1305" s="79"/>
      <c r="EC1305" s="79"/>
      <c r="ED1305" s="79"/>
      <c r="EE1305" s="79"/>
      <c r="EF1305" s="79"/>
      <c r="EG1305" s="79"/>
      <c r="EH1305" s="79"/>
      <c r="EI1305" s="79"/>
      <c r="EJ1305" s="79"/>
      <c r="EK1305" s="79"/>
      <c r="EL1305" s="79"/>
      <c r="EM1305" s="79"/>
      <c r="EN1305" s="79"/>
      <c r="EO1305" s="79"/>
      <c r="EP1305" s="79"/>
      <c r="EQ1305" s="79"/>
      <c r="ER1305" s="79"/>
      <c r="ES1305" s="79"/>
      <c r="ET1305" s="79"/>
      <c r="EU1305" s="79"/>
      <c r="EV1305" s="79"/>
      <c r="EW1305" s="79"/>
      <c r="EX1305" s="79"/>
      <c r="EY1305" s="79"/>
      <c r="EZ1305" s="79"/>
      <c r="FA1305" s="79"/>
      <c r="FB1305" s="79"/>
      <c r="FC1305" s="79"/>
      <c r="FD1305" s="79"/>
      <c r="FE1305" s="79"/>
      <c r="FF1305" s="79"/>
      <c r="FG1305" s="79"/>
      <c r="FH1305" s="79"/>
      <c r="FI1305" s="79"/>
      <c r="FJ1305" s="79"/>
      <c r="FK1305" s="79"/>
      <c r="FL1305" s="79"/>
      <c r="FM1305" s="79"/>
      <c r="FN1305" s="79"/>
      <c r="FO1305" s="79"/>
      <c r="FP1305" s="79"/>
      <c r="FQ1305" s="79"/>
      <c r="FR1305" s="79"/>
      <c r="FS1305" s="79"/>
      <c r="FT1305" s="79"/>
      <c r="FU1305" s="79"/>
      <c r="FV1305" s="79"/>
      <c r="FW1305" s="79"/>
      <c r="FX1305" s="79"/>
      <c r="FY1305" s="79"/>
      <c r="FZ1305" s="79"/>
      <c r="GA1305" s="79"/>
      <c r="GB1305" s="79"/>
      <c r="GC1305" s="79"/>
      <c r="GD1305" s="79"/>
      <c r="GE1305" s="79"/>
      <c r="GF1305" s="79"/>
      <c r="GG1305" s="79"/>
      <c r="GH1305" s="79"/>
      <c r="GI1305" s="79"/>
      <c r="GJ1305" s="79"/>
      <c r="GK1305" s="79"/>
      <c r="GL1305" s="79"/>
      <c r="GM1305" s="79"/>
      <c r="GN1305" s="79"/>
      <c r="GO1305" s="79"/>
      <c r="GP1305" s="79"/>
      <c r="GQ1305" s="79"/>
      <c r="GR1305" s="79"/>
      <c r="GS1305" s="79"/>
      <c r="GT1305" s="79"/>
      <c r="GU1305" s="79"/>
      <c r="GV1305" s="79"/>
      <c r="GW1305" s="79"/>
      <c r="GX1305" s="79"/>
      <c r="GY1305" s="79"/>
      <c r="GZ1305" s="79"/>
      <c r="HA1305" s="79"/>
      <c r="HB1305" s="79"/>
      <c r="HC1305" s="79"/>
      <c r="HD1305" s="79"/>
      <c r="HE1305" s="79"/>
      <c r="HF1305" s="79"/>
      <c r="HG1305" s="79"/>
      <c r="HH1305" s="79"/>
      <c r="HI1305" s="79"/>
      <c r="HJ1305" s="79"/>
      <c r="HK1305" s="79"/>
      <c r="HL1305" s="79"/>
      <c r="HM1305" s="79"/>
      <c r="HN1305" s="79"/>
      <c r="HO1305" s="79"/>
      <c r="HP1305" s="79"/>
      <c r="HQ1305" s="79"/>
      <c r="HR1305" s="79"/>
      <c r="HS1305" s="79"/>
      <c r="HT1305" s="79"/>
      <c r="HU1305" s="79"/>
      <c r="HV1305" s="79"/>
      <c r="HW1305" s="79"/>
      <c r="HX1305" s="79"/>
      <c r="HY1305" s="79"/>
      <c r="HZ1305" s="79"/>
      <c r="IA1305" s="79"/>
      <c r="IB1305" s="79"/>
      <c r="IC1305" s="79"/>
      <c r="ID1305" s="79"/>
      <c r="IE1305" s="79"/>
      <c r="IF1305" s="79"/>
      <c r="IG1305" s="79"/>
      <c r="IH1305" s="79"/>
      <c r="II1305" s="79"/>
      <c r="IJ1305" s="79"/>
      <c r="IK1305" s="79"/>
      <c r="IL1305" s="79"/>
      <c r="IM1305" s="79"/>
      <c r="IN1305" s="79"/>
      <c r="IO1305" s="79"/>
      <c r="IP1305" s="79"/>
      <c r="IQ1305" s="79"/>
      <c r="IR1305" s="79"/>
      <c r="IS1305" s="79"/>
      <c r="IT1305" s="79"/>
      <c r="IU1305" s="79"/>
      <c r="IV1305" s="79"/>
    </row>
    <row r="1306" spans="1:256" ht="94.5" x14ac:dyDescent="0.15">
      <c r="A1306" s="79"/>
      <c r="B1306" s="59" t="s">
        <v>40</v>
      </c>
      <c r="C1306" s="60" t="s">
        <v>1146</v>
      </c>
      <c r="D1306" s="61" t="s">
        <v>2538</v>
      </c>
      <c r="E1306" s="62" t="s">
        <v>2539</v>
      </c>
      <c r="F1306" s="63" t="s">
        <v>2540</v>
      </c>
      <c r="G1306" s="64" t="s">
        <v>2541</v>
      </c>
      <c r="H1306" s="65" t="s">
        <v>46</v>
      </c>
      <c r="I1306" s="66"/>
      <c r="J1306" s="67"/>
      <c r="K1306" s="67" t="s">
        <v>47</v>
      </c>
      <c r="L1306" s="67"/>
      <c r="M1306" s="67"/>
      <c r="N1306" s="67"/>
      <c r="O1306" s="67" t="s">
        <v>47</v>
      </c>
      <c r="P1306" s="67"/>
      <c r="Q1306" s="67"/>
      <c r="R1306" s="68"/>
      <c r="S1306" s="69"/>
      <c r="T1306" s="70">
        <v>0</v>
      </c>
      <c r="U1306" s="71">
        <v>0</v>
      </c>
      <c r="V1306" s="72">
        <v>0</v>
      </c>
      <c r="W1306" s="71">
        <v>0</v>
      </c>
      <c r="X1306" s="72">
        <v>0</v>
      </c>
      <c r="Y1306" s="73">
        <v>0</v>
      </c>
      <c r="Z1306" s="74"/>
      <c r="AA1306" s="63"/>
      <c r="AB1306" s="75"/>
      <c r="AC1306" s="64"/>
      <c r="AD1306" s="63"/>
      <c r="AE1306" s="64"/>
      <c r="AF1306" s="76"/>
      <c r="AG1306" s="77"/>
      <c r="AH1306" s="15" t="e">
        <f>IF(#REF!=1,IF(OR(COUNTA($D1306:$G1306)&lt;5,COUNTA($J1306:$Q1306)&lt;1),1,0),0)</f>
        <v>#REF!</v>
      </c>
      <c r="AI1306" s="15" t="e">
        <f>IF(#REF!=801,IF(COUNTA(I1306)=1,0,1),0)</f>
        <v>#REF!</v>
      </c>
      <c r="AJ1306" s="78">
        <f t="shared" si="110"/>
        <v>0</v>
      </c>
      <c r="AK1306" s="78">
        <f t="shared" si="111"/>
        <v>0</v>
      </c>
      <c r="AL1306" s="78">
        <f>IF($M1306="○",IF(COUNTA(#REF!)&lt;2,1,0),0)</f>
        <v>0</v>
      </c>
      <c r="AM1306" s="78">
        <f t="shared" si="112"/>
        <v>0</v>
      </c>
      <c r="AN1306" s="78">
        <f t="shared" si="113"/>
        <v>0</v>
      </c>
      <c r="AO1306" s="78">
        <f t="shared" si="114"/>
        <v>0</v>
      </c>
      <c r="AP1306" s="78">
        <f>IF($O1306="○",IF(COUNTA(#REF!)&lt;5,1,0),0)</f>
        <v>1</v>
      </c>
      <c r="AQ1306" s="79"/>
      <c r="AR1306" s="79"/>
      <c r="AS1306" s="79"/>
      <c r="AT1306" s="79"/>
      <c r="AU1306" s="79"/>
      <c r="AV1306" s="79"/>
      <c r="AW1306" s="79"/>
      <c r="AX1306" s="79"/>
      <c r="AY1306" s="79"/>
      <c r="AZ1306" s="79"/>
      <c r="BA1306" s="79"/>
      <c r="BB1306" s="79"/>
      <c r="BC1306" s="79"/>
      <c r="BD1306" s="79"/>
      <c r="BE1306" s="79"/>
      <c r="BF1306" s="79"/>
      <c r="BG1306" s="79"/>
      <c r="BH1306" s="79"/>
      <c r="BI1306" s="79"/>
      <c r="BJ1306" s="79"/>
      <c r="BK1306" s="79"/>
      <c r="BL1306" s="79"/>
      <c r="BM1306" s="79"/>
      <c r="BN1306" s="79"/>
      <c r="BO1306" s="79"/>
      <c r="BP1306" s="79"/>
      <c r="BQ1306" s="79"/>
      <c r="BR1306" s="79"/>
      <c r="BS1306" s="79"/>
      <c r="BT1306" s="79"/>
      <c r="BU1306" s="79"/>
      <c r="BV1306" s="79"/>
      <c r="BW1306" s="79"/>
      <c r="BX1306" s="79"/>
      <c r="BY1306" s="79"/>
      <c r="BZ1306" s="79"/>
      <c r="CA1306" s="79"/>
      <c r="CB1306" s="79"/>
      <c r="CC1306" s="79"/>
      <c r="CD1306" s="79"/>
      <c r="CE1306" s="79"/>
      <c r="CF1306" s="79"/>
      <c r="CG1306" s="79"/>
      <c r="CH1306" s="79"/>
      <c r="CI1306" s="79"/>
      <c r="CJ1306" s="79"/>
      <c r="CK1306" s="79"/>
      <c r="CL1306" s="79"/>
      <c r="CM1306" s="79"/>
      <c r="CN1306" s="79"/>
      <c r="CO1306" s="79"/>
      <c r="CP1306" s="79"/>
      <c r="CQ1306" s="79"/>
      <c r="CR1306" s="79"/>
      <c r="CS1306" s="79"/>
      <c r="CT1306" s="79"/>
      <c r="CU1306" s="79"/>
      <c r="CV1306" s="79"/>
      <c r="CW1306" s="79"/>
      <c r="CX1306" s="79"/>
      <c r="CY1306" s="79"/>
      <c r="CZ1306" s="79"/>
      <c r="DA1306" s="79"/>
      <c r="DB1306" s="79"/>
      <c r="DC1306" s="79"/>
      <c r="DD1306" s="79"/>
      <c r="DE1306" s="79"/>
      <c r="DF1306" s="79"/>
      <c r="DG1306" s="79"/>
      <c r="DH1306" s="79"/>
      <c r="DI1306" s="79"/>
      <c r="DJ1306" s="79"/>
      <c r="DK1306" s="79"/>
      <c r="DL1306" s="79"/>
      <c r="DM1306" s="79"/>
      <c r="DN1306" s="79"/>
      <c r="DO1306" s="79"/>
      <c r="DP1306" s="79"/>
      <c r="DQ1306" s="79"/>
      <c r="DR1306" s="79"/>
      <c r="DS1306" s="79"/>
      <c r="DT1306" s="79"/>
      <c r="DU1306" s="79"/>
      <c r="DV1306" s="79"/>
      <c r="DW1306" s="79"/>
      <c r="DX1306" s="79"/>
      <c r="DY1306" s="79"/>
      <c r="DZ1306" s="79"/>
      <c r="EA1306" s="79"/>
      <c r="EB1306" s="79"/>
      <c r="EC1306" s="79"/>
      <c r="ED1306" s="79"/>
      <c r="EE1306" s="79"/>
      <c r="EF1306" s="79"/>
      <c r="EG1306" s="79"/>
      <c r="EH1306" s="79"/>
      <c r="EI1306" s="79"/>
      <c r="EJ1306" s="79"/>
      <c r="EK1306" s="79"/>
      <c r="EL1306" s="79"/>
      <c r="EM1306" s="79"/>
      <c r="EN1306" s="79"/>
      <c r="EO1306" s="79"/>
      <c r="EP1306" s="79"/>
      <c r="EQ1306" s="79"/>
      <c r="ER1306" s="79"/>
      <c r="ES1306" s="79"/>
      <c r="ET1306" s="79"/>
      <c r="EU1306" s="79"/>
      <c r="EV1306" s="79"/>
      <c r="EW1306" s="79"/>
      <c r="EX1306" s="79"/>
      <c r="EY1306" s="79"/>
      <c r="EZ1306" s="79"/>
      <c r="FA1306" s="79"/>
      <c r="FB1306" s="79"/>
      <c r="FC1306" s="79"/>
      <c r="FD1306" s="79"/>
      <c r="FE1306" s="79"/>
      <c r="FF1306" s="79"/>
      <c r="FG1306" s="79"/>
      <c r="FH1306" s="79"/>
      <c r="FI1306" s="79"/>
      <c r="FJ1306" s="79"/>
      <c r="FK1306" s="79"/>
      <c r="FL1306" s="79"/>
      <c r="FM1306" s="79"/>
      <c r="FN1306" s="79"/>
      <c r="FO1306" s="79"/>
      <c r="FP1306" s="79"/>
      <c r="FQ1306" s="79"/>
      <c r="FR1306" s="79"/>
      <c r="FS1306" s="79"/>
      <c r="FT1306" s="79"/>
      <c r="FU1306" s="79"/>
      <c r="FV1306" s="79"/>
      <c r="FW1306" s="79"/>
      <c r="FX1306" s="79"/>
      <c r="FY1306" s="79"/>
      <c r="FZ1306" s="79"/>
      <c r="GA1306" s="79"/>
      <c r="GB1306" s="79"/>
      <c r="GC1306" s="79"/>
      <c r="GD1306" s="79"/>
      <c r="GE1306" s="79"/>
      <c r="GF1306" s="79"/>
      <c r="GG1306" s="79"/>
      <c r="GH1306" s="79"/>
      <c r="GI1306" s="79"/>
      <c r="GJ1306" s="79"/>
      <c r="GK1306" s="79"/>
      <c r="GL1306" s="79"/>
      <c r="GM1306" s="79"/>
      <c r="GN1306" s="79"/>
      <c r="GO1306" s="79"/>
      <c r="GP1306" s="79"/>
      <c r="GQ1306" s="79"/>
      <c r="GR1306" s="79"/>
      <c r="GS1306" s="79"/>
      <c r="GT1306" s="79"/>
      <c r="GU1306" s="79"/>
      <c r="GV1306" s="79"/>
      <c r="GW1306" s="79"/>
      <c r="GX1306" s="79"/>
      <c r="GY1306" s="79"/>
      <c r="GZ1306" s="79"/>
      <c r="HA1306" s="79"/>
      <c r="HB1306" s="79"/>
      <c r="HC1306" s="79"/>
      <c r="HD1306" s="79"/>
      <c r="HE1306" s="79"/>
      <c r="HF1306" s="79"/>
      <c r="HG1306" s="79"/>
      <c r="HH1306" s="79"/>
      <c r="HI1306" s="79"/>
      <c r="HJ1306" s="79"/>
      <c r="HK1306" s="79"/>
      <c r="HL1306" s="79"/>
      <c r="HM1306" s="79"/>
      <c r="HN1306" s="79"/>
      <c r="HO1306" s="79"/>
      <c r="HP1306" s="79"/>
      <c r="HQ1306" s="79"/>
      <c r="HR1306" s="79"/>
      <c r="HS1306" s="79"/>
      <c r="HT1306" s="79"/>
      <c r="HU1306" s="79"/>
      <c r="HV1306" s="79"/>
      <c r="HW1306" s="79"/>
      <c r="HX1306" s="79"/>
      <c r="HY1306" s="79"/>
      <c r="HZ1306" s="79"/>
      <c r="IA1306" s="79"/>
      <c r="IB1306" s="79"/>
      <c r="IC1306" s="79"/>
      <c r="ID1306" s="79"/>
      <c r="IE1306" s="79"/>
      <c r="IF1306" s="79"/>
      <c r="IG1306" s="79"/>
      <c r="IH1306" s="79"/>
      <c r="II1306" s="79"/>
      <c r="IJ1306" s="79"/>
      <c r="IK1306" s="79"/>
      <c r="IL1306" s="79"/>
      <c r="IM1306" s="79"/>
      <c r="IN1306" s="79"/>
      <c r="IO1306" s="79"/>
      <c r="IP1306" s="79"/>
      <c r="IQ1306" s="79"/>
      <c r="IR1306" s="79"/>
      <c r="IS1306" s="79"/>
      <c r="IT1306" s="79"/>
      <c r="IU1306" s="79"/>
      <c r="IV1306" s="79"/>
    </row>
    <row r="1307" spans="1:256" ht="94.5" x14ac:dyDescent="0.15">
      <c r="A1307" s="79"/>
      <c r="B1307" s="59" t="s">
        <v>40</v>
      </c>
      <c r="C1307" s="60" t="s">
        <v>1146</v>
      </c>
      <c r="D1307" s="61" t="s">
        <v>2542</v>
      </c>
      <c r="E1307" s="62" t="s">
        <v>2543</v>
      </c>
      <c r="F1307" s="63" t="s">
        <v>2544</v>
      </c>
      <c r="G1307" s="64" t="s">
        <v>2545</v>
      </c>
      <c r="H1307" s="65" t="s">
        <v>46</v>
      </c>
      <c r="I1307" s="66"/>
      <c r="J1307" s="67"/>
      <c r="K1307" s="67" t="s">
        <v>47</v>
      </c>
      <c r="L1307" s="67" t="s">
        <v>47</v>
      </c>
      <c r="M1307" s="67"/>
      <c r="N1307" s="67"/>
      <c r="O1307" s="67" t="s">
        <v>47</v>
      </c>
      <c r="P1307" s="67"/>
      <c r="Q1307" s="67"/>
      <c r="R1307" s="68" t="s">
        <v>47</v>
      </c>
      <c r="S1307" s="69" t="s">
        <v>2546</v>
      </c>
      <c r="T1307" s="70"/>
      <c r="U1307" s="71"/>
      <c r="V1307" s="72"/>
      <c r="W1307" s="71"/>
      <c r="X1307" s="72"/>
      <c r="Y1307" s="73"/>
      <c r="Z1307" s="74"/>
      <c r="AA1307" s="63"/>
      <c r="AB1307" s="75"/>
      <c r="AC1307" s="64"/>
      <c r="AD1307" s="63"/>
      <c r="AE1307" s="64"/>
      <c r="AF1307" s="76"/>
      <c r="AG1307" s="77"/>
      <c r="AH1307" s="15" t="e">
        <f>IF(#REF!=1,IF(OR(COUNTA($D1307:$G1307)&lt;5,COUNTA($J1307:$Q1307)&lt;1),1,0),0)</f>
        <v>#REF!</v>
      </c>
      <c r="AI1307" s="15" t="e">
        <f>IF(#REF!=801,IF(COUNTA(I1307)=1,0,1),0)</f>
        <v>#REF!</v>
      </c>
      <c r="AJ1307" s="78">
        <f t="shared" si="110"/>
        <v>0</v>
      </c>
      <c r="AK1307" s="78">
        <f t="shared" si="111"/>
        <v>0</v>
      </c>
      <c r="AL1307" s="78">
        <f>IF($M1307="○",IF(COUNTA(#REF!)&lt;2,1,0),0)</f>
        <v>0</v>
      </c>
      <c r="AM1307" s="78">
        <f t="shared" si="112"/>
        <v>0</v>
      </c>
      <c r="AN1307" s="78">
        <f t="shared" si="113"/>
        <v>0</v>
      </c>
      <c r="AO1307" s="78">
        <f t="shared" si="114"/>
        <v>0</v>
      </c>
      <c r="AP1307" s="78">
        <f>IF($O1307="○",IF(COUNTA(#REF!)&lt;5,1,0),0)</f>
        <v>1</v>
      </c>
      <c r="AQ1307" s="79"/>
      <c r="AR1307" s="79"/>
      <c r="AS1307" s="79"/>
      <c r="AT1307" s="79"/>
      <c r="AU1307" s="79"/>
      <c r="AV1307" s="79"/>
      <c r="AW1307" s="79"/>
      <c r="AX1307" s="79"/>
      <c r="AY1307" s="79"/>
      <c r="AZ1307" s="79"/>
      <c r="BA1307" s="79"/>
      <c r="BB1307" s="79"/>
      <c r="BC1307" s="79"/>
      <c r="BD1307" s="79"/>
      <c r="BE1307" s="79"/>
      <c r="BF1307" s="79"/>
      <c r="BG1307" s="79"/>
      <c r="BH1307" s="79"/>
      <c r="BI1307" s="79"/>
      <c r="BJ1307" s="79"/>
      <c r="BK1307" s="79"/>
      <c r="BL1307" s="79"/>
      <c r="BM1307" s="79"/>
      <c r="BN1307" s="79"/>
      <c r="BO1307" s="79"/>
      <c r="BP1307" s="79"/>
      <c r="BQ1307" s="79"/>
      <c r="BR1307" s="79"/>
      <c r="BS1307" s="79"/>
      <c r="BT1307" s="79"/>
      <c r="BU1307" s="79"/>
      <c r="BV1307" s="79"/>
      <c r="BW1307" s="79"/>
      <c r="BX1307" s="79"/>
      <c r="BY1307" s="79"/>
      <c r="BZ1307" s="79"/>
      <c r="CA1307" s="79"/>
      <c r="CB1307" s="79"/>
      <c r="CC1307" s="79"/>
      <c r="CD1307" s="79"/>
      <c r="CE1307" s="79"/>
      <c r="CF1307" s="79"/>
      <c r="CG1307" s="79"/>
      <c r="CH1307" s="79"/>
      <c r="CI1307" s="79"/>
      <c r="CJ1307" s="79"/>
      <c r="CK1307" s="79"/>
      <c r="CL1307" s="79"/>
      <c r="CM1307" s="79"/>
      <c r="CN1307" s="79"/>
      <c r="CO1307" s="79"/>
      <c r="CP1307" s="79"/>
      <c r="CQ1307" s="79"/>
      <c r="CR1307" s="79"/>
      <c r="CS1307" s="79"/>
      <c r="CT1307" s="79"/>
      <c r="CU1307" s="79"/>
      <c r="CV1307" s="79"/>
      <c r="CW1307" s="79"/>
      <c r="CX1307" s="79"/>
      <c r="CY1307" s="79"/>
      <c r="CZ1307" s="79"/>
      <c r="DA1307" s="79"/>
      <c r="DB1307" s="79"/>
      <c r="DC1307" s="79"/>
      <c r="DD1307" s="79"/>
      <c r="DE1307" s="79"/>
      <c r="DF1307" s="79"/>
      <c r="DG1307" s="79"/>
      <c r="DH1307" s="79"/>
      <c r="DI1307" s="79"/>
      <c r="DJ1307" s="79"/>
      <c r="DK1307" s="79"/>
      <c r="DL1307" s="79"/>
      <c r="DM1307" s="79"/>
      <c r="DN1307" s="79"/>
      <c r="DO1307" s="79"/>
      <c r="DP1307" s="79"/>
      <c r="DQ1307" s="79"/>
      <c r="DR1307" s="79"/>
      <c r="DS1307" s="79"/>
      <c r="DT1307" s="79"/>
      <c r="DU1307" s="79"/>
      <c r="DV1307" s="79"/>
      <c r="DW1307" s="79"/>
      <c r="DX1307" s="79"/>
      <c r="DY1307" s="79"/>
      <c r="DZ1307" s="79"/>
      <c r="EA1307" s="79"/>
      <c r="EB1307" s="79"/>
      <c r="EC1307" s="79"/>
      <c r="ED1307" s="79"/>
      <c r="EE1307" s="79"/>
      <c r="EF1307" s="79"/>
      <c r="EG1307" s="79"/>
      <c r="EH1307" s="79"/>
      <c r="EI1307" s="79"/>
      <c r="EJ1307" s="79"/>
      <c r="EK1307" s="79"/>
      <c r="EL1307" s="79"/>
      <c r="EM1307" s="79"/>
      <c r="EN1307" s="79"/>
      <c r="EO1307" s="79"/>
      <c r="EP1307" s="79"/>
      <c r="EQ1307" s="79"/>
      <c r="ER1307" s="79"/>
      <c r="ES1307" s="79"/>
      <c r="ET1307" s="79"/>
      <c r="EU1307" s="79"/>
      <c r="EV1307" s="79"/>
      <c r="EW1307" s="79"/>
      <c r="EX1307" s="79"/>
      <c r="EY1307" s="79"/>
      <c r="EZ1307" s="79"/>
      <c r="FA1307" s="79"/>
      <c r="FB1307" s="79"/>
      <c r="FC1307" s="79"/>
      <c r="FD1307" s="79"/>
      <c r="FE1307" s="79"/>
      <c r="FF1307" s="79"/>
      <c r="FG1307" s="79"/>
      <c r="FH1307" s="79"/>
      <c r="FI1307" s="79"/>
      <c r="FJ1307" s="79"/>
      <c r="FK1307" s="79"/>
      <c r="FL1307" s="79"/>
      <c r="FM1307" s="79"/>
      <c r="FN1307" s="79"/>
      <c r="FO1307" s="79"/>
      <c r="FP1307" s="79"/>
      <c r="FQ1307" s="79"/>
      <c r="FR1307" s="79"/>
      <c r="FS1307" s="79"/>
      <c r="FT1307" s="79"/>
      <c r="FU1307" s="79"/>
      <c r="FV1307" s="79"/>
      <c r="FW1307" s="79"/>
      <c r="FX1307" s="79"/>
      <c r="FY1307" s="79"/>
      <c r="FZ1307" s="79"/>
      <c r="GA1307" s="79"/>
      <c r="GB1307" s="79"/>
      <c r="GC1307" s="79"/>
      <c r="GD1307" s="79"/>
      <c r="GE1307" s="79"/>
      <c r="GF1307" s="79"/>
      <c r="GG1307" s="79"/>
      <c r="GH1307" s="79"/>
      <c r="GI1307" s="79"/>
      <c r="GJ1307" s="79"/>
      <c r="GK1307" s="79"/>
      <c r="GL1307" s="79"/>
      <c r="GM1307" s="79"/>
      <c r="GN1307" s="79"/>
      <c r="GO1307" s="79"/>
      <c r="GP1307" s="79"/>
      <c r="GQ1307" s="79"/>
      <c r="GR1307" s="79"/>
      <c r="GS1307" s="79"/>
      <c r="GT1307" s="79"/>
      <c r="GU1307" s="79"/>
      <c r="GV1307" s="79"/>
      <c r="GW1307" s="79"/>
      <c r="GX1307" s="79"/>
      <c r="GY1307" s="79"/>
      <c r="GZ1307" s="79"/>
      <c r="HA1307" s="79"/>
      <c r="HB1307" s="79"/>
      <c r="HC1307" s="79"/>
      <c r="HD1307" s="79"/>
      <c r="HE1307" s="79"/>
      <c r="HF1307" s="79"/>
      <c r="HG1307" s="79"/>
      <c r="HH1307" s="79"/>
      <c r="HI1307" s="79"/>
      <c r="HJ1307" s="79"/>
      <c r="HK1307" s="79"/>
      <c r="HL1307" s="79"/>
      <c r="HM1307" s="79"/>
      <c r="HN1307" s="79"/>
      <c r="HO1307" s="79"/>
      <c r="HP1307" s="79"/>
      <c r="HQ1307" s="79"/>
      <c r="HR1307" s="79"/>
      <c r="HS1307" s="79"/>
      <c r="HT1307" s="79"/>
      <c r="HU1307" s="79"/>
      <c r="HV1307" s="79"/>
      <c r="HW1307" s="79"/>
      <c r="HX1307" s="79"/>
      <c r="HY1307" s="79"/>
      <c r="HZ1307" s="79"/>
      <c r="IA1307" s="79"/>
      <c r="IB1307" s="79"/>
      <c r="IC1307" s="79"/>
      <c r="ID1307" s="79"/>
      <c r="IE1307" s="79"/>
      <c r="IF1307" s="79"/>
      <c r="IG1307" s="79"/>
      <c r="IH1307" s="79"/>
      <c r="II1307" s="79"/>
      <c r="IJ1307" s="79"/>
      <c r="IK1307" s="79"/>
      <c r="IL1307" s="79"/>
      <c r="IM1307" s="79"/>
      <c r="IN1307" s="79"/>
      <c r="IO1307" s="79"/>
      <c r="IP1307" s="79"/>
      <c r="IQ1307" s="79"/>
      <c r="IR1307" s="79"/>
      <c r="IS1307" s="79"/>
      <c r="IT1307" s="79"/>
      <c r="IU1307" s="79"/>
      <c r="IV1307" s="79"/>
    </row>
    <row r="1308" spans="1:256" ht="135" x14ac:dyDescent="0.15">
      <c r="A1308" s="79"/>
      <c r="B1308" s="59" t="s">
        <v>40</v>
      </c>
      <c r="C1308" s="60" t="s">
        <v>1146</v>
      </c>
      <c r="D1308" s="61" t="s">
        <v>276</v>
      </c>
      <c r="E1308" s="62" t="s">
        <v>2547</v>
      </c>
      <c r="F1308" s="63" t="s">
        <v>2548</v>
      </c>
      <c r="G1308" s="64" t="s">
        <v>2549</v>
      </c>
      <c r="H1308" s="65" t="s">
        <v>203</v>
      </c>
      <c r="I1308" s="66"/>
      <c r="J1308" s="67"/>
      <c r="K1308" s="67" t="s">
        <v>47</v>
      </c>
      <c r="L1308" s="67" t="s">
        <v>47</v>
      </c>
      <c r="M1308" s="67"/>
      <c r="N1308" s="67"/>
      <c r="O1308" s="67" t="s">
        <v>47</v>
      </c>
      <c r="P1308" s="67"/>
      <c r="Q1308" s="67"/>
      <c r="R1308" s="68" t="s">
        <v>47</v>
      </c>
      <c r="S1308" s="69" t="s">
        <v>2550</v>
      </c>
      <c r="T1308" s="70"/>
      <c r="U1308" s="71"/>
      <c r="V1308" s="72"/>
      <c r="W1308" s="71"/>
      <c r="X1308" s="72"/>
      <c r="Y1308" s="73"/>
      <c r="Z1308" s="74"/>
      <c r="AA1308" s="63"/>
      <c r="AB1308" s="75"/>
      <c r="AC1308" s="64"/>
      <c r="AD1308" s="63"/>
      <c r="AE1308" s="64"/>
      <c r="AF1308" s="76"/>
      <c r="AG1308" s="77"/>
      <c r="AH1308" s="15" t="e">
        <f>IF(#REF!=1,IF(OR(COUNTA($D1308:$G1308)&lt;5,COUNTA($J1308:$Q1308)&lt;1),1,0),0)</f>
        <v>#REF!</v>
      </c>
      <c r="AI1308" s="15" t="e">
        <f>IF(#REF!=801,IF(COUNTA(I1308)=1,0,1),0)</f>
        <v>#REF!</v>
      </c>
      <c r="AJ1308" s="78">
        <f t="shared" si="110"/>
        <v>0</v>
      </c>
      <c r="AK1308" s="78">
        <f t="shared" si="111"/>
        <v>0</v>
      </c>
      <c r="AL1308" s="78">
        <f>IF($M1308="○",IF(COUNTA(#REF!)&lt;2,1,0),0)</f>
        <v>0</v>
      </c>
      <c r="AM1308" s="78">
        <f t="shared" si="112"/>
        <v>0</v>
      </c>
      <c r="AN1308" s="78">
        <f t="shared" si="113"/>
        <v>0</v>
      </c>
      <c r="AO1308" s="78">
        <f t="shared" si="114"/>
        <v>0</v>
      </c>
      <c r="AP1308" s="78">
        <f>IF($O1308="○",IF(COUNTA(#REF!)&lt;5,1,0),0)</f>
        <v>1</v>
      </c>
      <c r="AQ1308" s="79"/>
      <c r="AR1308" s="79"/>
      <c r="AS1308" s="79"/>
      <c r="AT1308" s="79"/>
      <c r="AU1308" s="79"/>
      <c r="AV1308" s="79"/>
      <c r="AW1308" s="79"/>
      <c r="AX1308" s="79"/>
      <c r="AY1308" s="79"/>
      <c r="AZ1308" s="79"/>
      <c r="BA1308" s="79"/>
      <c r="BB1308" s="79"/>
      <c r="BC1308" s="79"/>
      <c r="BD1308" s="79"/>
      <c r="BE1308" s="79"/>
      <c r="BF1308" s="79"/>
      <c r="BG1308" s="79"/>
      <c r="BH1308" s="79"/>
      <c r="BI1308" s="79"/>
      <c r="BJ1308" s="79"/>
      <c r="BK1308" s="79"/>
      <c r="BL1308" s="79"/>
      <c r="BM1308" s="79"/>
      <c r="BN1308" s="79"/>
      <c r="BO1308" s="79"/>
      <c r="BP1308" s="79"/>
      <c r="BQ1308" s="79"/>
      <c r="BR1308" s="79"/>
      <c r="BS1308" s="79"/>
      <c r="BT1308" s="79"/>
      <c r="BU1308" s="79"/>
      <c r="BV1308" s="79"/>
      <c r="BW1308" s="79"/>
      <c r="BX1308" s="79"/>
      <c r="BY1308" s="79"/>
      <c r="BZ1308" s="79"/>
      <c r="CA1308" s="79"/>
      <c r="CB1308" s="79"/>
      <c r="CC1308" s="79"/>
      <c r="CD1308" s="79"/>
      <c r="CE1308" s="79"/>
      <c r="CF1308" s="79"/>
      <c r="CG1308" s="79"/>
      <c r="CH1308" s="79"/>
      <c r="CI1308" s="79"/>
      <c r="CJ1308" s="79"/>
      <c r="CK1308" s="79"/>
      <c r="CL1308" s="79"/>
      <c r="CM1308" s="79"/>
      <c r="CN1308" s="79"/>
      <c r="CO1308" s="79"/>
      <c r="CP1308" s="79"/>
      <c r="CQ1308" s="79"/>
      <c r="CR1308" s="79"/>
      <c r="CS1308" s="79"/>
      <c r="CT1308" s="79"/>
      <c r="CU1308" s="79"/>
      <c r="CV1308" s="79"/>
      <c r="CW1308" s="79"/>
      <c r="CX1308" s="79"/>
      <c r="CY1308" s="79"/>
      <c r="CZ1308" s="79"/>
      <c r="DA1308" s="79"/>
      <c r="DB1308" s="79"/>
      <c r="DC1308" s="79"/>
      <c r="DD1308" s="79"/>
      <c r="DE1308" s="79"/>
      <c r="DF1308" s="79"/>
      <c r="DG1308" s="79"/>
      <c r="DH1308" s="79"/>
      <c r="DI1308" s="79"/>
      <c r="DJ1308" s="79"/>
      <c r="DK1308" s="79"/>
      <c r="DL1308" s="79"/>
      <c r="DM1308" s="79"/>
      <c r="DN1308" s="79"/>
      <c r="DO1308" s="79"/>
      <c r="DP1308" s="79"/>
      <c r="DQ1308" s="79"/>
      <c r="DR1308" s="79"/>
      <c r="DS1308" s="79"/>
      <c r="DT1308" s="79"/>
      <c r="DU1308" s="79"/>
      <c r="DV1308" s="79"/>
      <c r="DW1308" s="79"/>
      <c r="DX1308" s="79"/>
      <c r="DY1308" s="79"/>
      <c r="DZ1308" s="79"/>
      <c r="EA1308" s="79"/>
      <c r="EB1308" s="79"/>
      <c r="EC1308" s="79"/>
      <c r="ED1308" s="79"/>
      <c r="EE1308" s="79"/>
      <c r="EF1308" s="79"/>
      <c r="EG1308" s="79"/>
      <c r="EH1308" s="79"/>
      <c r="EI1308" s="79"/>
      <c r="EJ1308" s="79"/>
      <c r="EK1308" s="79"/>
      <c r="EL1308" s="79"/>
      <c r="EM1308" s="79"/>
      <c r="EN1308" s="79"/>
      <c r="EO1308" s="79"/>
      <c r="EP1308" s="79"/>
      <c r="EQ1308" s="79"/>
      <c r="ER1308" s="79"/>
      <c r="ES1308" s="79"/>
      <c r="ET1308" s="79"/>
      <c r="EU1308" s="79"/>
      <c r="EV1308" s="79"/>
      <c r="EW1308" s="79"/>
      <c r="EX1308" s="79"/>
      <c r="EY1308" s="79"/>
      <c r="EZ1308" s="79"/>
      <c r="FA1308" s="79"/>
      <c r="FB1308" s="79"/>
      <c r="FC1308" s="79"/>
      <c r="FD1308" s="79"/>
      <c r="FE1308" s="79"/>
      <c r="FF1308" s="79"/>
      <c r="FG1308" s="79"/>
      <c r="FH1308" s="79"/>
      <c r="FI1308" s="79"/>
      <c r="FJ1308" s="79"/>
      <c r="FK1308" s="79"/>
      <c r="FL1308" s="79"/>
      <c r="FM1308" s="79"/>
      <c r="FN1308" s="79"/>
      <c r="FO1308" s="79"/>
      <c r="FP1308" s="79"/>
      <c r="FQ1308" s="79"/>
      <c r="FR1308" s="79"/>
      <c r="FS1308" s="79"/>
      <c r="FT1308" s="79"/>
      <c r="FU1308" s="79"/>
      <c r="FV1308" s="79"/>
      <c r="FW1308" s="79"/>
      <c r="FX1308" s="79"/>
      <c r="FY1308" s="79"/>
      <c r="FZ1308" s="79"/>
      <c r="GA1308" s="79"/>
      <c r="GB1308" s="79"/>
      <c r="GC1308" s="79"/>
      <c r="GD1308" s="79"/>
      <c r="GE1308" s="79"/>
      <c r="GF1308" s="79"/>
      <c r="GG1308" s="79"/>
      <c r="GH1308" s="79"/>
      <c r="GI1308" s="79"/>
      <c r="GJ1308" s="79"/>
      <c r="GK1308" s="79"/>
      <c r="GL1308" s="79"/>
      <c r="GM1308" s="79"/>
      <c r="GN1308" s="79"/>
      <c r="GO1308" s="79"/>
      <c r="GP1308" s="79"/>
      <c r="GQ1308" s="79"/>
      <c r="GR1308" s="79"/>
      <c r="GS1308" s="79"/>
      <c r="GT1308" s="79"/>
      <c r="GU1308" s="79"/>
      <c r="GV1308" s="79"/>
      <c r="GW1308" s="79"/>
      <c r="GX1308" s="79"/>
      <c r="GY1308" s="79"/>
      <c r="GZ1308" s="79"/>
      <c r="HA1308" s="79"/>
      <c r="HB1308" s="79"/>
      <c r="HC1308" s="79"/>
      <c r="HD1308" s="79"/>
      <c r="HE1308" s="79"/>
      <c r="HF1308" s="79"/>
      <c r="HG1308" s="79"/>
      <c r="HH1308" s="79"/>
      <c r="HI1308" s="79"/>
      <c r="HJ1308" s="79"/>
      <c r="HK1308" s="79"/>
      <c r="HL1308" s="79"/>
      <c r="HM1308" s="79"/>
      <c r="HN1308" s="79"/>
      <c r="HO1308" s="79"/>
      <c r="HP1308" s="79"/>
      <c r="HQ1308" s="79"/>
      <c r="HR1308" s="79"/>
      <c r="HS1308" s="79"/>
      <c r="HT1308" s="79"/>
      <c r="HU1308" s="79"/>
      <c r="HV1308" s="79"/>
      <c r="HW1308" s="79"/>
      <c r="HX1308" s="79"/>
      <c r="HY1308" s="79"/>
      <c r="HZ1308" s="79"/>
      <c r="IA1308" s="79"/>
      <c r="IB1308" s="79"/>
      <c r="IC1308" s="79"/>
      <c r="ID1308" s="79"/>
      <c r="IE1308" s="79"/>
      <c r="IF1308" s="79"/>
      <c r="IG1308" s="79"/>
      <c r="IH1308" s="79"/>
      <c r="II1308" s="79"/>
      <c r="IJ1308" s="79"/>
      <c r="IK1308" s="79"/>
      <c r="IL1308" s="79"/>
      <c r="IM1308" s="79"/>
      <c r="IN1308" s="79"/>
      <c r="IO1308" s="79"/>
      <c r="IP1308" s="79"/>
      <c r="IQ1308" s="79"/>
      <c r="IR1308" s="79"/>
      <c r="IS1308" s="79"/>
      <c r="IT1308" s="79"/>
      <c r="IU1308" s="79"/>
      <c r="IV1308" s="79"/>
    </row>
    <row r="1309" spans="1:256" ht="40.5" x14ac:dyDescent="0.15">
      <c r="A1309" s="79"/>
      <c r="B1309" s="59" t="s">
        <v>40</v>
      </c>
      <c r="C1309" s="60" t="s">
        <v>1146</v>
      </c>
      <c r="D1309" s="61" t="s">
        <v>276</v>
      </c>
      <c r="E1309" s="62" t="s">
        <v>2551</v>
      </c>
      <c r="F1309" s="63" t="s">
        <v>2552</v>
      </c>
      <c r="G1309" s="64" t="s">
        <v>2553</v>
      </c>
      <c r="H1309" s="65" t="s">
        <v>151</v>
      </c>
      <c r="I1309" s="66"/>
      <c r="J1309" s="67"/>
      <c r="K1309" s="67" t="s">
        <v>47</v>
      </c>
      <c r="L1309" s="67" t="s">
        <v>47</v>
      </c>
      <c r="M1309" s="67"/>
      <c r="N1309" s="67"/>
      <c r="O1309" s="67" t="s">
        <v>47</v>
      </c>
      <c r="P1309" s="67"/>
      <c r="Q1309" s="67"/>
      <c r="R1309" s="68" t="s">
        <v>47</v>
      </c>
      <c r="S1309" s="69" t="s">
        <v>2546</v>
      </c>
      <c r="T1309" s="70"/>
      <c r="U1309" s="71"/>
      <c r="V1309" s="72"/>
      <c r="W1309" s="71"/>
      <c r="X1309" s="72"/>
      <c r="Y1309" s="73"/>
      <c r="Z1309" s="74"/>
      <c r="AA1309" s="63"/>
      <c r="AB1309" s="75"/>
      <c r="AC1309" s="64"/>
      <c r="AD1309" s="63"/>
      <c r="AE1309" s="64"/>
      <c r="AF1309" s="76"/>
      <c r="AG1309" s="77"/>
      <c r="AH1309" s="15" t="e">
        <f>IF(#REF!=1,IF(OR(COUNTA($D1309:$G1309)&lt;5,COUNTA($J1309:$Q1309)&lt;1),1,0),0)</f>
        <v>#REF!</v>
      </c>
      <c r="AI1309" s="15" t="e">
        <f>IF(#REF!=801,IF(COUNTA(I1309)=1,0,1),0)</f>
        <v>#REF!</v>
      </c>
      <c r="AJ1309" s="78">
        <f t="shared" si="110"/>
        <v>0</v>
      </c>
      <c r="AK1309" s="78">
        <f t="shared" si="111"/>
        <v>0</v>
      </c>
      <c r="AL1309" s="78">
        <f>IF($M1309="○",IF(COUNTA(#REF!)&lt;2,1,0),0)</f>
        <v>0</v>
      </c>
      <c r="AM1309" s="78">
        <f t="shared" si="112"/>
        <v>0</v>
      </c>
      <c r="AN1309" s="78">
        <f t="shared" si="113"/>
        <v>0</v>
      </c>
      <c r="AO1309" s="78">
        <f t="shared" si="114"/>
        <v>0</v>
      </c>
      <c r="AP1309" s="78">
        <f>IF($O1309="○",IF(COUNTA(#REF!)&lt;5,1,0),0)</f>
        <v>1</v>
      </c>
      <c r="AQ1309" s="79"/>
      <c r="AR1309" s="79"/>
      <c r="AS1309" s="79"/>
      <c r="AT1309" s="79"/>
      <c r="AU1309" s="79"/>
      <c r="AV1309" s="79"/>
      <c r="AW1309" s="79"/>
      <c r="AX1309" s="79"/>
      <c r="AY1309" s="79"/>
      <c r="AZ1309" s="79"/>
      <c r="BA1309" s="79"/>
      <c r="BB1309" s="79"/>
      <c r="BC1309" s="79"/>
      <c r="BD1309" s="79"/>
      <c r="BE1309" s="79"/>
      <c r="BF1309" s="79"/>
      <c r="BG1309" s="79"/>
      <c r="BH1309" s="79"/>
      <c r="BI1309" s="79"/>
      <c r="BJ1309" s="79"/>
      <c r="BK1309" s="79"/>
      <c r="BL1309" s="79"/>
      <c r="BM1309" s="79"/>
      <c r="BN1309" s="79"/>
      <c r="BO1309" s="79"/>
      <c r="BP1309" s="79"/>
      <c r="BQ1309" s="79"/>
      <c r="BR1309" s="79"/>
      <c r="BS1309" s="79"/>
      <c r="BT1309" s="79"/>
      <c r="BU1309" s="79"/>
      <c r="BV1309" s="79"/>
      <c r="BW1309" s="79"/>
      <c r="BX1309" s="79"/>
      <c r="BY1309" s="79"/>
      <c r="BZ1309" s="79"/>
      <c r="CA1309" s="79"/>
      <c r="CB1309" s="79"/>
      <c r="CC1309" s="79"/>
      <c r="CD1309" s="79"/>
      <c r="CE1309" s="79"/>
      <c r="CF1309" s="79"/>
      <c r="CG1309" s="79"/>
      <c r="CH1309" s="79"/>
      <c r="CI1309" s="79"/>
      <c r="CJ1309" s="79"/>
      <c r="CK1309" s="79"/>
      <c r="CL1309" s="79"/>
      <c r="CM1309" s="79"/>
      <c r="CN1309" s="79"/>
      <c r="CO1309" s="79"/>
      <c r="CP1309" s="79"/>
      <c r="CQ1309" s="79"/>
      <c r="CR1309" s="79"/>
      <c r="CS1309" s="79"/>
      <c r="CT1309" s="79"/>
      <c r="CU1309" s="79"/>
      <c r="CV1309" s="79"/>
      <c r="CW1309" s="79"/>
      <c r="CX1309" s="79"/>
      <c r="CY1309" s="79"/>
      <c r="CZ1309" s="79"/>
      <c r="DA1309" s="79"/>
      <c r="DB1309" s="79"/>
      <c r="DC1309" s="79"/>
      <c r="DD1309" s="79"/>
      <c r="DE1309" s="79"/>
      <c r="DF1309" s="79"/>
      <c r="DG1309" s="79"/>
      <c r="DH1309" s="79"/>
      <c r="DI1309" s="79"/>
      <c r="DJ1309" s="79"/>
      <c r="DK1309" s="79"/>
      <c r="DL1309" s="79"/>
      <c r="DM1309" s="79"/>
      <c r="DN1309" s="79"/>
      <c r="DO1309" s="79"/>
      <c r="DP1309" s="79"/>
      <c r="DQ1309" s="79"/>
      <c r="DR1309" s="79"/>
      <c r="DS1309" s="79"/>
      <c r="DT1309" s="79"/>
      <c r="DU1309" s="79"/>
      <c r="DV1309" s="79"/>
      <c r="DW1309" s="79"/>
      <c r="DX1309" s="79"/>
      <c r="DY1309" s="79"/>
      <c r="DZ1309" s="79"/>
      <c r="EA1309" s="79"/>
      <c r="EB1309" s="79"/>
      <c r="EC1309" s="79"/>
      <c r="ED1309" s="79"/>
      <c r="EE1309" s="79"/>
      <c r="EF1309" s="79"/>
      <c r="EG1309" s="79"/>
      <c r="EH1309" s="79"/>
      <c r="EI1309" s="79"/>
      <c r="EJ1309" s="79"/>
      <c r="EK1309" s="79"/>
      <c r="EL1309" s="79"/>
      <c r="EM1309" s="79"/>
      <c r="EN1309" s="79"/>
      <c r="EO1309" s="79"/>
      <c r="EP1309" s="79"/>
      <c r="EQ1309" s="79"/>
      <c r="ER1309" s="79"/>
      <c r="ES1309" s="79"/>
      <c r="ET1309" s="79"/>
      <c r="EU1309" s="79"/>
      <c r="EV1309" s="79"/>
      <c r="EW1309" s="79"/>
      <c r="EX1309" s="79"/>
      <c r="EY1309" s="79"/>
      <c r="EZ1309" s="79"/>
      <c r="FA1309" s="79"/>
      <c r="FB1309" s="79"/>
      <c r="FC1309" s="79"/>
      <c r="FD1309" s="79"/>
      <c r="FE1309" s="79"/>
      <c r="FF1309" s="79"/>
      <c r="FG1309" s="79"/>
      <c r="FH1309" s="79"/>
      <c r="FI1309" s="79"/>
      <c r="FJ1309" s="79"/>
      <c r="FK1309" s="79"/>
      <c r="FL1309" s="79"/>
      <c r="FM1309" s="79"/>
      <c r="FN1309" s="79"/>
      <c r="FO1309" s="79"/>
      <c r="FP1309" s="79"/>
      <c r="FQ1309" s="79"/>
      <c r="FR1309" s="79"/>
      <c r="FS1309" s="79"/>
      <c r="FT1309" s="79"/>
      <c r="FU1309" s="79"/>
      <c r="FV1309" s="79"/>
      <c r="FW1309" s="79"/>
      <c r="FX1309" s="79"/>
      <c r="FY1309" s="79"/>
      <c r="FZ1309" s="79"/>
      <c r="GA1309" s="79"/>
      <c r="GB1309" s="79"/>
      <c r="GC1309" s="79"/>
      <c r="GD1309" s="79"/>
      <c r="GE1309" s="79"/>
      <c r="GF1309" s="79"/>
      <c r="GG1309" s="79"/>
      <c r="GH1309" s="79"/>
      <c r="GI1309" s="79"/>
      <c r="GJ1309" s="79"/>
      <c r="GK1309" s="79"/>
      <c r="GL1309" s="79"/>
      <c r="GM1309" s="79"/>
      <c r="GN1309" s="79"/>
      <c r="GO1309" s="79"/>
      <c r="GP1309" s="79"/>
      <c r="GQ1309" s="79"/>
      <c r="GR1309" s="79"/>
      <c r="GS1309" s="79"/>
      <c r="GT1309" s="79"/>
      <c r="GU1309" s="79"/>
      <c r="GV1309" s="79"/>
      <c r="GW1309" s="79"/>
      <c r="GX1309" s="79"/>
      <c r="GY1309" s="79"/>
      <c r="GZ1309" s="79"/>
      <c r="HA1309" s="79"/>
      <c r="HB1309" s="79"/>
      <c r="HC1309" s="79"/>
      <c r="HD1309" s="79"/>
      <c r="HE1309" s="79"/>
      <c r="HF1309" s="79"/>
      <c r="HG1309" s="79"/>
      <c r="HH1309" s="79"/>
      <c r="HI1309" s="79"/>
      <c r="HJ1309" s="79"/>
      <c r="HK1309" s="79"/>
      <c r="HL1309" s="79"/>
      <c r="HM1309" s="79"/>
      <c r="HN1309" s="79"/>
      <c r="HO1309" s="79"/>
      <c r="HP1309" s="79"/>
      <c r="HQ1309" s="79"/>
      <c r="HR1309" s="79"/>
      <c r="HS1309" s="79"/>
      <c r="HT1309" s="79"/>
      <c r="HU1309" s="79"/>
      <c r="HV1309" s="79"/>
      <c r="HW1309" s="79"/>
      <c r="HX1309" s="79"/>
      <c r="HY1309" s="79"/>
      <c r="HZ1309" s="79"/>
      <c r="IA1309" s="79"/>
      <c r="IB1309" s="79"/>
      <c r="IC1309" s="79"/>
      <c r="ID1309" s="79"/>
      <c r="IE1309" s="79"/>
      <c r="IF1309" s="79"/>
      <c r="IG1309" s="79"/>
      <c r="IH1309" s="79"/>
      <c r="II1309" s="79"/>
      <c r="IJ1309" s="79"/>
      <c r="IK1309" s="79"/>
      <c r="IL1309" s="79"/>
      <c r="IM1309" s="79"/>
      <c r="IN1309" s="79"/>
      <c r="IO1309" s="79"/>
      <c r="IP1309" s="79"/>
      <c r="IQ1309" s="79"/>
      <c r="IR1309" s="79"/>
      <c r="IS1309" s="79"/>
      <c r="IT1309" s="79"/>
      <c r="IU1309" s="79"/>
      <c r="IV1309" s="79"/>
    </row>
    <row r="1310" spans="1:256" ht="94.5" x14ac:dyDescent="0.15">
      <c r="A1310" s="79"/>
      <c r="B1310" s="59" t="s">
        <v>40</v>
      </c>
      <c r="C1310" s="60" t="s">
        <v>1146</v>
      </c>
      <c r="D1310" s="61" t="s">
        <v>2554</v>
      </c>
      <c r="E1310" s="62" t="s">
        <v>2555</v>
      </c>
      <c r="F1310" s="63" t="s">
        <v>2556</v>
      </c>
      <c r="G1310" s="64" t="s">
        <v>2557</v>
      </c>
      <c r="H1310" s="65" t="s">
        <v>93</v>
      </c>
      <c r="I1310" s="66"/>
      <c r="J1310" s="67"/>
      <c r="K1310" s="67" t="s">
        <v>47</v>
      </c>
      <c r="L1310" s="67"/>
      <c r="M1310" s="67"/>
      <c r="N1310" s="67"/>
      <c r="O1310" s="67" t="s">
        <v>47</v>
      </c>
      <c r="P1310" s="67"/>
      <c r="Q1310" s="67"/>
      <c r="R1310" s="68" t="s">
        <v>47</v>
      </c>
      <c r="S1310" s="69" t="s">
        <v>2546</v>
      </c>
      <c r="T1310" s="70"/>
      <c r="U1310" s="71"/>
      <c r="V1310" s="72"/>
      <c r="W1310" s="71"/>
      <c r="X1310" s="72"/>
      <c r="Y1310" s="73"/>
      <c r="Z1310" s="74"/>
      <c r="AA1310" s="63"/>
      <c r="AB1310" s="75"/>
      <c r="AC1310" s="64"/>
      <c r="AD1310" s="63"/>
      <c r="AE1310" s="64"/>
      <c r="AF1310" s="76"/>
      <c r="AG1310" s="77"/>
      <c r="AH1310" s="15" t="e">
        <f>IF(#REF!=1,IF(OR(COUNTA($D1310:$G1310)&lt;5,COUNTA($J1310:$Q1310)&lt;1),1,0),0)</f>
        <v>#REF!</v>
      </c>
      <c r="AI1310" s="15" t="e">
        <f>IF(#REF!=801,IF(COUNTA(I1310)=1,0,1),0)</f>
        <v>#REF!</v>
      </c>
      <c r="AJ1310" s="78">
        <f t="shared" si="110"/>
        <v>0</v>
      </c>
      <c r="AK1310" s="78">
        <f t="shared" si="111"/>
        <v>0</v>
      </c>
      <c r="AL1310" s="78">
        <f>IF($M1310="○",IF(COUNTA(#REF!)&lt;2,1,0),0)</f>
        <v>0</v>
      </c>
      <c r="AM1310" s="78">
        <f t="shared" si="112"/>
        <v>0</v>
      </c>
      <c r="AN1310" s="78">
        <f t="shared" si="113"/>
        <v>0</v>
      </c>
      <c r="AO1310" s="78">
        <f t="shared" si="114"/>
        <v>0</v>
      </c>
      <c r="AP1310" s="78">
        <f>IF($O1310="○",IF(COUNTA(#REF!)&lt;5,1,0),0)</f>
        <v>1</v>
      </c>
      <c r="AQ1310" s="79"/>
      <c r="AR1310" s="79"/>
      <c r="AS1310" s="79"/>
      <c r="AT1310" s="79"/>
      <c r="AU1310" s="79"/>
      <c r="AV1310" s="79"/>
      <c r="AW1310" s="79"/>
      <c r="AX1310" s="79"/>
      <c r="AY1310" s="79"/>
      <c r="AZ1310" s="79"/>
      <c r="BA1310" s="79"/>
      <c r="BB1310" s="79"/>
      <c r="BC1310" s="79"/>
      <c r="BD1310" s="79"/>
      <c r="BE1310" s="79"/>
      <c r="BF1310" s="79"/>
      <c r="BG1310" s="79"/>
      <c r="BH1310" s="79"/>
      <c r="BI1310" s="79"/>
      <c r="BJ1310" s="79"/>
      <c r="BK1310" s="79"/>
      <c r="BL1310" s="79"/>
      <c r="BM1310" s="79"/>
      <c r="BN1310" s="79"/>
      <c r="BO1310" s="79"/>
      <c r="BP1310" s="79"/>
      <c r="BQ1310" s="79"/>
      <c r="BR1310" s="79"/>
      <c r="BS1310" s="79"/>
      <c r="BT1310" s="79"/>
      <c r="BU1310" s="79"/>
      <c r="BV1310" s="79"/>
      <c r="BW1310" s="79"/>
      <c r="BX1310" s="79"/>
      <c r="BY1310" s="79"/>
      <c r="BZ1310" s="79"/>
      <c r="CA1310" s="79"/>
      <c r="CB1310" s="79"/>
      <c r="CC1310" s="79"/>
      <c r="CD1310" s="79"/>
      <c r="CE1310" s="79"/>
      <c r="CF1310" s="79"/>
      <c r="CG1310" s="79"/>
      <c r="CH1310" s="79"/>
      <c r="CI1310" s="79"/>
      <c r="CJ1310" s="79"/>
      <c r="CK1310" s="79"/>
      <c r="CL1310" s="79"/>
      <c r="CM1310" s="79"/>
      <c r="CN1310" s="79"/>
      <c r="CO1310" s="79"/>
      <c r="CP1310" s="79"/>
      <c r="CQ1310" s="79"/>
      <c r="CR1310" s="79"/>
      <c r="CS1310" s="79"/>
      <c r="CT1310" s="79"/>
      <c r="CU1310" s="79"/>
      <c r="CV1310" s="79"/>
      <c r="CW1310" s="79"/>
      <c r="CX1310" s="79"/>
      <c r="CY1310" s="79"/>
      <c r="CZ1310" s="79"/>
      <c r="DA1310" s="79"/>
      <c r="DB1310" s="79"/>
      <c r="DC1310" s="79"/>
      <c r="DD1310" s="79"/>
      <c r="DE1310" s="79"/>
      <c r="DF1310" s="79"/>
      <c r="DG1310" s="79"/>
      <c r="DH1310" s="79"/>
      <c r="DI1310" s="79"/>
      <c r="DJ1310" s="79"/>
      <c r="DK1310" s="79"/>
      <c r="DL1310" s="79"/>
      <c r="DM1310" s="79"/>
      <c r="DN1310" s="79"/>
      <c r="DO1310" s="79"/>
      <c r="DP1310" s="79"/>
      <c r="DQ1310" s="79"/>
      <c r="DR1310" s="79"/>
      <c r="DS1310" s="79"/>
      <c r="DT1310" s="79"/>
      <c r="DU1310" s="79"/>
      <c r="DV1310" s="79"/>
      <c r="DW1310" s="79"/>
      <c r="DX1310" s="79"/>
      <c r="DY1310" s="79"/>
      <c r="DZ1310" s="79"/>
      <c r="EA1310" s="79"/>
      <c r="EB1310" s="79"/>
      <c r="EC1310" s="79"/>
      <c r="ED1310" s="79"/>
      <c r="EE1310" s="79"/>
      <c r="EF1310" s="79"/>
      <c r="EG1310" s="79"/>
      <c r="EH1310" s="79"/>
      <c r="EI1310" s="79"/>
      <c r="EJ1310" s="79"/>
      <c r="EK1310" s="79"/>
      <c r="EL1310" s="79"/>
      <c r="EM1310" s="79"/>
      <c r="EN1310" s="79"/>
      <c r="EO1310" s="79"/>
      <c r="EP1310" s="79"/>
      <c r="EQ1310" s="79"/>
      <c r="ER1310" s="79"/>
      <c r="ES1310" s="79"/>
      <c r="ET1310" s="79"/>
      <c r="EU1310" s="79"/>
      <c r="EV1310" s="79"/>
      <c r="EW1310" s="79"/>
      <c r="EX1310" s="79"/>
      <c r="EY1310" s="79"/>
      <c r="EZ1310" s="79"/>
      <c r="FA1310" s="79"/>
      <c r="FB1310" s="79"/>
      <c r="FC1310" s="79"/>
      <c r="FD1310" s="79"/>
      <c r="FE1310" s="79"/>
      <c r="FF1310" s="79"/>
      <c r="FG1310" s="79"/>
      <c r="FH1310" s="79"/>
      <c r="FI1310" s="79"/>
      <c r="FJ1310" s="79"/>
      <c r="FK1310" s="79"/>
      <c r="FL1310" s="79"/>
      <c r="FM1310" s="79"/>
      <c r="FN1310" s="79"/>
      <c r="FO1310" s="79"/>
      <c r="FP1310" s="79"/>
      <c r="FQ1310" s="79"/>
      <c r="FR1310" s="79"/>
      <c r="FS1310" s="79"/>
      <c r="FT1310" s="79"/>
      <c r="FU1310" s="79"/>
      <c r="FV1310" s="79"/>
      <c r="FW1310" s="79"/>
      <c r="FX1310" s="79"/>
      <c r="FY1310" s="79"/>
      <c r="FZ1310" s="79"/>
      <c r="GA1310" s="79"/>
      <c r="GB1310" s="79"/>
      <c r="GC1310" s="79"/>
      <c r="GD1310" s="79"/>
      <c r="GE1310" s="79"/>
      <c r="GF1310" s="79"/>
      <c r="GG1310" s="79"/>
      <c r="GH1310" s="79"/>
      <c r="GI1310" s="79"/>
      <c r="GJ1310" s="79"/>
      <c r="GK1310" s="79"/>
      <c r="GL1310" s="79"/>
      <c r="GM1310" s="79"/>
      <c r="GN1310" s="79"/>
      <c r="GO1310" s="79"/>
      <c r="GP1310" s="79"/>
      <c r="GQ1310" s="79"/>
      <c r="GR1310" s="79"/>
      <c r="GS1310" s="79"/>
      <c r="GT1310" s="79"/>
      <c r="GU1310" s="79"/>
      <c r="GV1310" s="79"/>
      <c r="GW1310" s="79"/>
      <c r="GX1310" s="79"/>
      <c r="GY1310" s="79"/>
      <c r="GZ1310" s="79"/>
      <c r="HA1310" s="79"/>
      <c r="HB1310" s="79"/>
      <c r="HC1310" s="79"/>
      <c r="HD1310" s="79"/>
      <c r="HE1310" s="79"/>
      <c r="HF1310" s="79"/>
      <c r="HG1310" s="79"/>
      <c r="HH1310" s="79"/>
      <c r="HI1310" s="79"/>
      <c r="HJ1310" s="79"/>
      <c r="HK1310" s="79"/>
      <c r="HL1310" s="79"/>
      <c r="HM1310" s="79"/>
      <c r="HN1310" s="79"/>
      <c r="HO1310" s="79"/>
      <c r="HP1310" s="79"/>
      <c r="HQ1310" s="79"/>
      <c r="HR1310" s="79"/>
      <c r="HS1310" s="79"/>
      <c r="HT1310" s="79"/>
      <c r="HU1310" s="79"/>
      <c r="HV1310" s="79"/>
      <c r="HW1310" s="79"/>
      <c r="HX1310" s="79"/>
      <c r="HY1310" s="79"/>
      <c r="HZ1310" s="79"/>
      <c r="IA1310" s="79"/>
      <c r="IB1310" s="79"/>
      <c r="IC1310" s="79"/>
      <c r="ID1310" s="79"/>
      <c r="IE1310" s="79"/>
      <c r="IF1310" s="79"/>
      <c r="IG1310" s="79"/>
      <c r="IH1310" s="79"/>
      <c r="II1310" s="79"/>
      <c r="IJ1310" s="79"/>
      <c r="IK1310" s="79"/>
      <c r="IL1310" s="79"/>
      <c r="IM1310" s="79"/>
      <c r="IN1310" s="79"/>
      <c r="IO1310" s="79"/>
      <c r="IP1310" s="79"/>
      <c r="IQ1310" s="79"/>
      <c r="IR1310" s="79"/>
      <c r="IS1310" s="79"/>
      <c r="IT1310" s="79"/>
      <c r="IU1310" s="79"/>
      <c r="IV1310" s="79"/>
    </row>
    <row r="1311" spans="1:256" ht="121.5" x14ac:dyDescent="0.15">
      <c r="A1311" s="79"/>
      <c r="B1311" s="59" t="s">
        <v>40</v>
      </c>
      <c r="C1311" s="60" t="s">
        <v>1146</v>
      </c>
      <c r="D1311" s="61" t="s">
        <v>2558</v>
      </c>
      <c r="E1311" s="62" t="s">
        <v>2559</v>
      </c>
      <c r="F1311" s="63" t="s">
        <v>2560</v>
      </c>
      <c r="G1311" s="64" t="s">
        <v>2561</v>
      </c>
      <c r="H1311" s="65" t="s">
        <v>46</v>
      </c>
      <c r="I1311" s="66"/>
      <c r="J1311" s="67"/>
      <c r="K1311" s="67" t="s">
        <v>47</v>
      </c>
      <c r="L1311" s="67"/>
      <c r="M1311" s="67"/>
      <c r="N1311" s="67"/>
      <c r="O1311" s="67" t="s">
        <v>47</v>
      </c>
      <c r="P1311" s="67"/>
      <c r="Q1311" s="67"/>
      <c r="R1311" s="68" t="s">
        <v>47</v>
      </c>
      <c r="S1311" s="69" t="s">
        <v>2546</v>
      </c>
      <c r="T1311" s="70"/>
      <c r="U1311" s="71"/>
      <c r="V1311" s="72"/>
      <c r="W1311" s="71"/>
      <c r="X1311" s="72"/>
      <c r="Y1311" s="73"/>
      <c r="Z1311" s="74"/>
      <c r="AA1311" s="63"/>
      <c r="AB1311" s="75"/>
      <c r="AC1311" s="64"/>
      <c r="AD1311" s="63"/>
      <c r="AE1311" s="64"/>
      <c r="AF1311" s="76"/>
      <c r="AG1311" s="77"/>
      <c r="AH1311" s="15" t="e">
        <f>IF(#REF!=1,IF(OR(COUNTA($D1311:$G1311)&lt;5,COUNTA($J1311:$Q1311)&lt;1),1,0),0)</f>
        <v>#REF!</v>
      </c>
      <c r="AI1311" s="15" t="e">
        <f>IF(#REF!=801,IF(COUNTA(I1311)=1,0,1),0)</f>
        <v>#REF!</v>
      </c>
      <c r="AJ1311" s="78">
        <f t="shared" si="110"/>
        <v>0</v>
      </c>
      <c r="AK1311" s="78">
        <f t="shared" si="111"/>
        <v>0</v>
      </c>
      <c r="AL1311" s="78">
        <f>IF($M1311="○",IF(COUNTA(#REF!)&lt;2,1,0),0)</f>
        <v>0</v>
      </c>
      <c r="AM1311" s="78">
        <f t="shared" si="112"/>
        <v>0</v>
      </c>
      <c r="AN1311" s="78">
        <f t="shared" si="113"/>
        <v>0</v>
      </c>
      <c r="AO1311" s="78">
        <f t="shared" si="114"/>
        <v>0</v>
      </c>
      <c r="AP1311" s="78">
        <f>IF($O1311="○",IF(COUNTA(#REF!)&lt;5,1,0),0)</f>
        <v>1</v>
      </c>
      <c r="AQ1311" s="79"/>
      <c r="AR1311" s="79"/>
      <c r="AS1311" s="79"/>
      <c r="AT1311" s="79"/>
      <c r="AU1311" s="79"/>
      <c r="AV1311" s="79"/>
      <c r="AW1311" s="79"/>
      <c r="AX1311" s="79"/>
      <c r="AY1311" s="79"/>
      <c r="AZ1311" s="79"/>
      <c r="BA1311" s="79"/>
      <c r="BB1311" s="79"/>
      <c r="BC1311" s="79"/>
      <c r="BD1311" s="79"/>
      <c r="BE1311" s="79"/>
      <c r="BF1311" s="79"/>
      <c r="BG1311" s="79"/>
      <c r="BH1311" s="79"/>
      <c r="BI1311" s="79"/>
      <c r="BJ1311" s="79"/>
      <c r="BK1311" s="79"/>
      <c r="BL1311" s="79"/>
      <c r="BM1311" s="79"/>
      <c r="BN1311" s="79"/>
      <c r="BO1311" s="79"/>
      <c r="BP1311" s="79"/>
      <c r="BQ1311" s="79"/>
      <c r="BR1311" s="79"/>
      <c r="BS1311" s="79"/>
      <c r="BT1311" s="79"/>
      <c r="BU1311" s="79"/>
      <c r="BV1311" s="79"/>
      <c r="BW1311" s="79"/>
      <c r="BX1311" s="79"/>
      <c r="BY1311" s="79"/>
      <c r="BZ1311" s="79"/>
      <c r="CA1311" s="79"/>
      <c r="CB1311" s="79"/>
      <c r="CC1311" s="79"/>
      <c r="CD1311" s="79"/>
      <c r="CE1311" s="79"/>
      <c r="CF1311" s="79"/>
      <c r="CG1311" s="79"/>
      <c r="CH1311" s="79"/>
      <c r="CI1311" s="79"/>
      <c r="CJ1311" s="79"/>
      <c r="CK1311" s="79"/>
      <c r="CL1311" s="79"/>
      <c r="CM1311" s="79"/>
      <c r="CN1311" s="79"/>
      <c r="CO1311" s="79"/>
      <c r="CP1311" s="79"/>
      <c r="CQ1311" s="79"/>
      <c r="CR1311" s="79"/>
      <c r="CS1311" s="79"/>
      <c r="CT1311" s="79"/>
      <c r="CU1311" s="79"/>
      <c r="CV1311" s="79"/>
      <c r="CW1311" s="79"/>
      <c r="CX1311" s="79"/>
      <c r="CY1311" s="79"/>
      <c r="CZ1311" s="79"/>
      <c r="DA1311" s="79"/>
      <c r="DB1311" s="79"/>
      <c r="DC1311" s="79"/>
      <c r="DD1311" s="79"/>
      <c r="DE1311" s="79"/>
      <c r="DF1311" s="79"/>
      <c r="DG1311" s="79"/>
      <c r="DH1311" s="79"/>
      <c r="DI1311" s="79"/>
      <c r="DJ1311" s="79"/>
      <c r="DK1311" s="79"/>
      <c r="DL1311" s="79"/>
      <c r="DM1311" s="79"/>
      <c r="DN1311" s="79"/>
      <c r="DO1311" s="79"/>
      <c r="DP1311" s="79"/>
      <c r="DQ1311" s="79"/>
      <c r="DR1311" s="79"/>
      <c r="DS1311" s="79"/>
      <c r="DT1311" s="79"/>
      <c r="DU1311" s="79"/>
      <c r="DV1311" s="79"/>
      <c r="DW1311" s="79"/>
      <c r="DX1311" s="79"/>
      <c r="DY1311" s="79"/>
      <c r="DZ1311" s="79"/>
      <c r="EA1311" s="79"/>
      <c r="EB1311" s="79"/>
      <c r="EC1311" s="79"/>
      <c r="ED1311" s="79"/>
      <c r="EE1311" s="79"/>
      <c r="EF1311" s="79"/>
      <c r="EG1311" s="79"/>
      <c r="EH1311" s="79"/>
      <c r="EI1311" s="79"/>
      <c r="EJ1311" s="79"/>
      <c r="EK1311" s="79"/>
      <c r="EL1311" s="79"/>
      <c r="EM1311" s="79"/>
      <c r="EN1311" s="79"/>
      <c r="EO1311" s="79"/>
      <c r="EP1311" s="79"/>
      <c r="EQ1311" s="79"/>
      <c r="ER1311" s="79"/>
      <c r="ES1311" s="79"/>
      <c r="ET1311" s="79"/>
      <c r="EU1311" s="79"/>
      <c r="EV1311" s="79"/>
      <c r="EW1311" s="79"/>
      <c r="EX1311" s="79"/>
      <c r="EY1311" s="79"/>
      <c r="EZ1311" s="79"/>
      <c r="FA1311" s="79"/>
      <c r="FB1311" s="79"/>
      <c r="FC1311" s="79"/>
      <c r="FD1311" s="79"/>
      <c r="FE1311" s="79"/>
      <c r="FF1311" s="79"/>
      <c r="FG1311" s="79"/>
      <c r="FH1311" s="79"/>
      <c r="FI1311" s="79"/>
      <c r="FJ1311" s="79"/>
      <c r="FK1311" s="79"/>
      <c r="FL1311" s="79"/>
      <c r="FM1311" s="79"/>
      <c r="FN1311" s="79"/>
      <c r="FO1311" s="79"/>
      <c r="FP1311" s="79"/>
      <c r="FQ1311" s="79"/>
      <c r="FR1311" s="79"/>
      <c r="FS1311" s="79"/>
      <c r="FT1311" s="79"/>
      <c r="FU1311" s="79"/>
      <c r="FV1311" s="79"/>
      <c r="FW1311" s="79"/>
      <c r="FX1311" s="79"/>
      <c r="FY1311" s="79"/>
      <c r="FZ1311" s="79"/>
      <c r="GA1311" s="79"/>
      <c r="GB1311" s="79"/>
      <c r="GC1311" s="79"/>
      <c r="GD1311" s="79"/>
      <c r="GE1311" s="79"/>
      <c r="GF1311" s="79"/>
      <c r="GG1311" s="79"/>
      <c r="GH1311" s="79"/>
      <c r="GI1311" s="79"/>
      <c r="GJ1311" s="79"/>
      <c r="GK1311" s="79"/>
      <c r="GL1311" s="79"/>
      <c r="GM1311" s="79"/>
      <c r="GN1311" s="79"/>
      <c r="GO1311" s="79"/>
      <c r="GP1311" s="79"/>
      <c r="GQ1311" s="79"/>
      <c r="GR1311" s="79"/>
      <c r="GS1311" s="79"/>
      <c r="GT1311" s="79"/>
      <c r="GU1311" s="79"/>
      <c r="GV1311" s="79"/>
      <c r="GW1311" s="79"/>
      <c r="GX1311" s="79"/>
      <c r="GY1311" s="79"/>
      <c r="GZ1311" s="79"/>
      <c r="HA1311" s="79"/>
      <c r="HB1311" s="79"/>
      <c r="HC1311" s="79"/>
      <c r="HD1311" s="79"/>
      <c r="HE1311" s="79"/>
      <c r="HF1311" s="79"/>
      <c r="HG1311" s="79"/>
      <c r="HH1311" s="79"/>
      <c r="HI1311" s="79"/>
      <c r="HJ1311" s="79"/>
      <c r="HK1311" s="79"/>
      <c r="HL1311" s="79"/>
      <c r="HM1311" s="79"/>
      <c r="HN1311" s="79"/>
      <c r="HO1311" s="79"/>
      <c r="HP1311" s="79"/>
      <c r="HQ1311" s="79"/>
      <c r="HR1311" s="79"/>
      <c r="HS1311" s="79"/>
      <c r="HT1311" s="79"/>
      <c r="HU1311" s="79"/>
      <c r="HV1311" s="79"/>
      <c r="HW1311" s="79"/>
      <c r="HX1311" s="79"/>
      <c r="HY1311" s="79"/>
      <c r="HZ1311" s="79"/>
      <c r="IA1311" s="79"/>
      <c r="IB1311" s="79"/>
      <c r="IC1311" s="79"/>
      <c r="ID1311" s="79"/>
      <c r="IE1311" s="79"/>
      <c r="IF1311" s="79"/>
      <c r="IG1311" s="79"/>
      <c r="IH1311" s="79"/>
      <c r="II1311" s="79"/>
      <c r="IJ1311" s="79"/>
      <c r="IK1311" s="79"/>
      <c r="IL1311" s="79"/>
      <c r="IM1311" s="79"/>
      <c r="IN1311" s="79"/>
      <c r="IO1311" s="79"/>
      <c r="IP1311" s="79"/>
      <c r="IQ1311" s="79"/>
      <c r="IR1311" s="79"/>
      <c r="IS1311" s="79"/>
      <c r="IT1311" s="79"/>
      <c r="IU1311" s="79"/>
      <c r="IV1311" s="79"/>
    </row>
    <row r="1312" spans="1:256" ht="94.5" x14ac:dyDescent="0.15">
      <c r="A1312" s="79"/>
      <c r="B1312" s="59" t="s">
        <v>40</v>
      </c>
      <c r="C1312" s="60" t="s">
        <v>1146</v>
      </c>
      <c r="D1312" s="61" t="s">
        <v>276</v>
      </c>
      <c r="E1312" s="62" t="s">
        <v>2562</v>
      </c>
      <c r="F1312" s="63" t="s">
        <v>2563</v>
      </c>
      <c r="G1312" s="64" t="s">
        <v>2564</v>
      </c>
      <c r="H1312" s="65" t="s">
        <v>151</v>
      </c>
      <c r="I1312" s="66"/>
      <c r="J1312" s="67" t="s">
        <v>47</v>
      </c>
      <c r="K1312" s="67" t="s">
        <v>47</v>
      </c>
      <c r="L1312" s="67"/>
      <c r="M1312" s="67"/>
      <c r="N1312" s="67"/>
      <c r="O1312" s="67" t="s">
        <v>47</v>
      </c>
      <c r="P1312" s="67"/>
      <c r="Q1312" s="67"/>
      <c r="R1312" s="68" t="s">
        <v>47</v>
      </c>
      <c r="S1312" s="69" t="s">
        <v>2546</v>
      </c>
      <c r="T1312" s="70"/>
      <c r="U1312" s="71"/>
      <c r="V1312" s="72"/>
      <c r="W1312" s="71"/>
      <c r="X1312" s="72"/>
      <c r="Y1312" s="73"/>
      <c r="Z1312" s="74"/>
      <c r="AA1312" s="63"/>
      <c r="AB1312" s="75"/>
      <c r="AC1312" s="64"/>
      <c r="AD1312" s="63"/>
      <c r="AE1312" s="64"/>
      <c r="AF1312" s="76"/>
      <c r="AG1312" s="77"/>
      <c r="AH1312" s="15" t="e">
        <f>IF(#REF!=1,IF(OR(COUNTA($D1312:$G1312)&lt;5,COUNTA($J1312:$Q1312)&lt;1),1,0),0)</f>
        <v>#REF!</v>
      </c>
      <c r="AI1312" s="15" t="e">
        <f>IF(#REF!=801,IF(COUNTA(I1312)=1,0,1),0)</f>
        <v>#REF!</v>
      </c>
      <c r="AJ1312" s="78">
        <f t="shared" si="110"/>
        <v>0</v>
      </c>
      <c r="AK1312" s="78">
        <f t="shared" si="111"/>
        <v>0</v>
      </c>
      <c r="AL1312" s="78">
        <f>IF($M1312="○",IF(COUNTA(#REF!)&lt;2,1,0),0)</f>
        <v>0</v>
      </c>
      <c r="AM1312" s="78">
        <f t="shared" si="112"/>
        <v>0</v>
      </c>
      <c r="AN1312" s="78">
        <f t="shared" si="113"/>
        <v>0</v>
      </c>
      <c r="AO1312" s="78">
        <f t="shared" si="114"/>
        <v>0</v>
      </c>
      <c r="AP1312" s="78">
        <f>IF($O1312="○",IF(COUNTA(#REF!)&lt;5,1,0),0)</f>
        <v>1</v>
      </c>
      <c r="AQ1312" s="79"/>
      <c r="AR1312" s="79"/>
      <c r="AS1312" s="79"/>
      <c r="AT1312" s="79"/>
      <c r="AU1312" s="79"/>
      <c r="AV1312" s="79"/>
      <c r="AW1312" s="79"/>
      <c r="AX1312" s="79"/>
      <c r="AY1312" s="79"/>
      <c r="AZ1312" s="79"/>
      <c r="BA1312" s="79"/>
      <c r="BB1312" s="79"/>
      <c r="BC1312" s="79"/>
      <c r="BD1312" s="79"/>
      <c r="BE1312" s="79"/>
      <c r="BF1312" s="79"/>
      <c r="BG1312" s="79"/>
      <c r="BH1312" s="79"/>
      <c r="BI1312" s="79"/>
      <c r="BJ1312" s="79"/>
      <c r="BK1312" s="79"/>
      <c r="BL1312" s="79"/>
      <c r="BM1312" s="79"/>
      <c r="BN1312" s="79"/>
      <c r="BO1312" s="79"/>
      <c r="BP1312" s="79"/>
      <c r="BQ1312" s="79"/>
      <c r="BR1312" s="79"/>
      <c r="BS1312" s="79"/>
      <c r="BT1312" s="79"/>
      <c r="BU1312" s="79"/>
      <c r="BV1312" s="79"/>
      <c r="BW1312" s="79"/>
      <c r="BX1312" s="79"/>
      <c r="BY1312" s="79"/>
      <c r="BZ1312" s="79"/>
      <c r="CA1312" s="79"/>
      <c r="CB1312" s="79"/>
      <c r="CC1312" s="79"/>
      <c r="CD1312" s="79"/>
      <c r="CE1312" s="79"/>
      <c r="CF1312" s="79"/>
      <c r="CG1312" s="79"/>
      <c r="CH1312" s="79"/>
      <c r="CI1312" s="79"/>
      <c r="CJ1312" s="79"/>
      <c r="CK1312" s="79"/>
      <c r="CL1312" s="79"/>
      <c r="CM1312" s="79"/>
      <c r="CN1312" s="79"/>
      <c r="CO1312" s="79"/>
      <c r="CP1312" s="79"/>
      <c r="CQ1312" s="79"/>
      <c r="CR1312" s="79"/>
      <c r="CS1312" s="79"/>
      <c r="CT1312" s="79"/>
      <c r="CU1312" s="79"/>
      <c r="CV1312" s="79"/>
      <c r="CW1312" s="79"/>
      <c r="CX1312" s="79"/>
      <c r="CY1312" s="79"/>
      <c r="CZ1312" s="79"/>
      <c r="DA1312" s="79"/>
      <c r="DB1312" s="79"/>
      <c r="DC1312" s="79"/>
      <c r="DD1312" s="79"/>
      <c r="DE1312" s="79"/>
      <c r="DF1312" s="79"/>
      <c r="DG1312" s="79"/>
      <c r="DH1312" s="79"/>
      <c r="DI1312" s="79"/>
      <c r="DJ1312" s="79"/>
      <c r="DK1312" s="79"/>
      <c r="DL1312" s="79"/>
      <c r="DM1312" s="79"/>
      <c r="DN1312" s="79"/>
      <c r="DO1312" s="79"/>
      <c r="DP1312" s="79"/>
      <c r="DQ1312" s="79"/>
      <c r="DR1312" s="79"/>
      <c r="DS1312" s="79"/>
      <c r="DT1312" s="79"/>
      <c r="DU1312" s="79"/>
      <c r="DV1312" s="79"/>
      <c r="DW1312" s="79"/>
      <c r="DX1312" s="79"/>
      <c r="DY1312" s="79"/>
      <c r="DZ1312" s="79"/>
      <c r="EA1312" s="79"/>
      <c r="EB1312" s="79"/>
      <c r="EC1312" s="79"/>
      <c r="ED1312" s="79"/>
      <c r="EE1312" s="79"/>
      <c r="EF1312" s="79"/>
      <c r="EG1312" s="79"/>
      <c r="EH1312" s="79"/>
      <c r="EI1312" s="79"/>
      <c r="EJ1312" s="79"/>
      <c r="EK1312" s="79"/>
      <c r="EL1312" s="79"/>
      <c r="EM1312" s="79"/>
      <c r="EN1312" s="79"/>
      <c r="EO1312" s="79"/>
      <c r="EP1312" s="79"/>
      <c r="EQ1312" s="79"/>
      <c r="ER1312" s="79"/>
      <c r="ES1312" s="79"/>
      <c r="ET1312" s="79"/>
      <c r="EU1312" s="79"/>
      <c r="EV1312" s="79"/>
      <c r="EW1312" s="79"/>
      <c r="EX1312" s="79"/>
      <c r="EY1312" s="79"/>
      <c r="EZ1312" s="79"/>
      <c r="FA1312" s="79"/>
      <c r="FB1312" s="79"/>
      <c r="FC1312" s="79"/>
      <c r="FD1312" s="79"/>
      <c r="FE1312" s="79"/>
      <c r="FF1312" s="79"/>
      <c r="FG1312" s="79"/>
      <c r="FH1312" s="79"/>
      <c r="FI1312" s="79"/>
      <c r="FJ1312" s="79"/>
      <c r="FK1312" s="79"/>
      <c r="FL1312" s="79"/>
      <c r="FM1312" s="79"/>
      <c r="FN1312" s="79"/>
      <c r="FO1312" s="79"/>
      <c r="FP1312" s="79"/>
      <c r="FQ1312" s="79"/>
      <c r="FR1312" s="79"/>
      <c r="FS1312" s="79"/>
      <c r="FT1312" s="79"/>
      <c r="FU1312" s="79"/>
      <c r="FV1312" s="79"/>
      <c r="FW1312" s="79"/>
      <c r="FX1312" s="79"/>
      <c r="FY1312" s="79"/>
      <c r="FZ1312" s="79"/>
      <c r="GA1312" s="79"/>
      <c r="GB1312" s="79"/>
      <c r="GC1312" s="79"/>
      <c r="GD1312" s="79"/>
      <c r="GE1312" s="79"/>
      <c r="GF1312" s="79"/>
      <c r="GG1312" s="79"/>
      <c r="GH1312" s="79"/>
      <c r="GI1312" s="79"/>
      <c r="GJ1312" s="79"/>
      <c r="GK1312" s="79"/>
      <c r="GL1312" s="79"/>
      <c r="GM1312" s="79"/>
      <c r="GN1312" s="79"/>
      <c r="GO1312" s="79"/>
      <c r="GP1312" s="79"/>
      <c r="GQ1312" s="79"/>
      <c r="GR1312" s="79"/>
      <c r="GS1312" s="79"/>
      <c r="GT1312" s="79"/>
      <c r="GU1312" s="79"/>
      <c r="GV1312" s="79"/>
      <c r="GW1312" s="79"/>
      <c r="GX1312" s="79"/>
      <c r="GY1312" s="79"/>
      <c r="GZ1312" s="79"/>
      <c r="HA1312" s="79"/>
      <c r="HB1312" s="79"/>
      <c r="HC1312" s="79"/>
      <c r="HD1312" s="79"/>
      <c r="HE1312" s="79"/>
      <c r="HF1312" s="79"/>
      <c r="HG1312" s="79"/>
      <c r="HH1312" s="79"/>
      <c r="HI1312" s="79"/>
      <c r="HJ1312" s="79"/>
      <c r="HK1312" s="79"/>
      <c r="HL1312" s="79"/>
      <c r="HM1312" s="79"/>
      <c r="HN1312" s="79"/>
      <c r="HO1312" s="79"/>
      <c r="HP1312" s="79"/>
      <c r="HQ1312" s="79"/>
      <c r="HR1312" s="79"/>
      <c r="HS1312" s="79"/>
      <c r="HT1312" s="79"/>
      <c r="HU1312" s="79"/>
      <c r="HV1312" s="79"/>
      <c r="HW1312" s="79"/>
      <c r="HX1312" s="79"/>
      <c r="HY1312" s="79"/>
      <c r="HZ1312" s="79"/>
      <c r="IA1312" s="79"/>
      <c r="IB1312" s="79"/>
      <c r="IC1312" s="79"/>
      <c r="ID1312" s="79"/>
      <c r="IE1312" s="79"/>
      <c r="IF1312" s="79"/>
      <c r="IG1312" s="79"/>
      <c r="IH1312" s="79"/>
      <c r="II1312" s="79"/>
      <c r="IJ1312" s="79"/>
      <c r="IK1312" s="79"/>
      <c r="IL1312" s="79"/>
      <c r="IM1312" s="79"/>
      <c r="IN1312" s="79"/>
      <c r="IO1312" s="79"/>
      <c r="IP1312" s="79"/>
      <c r="IQ1312" s="79"/>
      <c r="IR1312" s="79"/>
      <c r="IS1312" s="79"/>
      <c r="IT1312" s="79"/>
      <c r="IU1312" s="79"/>
      <c r="IV1312" s="79"/>
    </row>
    <row r="1313" spans="1:256" ht="94.5" x14ac:dyDescent="0.15">
      <c r="A1313" s="79"/>
      <c r="B1313" s="59" t="s">
        <v>40</v>
      </c>
      <c r="C1313" s="60" t="s">
        <v>1146</v>
      </c>
      <c r="D1313" s="61" t="s">
        <v>276</v>
      </c>
      <c r="E1313" s="62" t="s">
        <v>2565</v>
      </c>
      <c r="F1313" s="63" t="s">
        <v>2566</v>
      </c>
      <c r="G1313" s="64" t="s">
        <v>2567</v>
      </c>
      <c r="H1313" s="65" t="s">
        <v>93</v>
      </c>
      <c r="I1313" s="66"/>
      <c r="J1313" s="67"/>
      <c r="K1313" s="67" t="s">
        <v>47</v>
      </c>
      <c r="L1313" s="67"/>
      <c r="M1313" s="67"/>
      <c r="N1313" s="67"/>
      <c r="O1313" s="67" t="s">
        <v>47</v>
      </c>
      <c r="P1313" s="67"/>
      <c r="Q1313" s="67"/>
      <c r="R1313" s="68" t="s">
        <v>47</v>
      </c>
      <c r="S1313" s="69" t="s">
        <v>2546</v>
      </c>
      <c r="T1313" s="70"/>
      <c r="U1313" s="71"/>
      <c r="V1313" s="72"/>
      <c r="W1313" s="71"/>
      <c r="X1313" s="72"/>
      <c r="Y1313" s="73"/>
      <c r="Z1313" s="74"/>
      <c r="AA1313" s="63"/>
      <c r="AB1313" s="75"/>
      <c r="AC1313" s="64"/>
      <c r="AD1313" s="63"/>
      <c r="AE1313" s="64"/>
      <c r="AF1313" s="76"/>
      <c r="AG1313" s="77"/>
      <c r="AH1313" s="15" t="e">
        <f>IF(#REF!=1,IF(OR(COUNTA($D1313:$G1313)&lt;5,COUNTA($J1313:$Q1313)&lt;1),1,0),0)</f>
        <v>#REF!</v>
      </c>
      <c r="AI1313" s="15" t="e">
        <f>IF(#REF!=801,IF(COUNTA(I1313)=1,0,1),0)</f>
        <v>#REF!</v>
      </c>
      <c r="AJ1313" s="78">
        <f t="shared" si="110"/>
        <v>0</v>
      </c>
      <c r="AK1313" s="78">
        <f t="shared" si="111"/>
        <v>0</v>
      </c>
      <c r="AL1313" s="78">
        <f>IF($M1313="○",IF(COUNTA(#REF!)&lt;2,1,0),0)</f>
        <v>0</v>
      </c>
      <c r="AM1313" s="78">
        <f t="shared" si="112"/>
        <v>0</v>
      </c>
      <c r="AN1313" s="78">
        <f t="shared" si="113"/>
        <v>0</v>
      </c>
      <c r="AO1313" s="78">
        <f t="shared" si="114"/>
        <v>0</v>
      </c>
      <c r="AP1313" s="78">
        <f>IF($O1313="○",IF(COUNTA(#REF!)&lt;5,1,0),0)</f>
        <v>1</v>
      </c>
      <c r="AQ1313" s="79"/>
      <c r="AR1313" s="79"/>
      <c r="AS1313" s="79"/>
      <c r="AT1313" s="79"/>
      <c r="AU1313" s="79"/>
      <c r="AV1313" s="79"/>
      <c r="AW1313" s="79"/>
      <c r="AX1313" s="79"/>
      <c r="AY1313" s="79"/>
      <c r="AZ1313" s="79"/>
      <c r="BA1313" s="79"/>
      <c r="BB1313" s="79"/>
      <c r="BC1313" s="79"/>
      <c r="BD1313" s="79"/>
      <c r="BE1313" s="79"/>
      <c r="BF1313" s="79"/>
      <c r="BG1313" s="79"/>
      <c r="BH1313" s="79"/>
      <c r="BI1313" s="79"/>
      <c r="BJ1313" s="79"/>
      <c r="BK1313" s="79"/>
      <c r="BL1313" s="79"/>
      <c r="BM1313" s="79"/>
      <c r="BN1313" s="79"/>
      <c r="BO1313" s="79"/>
      <c r="BP1313" s="79"/>
      <c r="BQ1313" s="79"/>
      <c r="BR1313" s="79"/>
      <c r="BS1313" s="79"/>
      <c r="BT1313" s="79"/>
      <c r="BU1313" s="79"/>
      <c r="BV1313" s="79"/>
      <c r="BW1313" s="79"/>
      <c r="BX1313" s="79"/>
      <c r="BY1313" s="79"/>
      <c r="BZ1313" s="79"/>
      <c r="CA1313" s="79"/>
      <c r="CB1313" s="79"/>
      <c r="CC1313" s="79"/>
      <c r="CD1313" s="79"/>
      <c r="CE1313" s="79"/>
      <c r="CF1313" s="79"/>
      <c r="CG1313" s="79"/>
      <c r="CH1313" s="79"/>
      <c r="CI1313" s="79"/>
      <c r="CJ1313" s="79"/>
      <c r="CK1313" s="79"/>
      <c r="CL1313" s="79"/>
      <c r="CM1313" s="79"/>
      <c r="CN1313" s="79"/>
      <c r="CO1313" s="79"/>
      <c r="CP1313" s="79"/>
      <c r="CQ1313" s="79"/>
      <c r="CR1313" s="79"/>
      <c r="CS1313" s="79"/>
      <c r="CT1313" s="79"/>
      <c r="CU1313" s="79"/>
      <c r="CV1313" s="79"/>
      <c r="CW1313" s="79"/>
      <c r="CX1313" s="79"/>
      <c r="CY1313" s="79"/>
      <c r="CZ1313" s="79"/>
      <c r="DA1313" s="79"/>
      <c r="DB1313" s="79"/>
      <c r="DC1313" s="79"/>
      <c r="DD1313" s="79"/>
      <c r="DE1313" s="79"/>
      <c r="DF1313" s="79"/>
      <c r="DG1313" s="79"/>
      <c r="DH1313" s="79"/>
      <c r="DI1313" s="79"/>
      <c r="DJ1313" s="79"/>
      <c r="DK1313" s="79"/>
      <c r="DL1313" s="79"/>
      <c r="DM1313" s="79"/>
      <c r="DN1313" s="79"/>
      <c r="DO1313" s="79"/>
      <c r="DP1313" s="79"/>
      <c r="DQ1313" s="79"/>
      <c r="DR1313" s="79"/>
      <c r="DS1313" s="79"/>
      <c r="DT1313" s="79"/>
      <c r="DU1313" s="79"/>
      <c r="DV1313" s="79"/>
      <c r="DW1313" s="79"/>
      <c r="DX1313" s="79"/>
      <c r="DY1313" s="79"/>
      <c r="DZ1313" s="79"/>
      <c r="EA1313" s="79"/>
      <c r="EB1313" s="79"/>
      <c r="EC1313" s="79"/>
      <c r="ED1313" s="79"/>
      <c r="EE1313" s="79"/>
      <c r="EF1313" s="79"/>
      <c r="EG1313" s="79"/>
      <c r="EH1313" s="79"/>
      <c r="EI1313" s="79"/>
      <c r="EJ1313" s="79"/>
      <c r="EK1313" s="79"/>
      <c r="EL1313" s="79"/>
      <c r="EM1313" s="79"/>
      <c r="EN1313" s="79"/>
      <c r="EO1313" s="79"/>
      <c r="EP1313" s="79"/>
      <c r="EQ1313" s="79"/>
      <c r="ER1313" s="79"/>
      <c r="ES1313" s="79"/>
      <c r="ET1313" s="79"/>
      <c r="EU1313" s="79"/>
      <c r="EV1313" s="79"/>
      <c r="EW1313" s="79"/>
      <c r="EX1313" s="79"/>
      <c r="EY1313" s="79"/>
      <c r="EZ1313" s="79"/>
      <c r="FA1313" s="79"/>
      <c r="FB1313" s="79"/>
      <c r="FC1313" s="79"/>
      <c r="FD1313" s="79"/>
      <c r="FE1313" s="79"/>
      <c r="FF1313" s="79"/>
      <c r="FG1313" s="79"/>
      <c r="FH1313" s="79"/>
      <c r="FI1313" s="79"/>
      <c r="FJ1313" s="79"/>
      <c r="FK1313" s="79"/>
      <c r="FL1313" s="79"/>
      <c r="FM1313" s="79"/>
      <c r="FN1313" s="79"/>
      <c r="FO1313" s="79"/>
      <c r="FP1313" s="79"/>
      <c r="FQ1313" s="79"/>
      <c r="FR1313" s="79"/>
      <c r="FS1313" s="79"/>
      <c r="FT1313" s="79"/>
      <c r="FU1313" s="79"/>
      <c r="FV1313" s="79"/>
      <c r="FW1313" s="79"/>
      <c r="FX1313" s="79"/>
      <c r="FY1313" s="79"/>
      <c r="FZ1313" s="79"/>
      <c r="GA1313" s="79"/>
      <c r="GB1313" s="79"/>
      <c r="GC1313" s="79"/>
      <c r="GD1313" s="79"/>
      <c r="GE1313" s="79"/>
      <c r="GF1313" s="79"/>
      <c r="GG1313" s="79"/>
      <c r="GH1313" s="79"/>
      <c r="GI1313" s="79"/>
      <c r="GJ1313" s="79"/>
      <c r="GK1313" s="79"/>
      <c r="GL1313" s="79"/>
      <c r="GM1313" s="79"/>
      <c r="GN1313" s="79"/>
      <c r="GO1313" s="79"/>
      <c r="GP1313" s="79"/>
      <c r="GQ1313" s="79"/>
      <c r="GR1313" s="79"/>
      <c r="GS1313" s="79"/>
      <c r="GT1313" s="79"/>
      <c r="GU1313" s="79"/>
      <c r="GV1313" s="79"/>
      <c r="GW1313" s="79"/>
      <c r="GX1313" s="79"/>
      <c r="GY1313" s="79"/>
      <c r="GZ1313" s="79"/>
      <c r="HA1313" s="79"/>
      <c r="HB1313" s="79"/>
      <c r="HC1313" s="79"/>
      <c r="HD1313" s="79"/>
      <c r="HE1313" s="79"/>
      <c r="HF1313" s="79"/>
      <c r="HG1313" s="79"/>
      <c r="HH1313" s="79"/>
      <c r="HI1313" s="79"/>
      <c r="HJ1313" s="79"/>
      <c r="HK1313" s="79"/>
      <c r="HL1313" s="79"/>
      <c r="HM1313" s="79"/>
      <c r="HN1313" s="79"/>
      <c r="HO1313" s="79"/>
      <c r="HP1313" s="79"/>
      <c r="HQ1313" s="79"/>
      <c r="HR1313" s="79"/>
      <c r="HS1313" s="79"/>
      <c r="HT1313" s="79"/>
      <c r="HU1313" s="79"/>
      <c r="HV1313" s="79"/>
      <c r="HW1313" s="79"/>
      <c r="HX1313" s="79"/>
      <c r="HY1313" s="79"/>
      <c r="HZ1313" s="79"/>
      <c r="IA1313" s="79"/>
      <c r="IB1313" s="79"/>
      <c r="IC1313" s="79"/>
      <c r="ID1313" s="79"/>
      <c r="IE1313" s="79"/>
      <c r="IF1313" s="79"/>
      <c r="IG1313" s="79"/>
      <c r="IH1313" s="79"/>
      <c r="II1313" s="79"/>
      <c r="IJ1313" s="79"/>
      <c r="IK1313" s="79"/>
      <c r="IL1313" s="79"/>
      <c r="IM1313" s="79"/>
      <c r="IN1313" s="79"/>
      <c r="IO1313" s="79"/>
      <c r="IP1313" s="79"/>
      <c r="IQ1313" s="79"/>
      <c r="IR1313" s="79"/>
      <c r="IS1313" s="79"/>
      <c r="IT1313" s="79"/>
      <c r="IU1313" s="79"/>
      <c r="IV1313" s="79"/>
    </row>
    <row r="1314" spans="1:256" ht="67.5" x14ac:dyDescent="0.15">
      <c r="A1314" s="79"/>
      <c r="B1314" s="59" t="s">
        <v>40</v>
      </c>
      <c r="C1314" s="60" t="s">
        <v>1146</v>
      </c>
      <c r="D1314" s="61" t="s">
        <v>276</v>
      </c>
      <c r="E1314" s="62" t="s">
        <v>2568</v>
      </c>
      <c r="F1314" s="63" t="s">
        <v>414</v>
      </c>
      <c r="G1314" s="64" t="s">
        <v>415</v>
      </c>
      <c r="H1314" s="65" t="s">
        <v>102</v>
      </c>
      <c r="I1314" s="66"/>
      <c r="J1314" s="67" t="s">
        <v>47</v>
      </c>
      <c r="K1314" s="67" t="s">
        <v>47</v>
      </c>
      <c r="L1314" s="67"/>
      <c r="M1314" s="67"/>
      <c r="N1314" s="67"/>
      <c r="O1314" s="67" t="s">
        <v>47</v>
      </c>
      <c r="P1314" s="67"/>
      <c r="Q1314" s="67"/>
      <c r="R1314" s="68" t="s">
        <v>47</v>
      </c>
      <c r="S1314" s="69" t="s">
        <v>2546</v>
      </c>
      <c r="T1314" s="70"/>
      <c r="U1314" s="71"/>
      <c r="V1314" s="72"/>
      <c r="W1314" s="71"/>
      <c r="X1314" s="72"/>
      <c r="Y1314" s="73"/>
      <c r="Z1314" s="74"/>
      <c r="AA1314" s="63"/>
      <c r="AB1314" s="75"/>
      <c r="AC1314" s="64"/>
      <c r="AD1314" s="63"/>
      <c r="AE1314" s="64"/>
      <c r="AF1314" s="76"/>
      <c r="AG1314" s="77"/>
      <c r="AH1314" s="15" t="e">
        <f>IF(#REF!=1,IF(OR(COUNTA($D1314:$G1314)&lt;5,COUNTA($J1314:$Q1314)&lt;1),1,0),0)</f>
        <v>#REF!</v>
      </c>
      <c r="AI1314" s="15" t="e">
        <f>IF(#REF!=801,IF(COUNTA(I1314)=1,0,1),0)</f>
        <v>#REF!</v>
      </c>
      <c r="AJ1314" s="78">
        <f t="shared" si="110"/>
        <v>0</v>
      </c>
      <c r="AK1314" s="78">
        <f t="shared" si="111"/>
        <v>0</v>
      </c>
      <c r="AL1314" s="78">
        <f>IF($M1314="○",IF(COUNTA(#REF!)&lt;2,1,0),0)</f>
        <v>0</v>
      </c>
      <c r="AM1314" s="78">
        <f t="shared" si="112"/>
        <v>0</v>
      </c>
      <c r="AN1314" s="78">
        <f t="shared" si="113"/>
        <v>0</v>
      </c>
      <c r="AO1314" s="78">
        <f t="shared" si="114"/>
        <v>0</v>
      </c>
      <c r="AP1314" s="78">
        <f>IF($O1314="○",IF(COUNTA(#REF!)&lt;5,1,0),0)</f>
        <v>1</v>
      </c>
      <c r="AQ1314" s="79"/>
      <c r="AR1314" s="79"/>
      <c r="AS1314" s="79"/>
      <c r="AT1314" s="79"/>
      <c r="AU1314" s="79"/>
      <c r="AV1314" s="79"/>
      <c r="AW1314" s="79"/>
      <c r="AX1314" s="79"/>
      <c r="AY1314" s="79"/>
      <c r="AZ1314" s="79"/>
      <c r="BA1314" s="79"/>
      <c r="BB1314" s="79"/>
      <c r="BC1314" s="79"/>
      <c r="BD1314" s="79"/>
      <c r="BE1314" s="79"/>
      <c r="BF1314" s="79"/>
      <c r="BG1314" s="79"/>
      <c r="BH1314" s="79"/>
      <c r="BI1314" s="79"/>
      <c r="BJ1314" s="79"/>
      <c r="BK1314" s="79"/>
      <c r="BL1314" s="79"/>
      <c r="BM1314" s="79"/>
      <c r="BN1314" s="79"/>
      <c r="BO1314" s="79"/>
      <c r="BP1314" s="79"/>
      <c r="BQ1314" s="79"/>
      <c r="BR1314" s="79"/>
      <c r="BS1314" s="79"/>
      <c r="BT1314" s="79"/>
      <c r="BU1314" s="79"/>
      <c r="BV1314" s="79"/>
      <c r="BW1314" s="79"/>
      <c r="BX1314" s="79"/>
      <c r="BY1314" s="79"/>
      <c r="BZ1314" s="79"/>
      <c r="CA1314" s="79"/>
      <c r="CB1314" s="79"/>
      <c r="CC1314" s="79"/>
      <c r="CD1314" s="79"/>
      <c r="CE1314" s="79"/>
      <c r="CF1314" s="79"/>
      <c r="CG1314" s="79"/>
      <c r="CH1314" s="79"/>
      <c r="CI1314" s="79"/>
      <c r="CJ1314" s="79"/>
      <c r="CK1314" s="79"/>
      <c r="CL1314" s="79"/>
      <c r="CM1314" s="79"/>
      <c r="CN1314" s="79"/>
      <c r="CO1314" s="79"/>
      <c r="CP1314" s="79"/>
      <c r="CQ1314" s="79"/>
      <c r="CR1314" s="79"/>
      <c r="CS1314" s="79"/>
      <c r="CT1314" s="79"/>
      <c r="CU1314" s="79"/>
      <c r="CV1314" s="79"/>
      <c r="CW1314" s="79"/>
      <c r="CX1314" s="79"/>
      <c r="CY1314" s="79"/>
      <c r="CZ1314" s="79"/>
      <c r="DA1314" s="79"/>
      <c r="DB1314" s="79"/>
      <c r="DC1314" s="79"/>
      <c r="DD1314" s="79"/>
      <c r="DE1314" s="79"/>
      <c r="DF1314" s="79"/>
      <c r="DG1314" s="79"/>
      <c r="DH1314" s="79"/>
      <c r="DI1314" s="79"/>
      <c r="DJ1314" s="79"/>
      <c r="DK1314" s="79"/>
      <c r="DL1314" s="79"/>
      <c r="DM1314" s="79"/>
      <c r="DN1314" s="79"/>
      <c r="DO1314" s="79"/>
      <c r="DP1314" s="79"/>
      <c r="DQ1314" s="79"/>
      <c r="DR1314" s="79"/>
      <c r="DS1314" s="79"/>
      <c r="DT1314" s="79"/>
      <c r="DU1314" s="79"/>
      <c r="DV1314" s="79"/>
      <c r="DW1314" s="79"/>
      <c r="DX1314" s="79"/>
      <c r="DY1314" s="79"/>
      <c r="DZ1314" s="79"/>
      <c r="EA1314" s="79"/>
      <c r="EB1314" s="79"/>
      <c r="EC1314" s="79"/>
      <c r="ED1314" s="79"/>
      <c r="EE1314" s="79"/>
      <c r="EF1314" s="79"/>
      <c r="EG1314" s="79"/>
      <c r="EH1314" s="79"/>
      <c r="EI1314" s="79"/>
      <c r="EJ1314" s="79"/>
      <c r="EK1314" s="79"/>
      <c r="EL1314" s="79"/>
      <c r="EM1314" s="79"/>
      <c r="EN1314" s="79"/>
      <c r="EO1314" s="79"/>
      <c r="EP1314" s="79"/>
      <c r="EQ1314" s="79"/>
      <c r="ER1314" s="79"/>
      <c r="ES1314" s="79"/>
      <c r="ET1314" s="79"/>
      <c r="EU1314" s="79"/>
      <c r="EV1314" s="79"/>
      <c r="EW1314" s="79"/>
      <c r="EX1314" s="79"/>
      <c r="EY1314" s="79"/>
      <c r="EZ1314" s="79"/>
      <c r="FA1314" s="79"/>
      <c r="FB1314" s="79"/>
      <c r="FC1314" s="79"/>
      <c r="FD1314" s="79"/>
      <c r="FE1314" s="79"/>
      <c r="FF1314" s="79"/>
      <c r="FG1314" s="79"/>
      <c r="FH1314" s="79"/>
      <c r="FI1314" s="79"/>
      <c r="FJ1314" s="79"/>
      <c r="FK1314" s="79"/>
      <c r="FL1314" s="79"/>
      <c r="FM1314" s="79"/>
      <c r="FN1314" s="79"/>
      <c r="FO1314" s="79"/>
      <c r="FP1314" s="79"/>
      <c r="FQ1314" s="79"/>
      <c r="FR1314" s="79"/>
      <c r="FS1314" s="79"/>
      <c r="FT1314" s="79"/>
      <c r="FU1314" s="79"/>
      <c r="FV1314" s="79"/>
      <c r="FW1314" s="79"/>
      <c r="FX1314" s="79"/>
      <c r="FY1314" s="79"/>
      <c r="FZ1314" s="79"/>
      <c r="GA1314" s="79"/>
      <c r="GB1314" s="79"/>
      <c r="GC1314" s="79"/>
      <c r="GD1314" s="79"/>
      <c r="GE1314" s="79"/>
      <c r="GF1314" s="79"/>
      <c r="GG1314" s="79"/>
      <c r="GH1314" s="79"/>
      <c r="GI1314" s="79"/>
      <c r="GJ1314" s="79"/>
      <c r="GK1314" s="79"/>
      <c r="GL1314" s="79"/>
      <c r="GM1314" s="79"/>
      <c r="GN1314" s="79"/>
      <c r="GO1314" s="79"/>
      <c r="GP1314" s="79"/>
      <c r="GQ1314" s="79"/>
      <c r="GR1314" s="79"/>
      <c r="GS1314" s="79"/>
      <c r="GT1314" s="79"/>
      <c r="GU1314" s="79"/>
      <c r="GV1314" s="79"/>
      <c r="GW1314" s="79"/>
      <c r="GX1314" s="79"/>
      <c r="GY1314" s="79"/>
      <c r="GZ1314" s="79"/>
      <c r="HA1314" s="79"/>
      <c r="HB1314" s="79"/>
      <c r="HC1314" s="79"/>
      <c r="HD1314" s="79"/>
      <c r="HE1314" s="79"/>
      <c r="HF1314" s="79"/>
      <c r="HG1314" s="79"/>
      <c r="HH1314" s="79"/>
      <c r="HI1314" s="79"/>
      <c r="HJ1314" s="79"/>
      <c r="HK1314" s="79"/>
      <c r="HL1314" s="79"/>
      <c r="HM1314" s="79"/>
      <c r="HN1314" s="79"/>
      <c r="HO1314" s="79"/>
      <c r="HP1314" s="79"/>
      <c r="HQ1314" s="79"/>
      <c r="HR1314" s="79"/>
      <c r="HS1314" s="79"/>
      <c r="HT1314" s="79"/>
      <c r="HU1314" s="79"/>
      <c r="HV1314" s="79"/>
      <c r="HW1314" s="79"/>
      <c r="HX1314" s="79"/>
      <c r="HY1314" s="79"/>
      <c r="HZ1314" s="79"/>
      <c r="IA1314" s="79"/>
      <c r="IB1314" s="79"/>
      <c r="IC1314" s="79"/>
      <c r="ID1314" s="79"/>
      <c r="IE1314" s="79"/>
      <c r="IF1314" s="79"/>
      <c r="IG1314" s="79"/>
      <c r="IH1314" s="79"/>
      <c r="II1314" s="79"/>
      <c r="IJ1314" s="79"/>
      <c r="IK1314" s="79"/>
      <c r="IL1314" s="79"/>
      <c r="IM1314" s="79"/>
      <c r="IN1314" s="79"/>
      <c r="IO1314" s="79"/>
      <c r="IP1314" s="79"/>
      <c r="IQ1314" s="79"/>
      <c r="IR1314" s="79"/>
      <c r="IS1314" s="79"/>
      <c r="IT1314" s="79"/>
      <c r="IU1314" s="79"/>
      <c r="IV1314" s="79"/>
    </row>
    <row r="1315" spans="1:256" ht="54" x14ac:dyDescent="0.15">
      <c r="A1315" s="79"/>
      <c r="B1315" s="59" t="s">
        <v>40</v>
      </c>
      <c r="C1315" s="60" t="s">
        <v>1146</v>
      </c>
      <c r="D1315" s="61" t="s">
        <v>2569</v>
      </c>
      <c r="E1315" s="62" t="s">
        <v>2570</v>
      </c>
      <c r="F1315" s="63" t="s">
        <v>55</v>
      </c>
      <c r="G1315" s="64" t="s">
        <v>56</v>
      </c>
      <c r="H1315" s="65" t="s">
        <v>46</v>
      </c>
      <c r="I1315" s="66"/>
      <c r="J1315" s="67" t="s">
        <v>47</v>
      </c>
      <c r="K1315" s="67" t="s">
        <v>47</v>
      </c>
      <c r="L1315" s="67"/>
      <c r="M1315" s="67"/>
      <c r="N1315" s="67"/>
      <c r="O1315" s="67" t="s">
        <v>47</v>
      </c>
      <c r="P1315" s="67"/>
      <c r="Q1315" s="67"/>
      <c r="R1315" s="68" t="s">
        <v>47</v>
      </c>
      <c r="S1315" s="69" t="s">
        <v>2571</v>
      </c>
      <c r="T1315" s="70">
        <v>0</v>
      </c>
      <c r="U1315" s="71">
        <v>0</v>
      </c>
      <c r="V1315" s="72">
        <v>0</v>
      </c>
      <c r="W1315" s="71">
        <v>0</v>
      </c>
      <c r="X1315" s="72">
        <v>0</v>
      </c>
      <c r="Y1315" s="73">
        <v>0</v>
      </c>
      <c r="Z1315" s="74"/>
      <c r="AA1315" s="63"/>
      <c r="AB1315" s="75"/>
      <c r="AC1315" s="64"/>
      <c r="AD1315" s="63"/>
      <c r="AE1315" s="64"/>
      <c r="AF1315" s="76"/>
      <c r="AG1315" s="77"/>
      <c r="AH1315" s="15" t="e">
        <f>IF(#REF!=1,IF(OR(COUNTA($D1315:$G1315)&lt;5,COUNTA($J1315:$Q1315)&lt;1),1,0),0)</f>
        <v>#REF!</v>
      </c>
      <c r="AI1315" s="15" t="e">
        <f>IF(#REF!=801,IF(COUNTA(I1315)=1,0,1),0)</f>
        <v>#REF!</v>
      </c>
      <c r="AJ1315" s="78">
        <f t="shared" si="110"/>
        <v>0</v>
      </c>
      <c r="AK1315" s="78">
        <f t="shared" si="111"/>
        <v>0</v>
      </c>
      <c r="AL1315" s="78">
        <f>IF($M1315="○",IF(COUNTA(#REF!)&lt;2,1,0),0)</f>
        <v>0</v>
      </c>
      <c r="AM1315" s="78">
        <f t="shared" si="112"/>
        <v>0</v>
      </c>
      <c r="AN1315" s="78">
        <f t="shared" si="113"/>
        <v>0</v>
      </c>
      <c r="AO1315" s="78">
        <f t="shared" si="114"/>
        <v>0</v>
      </c>
      <c r="AP1315" s="78">
        <f>IF($O1315="○",IF(COUNTA(#REF!)&lt;5,1,0),0)</f>
        <v>1</v>
      </c>
      <c r="AQ1315" s="79"/>
      <c r="AR1315" s="79"/>
      <c r="AS1315" s="79"/>
      <c r="AT1315" s="79"/>
      <c r="AU1315" s="79"/>
      <c r="AV1315" s="79"/>
      <c r="AW1315" s="79"/>
      <c r="AX1315" s="79"/>
      <c r="AY1315" s="79"/>
      <c r="AZ1315" s="79"/>
      <c r="BA1315" s="79"/>
      <c r="BB1315" s="79"/>
      <c r="BC1315" s="79"/>
      <c r="BD1315" s="79"/>
      <c r="BE1315" s="79"/>
      <c r="BF1315" s="79"/>
      <c r="BG1315" s="79"/>
      <c r="BH1315" s="79"/>
      <c r="BI1315" s="79"/>
      <c r="BJ1315" s="79"/>
      <c r="BK1315" s="79"/>
      <c r="BL1315" s="79"/>
      <c r="BM1315" s="79"/>
      <c r="BN1315" s="79"/>
      <c r="BO1315" s="79"/>
      <c r="BP1315" s="79"/>
      <c r="BQ1315" s="79"/>
      <c r="BR1315" s="79"/>
      <c r="BS1315" s="79"/>
      <c r="BT1315" s="79"/>
      <c r="BU1315" s="79"/>
      <c r="BV1315" s="79"/>
      <c r="BW1315" s="79"/>
      <c r="BX1315" s="79"/>
      <c r="BY1315" s="79"/>
      <c r="BZ1315" s="79"/>
      <c r="CA1315" s="79"/>
      <c r="CB1315" s="79"/>
      <c r="CC1315" s="79"/>
      <c r="CD1315" s="79"/>
      <c r="CE1315" s="79"/>
      <c r="CF1315" s="79"/>
      <c r="CG1315" s="79"/>
      <c r="CH1315" s="79"/>
      <c r="CI1315" s="79"/>
      <c r="CJ1315" s="79"/>
      <c r="CK1315" s="79"/>
      <c r="CL1315" s="79"/>
      <c r="CM1315" s="79"/>
      <c r="CN1315" s="79"/>
      <c r="CO1315" s="79"/>
      <c r="CP1315" s="79"/>
      <c r="CQ1315" s="79"/>
      <c r="CR1315" s="79"/>
      <c r="CS1315" s="79"/>
      <c r="CT1315" s="79"/>
      <c r="CU1315" s="79"/>
      <c r="CV1315" s="79"/>
      <c r="CW1315" s="79"/>
      <c r="CX1315" s="79"/>
      <c r="CY1315" s="79"/>
      <c r="CZ1315" s="79"/>
      <c r="DA1315" s="79"/>
      <c r="DB1315" s="79"/>
      <c r="DC1315" s="79"/>
      <c r="DD1315" s="79"/>
      <c r="DE1315" s="79"/>
      <c r="DF1315" s="79"/>
      <c r="DG1315" s="79"/>
      <c r="DH1315" s="79"/>
      <c r="DI1315" s="79"/>
      <c r="DJ1315" s="79"/>
      <c r="DK1315" s="79"/>
      <c r="DL1315" s="79"/>
      <c r="DM1315" s="79"/>
      <c r="DN1315" s="79"/>
      <c r="DO1315" s="79"/>
      <c r="DP1315" s="79"/>
      <c r="DQ1315" s="79"/>
      <c r="DR1315" s="79"/>
      <c r="DS1315" s="79"/>
      <c r="DT1315" s="79"/>
      <c r="DU1315" s="79"/>
      <c r="DV1315" s="79"/>
      <c r="DW1315" s="79"/>
      <c r="DX1315" s="79"/>
      <c r="DY1315" s="79"/>
      <c r="DZ1315" s="79"/>
      <c r="EA1315" s="79"/>
      <c r="EB1315" s="79"/>
      <c r="EC1315" s="79"/>
      <c r="ED1315" s="79"/>
      <c r="EE1315" s="79"/>
      <c r="EF1315" s="79"/>
      <c r="EG1315" s="79"/>
      <c r="EH1315" s="79"/>
      <c r="EI1315" s="79"/>
      <c r="EJ1315" s="79"/>
      <c r="EK1315" s="79"/>
      <c r="EL1315" s="79"/>
      <c r="EM1315" s="79"/>
      <c r="EN1315" s="79"/>
      <c r="EO1315" s="79"/>
      <c r="EP1315" s="79"/>
      <c r="EQ1315" s="79"/>
      <c r="ER1315" s="79"/>
      <c r="ES1315" s="79"/>
      <c r="ET1315" s="79"/>
      <c r="EU1315" s="79"/>
      <c r="EV1315" s="79"/>
      <c r="EW1315" s="79"/>
      <c r="EX1315" s="79"/>
      <c r="EY1315" s="79"/>
      <c r="EZ1315" s="79"/>
      <c r="FA1315" s="79"/>
      <c r="FB1315" s="79"/>
      <c r="FC1315" s="79"/>
      <c r="FD1315" s="79"/>
      <c r="FE1315" s="79"/>
      <c r="FF1315" s="79"/>
      <c r="FG1315" s="79"/>
      <c r="FH1315" s="79"/>
      <c r="FI1315" s="79"/>
      <c r="FJ1315" s="79"/>
      <c r="FK1315" s="79"/>
      <c r="FL1315" s="79"/>
      <c r="FM1315" s="79"/>
      <c r="FN1315" s="79"/>
      <c r="FO1315" s="79"/>
      <c r="FP1315" s="79"/>
      <c r="FQ1315" s="79"/>
      <c r="FR1315" s="79"/>
      <c r="FS1315" s="79"/>
      <c r="FT1315" s="79"/>
      <c r="FU1315" s="79"/>
      <c r="FV1315" s="79"/>
      <c r="FW1315" s="79"/>
      <c r="FX1315" s="79"/>
      <c r="FY1315" s="79"/>
      <c r="FZ1315" s="79"/>
      <c r="GA1315" s="79"/>
      <c r="GB1315" s="79"/>
      <c r="GC1315" s="79"/>
      <c r="GD1315" s="79"/>
      <c r="GE1315" s="79"/>
      <c r="GF1315" s="79"/>
      <c r="GG1315" s="79"/>
      <c r="GH1315" s="79"/>
      <c r="GI1315" s="79"/>
      <c r="GJ1315" s="79"/>
      <c r="GK1315" s="79"/>
      <c r="GL1315" s="79"/>
      <c r="GM1315" s="79"/>
      <c r="GN1315" s="79"/>
      <c r="GO1315" s="79"/>
      <c r="GP1315" s="79"/>
      <c r="GQ1315" s="79"/>
      <c r="GR1315" s="79"/>
      <c r="GS1315" s="79"/>
      <c r="GT1315" s="79"/>
      <c r="GU1315" s="79"/>
      <c r="GV1315" s="79"/>
      <c r="GW1315" s="79"/>
      <c r="GX1315" s="79"/>
      <c r="GY1315" s="79"/>
      <c r="GZ1315" s="79"/>
      <c r="HA1315" s="79"/>
      <c r="HB1315" s="79"/>
      <c r="HC1315" s="79"/>
      <c r="HD1315" s="79"/>
      <c r="HE1315" s="79"/>
      <c r="HF1315" s="79"/>
      <c r="HG1315" s="79"/>
      <c r="HH1315" s="79"/>
      <c r="HI1315" s="79"/>
      <c r="HJ1315" s="79"/>
      <c r="HK1315" s="79"/>
      <c r="HL1315" s="79"/>
      <c r="HM1315" s="79"/>
      <c r="HN1315" s="79"/>
      <c r="HO1315" s="79"/>
      <c r="HP1315" s="79"/>
      <c r="HQ1315" s="79"/>
      <c r="HR1315" s="79"/>
      <c r="HS1315" s="79"/>
      <c r="HT1315" s="79"/>
      <c r="HU1315" s="79"/>
      <c r="HV1315" s="79"/>
      <c r="HW1315" s="79"/>
      <c r="HX1315" s="79"/>
      <c r="HY1315" s="79"/>
      <c r="HZ1315" s="79"/>
      <c r="IA1315" s="79"/>
      <c r="IB1315" s="79"/>
      <c r="IC1315" s="79"/>
      <c r="ID1315" s="79"/>
      <c r="IE1315" s="79"/>
      <c r="IF1315" s="79"/>
      <c r="IG1315" s="79"/>
      <c r="IH1315" s="79"/>
      <c r="II1315" s="79"/>
      <c r="IJ1315" s="79"/>
      <c r="IK1315" s="79"/>
      <c r="IL1315" s="79"/>
      <c r="IM1315" s="79"/>
      <c r="IN1315" s="79"/>
      <c r="IO1315" s="79"/>
      <c r="IP1315" s="79"/>
      <c r="IQ1315" s="79"/>
      <c r="IR1315" s="79"/>
      <c r="IS1315" s="79"/>
      <c r="IT1315" s="79"/>
      <c r="IU1315" s="79"/>
      <c r="IV1315" s="79"/>
    </row>
    <row r="1316" spans="1:256" ht="67.5" x14ac:dyDescent="0.15">
      <c r="A1316" s="79"/>
      <c r="B1316" s="59" t="s">
        <v>40</v>
      </c>
      <c r="C1316" s="60" t="s">
        <v>1146</v>
      </c>
      <c r="D1316" s="61" t="s">
        <v>2572</v>
      </c>
      <c r="E1316" s="62" t="s">
        <v>2573</v>
      </c>
      <c r="F1316" s="63" t="s">
        <v>1007</v>
      </c>
      <c r="G1316" s="64" t="s">
        <v>1008</v>
      </c>
      <c r="H1316" s="65" t="s">
        <v>710</v>
      </c>
      <c r="I1316" s="66"/>
      <c r="J1316" s="67" t="s">
        <v>47</v>
      </c>
      <c r="K1316" s="67" t="s">
        <v>47</v>
      </c>
      <c r="L1316" s="67"/>
      <c r="M1316" s="67"/>
      <c r="N1316" s="67"/>
      <c r="O1316" s="67" t="s">
        <v>47</v>
      </c>
      <c r="P1316" s="67"/>
      <c r="Q1316" s="67"/>
      <c r="R1316" s="68" t="s">
        <v>47</v>
      </c>
      <c r="S1316" s="69" t="s">
        <v>2571</v>
      </c>
      <c r="T1316" s="70">
        <v>0</v>
      </c>
      <c r="U1316" s="71">
        <v>0</v>
      </c>
      <c r="V1316" s="72">
        <v>0</v>
      </c>
      <c r="W1316" s="71">
        <v>0</v>
      </c>
      <c r="X1316" s="72">
        <v>0</v>
      </c>
      <c r="Y1316" s="73">
        <v>0</v>
      </c>
      <c r="Z1316" s="74"/>
      <c r="AA1316" s="63"/>
      <c r="AB1316" s="75"/>
      <c r="AC1316" s="64"/>
      <c r="AD1316" s="63"/>
      <c r="AE1316" s="64"/>
      <c r="AF1316" s="76"/>
      <c r="AG1316" s="77"/>
      <c r="AH1316" s="15" t="e">
        <f>IF(#REF!=1,IF(OR(COUNTA($D1316:$G1316)&lt;5,COUNTA($J1316:$Q1316)&lt;1),1,0),0)</f>
        <v>#REF!</v>
      </c>
      <c r="AI1316" s="15" t="e">
        <f>IF(#REF!=801,IF(COUNTA(I1316)=1,0,1),0)</f>
        <v>#REF!</v>
      </c>
      <c r="AJ1316" s="78">
        <f t="shared" si="110"/>
        <v>0</v>
      </c>
      <c r="AK1316" s="78">
        <f t="shared" si="111"/>
        <v>0</v>
      </c>
      <c r="AL1316" s="78">
        <f>IF($M1316="○",IF(COUNTA(#REF!)&lt;2,1,0),0)</f>
        <v>0</v>
      </c>
      <c r="AM1316" s="78">
        <f t="shared" si="112"/>
        <v>0</v>
      </c>
      <c r="AN1316" s="78">
        <f t="shared" si="113"/>
        <v>0</v>
      </c>
      <c r="AO1316" s="78">
        <f t="shared" si="114"/>
        <v>0</v>
      </c>
      <c r="AP1316" s="78">
        <f>IF($O1316="○",IF(COUNTA(#REF!)&lt;5,1,0),0)</f>
        <v>1</v>
      </c>
      <c r="AQ1316" s="79"/>
      <c r="AR1316" s="79"/>
      <c r="AS1316" s="79"/>
      <c r="AT1316" s="79"/>
      <c r="AU1316" s="79"/>
      <c r="AV1316" s="79"/>
      <c r="AW1316" s="79"/>
      <c r="AX1316" s="79"/>
      <c r="AY1316" s="79"/>
      <c r="AZ1316" s="79"/>
      <c r="BA1316" s="79"/>
      <c r="BB1316" s="79"/>
      <c r="BC1316" s="79"/>
      <c r="BD1316" s="79"/>
      <c r="BE1316" s="79"/>
      <c r="BF1316" s="79"/>
      <c r="BG1316" s="79"/>
      <c r="BH1316" s="79"/>
      <c r="BI1316" s="79"/>
      <c r="BJ1316" s="79"/>
      <c r="BK1316" s="79"/>
      <c r="BL1316" s="79"/>
      <c r="BM1316" s="79"/>
      <c r="BN1316" s="79"/>
      <c r="BO1316" s="79"/>
      <c r="BP1316" s="79"/>
      <c r="BQ1316" s="79"/>
      <c r="BR1316" s="79"/>
      <c r="BS1316" s="79"/>
      <c r="BT1316" s="79"/>
      <c r="BU1316" s="79"/>
      <c r="BV1316" s="79"/>
      <c r="BW1316" s="79"/>
      <c r="BX1316" s="79"/>
      <c r="BY1316" s="79"/>
      <c r="BZ1316" s="79"/>
      <c r="CA1316" s="79"/>
      <c r="CB1316" s="79"/>
      <c r="CC1316" s="79"/>
      <c r="CD1316" s="79"/>
      <c r="CE1316" s="79"/>
      <c r="CF1316" s="79"/>
      <c r="CG1316" s="79"/>
      <c r="CH1316" s="79"/>
      <c r="CI1316" s="79"/>
      <c r="CJ1316" s="79"/>
      <c r="CK1316" s="79"/>
      <c r="CL1316" s="79"/>
      <c r="CM1316" s="79"/>
      <c r="CN1316" s="79"/>
      <c r="CO1316" s="79"/>
      <c r="CP1316" s="79"/>
      <c r="CQ1316" s="79"/>
      <c r="CR1316" s="79"/>
      <c r="CS1316" s="79"/>
      <c r="CT1316" s="79"/>
      <c r="CU1316" s="79"/>
      <c r="CV1316" s="79"/>
      <c r="CW1316" s="79"/>
      <c r="CX1316" s="79"/>
      <c r="CY1316" s="79"/>
      <c r="CZ1316" s="79"/>
      <c r="DA1316" s="79"/>
      <c r="DB1316" s="79"/>
      <c r="DC1316" s="79"/>
      <c r="DD1316" s="79"/>
      <c r="DE1316" s="79"/>
      <c r="DF1316" s="79"/>
      <c r="DG1316" s="79"/>
      <c r="DH1316" s="79"/>
      <c r="DI1316" s="79"/>
      <c r="DJ1316" s="79"/>
      <c r="DK1316" s="79"/>
      <c r="DL1316" s="79"/>
      <c r="DM1316" s="79"/>
      <c r="DN1316" s="79"/>
      <c r="DO1316" s="79"/>
      <c r="DP1316" s="79"/>
      <c r="DQ1316" s="79"/>
      <c r="DR1316" s="79"/>
      <c r="DS1316" s="79"/>
      <c r="DT1316" s="79"/>
      <c r="DU1316" s="79"/>
      <c r="DV1316" s="79"/>
      <c r="DW1316" s="79"/>
      <c r="DX1316" s="79"/>
      <c r="DY1316" s="79"/>
      <c r="DZ1316" s="79"/>
      <c r="EA1316" s="79"/>
      <c r="EB1316" s="79"/>
      <c r="EC1316" s="79"/>
      <c r="ED1316" s="79"/>
      <c r="EE1316" s="79"/>
      <c r="EF1316" s="79"/>
      <c r="EG1316" s="79"/>
      <c r="EH1316" s="79"/>
      <c r="EI1316" s="79"/>
      <c r="EJ1316" s="79"/>
      <c r="EK1316" s="79"/>
      <c r="EL1316" s="79"/>
      <c r="EM1316" s="79"/>
      <c r="EN1316" s="79"/>
      <c r="EO1316" s="79"/>
      <c r="EP1316" s="79"/>
      <c r="EQ1316" s="79"/>
      <c r="ER1316" s="79"/>
      <c r="ES1316" s="79"/>
      <c r="ET1316" s="79"/>
      <c r="EU1316" s="79"/>
      <c r="EV1316" s="79"/>
      <c r="EW1316" s="79"/>
      <c r="EX1316" s="79"/>
      <c r="EY1316" s="79"/>
      <c r="EZ1316" s="79"/>
      <c r="FA1316" s="79"/>
      <c r="FB1316" s="79"/>
      <c r="FC1316" s="79"/>
      <c r="FD1316" s="79"/>
      <c r="FE1316" s="79"/>
      <c r="FF1316" s="79"/>
      <c r="FG1316" s="79"/>
      <c r="FH1316" s="79"/>
      <c r="FI1316" s="79"/>
      <c r="FJ1316" s="79"/>
      <c r="FK1316" s="79"/>
      <c r="FL1316" s="79"/>
      <c r="FM1316" s="79"/>
      <c r="FN1316" s="79"/>
      <c r="FO1316" s="79"/>
      <c r="FP1316" s="79"/>
      <c r="FQ1316" s="79"/>
      <c r="FR1316" s="79"/>
      <c r="FS1316" s="79"/>
      <c r="FT1316" s="79"/>
      <c r="FU1316" s="79"/>
      <c r="FV1316" s="79"/>
      <c r="FW1316" s="79"/>
      <c r="FX1316" s="79"/>
      <c r="FY1316" s="79"/>
      <c r="FZ1316" s="79"/>
      <c r="GA1316" s="79"/>
      <c r="GB1316" s="79"/>
      <c r="GC1316" s="79"/>
      <c r="GD1316" s="79"/>
      <c r="GE1316" s="79"/>
      <c r="GF1316" s="79"/>
      <c r="GG1316" s="79"/>
      <c r="GH1316" s="79"/>
      <c r="GI1316" s="79"/>
      <c r="GJ1316" s="79"/>
      <c r="GK1316" s="79"/>
      <c r="GL1316" s="79"/>
      <c r="GM1316" s="79"/>
      <c r="GN1316" s="79"/>
      <c r="GO1316" s="79"/>
      <c r="GP1316" s="79"/>
      <c r="GQ1316" s="79"/>
      <c r="GR1316" s="79"/>
      <c r="GS1316" s="79"/>
      <c r="GT1316" s="79"/>
      <c r="GU1316" s="79"/>
      <c r="GV1316" s="79"/>
      <c r="GW1316" s="79"/>
      <c r="GX1316" s="79"/>
      <c r="GY1316" s="79"/>
      <c r="GZ1316" s="79"/>
      <c r="HA1316" s="79"/>
      <c r="HB1316" s="79"/>
      <c r="HC1316" s="79"/>
      <c r="HD1316" s="79"/>
      <c r="HE1316" s="79"/>
      <c r="HF1316" s="79"/>
      <c r="HG1316" s="79"/>
      <c r="HH1316" s="79"/>
      <c r="HI1316" s="79"/>
      <c r="HJ1316" s="79"/>
      <c r="HK1316" s="79"/>
      <c r="HL1316" s="79"/>
      <c r="HM1316" s="79"/>
      <c r="HN1316" s="79"/>
      <c r="HO1316" s="79"/>
      <c r="HP1316" s="79"/>
      <c r="HQ1316" s="79"/>
      <c r="HR1316" s="79"/>
      <c r="HS1316" s="79"/>
      <c r="HT1316" s="79"/>
      <c r="HU1316" s="79"/>
      <c r="HV1316" s="79"/>
      <c r="HW1316" s="79"/>
      <c r="HX1316" s="79"/>
      <c r="HY1316" s="79"/>
      <c r="HZ1316" s="79"/>
      <c r="IA1316" s="79"/>
      <c r="IB1316" s="79"/>
      <c r="IC1316" s="79"/>
      <c r="ID1316" s="79"/>
      <c r="IE1316" s="79"/>
      <c r="IF1316" s="79"/>
      <c r="IG1316" s="79"/>
      <c r="IH1316" s="79"/>
      <c r="II1316" s="79"/>
      <c r="IJ1316" s="79"/>
      <c r="IK1316" s="79"/>
      <c r="IL1316" s="79"/>
      <c r="IM1316" s="79"/>
      <c r="IN1316" s="79"/>
      <c r="IO1316" s="79"/>
      <c r="IP1316" s="79"/>
      <c r="IQ1316" s="79"/>
      <c r="IR1316" s="79"/>
      <c r="IS1316" s="79"/>
      <c r="IT1316" s="79"/>
      <c r="IU1316" s="79"/>
      <c r="IV1316" s="79"/>
    </row>
    <row r="1317" spans="1:256" ht="54" x14ac:dyDescent="0.15">
      <c r="A1317" s="79"/>
      <c r="B1317" s="59" t="s">
        <v>40</v>
      </c>
      <c r="C1317" s="60" t="s">
        <v>1146</v>
      </c>
      <c r="D1317" s="61" t="s">
        <v>2574</v>
      </c>
      <c r="E1317" s="62" t="s">
        <v>276</v>
      </c>
      <c r="F1317" s="63" t="s">
        <v>2575</v>
      </c>
      <c r="G1317" s="64" t="s">
        <v>2576</v>
      </c>
      <c r="H1317" s="65" t="s">
        <v>151</v>
      </c>
      <c r="I1317" s="66"/>
      <c r="J1317" s="67"/>
      <c r="K1317" s="67" t="s">
        <v>47</v>
      </c>
      <c r="L1317" s="67"/>
      <c r="M1317" s="67"/>
      <c r="N1317" s="67"/>
      <c r="O1317" s="67" t="s">
        <v>47</v>
      </c>
      <c r="P1317" s="67"/>
      <c r="Q1317" s="67"/>
      <c r="R1317" s="68" t="s">
        <v>47</v>
      </c>
      <c r="S1317" s="69" t="s">
        <v>2571</v>
      </c>
      <c r="T1317" s="70">
        <v>0</v>
      </c>
      <c r="U1317" s="71">
        <v>0</v>
      </c>
      <c r="V1317" s="72">
        <v>0</v>
      </c>
      <c r="W1317" s="71">
        <v>0</v>
      </c>
      <c r="X1317" s="72">
        <v>0</v>
      </c>
      <c r="Y1317" s="73">
        <v>0</v>
      </c>
      <c r="Z1317" s="74"/>
      <c r="AA1317" s="63"/>
      <c r="AB1317" s="75"/>
      <c r="AC1317" s="64"/>
      <c r="AD1317" s="63"/>
      <c r="AE1317" s="64"/>
      <c r="AF1317" s="76"/>
      <c r="AG1317" s="77"/>
      <c r="AH1317" s="15" t="e">
        <f>IF(#REF!=1,IF(OR(COUNTA($D1317:$G1317)&lt;5,COUNTA($J1317:$Q1317)&lt;1),1,0),0)</f>
        <v>#REF!</v>
      </c>
      <c r="AI1317" s="15" t="e">
        <f>IF(#REF!=801,IF(COUNTA(I1317)=1,0,1),0)</f>
        <v>#REF!</v>
      </c>
      <c r="AJ1317" s="78">
        <f t="shared" si="110"/>
        <v>0</v>
      </c>
      <c r="AK1317" s="78">
        <f t="shared" si="111"/>
        <v>0</v>
      </c>
      <c r="AL1317" s="78">
        <f>IF($M1317="○",IF(COUNTA(#REF!)&lt;2,1,0),0)</f>
        <v>0</v>
      </c>
      <c r="AM1317" s="78">
        <f t="shared" si="112"/>
        <v>0</v>
      </c>
      <c r="AN1317" s="78">
        <f t="shared" si="113"/>
        <v>0</v>
      </c>
      <c r="AO1317" s="78">
        <f t="shared" si="114"/>
        <v>0</v>
      </c>
      <c r="AP1317" s="78">
        <f>IF($O1317="○",IF(COUNTA(#REF!)&lt;5,1,0),0)</f>
        <v>1</v>
      </c>
      <c r="AQ1317" s="79"/>
      <c r="AR1317" s="79"/>
      <c r="AS1317" s="79"/>
      <c r="AT1317" s="79"/>
      <c r="AU1317" s="79"/>
      <c r="AV1317" s="79"/>
      <c r="AW1317" s="79"/>
      <c r="AX1317" s="79"/>
      <c r="AY1317" s="79"/>
      <c r="AZ1317" s="79"/>
      <c r="BA1317" s="79"/>
      <c r="BB1317" s="79"/>
      <c r="BC1317" s="79"/>
      <c r="BD1317" s="79"/>
      <c r="BE1317" s="79"/>
      <c r="BF1317" s="79"/>
      <c r="BG1317" s="79"/>
      <c r="BH1317" s="79"/>
      <c r="BI1317" s="79"/>
      <c r="BJ1317" s="79"/>
      <c r="BK1317" s="79"/>
      <c r="BL1317" s="79"/>
      <c r="BM1317" s="79"/>
      <c r="BN1317" s="79"/>
      <c r="BO1317" s="79"/>
      <c r="BP1317" s="79"/>
      <c r="BQ1317" s="79"/>
      <c r="BR1317" s="79"/>
      <c r="BS1317" s="79"/>
      <c r="BT1317" s="79"/>
      <c r="BU1317" s="79"/>
      <c r="BV1317" s="79"/>
      <c r="BW1317" s="79"/>
      <c r="BX1317" s="79"/>
      <c r="BY1317" s="79"/>
      <c r="BZ1317" s="79"/>
      <c r="CA1317" s="79"/>
      <c r="CB1317" s="79"/>
      <c r="CC1317" s="79"/>
      <c r="CD1317" s="79"/>
      <c r="CE1317" s="79"/>
      <c r="CF1317" s="79"/>
      <c r="CG1317" s="79"/>
      <c r="CH1317" s="79"/>
      <c r="CI1317" s="79"/>
      <c r="CJ1317" s="79"/>
      <c r="CK1317" s="79"/>
      <c r="CL1317" s="79"/>
      <c r="CM1317" s="79"/>
      <c r="CN1317" s="79"/>
      <c r="CO1317" s="79"/>
      <c r="CP1317" s="79"/>
      <c r="CQ1317" s="79"/>
      <c r="CR1317" s="79"/>
      <c r="CS1317" s="79"/>
      <c r="CT1317" s="79"/>
      <c r="CU1317" s="79"/>
      <c r="CV1317" s="79"/>
      <c r="CW1317" s="79"/>
      <c r="CX1317" s="79"/>
      <c r="CY1317" s="79"/>
      <c r="CZ1317" s="79"/>
      <c r="DA1317" s="79"/>
      <c r="DB1317" s="79"/>
      <c r="DC1317" s="79"/>
      <c r="DD1317" s="79"/>
      <c r="DE1317" s="79"/>
      <c r="DF1317" s="79"/>
      <c r="DG1317" s="79"/>
      <c r="DH1317" s="79"/>
      <c r="DI1317" s="79"/>
      <c r="DJ1317" s="79"/>
      <c r="DK1317" s="79"/>
      <c r="DL1317" s="79"/>
      <c r="DM1317" s="79"/>
      <c r="DN1317" s="79"/>
      <c r="DO1317" s="79"/>
      <c r="DP1317" s="79"/>
      <c r="DQ1317" s="79"/>
      <c r="DR1317" s="79"/>
      <c r="DS1317" s="79"/>
      <c r="DT1317" s="79"/>
      <c r="DU1317" s="79"/>
      <c r="DV1317" s="79"/>
      <c r="DW1317" s="79"/>
      <c r="DX1317" s="79"/>
      <c r="DY1317" s="79"/>
      <c r="DZ1317" s="79"/>
      <c r="EA1317" s="79"/>
      <c r="EB1317" s="79"/>
      <c r="EC1317" s="79"/>
      <c r="ED1317" s="79"/>
      <c r="EE1317" s="79"/>
      <c r="EF1317" s="79"/>
      <c r="EG1317" s="79"/>
      <c r="EH1317" s="79"/>
      <c r="EI1317" s="79"/>
      <c r="EJ1317" s="79"/>
      <c r="EK1317" s="79"/>
      <c r="EL1317" s="79"/>
      <c r="EM1317" s="79"/>
      <c r="EN1317" s="79"/>
      <c r="EO1317" s="79"/>
      <c r="EP1317" s="79"/>
      <c r="EQ1317" s="79"/>
      <c r="ER1317" s="79"/>
      <c r="ES1317" s="79"/>
      <c r="ET1317" s="79"/>
      <c r="EU1317" s="79"/>
      <c r="EV1317" s="79"/>
      <c r="EW1317" s="79"/>
      <c r="EX1317" s="79"/>
      <c r="EY1317" s="79"/>
      <c r="EZ1317" s="79"/>
      <c r="FA1317" s="79"/>
      <c r="FB1317" s="79"/>
      <c r="FC1317" s="79"/>
      <c r="FD1317" s="79"/>
      <c r="FE1317" s="79"/>
      <c r="FF1317" s="79"/>
      <c r="FG1317" s="79"/>
      <c r="FH1317" s="79"/>
      <c r="FI1317" s="79"/>
      <c r="FJ1317" s="79"/>
      <c r="FK1317" s="79"/>
      <c r="FL1317" s="79"/>
      <c r="FM1317" s="79"/>
      <c r="FN1317" s="79"/>
      <c r="FO1317" s="79"/>
      <c r="FP1317" s="79"/>
      <c r="FQ1317" s="79"/>
      <c r="FR1317" s="79"/>
      <c r="FS1317" s="79"/>
      <c r="FT1317" s="79"/>
      <c r="FU1317" s="79"/>
      <c r="FV1317" s="79"/>
      <c r="FW1317" s="79"/>
      <c r="FX1317" s="79"/>
      <c r="FY1317" s="79"/>
      <c r="FZ1317" s="79"/>
      <c r="GA1317" s="79"/>
      <c r="GB1317" s="79"/>
      <c r="GC1317" s="79"/>
      <c r="GD1317" s="79"/>
      <c r="GE1317" s="79"/>
      <c r="GF1317" s="79"/>
      <c r="GG1317" s="79"/>
      <c r="GH1317" s="79"/>
      <c r="GI1317" s="79"/>
      <c r="GJ1317" s="79"/>
      <c r="GK1317" s="79"/>
      <c r="GL1317" s="79"/>
      <c r="GM1317" s="79"/>
      <c r="GN1317" s="79"/>
      <c r="GO1317" s="79"/>
      <c r="GP1317" s="79"/>
      <c r="GQ1317" s="79"/>
      <c r="GR1317" s="79"/>
      <c r="GS1317" s="79"/>
      <c r="GT1317" s="79"/>
      <c r="GU1317" s="79"/>
      <c r="GV1317" s="79"/>
      <c r="GW1317" s="79"/>
      <c r="GX1317" s="79"/>
      <c r="GY1317" s="79"/>
      <c r="GZ1317" s="79"/>
      <c r="HA1317" s="79"/>
      <c r="HB1317" s="79"/>
      <c r="HC1317" s="79"/>
      <c r="HD1317" s="79"/>
      <c r="HE1317" s="79"/>
      <c r="HF1317" s="79"/>
      <c r="HG1317" s="79"/>
      <c r="HH1317" s="79"/>
      <c r="HI1317" s="79"/>
      <c r="HJ1317" s="79"/>
      <c r="HK1317" s="79"/>
      <c r="HL1317" s="79"/>
      <c r="HM1317" s="79"/>
      <c r="HN1317" s="79"/>
      <c r="HO1317" s="79"/>
      <c r="HP1317" s="79"/>
      <c r="HQ1317" s="79"/>
      <c r="HR1317" s="79"/>
      <c r="HS1317" s="79"/>
      <c r="HT1317" s="79"/>
      <c r="HU1317" s="79"/>
      <c r="HV1317" s="79"/>
      <c r="HW1317" s="79"/>
      <c r="HX1317" s="79"/>
      <c r="HY1317" s="79"/>
      <c r="HZ1317" s="79"/>
      <c r="IA1317" s="79"/>
      <c r="IB1317" s="79"/>
      <c r="IC1317" s="79"/>
      <c r="ID1317" s="79"/>
      <c r="IE1317" s="79"/>
      <c r="IF1317" s="79"/>
      <c r="IG1317" s="79"/>
      <c r="IH1317" s="79"/>
      <c r="II1317" s="79"/>
      <c r="IJ1317" s="79"/>
      <c r="IK1317" s="79"/>
      <c r="IL1317" s="79"/>
      <c r="IM1317" s="79"/>
      <c r="IN1317" s="79"/>
      <c r="IO1317" s="79"/>
      <c r="IP1317" s="79"/>
      <c r="IQ1317" s="79"/>
      <c r="IR1317" s="79"/>
      <c r="IS1317" s="79"/>
      <c r="IT1317" s="79"/>
      <c r="IU1317" s="79"/>
      <c r="IV1317" s="79"/>
    </row>
    <row r="1318" spans="1:256" ht="94.5" x14ac:dyDescent="0.15">
      <c r="A1318" s="79"/>
      <c r="B1318" s="59" t="s">
        <v>40</v>
      </c>
      <c r="C1318" s="60" t="s">
        <v>1146</v>
      </c>
      <c r="D1318" s="61" t="s">
        <v>2577</v>
      </c>
      <c r="E1318" s="62" t="s">
        <v>2578</v>
      </c>
      <c r="F1318" s="63" t="s">
        <v>2579</v>
      </c>
      <c r="G1318" s="64" t="s">
        <v>2580</v>
      </c>
      <c r="H1318" s="65" t="s">
        <v>2581</v>
      </c>
      <c r="I1318" s="66"/>
      <c r="J1318" s="67"/>
      <c r="K1318" s="67" t="s">
        <v>47</v>
      </c>
      <c r="L1318" s="67"/>
      <c r="M1318" s="67"/>
      <c r="N1318" s="67"/>
      <c r="O1318" s="67" t="s">
        <v>47</v>
      </c>
      <c r="P1318" s="67"/>
      <c r="Q1318" s="67"/>
      <c r="R1318" s="68" t="s">
        <v>47</v>
      </c>
      <c r="S1318" s="69" t="s">
        <v>2571</v>
      </c>
      <c r="T1318" s="70">
        <v>0</v>
      </c>
      <c r="U1318" s="71">
        <v>0</v>
      </c>
      <c r="V1318" s="72">
        <v>0</v>
      </c>
      <c r="W1318" s="71">
        <v>0</v>
      </c>
      <c r="X1318" s="72">
        <v>0</v>
      </c>
      <c r="Y1318" s="73">
        <v>0</v>
      </c>
      <c r="Z1318" s="74"/>
      <c r="AA1318" s="63"/>
      <c r="AB1318" s="75"/>
      <c r="AC1318" s="64"/>
      <c r="AD1318" s="63"/>
      <c r="AE1318" s="64"/>
      <c r="AF1318" s="76"/>
      <c r="AG1318" s="77"/>
      <c r="AH1318" s="15" t="e">
        <f>IF(#REF!=1,IF(OR(COUNTA($D1318:$G1318)&lt;5,COUNTA($J1318:$Q1318)&lt;1),1,0),0)</f>
        <v>#REF!</v>
      </c>
      <c r="AI1318" s="15" t="e">
        <f>IF(#REF!=801,IF(COUNTA(I1318)=1,0,1),0)</f>
        <v>#REF!</v>
      </c>
      <c r="AJ1318" s="78">
        <f t="shared" si="110"/>
        <v>0</v>
      </c>
      <c r="AK1318" s="78">
        <f t="shared" si="111"/>
        <v>0</v>
      </c>
      <c r="AL1318" s="78">
        <f>IF($M1318="○",IF(COUNTA(#REF!)&lt;2,1,0),0)</f>
        <v>0</v>
      </c>
      <c r="AM1318" s="78">
        <f t="shared" si="112"/>
        <v>0</v>
      </c>
      <c r="AN1318" s="78">
        <f t="shared" si="113"/>
        <v>0</v>
      </c>
      <c r="AO1318" s="78">
        <f t="shared" si="114"/>
        <v>0</v>
      </c>
      <c r="AP1318" s="78">
        <f>IF($O1318="○",IF(COUNTA(#REF!)&lt;5,1,0),0)</f>
        <v>1</v>
      </c>
      <c r="AQ1318" s="79"/>
      <c r="AR1318" s="79"/>
      <c r="AS1318" s="79"/>
      <c r="AT1318" s="79"/>
      <c r="AU1318" s="79"/>
      <c r="AV1318" s="79"/>
      <c r="AW1318" s="79"/>
      <c r="AX1318" s="79"/>
      <c r="AY1318" s="79"/>
      <c r="AZ1318" s="79"/>
      <c r="BA1318" s="79"/>
      <c r="BB1318" s="79"/>
      <c r="BC1318" s="79"/>
      <c r="BD1318" s="79"/>
      <c r="BE1318" s="79"/>
      <c r="BF1318" s="79"/>
      <c r="BG1318" s="79"/>
      <c r="BH1318" s="79"/>
      <c r="BI1318" s="79"/>
      <c r="BJ1318" s="79"/>
      <c r="BK1318" s="79"/>
      <c r="BL1318" s="79"/>
      <c r="BM1318" s="79"/>
      <c r="BN1318" s="79"/>
      <c r="BO1318" s="79"/>
      <c r="BP1318" s="79"/>
      <c r="BQ1318" s="79"/>
      <c r="BR1318" s="79"/>
      <c r="BS1318" s="79"/>
      <c r="BT1318" s="79"/>
      <c r="BU1318" s="79"/>
      <c r="BV1318" s="79"/>
      <c r="BW1318" s="79"/>
      <c r="BX1318" s="79"/>
      <c r="BY1318" s="79"/>
      <c r="BZ1318" s="79"/>
      <c r="CA1318" s="79"/>
      <c r="CB1318" s="79"/>
      <c r="CC1318" s="79"/>
      <c r="CD1318" s="79"/>
      <c r="CE1318" s="79"/>
      <c r="CF1318" s="79"/>
      <c r="CG1318" s="79"/>
      <c r="CH1318" s="79"/>
      <c r="CI1318" s="79"/>
      <c r="CJ1318" s="79"/>
      <c r="CK1318" s="79"/>
      <c r="CL1318" s="79"/>
      <c r="CM1318" s="79"/>
      <c r="CN1318" s="79"/>
      <c r="CO1318" s="79"/>
      <c r="CP1318" s="79"/>
      <c r="CQ1318" s="79"/>
      <c r="CR1318" s="79"/>
      <c r="CS1318" s="79"/>
      <c r="CT1318" s="79"/>
      <c r="CU1318" s="79"/>
      <c r="CV1318" s="79"/>
      <c r="CW1318" s="79"/>
      <c r="CX1318" s="79"/>
      <c r="CY1318" s="79"/>
      <c r="CZ1318" s="79"/>
      <c r="DA1318" s="79"/>
      <c r="DB1318" s="79"/>
      <c r="DC1318" s="79"/>
      <c r="DD1318" s="79"/>
      <c r="DE1318" s="79"/>
      <c r="DF1318" s="79"/>
      <c r="DG1318" s="79"/>
      <c r="DH1318" s="79"/>
      <c r="DI1318" s="79"/>
      <c r="DJ1318" s="79"/>
      <c r="DK1318" s="79"/>
      <c r="DL1318" s="79"/>
      <c r="DM1318" s="79"/>
      <c r="DN1318" s="79"/>
      <c r="DO1318" s="79"/>
      <c r="DP1318" s="79"/>
      <c r="DQ1318" s="79"/>
      <c r="DR1318" s="79"/>
      <c r="DS1318" s="79"/>
      <c r="DT1318" s="79"/>
      <c r="DU1318" s="79"/>
      <c r="DV1318" s="79"/>
      <c r="DW1318" s="79"/>
      <c r="DX1318" s="79"/>
      <c r="DY1318" s="79"/>
      <c r="DZ1318" s="79"/>
      <c r="EA1318" s="79"/>
      <c r="EB1318" s="79"/>
      <c r="EC1318" s="79"/>
      <c r="ED1318" s="79"/>
      <c r="EE1318" s="79"/>
      <c r="EF1318" s="79"/>
      <c r="EG1318" s="79"/>
      <c r="EH1318" s="79"/>
      <c r="EI1318" s="79"/>
      <c r="EJ1318" s="79"/>
      <c r="EK1318" s="79"/>
      <c r="EL1318" s="79"/>
      <c r="EM1318" s="79"/>
      <c r="EN1318" s="79"/>
      <c r="EO1318" s="79"/>
      <c r="EP1318" s="79"/>
      <c r="EQ1318" s="79"/>
      <c r="ER1318" s="79"/>
      <c r="ES1318" s="79"/>
      <c r="ET1318" s="79"/>
      <c r="EU1318" s="79"/>
      <c r="EV1318" s="79"/>
      <c r="EW1318" s="79"/>
      <c r="EX1318" s="79"/>
      <c r="EY1318" s="79"/>
      <c r="EZ1318" s="79"/>
      <c r="FA1318" s="79"/>
      <c r="FB1318" s="79"/>
      <c r="FC1318" s="79"/>
      <c r="FD1318" s="79"/>
      <c r="FE1318" s="79"/>
      <c r="FF1318" s="79"/>
      <c r="FG1318" s="79"/>
      <c r="FH1318" s="79"/>
      <c r="FI1318" s="79"/>
      <c r="FJ1318" s="79"/>
      <c r="FK1318" s="79"/>
      <c r="FL1318" s="79"/>
      <c r="FM1318" s="79"/>
      <c r="FN1318" s="79"/>
      <c r="FO1318" s="79"/>
      <c r="FP1318" s="79"/>
      <c r="FQ1318" s="79"/>
      <c r="FR1318" s="79"/>
      <c r="FS1318" s="79"/>
      <c r="FT1318" s="79"/>
      <c r="FU1318" s="79"/>
      <c r="FV1318" s="79"/>
      <c r="FW1318" s="79"/>
      <c r="FX1318" s="79"/>
      <c r="FY1318" s="79"/>
      <c r="FZ1318" s="79"/>
      <c r="GA1318" s="79"/>
      <c r="GB1318" s="79"/>
      <c r="GC1318" s="79"/>
      <c r="GD1318" s="79"/>
      <c r="GE1318" s="79"/>
      <c r="GF1318" s="79"/>
      <c r="GG1318" s="79"/>
      <c r="GH1318" s="79"/>
      <c r="GI1318" s="79"/>
      <c r="GJ1318" s="79"/>
      <c r="GK1318" s="79"/>
      <c r="GL1318" s="79"/>
      <c r="GM1318" s="79"/>
      <c r="GN1318" s="79"/>
      <c r="GO1318" s="79"/>
      <c r="GP1318" s="79"/>
      <c r="GQ1318" s="79"/>
      <c r="GR1318" s="79"/>
      <c r="GS1318" s="79"/>
      <c r="GT1318" s="79"/>
      <c r="GU1318" s="79"/>
      <c r="GV1318" s="79"/>
      <c r="GW1318" s="79"/>
      <c r="GX1318" s="79"/>
      <c r="GY1318" s="79"/>
      <c r="GZ1318" s="79"/>
      <c r="HA1318" s="79"/>
      <c r="HB1318" s="79"/>
      <c r="HC1318" s="79"/>
      <c r="HD1318" s="79"/>
      <c r="HE1318" s="79"/>
      <c r="HF1318" s="79"/>
      <c r="HG1318" s="79"/>
      <c r="HH1318" s="79"/>
      <c r="HI1318" s="79"/>
      <c r="HJ1318" s="79"/>
      <c r="HK1318" s="79"/>
      <c r="HL1318" s="79"/>
      <c r="HM1318" s="79"/>
      <c r="HN1318" s="79"/>
      <c r="HO1318" s="79"/>
      <c r="HP1318" s="79"/>
      <c r="HQ1318" s="79"/>
      <c r="HR1318" s="79"/>
      <c r="HS1318" s="79"/>
      <c r="HT1318" s="79"/>
      <c r="HU1318" s="79"/>
      <c r="HV1318" s="79"/>
      <c r="HW1318" s="79"/>
      <c r="HX1318" s="79"/>
      <c r="HY1318" s="79"/>
      <c r="HZ1318" s="79"/>
      <c r="IA1318" s="79"/>
      <c r="IB1318" s="79"/>
      <c r="IC1318" s="79"/>
      <c r="ID1318" s="79"/>
      <c r="IE1318" s="79"/>
      <c r="IF1318" s="79"/>
      <c r="IG1318" s="79"/>
      <c r="IH1318" s="79"/>
      <c r="II1318" s="79"/>
      <c r="IJ1318" s="79"/>
      <c r="IK1318" s="79"/>
      <c r="IL1318" s="79"/>
      <c r="IM1318" s="79"/>
      <c r="IN1318" s="79"/>
      <c r="IO1318" s="79"/>
      <c r="IP1318" s="79"/>
      <c r="IQ1318" s="79"/>
      <c r="IR1318" s="79"/>
      <c r="IS1318" s="79"/>
      <c r="IT1318" s="79"/>
      <c r="IU1318" s="79"/>
      <c r="IV1318" s="79"/>
    </row>
    <row r="1319" spans="1:256" ht="121.5" x14ac:dyDescent="0.15">
      <c r="A1319" s="79"/>
      <c r="B1319" s="59" t="s">
        <v>40</v>
      </c>
      <c r="C1319" s="60" t="s">
        <v>1146</v>
      </c>
      <c r="D1319" s="61" t="s">
        <v>276</v>
      </c>
      <c r="E1319" s="62" t="s">
        <v>2582</v>
      </c>
      <c r="F1319" s="63" t="s">
        <v>2583</v>
      </c>
      <c r="G1319" s="64" t="s">
        <v>2584</v>
      </c>
      <c r="H1319" s="65" t="s">
        <v>111</v>
      </c>
      <c r="I1319" s="66"/>
      <c r="J1319" s="67"/>
      <c r="K1319" s="67" t="s">
        <v>47</v>
      </c>
      <c r="L1319" s="67"/>
      <c r="M1319" s="67"/>
      <c r="N1319" s="67"/>
      <c r="O1319" s="67" t="s">
        <v>47</v>
      </c>
      <c r="P1319" s="67"/>
      <c r="Q1319" s="67"/>
      <c r="R1319" s="68" t="s">
        <v>47</v>
      </c>
      <c r="S1319" s="69" t="s">
        <v>2571</v>
      </c>
      <c r="T1319" s="70">
        <v>0</v>
      </c>
      <c r="U1319" s="71">
        <v>0</v>
      </c>
      <c r="V1319" s="72">
        <v>0</v>
      </c>
      <c r="W1319" s="71">
        <v>0</v>
      </c>
      <c r="X1319" s="72">
        <v>0</v>
      </c>
      <c r="Y1319" s="73">
        <v>0</v>
      </c>
      <c r="Z1319" s="74"/>
      <c r="AA1319" s="63"/>
      <c r="AB1319" s="75"/>
      <c r="AC1319" s="64"/>
      <c r="AD1319" s="63"/>
      <c r="AE1319" s="64"/>
      <c r="AF1319" s="76"/>
      <c r="AG1319" s="77"/>
      <c r="AH1319" s="15" t="e">
        <f>IF(#REF!=1,IF(OR(COUNTA($D1319:$G1319)&lt;5,COUNTA($J1319:$Q1319)&lt;1),1,0),0)</f>
        <v>#REF!</v>
      </c>
      <c r="AI1319" s="15" t="e">
        <f>IF(#REF!=801,IF(COUNTA(I1319)=1,0,1),0)</f>
        <v>#REF!</v>
      </c>
      <c r="AJ1319" s="78">
        <f t="shared" si="110"/>
        <v>0</v>
      </c>
      <c r="AK1319" s="78">
        <f t="shared" si="111"/>
        <v>0</v>
      </c>
      <c r="AL1319" s="78">
        <f>IF($M1319="○",IF(COUNTA(#REF!)&lt;2,1,0),0)</f>
        <v>0</v>
      </c>
      <c r="AM1319" s="78">
        <f t="shared" si="112"/>
        <v>0</v>
      </c>
      <c r="AN1319" s="78">
        <f t="shared" si="113"/>
        <v>0</v>
      </c>
      <c r="AO1319" s="78">
        <f t="shared" si="114"/>
        <v>0</v>
      </c>
      <c r="AP1319" s="78">
        <f>IF($O1319="○",IF(COUNTA(#REF!)&lt;5,1,0),0)</f>
        <v>1</v>
      </c>
      <c r="AQ1319" s="79"/>
      <c r="AR1319" s="79"/>
      <c r="AS1319" s="79"/>
      <c r="AT1319" s="79"/>
      <c r="AU1319" s="79"/>
      <c r="AV1319" s="79"/>
      <c r="AW1319" s="79"/>
      <c r="AX1319" s="79"/>
      <c r="AY1319" s="79"/>
      <c r="AZ1319" s="79"/>
      <c r="BA1319" s="79"/>
      <c r="BB1319" s="79"/>
      <c r="BC1319" s="79"/>
      <c r="BD1319" s="79"/>
      <c r="BE1319" s="79"/>
      <c r="BF1319" s="79"/>
      <c r="BG1319" s="79"/>
      <c r="BH1319" s="79"/>
      <c r="BI1319" s="79"/>
      <c r="BJ1319" s="79"/>
      <c r="BK1319" s="79"/>
      <c r="BL1319" s="79"/>
      <c r="BM1319" s="79"/>
      <c r="BN1319" s="79"/>
      <c r="BO1319" s="79"/>
      <c r="BP1319" s="79"/>
      <c r="BQ1319" s="79"/>
      <c r="BR1319" s="79"/>
      <c r="BS1319" s="79"/>
      <c r="BT1319" s="79"/>
      <c r="BU1319" s="79"/>
      <c r="BV1319" s="79"/>
      <c r="BW1319" s="79"/>
      <c r="BX1319" s="79"/>
      <c r="BY1319" s="79"/>
      <c r="BZ1319" s="79"/>
      <c r="CA1319" s="79"/>
      <c r="CB1319" s="79"/>
      <c r="CC1319" s="79"/>
      <c r="CD1319" s="79"/>
      <c r="CE1319" s="79"/>
      <c r="CF1319" s="79"/>
      <c r="CG1319" s="79"/>
      <c r="CH1319" s="79"/>
      <c r="CI1319" s="79"/>
      <c r="CJ1319" s="79"/>
      <c r="CK1319" s="79"/>
      <c r="CL1319" s="79"/>
      <c r="CM1319" s="79"/>
      <c r="CN1319" s="79"/>
      <c r="CO1319" s="79"/>
      <c r="CP1319" s="79"/>
      <c r="CQ1319" s="79"/>
      <c r="CR1319" s="79"/>
      <c r="CS1319" s="79"/>
      <c r="CT1319" s="79"/>
      <c r="CU1319" s="79"/>
      <c r="CV1319" s="79"/>
      <c r="CW1319" s="79"/>
      <c r="CX1319" s="79"/>
      <c r="CY1319" s="79"/>
      <c r="CZ1319" s="79"/>
      <c r="DA1319" s="79"/>
      <c r="DB1319" s="79"/>
      <c r="DC1319" s="79"/>
      <c r="DD1319" s="79"/>
      <c r="DE1319" s="79"/>
      <c r="DF1319" s="79"/>
      <c r="DG1319" s="79"/>
      <c r="DH1319" s="79"/>
      <c r="DI1319" s="79"/>
      <c r="DJ1319" s="79"/>
      <c r="DK1319" s="79"/>
      <c r="DL1319" s="79"/>
      <c r="DM1319" s="79"/>
      <c r="DN1319" s="79"/>
      <c r="DO1319" s="79"/>
      <c r="DP1319" s="79"/>
      <c r="DQ1319" s="79"/>
      <c r="DR1319" s="79"/>
      <c r="DS1319" s="79"/>
      <c r="DT1319" s="79"/>
      <c r="DU1319" s="79"/>
      <c r="DV1319" s="79"/>
      <c r="DW1319" s="79"/>
      <c r="DX1319" s="79"/>
      <c r="DY1319" s="79"/>
      <c r="DZ1319" s="79"/>
      <c r="EA1319" s="79"/>
      <c r="EB1319" s="79"/>
      <c r="EC1319" s="79"/>
      <c r="ED1319" s="79"/>
      <c r="EE1319" s="79"/>
      <c r="EF1319" s="79"/>
      <c r="EG1319" s="79"/>
      <c r="EH1319" s="79"/>
      <c r="EI1319" s="79"/>
      <c r="EJ1319" s="79"/>
      <c r="EK1319" s="79"/>
      <c r="EL1319" s="79"/>
      <c r="EM1319" s="79"/>
      <c r="EN1319" s="79"/>
      <c r="EO1319" s="79"/>
      <c r="EP1319" s="79"/>
      <c r="EQ1319" s="79"/>
      <c r="ER1319" s="79"/>
      <c r="ES1319" s="79"/>
      <c r="ET1319" s="79"/>
      <c r="EU1319" s="79"/>
      <c r="EV1319" s="79"/>
      <c r="EW1319" s="79"/>
      <c r="EX1319" s="79"/>
      <c r="EY1319" s="79"/>
      <c r="EZ1319" s="79"/>
      <c r="FA1319" s="79"/>
      <c r="FB1319" s="79"/>
      <c r="FC1319" s="79"/>
      <c r="FD1319" s="79"/>
      <c r="FE1319" s="79"/>
      <c r="FF1319" s="79"/>
      <c r="FG1319" s="79"/>
      <c r="FH1319" s="79"/>
      <c r="FI1319" s="79"/>
      <c r="FJ1319" s="79"/>
      <c r="FK1319" s="79"/>
      <c r="FL1319" s="79"/>
      <c r="FM1319" s="79"/>
      <c r="FN1319" s="79"/>
      <c r="FO1319" s="79"/>
      <c r="FP1319" s="79"/>
      <c r="FQ1319" s="79"/>
      <c r="FR1319" s="79"/>
      <c r="FS1319" s="79"/>
      <c r="FT1319" s="79"/>
      <c r="FU1319" s="79"/>
      <c r="FV1319" s="79"/>
      <c r="FW1319" s="79"/>
      <c r="FX1319" s="79"/>
      <c r="FY1319" s="79"/>
      <c r="FZ1319" s="79"/>
      <c r="GA1319" s="79"/>
      <c r="GB1319" s="79"/>
      <c r="GC1319" s="79"/>
      <c r="GD1319" s="79"/>
      <c r="GE1319" s="79"/>
      <c r="GF1319" s="79"/>
      <c r="GG1319" s="79"/>
      <c r="GH1319" s="79"/>
      <c r="GI1319" s="79"/>
      <c r="GJ1319" s="79"/>
      <c r="GK1319" s="79"/>
      <c r="GL1319" s="79"/>
      <c r="GM1319" s="79"/>
      <c r="GN1319" s="79"/>
      <c r="GO1319" s="79"/>
      <c r="GP1319" s="79"/>
      <c r="GQ1319" s="79"/>
      <c r="GR1319" s="79"/>
      <c r="GS1319" s="79"/>
      <c r="GT1319" s="79"/>
      <c r="GU1319" s="79"/>
      <c r="GV1319" s="79"/>
      <c r="GW1319" s="79"/>
      <c r="GX1319" s="79"/>
      <c r="GY1319" s="79"/>
      <c r="GZ1319" s="79"/>
      <c r="HA1319" s="79"/>
      <c r="HB1319" s="79"/>
      <c r="HC1319" s="79"/>
      <c r="HD1319" s="79"/>
      <c r="HE1319" s="79"/>
      <c r="HF1319" s="79"/>
      <c r="HG1319" s="79"/>
      <c r="HH1319" s="79"/>
      <c r="HI1319" s="79"/>
      <c r="HJ1319" s="79"/>
      <c r="HK1319" s="79"/>
      <c r="HL1319" s="79"/>
      <c r="HM1319" s="79"/>
      <c r="HN1319" s="79"/>
      <c r="HO1319" s="79"/>
      <c r="HP1319" s="79"/>
      <c r="HQ1319" s="79"/>
      <c r="HR1319" s="79"/>
      <c r="HS1319" s="79"/>
      <c r="HT1319" s="79"/>
      <c r="HU1319" s="79"/>
      <c r="HV1319" s="79"/>
      <c r="HW1319" s="79"/>
      <c r="HX1319" s="79"/>
      <c r="HY1319" s="79"/>
      <c r="HZ1319" s="79"/>
      <c r="IA1319" s="79"/>
      <c r="IB1319" s="79"/>
      <c r="IC1319" s="79"/>
      <c r="ID1319" s="79"/>
      <c r="IE1319" s="79"/>
      <c r="IF1319" s="79"/>
      <c r="IG1319" s="79"/>
      <c r="IH1319" s="79"/>
      <c r="II1319" s="79"/>
      <c r="IJ1319" s="79"/>
      <c r="IK1319" s="79"/>
      <c r="IL1319" s="79"/>
      <c r="IM1319" s="79"/>
      <c r="IN1319" s="79"/>
      <c r="IO1319" s="79"/>
      <c r="IP1319" s="79"/>
      <c r="IQ1319" s="79"/>
      <c r="IR1319" s="79"/>
      <c r="IS1319" s="79"/>
      <c r="IT1319" s="79"/>
      <c r="IU1319" s="79"/>
      <c r="IV1319" s="79"/>
    </row>
    <row r="1320" spans="1:256" ht="67.5" x14ac:dyDescent="0.15">
      <c r="A1320" s="79"/>
      <c r="B1320" s="59" t="s">
        <v>40</v>
      </c>
      <c r="C1320" s="60" t="s">
        <v>1146</v>
      </c>
      <c r="D1320" s="61" t="s">
        <v>2585</v>
      </c>
      <c r="E1320" s="62" t="s">
        <v>2586</v>
      </c>
      <c r="F1320" s="63" t="s">
        <v>2587</v>
      </c>
      <c r="G1320" s="64" t="s">
        <v>2588</v>
      </c>
      <c r="H1320" s="65" t="s">
        <v>425</v>
      </c>
      <c r="I1320" s="66"/>
      <c r="J1320" s="67"/>
      <c r="K1320" s="67" t="s">
        <v>47</v>
      </c>
      <c r="L1320" s="67"/>
      <c r="M1320" s="67"/>
      <c r="N1320" s="67"/>
      <c r="O1320" s="67" t="s">
        <v>47</v>
      </c>
      <c r="P1320" s="67"/>
      <c r="Q1320" s="67"/>
      <c r="R1320" s="68" t="s">
        <v>47</v>
      </c>
      <c r="S1320" s="69" t="s">
        <v>2571</v>
      </c>
      <c r="T1320" s="70">
        <v>0</v>
      </c>
      <c r="U1320" s="71">
        <v>0</v>
      </c>
      <c r="V1320" s="72">
        <v>0</v>
      </c>
      <c r="W1320" s="71">
        <v>0</v>
      </c>
      <c r="X1320" s="72">
        <v>0</v>
      </c>
      <c r="Y1320" s="73">
        <v>0</v>
      </c>
      <c r="Z1320" s="74"/>
      <c r="AA1320" s="63"/>
      <c r="AB1320" s="75"/>
      <c r="AC1320" s="64"/>
      <c r="AD1320" s="63"/>
      <c r="AE1320" s="64"/>
      <c r="AF1320" s="76"/>
      <c r="AG1320" s="77"/>
      <c r="AH1320" s="15" t="e">
        <f>IF(#REF!=1,IF(OR(COUNTA($D1320:$G1320)&lt;5,COUNTA($J1320:$Q1320)&lt;1),1,0),0)</f>
        <v>#REF!</v>
      </c>
      <c r="AI1320" s="15" t="e">
        <f>IF(#REF!=801,IF(COUNTA(I1320)=1,0,1),0)</f>
        <v>#REF!</v>
      </c>
      <c r="AJ1320" s="78">
        <f t="shared" si="110"/>
        <v>0</v>
      </c>
      <c r="AK1320" s="78">
        <f t="shared" si="111"/>
        <v>0</v>
      </c>
      <c r="AL1320" s="78">
        <f>IF($M1320="○",IF(COUNTA(#REF!)&lt;2,1,0),0)</f>
        <v>0</v>
      </c>
      <c r="AM1320" s="78">
        <f t="shared" si="112"/>
        <v>0</v>
      </c>
      <c r="AN1320" s="78">
        <f t="shared" si="113"/>
        <v>0</v>
      </c>
      <c r="AO1320" s="78">
        <f t="shared" si="114"/>
        <v>0</v>
      </c>
      <c r="AP1320" s="78">
        <f>IF($O1320="○",IF(COUNTA(#REF!)&lt;5,1,0),0)</f>
        <v>1</v>
      </c>
      <c r="AQ1320" s="79"/>
      <c r="AR1320" s="79"/>
      <c r="AS1320" s="79"/>
      <c r="AT1320" s="79"/>
      <c r="AU1320" s="79"/>
      <c r="AV1320" s="79"/>
      <c r="AW1320" s="79"/>
      <c r="AX1320" s="79"/>
      <c r="AY1320" s="79"/>
      <c r="AZ1320" s="79"/>
      <c r="BA1320" s="79"/>
      <c r="BB1320" s="79"/>
      <c r="BC1320" s="79"/>
      <c r="BD1320" s="79"/>
      <c r="BE1320" s="79"/>
      <c r="BF1320" s="79"/>
      <c r="BG1320" s="79"/>
      <c r="BH1320" s="79"/>
      <c r="BI1320" s="79"/>
      <c r="BJ1320" s="79"/>
      <c r="BK1320" s="79"/>
      <c r="BL1320" s="79"/>
      <c r="BM1320" s="79"/>
      <c r="BN1320" s="79"/>
      <c r="BO1320" s="79"/>
      <c r="BP1320" s="79"/>
      <c r="BQ1320" s="79"/>
      <c r="BR1320" s="79"/>
      <c r="BS1320" s="79"/>
      <c r="BT1320" s="79"/>
      <c r="BU1320" s="79"/>
      <c r="BV1320" s="79"/>
      <c r="BW1320" s="79"/>
      <c r="BX1320" s="79"/>
      <c r="BY1320" s="79"/>
      <c r="BZ1320" s="79"/>
      <c r="CA1320" s="79"/>
      <c r="CB1320" s="79"/>
      <c r="CC1320" s="79"/>
      <c r="CD1320" s="79"/>
      <c r="CE1320" s="79"/>
      <c r="CF1320" s="79"/>
      <c r="CG1320" s="79"/>
      <c r="CH1320" s="79"/>
      <c r="CI1320" s="79"/>
      <c r="CJ1320" s="79"/>
      <c r="CK1320" s="79"/>
      <c r="CL1320" s="79"/>
      <c r="CM1320" s="79"/>
      <c r="CN1320" s="79"/>
      <c r="CO1320" s="79"/>
      <c r="CP1320" s="79"/>
      <c r="CQ1320" s="79"/>
      <c r="CR1320" s="79"/>
      <c r="CS1320" s="79"/>
      <c r="CT1320" s="79"/>
      <c r="CU1320" s="79"/>
      <c r="CV1320" s="79"/>
      <c r="CW1320" s="79"/>
      <c r="CX1320" s="79"/>
      <c r="CY1320" s="79"/>
      <c r="CZ1320" s="79"/>
      <c r="DA1320" s="79"/>
      <c r="DB1320" s="79"/>
      <c r="DC1320" s="79"/>
      <c r="DD1320" s="79"/>
      <c r="DE1320" s="79"/>
      <c r="DF1320" s="79"/>
      <c r="DG1320" s="79"/>
      <c r="DH1320" s="79"/>
      <c r="DI1320" s="79"/>
      <c r="DJ1320" s="79"/>
      <c r="DK1320" s="79"/>
      <c r="DL1320" s="79"/>
      <c r="DM1320" s="79"/>
      <c r="DN1320" s="79"/>
      <c r="DO1320" s="79"/>
      <c r="DP1320" s="79"/>
      <c r="DQ1320" s="79"/>
      <c r="DR1320" s="79"/>
      <c r="DS1320" s="79"/>
      <c r="DT1320" s="79"/>
      <c r="DU1320" s="79"/>
      <c r="DV1320" s="79"/>
      <c r="DW1320" s="79"/>
      <c r="DX1320" s="79"/>
      <c r="DY1320" s="79"/>
      <c r="DZ1320" s="79"/>
      <c r="EA1320" s="79"/>
      <c r="EB1320" s="79"/>
      <c r="EC1320" s="79"/>
      <c r="ED1320" s="79"/>
      <c r="EE1320" s="79"/>
      <c r="EF1320" s="79"/>
      <c r="EG1320" s="79"/>
      <c r="EH1320" s="79"/>
      <c r="EI1320" s="79"/>
      <c r="EJ1320" s="79"/>
      <c r="EK1320" s="79"/>
      <c r="EL1320" s="79"/>
      <c r="EM1320" s="79"/>
      <c r="EN1320" s="79"/>
      <c r="EO1320" s="79"/>
      <c r="EP1320" s="79"/>
      <c r="EQ1320" s="79"/>
      <c r="ER1320" s="79"/>
      <c r="ES1320" s="79"/>
      <c r="ET1320" s="79"/>
      <c r="EU1320" s="79"/>
      <c r="EV1320" s="79"/>
      <c r="EW1320" s="79"/>
      <c r="EX1320" s="79"/>
      <c r="EY1320" s="79"/>
      <c r="EZ1320" s="79"/>
      <c r="FA1320" s="79"/>
      <c r="FB1320" s="79"/>
      <c r="FC1320" s="79"/>
      <c r="FD1320" s="79"/>
      <c r="FE1320" s="79"/>
      <c r="FF1320" s="79"/>
      <c r="FG1320" s="79"/>
      <c r="FH1320" s="79"/>
      <c r="FI1320" s="79"/>
      <c r="FJ1320" s="79"/>
      <c r="FK1320" s="79"/>
      <c r="FL1320" s="79"/>
      <c r="FM1320" s="79"/>
      <c r="FN1320" s="79"/>
      <c r="FO1320" s="79"/>
      <c r="FP1320" s="79"/>
      <c r="FQ1320" s="79"/>
      <c r="FR1320" s="79"/>
      <c r="FS1320" s="79"/>
      <c r="FT1320" s="79"/>
      <c r="FU1320" s="79"/>
      <c r="FV1320" s="79"/>
      <c r="FW1320" s="79"/>
      <c r="FX1320" s="79"/>
      <c r="FY1320" s="79"/>
      <c r="FZ1320" s="79"/>
      <c r="GA1320" s="79"/>
      <c r="GB1320" s="79"/>
      <c r="GC1320" s="79"/>
      <c r="GD1320" s="79"/>
      <c r="GE1320" s="79"/>
      <c r="GF1320" s="79"/>
      <c r="GG1320" s="79"/>
      <c r="GH1320" s="79"/>
      <c r="GI1320" s="79"/>
      <c r="GJ1320" s="79"/>
      <c r="GK1320" s="79"/>
      <c r="GL1320" s="79"/>
      <c r="GM1320" s="79"/>
      <c r="GN1320" s="79"/>
      <c r="GO1320" s="79"/>
      <c r="GP1320" s="79"/>
      <c r="GQ1320" s="79"/>
      <c r="GR1320" s="79"/>
      <c r="GS1320" s="79"/>
      <c r="GT1320" s="79"/>
      <c r="GU1320" s="79"/>
      <c r="GV1320" s="79"/>
      <c r="GW1320" s="79"/>
      <c r="GX1320" s="79"/>
      <c r="GY1320" s="79"/>
      <c r="GZ1320" s="79"/>
      <c r="HA1320" s="79"/>
      <c r="HB1320" s="79"/>
      <c r="HC1320" s="79"/>
      <c r="HD1320" s="79"/>
      <c r="HE1320" s="79"/>
      <c r="HF1320" s="79"/>
      <c r="HG1320" s="79"/>
      <c r="HH1320" s="79"/>
      <c r="HI1320" s="79"/>
      <c r="HJ1320" s="79"/>
      <c r="HK1320" s="79"/>
      <c r="HL1320" s="79"/>
      <c r="HM1320" s="79"/>
      <c r="HN1320" s="79"/>
      <c r="HO1320" s="79"/>
      <c r="HP1320" s="79"/>
      <c r="HQ1320" s="79"/>
      <c r="HR1320" s="79"/>
      <c r="HS1320" s="79"/>
      <c r="HT1320" s="79"/>
      <c r="HU1320" s="79"/>
      <c r="HV1320" s="79"/>
      <c r="HW1320" s="79"/>
      <c r="HX1320" s="79"/>
      <c r="HY1320" s="79"/>
      <c r="HZ1320" s="79"/>
      <c r="IA1320" s="79"/>
      <c r="IB1320" s="79"/>
      <c r="IC1320" s="79"/>
      <c r="ID1320" s="79"/>
      <c r="IE1320" s="79"/>
      <c r="IF1320" s="79"/>
      <c r="IG1320" s="79"/>
      <c r="IH1320" s="79"/>
      <c r="II1320" s="79"/>
      <c r="IJ1320" s="79"/>
      <c r="IK1320" s="79"/>
      <c r="IL1320" s="79"/>
      <c r="IM1320" s="79"/>
      <c r="IN1320" s="79"/>
      <c r="IO1320" s="79"/>
      <c r="IP1320" s="79"/>
      <c r="IQ1320" s="79"/>
      <c r="IR1320" s="79"/>
      <c r="IS1320" s="79"/>
      <c r="IT1320" s="79"/>
      <c r="IU1320" s="79"/>
      <c r="IV1320" s="79"/>
    </row>
    <row r="1321" spans="1:256" ht="81" x14ac:dyDescent="0.15">
      <c r="A1321" s="79"/>
      <c r="B1321" s="59" t="s">
        <v>40</v>
      </c>
      <c r="C1321" s="60" t="s">
        <v>1146</v>
      </c>
      <c r="D1321" s="61" t="s">
        <v>276</v>
      </c>
      <c r="E1321" s="62" t="s">
        <v>2589</v>
      </c>
      <c r="F1321" s="63" t="s">
        <v>2590</v>
      </c>
      <c r="G1321" s="64" t="s">
        <v>2591</v>
      </c>
      <c r="H1321" s="65" t="s">
        <v>840</v>
      </c>
      <c r="I1321" s="66"/>
      <c r="J1321" s="67"/>
      <c r="K1321" s="67" t="s">
        <v>47</v>
      </c>
      <c r="L1321" s="67"/>
      <c r="M1321" s="67"/>
      <c r="N1321" s="67"/>
      <c r="O1321" s="67" t="s">
        <v>47</v>
      </c>
      <c r="P1321" s="67"/>
      <c r="Q1321" s="67"/>
      <c r="R1321" s="68" t="s">
        <v>47</v>
      </c>
      <c r="S1321" s="69" t="s">
        <v>2571</v>
      </c>
      <c r="T1321" s="70">
        <v>0</v>
      </c>
      <c r="U1321" s="71">
        <v>0</v>
      </c>
      <c r="V1321" s="72">
        <v>0</v>
      </c>
      <c r="W1321" s="71">
        <v>0</v>
      </c>
      <c r="X1321" s="72">
        <v>0</v>
      </c>
      <c r="Y1321" s="73">
        <v>0</v>
      </c>
      <c r="Z1321" s="74"/>
      <c r="AA1321" s="63"/>
      <c r="AB1321" s="75"/>
      <c r="AC1321" s="64"/>
      <c r="AD1321" s="63"/>
      <c r="AE1321" s="64"/>
      <c r="AF1321" s="76"/>
      <c r="AG1321" s="77"/>
      <c r="AH1321" s="15" t="e">
        <f>IF(#REF!=1,IF(OR(COUNTA($D1321:$G1321)&lt;5,COUNTA($J1321:$Q1321)&lt;1),1,0),0)</f>
        <v>#REF!</v>
      </c>
      <c r="AI1321" s="15" t="e">
        <f>IF(#REF!=801,IF(COUNTA(I1321)=1,0,1),0)</f>
        <v>#REF!</v>
      </c>
      <c r="AJ1321" s="78">
        <f t="shared" si="110"/>
        <v>0</v>
      </c>
      <c r="AK1321" s="78">
        <f t="shared" si="111"/>
        <v>0</v>
      </c>
      <c r="AL1321" s="78">
        <f>IF($M1321="○",IF(COUNTA(#REF!)&lt;2,1,0),0)</f>
        <v>0</v>
      </c>
      <c r="AM1321" s="78">
        <f t="shared" si="112"/>
        <v>0</v>
      </c>
      <c r="AN1321" s="78">
        <f t="shared" si="113"/>
        <v>0</v>
      </c>
      <c r="AO1321" s="78">
        <f t="shared" si="114"/>
        <v>0</v>
      </c>
      <c r="AP1321" s="78">
        <f>IF($O1321="○",IF(COUNTA(#REF!)&lt;5,1,0),0)</f>
        <v>1</v>
      </c>
      <c r="AQ1321" s="79"/>
      <c r="AR1321" s="79"/>
      <c r="AS1321" s="79"/>
      <c r="AT1321" s="79"/>
      <c r="AU1321" s="79"/>
      <c r="AV1321" s="79"/>
      <c r="AW1321" s="79"/>
      <c r="AX1321" s="79"/>
      <c r="AY1321" s="79"/>
      <c r="AZ1321" s="79"/>
      <c r="BA1321" s="79"/>
      <c r="BB1321" s="79"/>
      <c r="BC1321" s="79"/>
      <c r="BD1321" s="79"/>
      <c r="BE1321" s="79"/>
      <c r="BF1321" s="79"/>
      <c r="BG1321" s="79"/>
      <c r="BH1321" s="79"/>
      <c r="BI1321" s="79"/>
      <c r="BJ1321" s="79"/>
      <c r="BK1321" s="79"/>
      <c r="BL1321" s="79"/>
      <c r="BM1321" s="79"/>
      <c r="BN1321" s="79"/>
      <c r="BO1321" s="79"/>
      <c r="BP1321" s="79"/>
      <c r="BQ1321" s="79"/>
      <c r="BR1321" s="79"/>
      <c r="BS1321" s="79"/>
      <c r="BT1321" s="79"/>
      <c r="BU1321" s="79"/>
      <c r="BV1321" s="79"/>
      <c r="BW1321" s="79"/>
      <c r="BX1321" s="79"/>
      <c r="BY1321" s="79"/>
      <c r="BZ1321" s="79"/>
      <c r="CA1321" s="79"/>
      <c r="CB1321" s="79"/>
      <c r="CC1321" s="79"/>
      <c r="CD1321" s="79"/>
      <c r="CE1321" s="79"/>
      <c r="CF1321" s="79"/>
      <c r="CG1321" s="79"/>
      <c r="CH1321" s="79"/>
      <c r="CI1321" s="79"/>
      <c r="CJ1321" s="79"/>
      <c r="CK1321" s="79"/>
      <c r="CL1321" s="79"/>
      <c r="CM1321" s="79"/>
      <c r="CN1321" s="79"/>
      <c r="CO1321" s="79"/>
      <c r="CP1321" s="79"/>
      <c r="CQ1321" s="79"/>
      <c r="CR1321" s="79"/>
      <c r="CS1321" s="79"/>
      <c r="CT1321" s="79"/>
      <c r="CU1321" s="79"/>
      <c r="CV1321" s="79"/>
      <c r="CW1321" s="79"/>
      <c r="CX1321" s="79"/>
      <c r="CY1321" s="79"/>
      <c r="CZ1321" s="79"/>
      <c r="DA1321" s="79"/>
      <c r="DB1321" s="79"/>
      <c r="DC1321" s="79"/>
      <c r="DD1321" s="79"/>
      <c r="DE1321" s="79"/>
      <c r="DF1321" s="79"/>
      <c r="DG1321" s="79"/>
      <c r="DH1321" s="79"/>
      <c r="DI1321" s="79"/>
      <c r="DJ1321" s="79"/>
      <c r="DK1321" s="79"/>
      <c r="DL1321" s="79"/>
      <c r="DM1321" s="79"/>
      <c r="DN1321" s="79"/>
      <c r="DO1321" s="79"/>
      <c r="DP1321" s="79"/>
      <c r="DQ1321" s="79"/>
      <c r="DR1321" s="79"/>
      <c r="DS1321" s="79"/>
      <c r="DT1321" s="79"/>
      <c r="DU1321" s="79"/>
      <c r="DV1321" s="79"/>
      <c r="DW1321" s="79"/>
      <c r="DX1321" s="79"/>
      <c r="DY1321" s="79"/>
      <c r="DZ1321" s="79"/>
      <c r="EA1321" s="79"/>
      <c r="EB1321" s="79"/>
      <c r="EC1321" s="79"/>
      <c r="ED1321" s="79"/>
      <c r="EE1321" s="79"/>
      <c r="EF1321" s="79"/>
      <c r="EG1321" s="79"/>
      <c r="EH1321" s="79"/>
      <c r="EI1321" s="79"/>
      <c r="EJ1321" s="79"/>
      <c r="EK1321" s="79"/>
      <c r="EL1321" s="79"/>
      <c r="EM1321" s="79"/>
      <c r="EN1321" s="79"/>
      <c r="EO1321" s="79"/>
      <c r="EP1321" s="79"/>
      <c r="EQ1321" s="79"/>
      <c r="ER1321" s="79"/>
      <c r="ES1321" s="79"/>
      <c r="ET1321" s="79"/>
      <c r="EU1321" s="79"/>
      <c r="EV1321" s="79"/>
      <c r="EW1321" s="79"/>
      <c r="EX1321" s="79"/>
      <c r="EY1321" s="79"/>
      <c r="EZ1321" s="79"/>
      <c r="FA1321" s="79"/>
      <c r="FB1321" s="79"/>
      <c r="FC1321" s="79"/>
      <c r="FD1321" s="79"/>
      <c r="FE1321" s="79"/>
      <c r="FF1321" s="79"/>
      <c r="FG1321" s="79"/>
      <c r="FH1321" s="79"/>
      <c r="FI1321" s="79"/>
      <c r="FJ1321" s="79"/>
      <c r="FK1321" s="79"/>
      <c r="FL1321" s="79"/>
      <c r="FM1321" s="79"/>
      <c r="FN1321" s="79"/>
      <c r="FO1321" s="79"/>
      <c r="FP1321" s="79"/>
      <c r="FQ1321" s="79"/>
      <c r="FR1321" s="79"/>
      <c r="FS1321" s="79"/>
      <c r="FT1321" s="79"/>
      <c r="FU1321" s="79"/>
      <c r="FV1321" s="79"/>
      <c r="FW1321" s="79"/>
      <c r="FX1321" s="79"/>
      <c r="FY1321" s="79"/>
      <c r="FZ1321" s="79"/>
      <c r="GA1321" s="79"/>
      <c r="GB1321" s="79"/>
      <c r="GC1321" s="79"/>
      <c r="GD1321" s="79"/>
      <c r="GE1321" s="79"/>
      <c r="GF1321" s="79"/>
      <c r="GG1321" s="79"/>
      <c r="GH1321" s="79"/>
      <c r="GI1321" s="79"/>
      <c r="GJ1321" s="79"/>
      <c r="GK1321" s="79"/>
      <c r="GL1321" s="79"/>
      <c r="GM1321" s="79"/>
      <c r="GN1321" s="79"/>
      <c r="GO1321" s="79"/>
      <c r="GP1321" s="79"/>
      <c r="GQ1321" s="79"/>
      <c r="GR1321" s="79"/>
      <c r="GS1321" s="79"/>
      <c r="GT1321" s="79"/>
      <c r="GU1321" s="79"/>
      <c r="GV1321" s="79"/>
      <c r="GW1321" s="79"/>
      <c r="GX1321" s="79"/>
      <c r="GY1321" s="79"/>
      <c r="GZ1321" s="79"/>
      <c r="HA1321" s="79"/>
      <c r="HB1321" s="79"/>
      <c r="HC1321" s="79"/>
      <c r="HD1321" s="79"/>
      <c r="HE1321" s="79"/>
      <c r="HF1321" s="79"/>
      <c r="HG1321" s="79"/>
      <c r="HH1321" s="79"/>
      <c r="HI1321" s="79"/>
      <c r="HJ1321" s="79"/>
      <c r="HK1321" s="79"/>
      <c r="HL1321" s="79"/>
      <c r="HM1321" s="79"/>
      <c r="HN1321" s="79"/>
      <c r="HO1321" s="79"/>
      <c r="HP1321" s="79"/>
      <c r="HQ1321" s="79"/>
      <c r="HR1321" s="79"/>
      <c r="HS1321" s="79"/>
      <c r="HT1321" s="79"/>
      <c r="HU1321" s="79"/>
      <c r="HV1321" s="79"/>
      <c r="HW1321" s="79"/>
      <c r="HX1321" s="79"/>
      <c r="HY1321" s="79"/>
      <c r="HZ1321" s="79"/>
      <c r="IA1321" s="79"/>
      <c r="IB1321" s="79"/>
      <c r="IC1321" s="79"/>
      <c r="ID1321" s="79"/>
      <c r="IE1321" s="79"/>
      <c r="IF1321" s="79"/>
      <c r="IG1321" s="79"/>
      <c r="IH1321" s="79"/>
      <c r="II1321" s="79"/>
      <c r="IJ1321" s="79"/>
      <c r="IK1321" s="79"/>
      <c r="IL1321" s="79"/>
      <c r="IM1321" s="79"/>
      <c r="IN1321" s="79"/>
      <c r="IO1321" s="79"/>
      <c r="IP1321" s="79"/>
      <c r="IQ1321" s="79"/>
      <c r="IR1321" s="79"/>
      <c r="IS1321" s="79"/>
      <c r="IT1321" s="79"/>
      <c r="IU1321" s="79"/>
      <c r="IV1321" s="79"/>
    </row>
    <row r="1322" spans="1:256" ht="121.5" x14ac:dyDescent="0.15">
      <c r="A1322" s="79"/>
      <c r="B1322" s="59" t="s">
        <v>40</v>
      </c>
      <c r="C1322" s="60" t="s">
        <v>1146</v>
      </c>
      <c r="D1322" s="61" t="s">
        <v>2592</v>
      </c>
      <c r="E1322" s="62" t="s">
        <v>2593</v>
      </c>
      <c r="F1322" s="63" t="s">
        <v>2594</v>
      </c>
      <c r="G1322" s="64" t="s">
        <v>2595</v>
      </c>
      <c r="H1322" s="65" t="s">
        <v>1178</v>
      </c>
      <c r="I1322" s="66" t="s">
        <v>2596</v>
      </c>
      <c r="J1322" s="67" t="s">
        <v>47</v>
      </c>
      <c r="K1322" s="67" t="s">
        <v>47</v>
      </c>
      <c r="L1322" s="67"/>
      <c r="M1322" s="67"/>
      <c r="N1322" s="67"/>
      <c r="O1322" s="67" t="s">
        <v>47</v>
      </c>
      <c r="P1322" s="67"/>
      <c r="Q1322" s="67"/>
      <c r="R1322" s="68" t="s">
        <v>47</v>
      </c>
      <c r="S1322" s="69" t="s">
        <v>2597</v>
      </c>
      <c r="T1322" s="70">
        <v>0</v>
      </c>
      <c r="U1322" s="71">
        <v>0</v>
      </c>
      <c r="V1322" s="72">
        <v>0</v>
      </c>
      <c r="W1322" s="71">
        <v>0</v>
      </c>
      <c r="X1322" s="72">
        <v>0</v>
      </c>
      <c r="Y1322" s="73">
        <v>0</v>
      </c>
      <c r="Z1322" s="74"/>
      <c r="AA1322" s="63"/>
      <c r="AB1322" s="75"/>
      <c r="AC1322" s="64"/>
      <c r="AD1322" s="63"/>
      <c r="AE1322" s="64"/>
      <c r="AF1322" s="76"/>
      <c r="AG1322" s="77"/>
      <c r="AH1322" s="15" t="e">
        <f>IF(#REF!=1,IF(OR(COUNTA($D1322:$G1322)&lt;5,COUNTA($J1322:$Q1322)&lt;1),1,0),0)</f>
        <v>#REF!</v>
      </c>
      <c r="AI1322" s="15" t="e">
        <f>IF(#REF!=801,IF(COUNTA(I1322)=1,0,1),0)</f>
        <v>#REF!</v>
      </c>
      <c r="AJ1322" s="78">
        <f t="shared" si="110"/>
        <v>0</v>
      </c>
      <c r="AK1322" s="78">
        <f t="shared" si="111"/>
        <v>0</v>
      </c>
      <c r="AL1322" s="78">
        <f>IF($M1322="○",IF(COUNTA(#REF!)&lt;2,1,0),0)</f>
        <v>0</v>
      </c>
      <c r="AM1322" s="78">
        <f t="shared" si="112"/>
        <v>0</v>
      </c>
      <c r="AN1322" s="78">
        <f t="shared" si="113"/>
        <v>0</v>
      </c>
      <c r="AO1322" s="78">
        <f t="shared" si="114"/>
        <v>0</v>
      </c>
      <c r="AP1322" s="78">
        <f>IF($O1322="○",IF(COUNTA(#REF!)&lt;5,1,0),0)</f>
        <v>1</v>
      </c>
      <c r="AQ1322" s="79"/>
      <c r="AR1322" s="79"/>
      <c r="AS1322" s="79"/>
      <c r="AT1322" s="79"/>
      <c r="AU1322" s="79"/>
      <c r="AV1322" s="79"/>
      <c r="AW1322" s="79"/>
      <c r="AX1322" s="79"/>
      <c r="AY1322" s="79"/>
      <c r="AZ1322" s="79"/>
      <c r="BA1322" s="79"/>
      <c r="BB1322" s="79"/>
      <c r="BC1322" s="79"/>
      <c r="BD1322" s="79"/>
      <c r="BE1322" s="79"/>
      <c r="BF1322" s="79"/>
      <c r="BG1322" s="79"/>
      <c r="BH1322" s="79"/>
      <c r="BI1322" s="79"/>
      <c r="BJ1322" s="79"/>
      <c r="BK1322" s="79"/>
      <c r="BL1322" s="79"/>
      <c r="BM1322" s="79"/>
      <c r="BN1322" s="79"/>
      <c r="BO1322" s="79"/>
      <c r="BP1322" s="79"/>
      <c r="BQ1322" s="79"/>
      <c r="BR1322" s="79"/>
      <c r="BS1322" s="79"/>
      <c r="BT1322" s="79"/>
      <c r="BU1322" s="79"/>
      <c r="BV1322" s="79"/>
      <c r="BW1322" s="79"/>
      <c r="BX1322" s="79"/>
      <c r="BY1322" s="79"/>
      <c r="BZ1322" s="79"/>
      <c r="CA1322" s="79"/>
      <c r="CB1322" s="79"/>
      <c r="CC1322" s="79"/>
      <c r="CD1322" s="79"/>
      <c r="CE1322" s="79"/>
      <c r="CF1322" s="79"/>
      <c r="CG1322" s="79"/>
      <c r="CH1322" s="79"/>
      <c r="CI1322" s="79"/>
      <c r="CJ1322" s="79"/>
      <c r="CK1322" s="79"/>
      <c r="CL1322" s="79"/>
      <c r="CM1322" s="79"/>
      <c r="CN1322" s="79"/>
      <c r="CO1322" s="79"/>
      <c r="CP1322" s="79"/>
      <c r="CQ1322" s="79"/>
      <c r="CR1322" s="79"/>
      <c r="CS1322" s="79"/>
      <c r="CT1322" s="79"/>
      <c r="CU1322" s="79"/>
      <c r="CV1322" s="79"/>
      <c r="CW1322" s="79"/>
      <c r="CX1322" s="79"/>
      <c r="CY1322" s="79"/>
      <c r="CZ1322" s="79"/>
      <c r="DA1322" s="79"/>
      <c r="DB1322" s="79"/>
      <c r="DC1322" s="79"/>
      <c r="DD1322" s="79"/>
      <c r="DE1322" s="79"/>
      <c r="DF1322" s="79"/>
      <c r="DG1322" s="79"/>
      <c r="DH1322" s="79"/>
      <c r="DI1322" s="79"/>
      <c r="DJ1322" s="79"/>
      <c r="DK1322" s="79"/>
      <c r="DL1322" s="79"/>
      <c r="DM1322" s="79"/>
      <c r="DN1322" s="79"/>
      <c r="DO1322" s="79"/>
      <c r="DP1322" s="79"/>
      <c r="DQ1322" s="79"/>
      <c r="DR1322" s="79"/>
      <c r="DS1322" s="79"/>
      <c r="DT1322" s="79"/>
      <c r="DU1322" s="79"/>
      <c r="DV1322" s="79"/>
      <c r="DW1322" s="79"/>
      <c r="DX1322" s="79"/>
      <c r="DY1322" s="79"/>
      <c r="DZ1322" s="79"/>
      <c r="EA1322" s="79"/>
      <c r="EB1322" s="79"/>
      <c r="EC1322" s="79"/>
      <c r="ED1322" s="79"/>
      <c r="EE1322" s="79"/>
      <c r="EF1322" s="79"/>
      <c r="EG1322" s="79"/>
      <c r="EH1322" s="79"/>
      <c r="EI1322" s="79"/>
      <c r="EJ1322" s="79"/>
      <c r="EK1322" s="79"/>
      <c r="EL1322" s="79"/>
      <c r="EM1322" s="79"/>
      <c r="EN1322" s="79"/>
      <c r="EO1322" s="79"/>
      <c r="EP1322" s="79"/>
      <c r="EQ1322" s="79"/>
      <c r="ER1322" s="79"/>
      <c r="ES1322" s="79"/>
      <c r="ET1322" s="79"/>
      <c r="EU1322" s="79"/>
      <c r="EV1322" s="79"/>
      <c r="EW1322" s="79"/>
      <c r="EX1322" s="79"/>
      <c r="EY1322" s="79"/>
      <c r="EZ1322" s="79"/>
      <c r="FA1322" s="79"/>
      <c r="FB1322" s="79"/>
      <c r="FC1322" s="79"/>
      <c r="FD1322" s="79"/>
      <c r="FE1322" s="79"/>
      <c r="FF1322" s="79"/>
      <c r="FG1322" s="79"/>
      <c r="FH1322" s="79"/>
      <c r="FI1322" s="79"/>
      <c r="FJ1322" s="79"/>
      <c r="FK1322" s="79"/>
      <c r="FL1322" s="79"/>
      <c r="FM1322" s="79"/>
      <c r="FN1322" s="79"/>
      <c r="FO1322" s="79"/>
      <c r="FP1322" s="79"/>
      <c r="FQ1322" s="79"/>
      <c r="FR1322" s="79"/>
      <c r="FS1322" s="79"/>
      <c r="FT1322" s="79"/>
      <c r="FU1322" s="79"/>
      <c r="FV1322" s="79"/>
      <c r="FW1322" s="79"/>
      <c r="FX1322" s="79"/>
      <c r="FY1322" s="79"/>
      <c r="FZ1322" s="79"/>
      <c r="GA1322" s="79"/>
      <c r="GB1322" s="79"/>
      <c r="GC1322" s="79"/>
      <c r="GD1322" s="79"/>
      <c r="GE1322" s="79"/>
      <c r="GF1322" s="79"/>
      <c r="GG1322" s="79"/>
      <c r="GH1322" s="79"/>
      <c r="GI1322" s="79"/>
      <c r="GJ1322" s="79"/>
      <c r="GK1322" s="79"/>
      <c r="GL1322" s="79"/>
      <c r="GM1322" s="79"/>
      <c r="GN1322" s="79"/>
      <c r="GO1322" s="79"/>
      <c r="GP1322" s="79"/>
      <c r="GQ1322" s="79"/>
      <c r="GR1322" s="79"/>
      <c r="GS1322" s="79"/>
      <c r="GT1322" s="79"/>
      <c r="GU1322" s="79"/>
      <c r="GV1322" s="79"/>
      <c r="GW1322" s="79"/>
      <c r="GX1322" s="79"/>
      <c r="GY1322" s="79"/>
      <c r="GZ1322" s="79"/>
      <c r="HA1322" s="79"/>
      <c r="HB1322" s="79"/>
      <c r="HC1322" s="79"/>
      <c r="HD1322" s="79"/>
      <c r="HE1322" s="79"/>
      <c r="HF1322" s="79"/>
      <c r="HG1322" s="79"/>
      <c r="HH1322" s="79"/>
      <c r="HI1322" s="79"/>
      <c r="HJ1322" s="79"/>
      <c r="HK1322" s="79"/>
      <c r="HL1322" s="79"/>
      <c r="HM1322" s="79"/>
      <c r="HN1322" s="79"/>
      <c r="HO1322" s="79"/>
      <c r="HP1322" s="79"/>
      <c r="HQ1322" s="79"/>
      <c r="HR1322" s="79"/>
      <c r="HS1322" s="79"/>
      <c r="HT1322" s="79"/>
      <c r="HU1322" s="79"/>
      <c r="HV1322" s="79"/>
      <c r="HW1322" s="79"/>
      <c r="HX1322" s="79"/>
      <c r="HY1322" s="79"/>
      <c r="HZ1322" s="79"/>
      <c r="IA1322" s="79"/>
      <c r="IB1322" s="79"/>
      <c r="IC1322" s="79"/>
      <c r="ID1322" s="79"/>
      <c r="IE1322" s="79"/>
      <c r="IF1322" s="79"/>
      <c r="IG1322" s="79"/>
      <c r="IH1322" s="79"/>
      <c r="II1322" s="79"/>
      <c r="IJ1322" s="79"/>
      <c r="IK1322" s="79"/>
      <c r="IL1322" s="79"/>
      <c r="IM1322" s="79"/>
      <c r="IN1322" s="79"/>
      <c r="IO1322" s="79"/>
      <c r="IP1322" s="79"/>
      <c r="IQ1322" s="79"/>
      <c r="IR1322" s="79"/>
      <c r="IS1322" s="79"/>
      <c r="IT1322" s="79"/>
      <c r="IU1322" s="79"/>
      <c r="IV1322" s="79"/>
    </row>
    <row r="1323" spans="1:256" ht="54" x14ac:dyDescent="0.15">
      <c r="A1323" s="79"/>
      <c r="B1323" s="59" t="s">
        <v>40</v>
      </c>
      <c r="C1323" s="60" t="s">
        <v>1146</v>
      </c>
      <c r="D1323" s="61" t="s">
        <v>2598</v>
      </c>
      <c r="E1323" s="62" t="s">
        <v>2599</v>
      </c>
      <c r="F1323" s="63" t="s">
        <v>711</v>
      </c>
      <c r="G1323" s="64" t="s">
        <v>2600</v>
      </c>
      <c r="H1323" s="65" t="s">
        <v>102</v>
      </c>
      <c r="I1323" s="66"/>
      <c r="J1323" s="67"/>
      <c r="K1323" s="67" t="s">
        <v>47</v>
      </c>
      <c r="L1323" s="67"/>
      <c r="M1323" s="67"/>
      <c r="N1323" s="67"/>
      <c r="O1323" s="67"/>
      <c r="P1323" s="67"/>
      <c r="Q1323" s="67"/>
      <c r="R1323" s="68"/>
      <c r="S1323" s="69"/>
      <c r="T1323" s="70">
        <v>1</v>
      </c>
      <c r="U1323" s="71">
        <v>0</v>
      </c>
      <c r="V1323" s="72"/>
      <c r="W1323" s="71"/>
      <c r="X1323" s="72"/>
      <c r="Y1323" s="73"/>
      <c r="Z1323" s="74"/>
      <c r="AA1323" s="63"/>
      <c r="AB1323" s="75"/>
      <c r="AC1323" s="64"/>
      <c r="AD1323" s="63"/>
      <c r="AE1323" s="64"/>
      <c r="AF1323" s="76"/>
      <c r="AG1323" s="77"/>
      <c r="AH1323" s="15" t="e">
        <f>IF(#REF!=1,IF(OR(COUNTA($D1323:$G1323)&lt;5,COUNTA($J1323:$Q1323)&lt;1),1,0),0)</f>
        <v>#REF!</v>
      </c>
      <c r="AI1323" s="15" t="e">
        <f>IF(#REF!=801,IF(COUNTA(I1323)=1,0,1),0)</f>
        <v>#REF!</v>
      </c>
      <c r="AJ1323" s="78">
        <f t="shared" si="110"/>
        <v>0</v>
      </c>
      <c r="AK1323" s="78">
        <f t="shared" si="111"/>
        <v>0</v>
      </c>
      <c r="AL1323" s="78">
        <f>IF($M1323="○",IF(COUNTA(#REF!)&lt;2,1,0),0)</f>
        <v>0</v>
      </c>
      <c r="AM1323" s="78">
        <f t="shared" si="112"/>
        <v>0</v>
      </c>
      <c r="AN1323" s="78">
        <f t="shared" si="113"/>
        <v>0</v>
      </c>
      <c r="AO1323" s="78">
        <f t="shared" si="114"/>
        <v>0</v>
      </c>
      <c r="AP1323" s="78">
        <f>IF($O1323="○",IF(COUNTA(#REF!)&lt;5,1,0),0)</f>
        <v>0</v>
      </c>
      <c r="AQ1323" s="79"/>
      <c r="AR1323" s="79"/>
      <c r="AS1323" s="79"/>
      <c r="AT1323" s="79"/>
      <c r="AU1323" s="79"/>
      <c r="AV1323" s="79"/>
      <c r="AW1323" s="79"/>
      <c r="AX1323" s="79"/>
      <c r="AY1323" s="79"/>
      <c r="AZ1323" s="79"/>
      <c r="BA1323" s="79"/>
      <c r="BB1323" s="79"/>
      <c r="BC1323" s="79"/>
      <c r="BD1323" s="79"/>
      <c r="BE1323" s="79"/>
      <c r="BF1323" s="79"/>
      <c r="BG1323" s="79"/>
      <c r="BH1323" s="79"/>
      <c r="BI1323" s="79"/>
      <c r="BJ1323" s="79"/>
      <c r="BK1323" s="79"/>
      <c r="BL1323" s="79"/>
      <c r="BM1323" s="79"/>
      <c r="BN1323" s="79"/>
      <c r="BO1323" s="79"/>
      <c r="BP1323" s="79"/>
      <c r="BQ1323" s="79"/>
      <c r="BR1323" s="79"/>
      <c r="BS1323" s="79"/>
      <c r="BT1323" s="79"/>
      <c r="BU1323" s="79"/>
      <c r="BV1323" s="79"/>
      <c r="BW1323" s="79"/>
      <c r="BX1323" s="79"/>
      <c r="BY1323" s="79"/>
      <c r="BZ1323" s="79"/>
      <c r="CA1323" s="79"/>
      <c r="CB1323" s="79"/>
      <c r="CC1323" s="79"/>
      <c r="CD1323" s="79"/>
      <c r="CE1323" s="79"/>
      <c r="CF1323" s="79"/>
      <c r="CG1323" s="79"/>
      <c r="CH1323" s="79"/>
      <c r="CI1323" s="79"/>
      <c r="CJ1323" s="79"/>
      <c r="CK1323" s="79"/>
      <c r="CL1323" s="79"/>
      <c r="CM1323" s="79"/>
      <c r="CN1323" s="79"/>
      <c r="CO1323" s="79"/>
      <c r="CP1323" s="79"/>
      <c r="CQ1323" s="79"/>
      <c r="CR1323" s="79"/>
      <c r="CS1323" s="79"/>
      <c r="CT1323" s="79"/>
      <c r="CU1323" s="79"/>
      <c r="CV1323" s="79"/>
      <c r="CW1323" s="79"/>
      <c r="CX1323" s="79"/>
      <c r="CY1323" s="79"/>
      <c r="CZ1323" s="79"/>
      <c r="DA1323" s="79"/>
      <c r="DB1323" s="79"/>
      <c r="DC1323" s="79"/>
      <c r="DD1323" s="79"/>
      <c r="DE1323" s="79"/>
      <c r="DF1323" s="79"/>
      <c r="DG1323" s="79"/>
      <c r="DH1323" s="79"/>
      <c r="DI1323" s="79"/>
      <c r="DJ1323" s="79"/>
      <c r="DK1323" s="79"/>
      <c r="DL1323" s="79"/>
      <c r="DM1323" s="79"/>
      <c r="DN1323" s="79"/>
      <c r="DO1323" s="79"/>
      <c r="DP1323" s="79"/>
      <c r="DQ1323" s="79"/>
      <c r="DR1323" s="79"/>
      <c r="DS1323" s="79"/>
      <c r="DT1323" s="79"/>
      <c r="DU1323" s="79"/>
      <c r="DV1323" s="79"/>
      <c r="DW1323" s="79"/>
      <c r="DX1323" s="79"/>
      <c r="DY1323" s="79"/>
      <c r="DZ1323" s="79"/>
      <c r="EA1323" s="79"/>
      <c r="EB1323" s="79"/>
      <c r="EC1323" s="79"/>
      <c r="ED1323" s="79"/>
      <c r="EE1323" s="79"/>
      <c r="EF1323" s="79"/>
      <c r="EG1323" s="79"/>
      <c r="EH1323" s="79"/>
      <c r="EI1323" s="79"/>
      <c r="EJ1323" s="79"/>
      <c r="EK1323" s="79"/>
      <c r="EL1323" s="79"/>
      <c r="EM1323" s="79"/>
      <c r="EN1323" s="79"/>
      <c r="EO1323" s="79"/>
      <c r="EP1323" s="79"/>
      <c r="EQ1323" s="79"/>
      <c r="ER1323" s="79"/>
      <c r="ES1323" s="79"/>
      <c r="ET1323" s="79"/>
      <c r="EU1323" s="79"/>
      <c r="EV1323" s="79"/>
      <c r="EW1323" s="79"/>
      <c r="EX1323" s="79"/>
      <c r="EY1323" s="79"/>
      <c r="EZ1323" s="79"/>
      <c r="FA1323" s="79"/>
      <c r="FB1323" s="79"/>
      <c r="FC1323" s="79"/>
      <c r="FD1323" s="79"/>
      <c r="FE1323" s="79"/>
      <c r="FF1323" s="79"/>
      <c r="FG1323" s="79"/>
      <c r="FH1323" s="79"/>
      <c r="FI1323" s="79"/>
      <c r="FJ1323" s="79"/>
      <c r="FK1323" s="79"/>
      <c r="FL1323" s="79"/>
      <c r="FM1323" s="79"/>
      <c r="FN1323" s="79"/>
      <c r="FO1323" s="79"/>
      <c r="FP1323" s="79"/>
      <c r="FQ1323" s="79"/>
      <c r="FR1323" s="79"/>
      <c r="FS1323" s="79"/>
      <c r="FT1323" s="79"/>
      <c r="FU1323" s="79"/>
      <c r="FV1323" s="79"/>
      <c r="FW1323" s="79"/>
      <c r="FX1323" s="79"/>
      <c r="FY1323" s="79"/>
      <c r="FZ1323" s="79"/>
      <c r="GA1323" s="79"/>
      <c r="GB1323" s="79"/>
      <c r="GC1323" s="79"/>
      <c r="GD1323" s="79"/>
      <c r="GE1323" s="79"/>
      <c r="GF1323" s="79"/>
      <c r="GG1323" s="79"/>
      <c r="GH1323" s="79"/>
      <c r="GI1323" s="79"/>
      <c r="GJ1323" s="79"/>
      <c r="GK1323" s="79"/>
      <c r="GL1323" s="79"/>
      <c r="GM1323" s="79"/>
      <c r="GN1323" s="79"/>
      <c r="GO1323" s="79"/>
      <c r="GP1323" s="79"/>
      <c r="GQ1323" s="79"/>
      <c r="GR1323" s="79"/>
      <c r="GS1323" s="79"/>
      <c r="GT1323" s="79"/>
      <c r="GU1323" s="79"/>
      <c r="GV1323" s="79"/>
      <c r="GW1323" s="79"/>
      <c r="GX1323" s="79"/>
      <c r="GY1323" s="79"/>
      <c r="GZ1323" s="79"/>
      <c r="HA1323" s="79"/>
      <c r="HB1323" s="79"/>
      <c r="HC1323" s="79"/>
      <c r="HD1323" s="79"/>
      <c r="HE1323" s="79"/>
      <c r="HF1323" s="79"/>
      <c r="HG1323" s="79"/>
      <c r="HH1323" s="79"/>
      <c r="HI1323" s="79"/>
      <c r="HJ1323" s="79"/>
      <c r="HK1323" s="79"/>
      <c r="HL1323" s="79"/>
      <c r="HM1323" s="79"/>
      <c r="HN1323" s="79"/>
      <c r="HO1323" s="79"/>
      <c r="HP1323" s="79"/>
      <c r="HQ1323" s="79"/>
      <c r="HR1323" s="79"/>
      <c r="HS1323" s="79"/>
      <c r="HT1323" s="79"/>
      <c r="HU1323" s="79"/>
      <c r="HV1323" s="79"/>
      <c r="HW1323" s="79"/>
      <c r="HX1323" s="79"/>
      <c r="HY1323" s="79"/>
      <c r="HZ1323" s="79"/>
      <c r="IA1323" s="79"/>
      <c r="IB1323" s="79"/>
      <c r="IC1323" s="79"/>
      <c r="ID1323" s="79"/>
      <c r="IE1323" s="79"/>
      <c r="IF1323" s="79"/>
      <c r="IG1323" s="79"/>
      <c r="IH1323" s="79"/>
      <c r="II1323" s="79"/>
      <c r="IJ1323" s="79"/>
      <c r="IK1323" s="79"/>
      <c r="IL1323" s="79"/>
      <c r="IM1323" s="79"/>
      <c r="IN1323" s="79"/>
      <c r="IO1323" s="79"/>
      <c r="IP1323" s="79"/>
      <c r="IQ1323" s="79"/>
      <c r="IR1323" s="79"/>
      <c r="IS1323" s="79"/>
      <c r="IT1323" s="79"/>
      <c r="IU1323" s="79"/>
      <c r="IV1323" s="79"/>
    </row>
    <row r="1324" spans="1:256" ht="67.5" x14ac:dyDescent="0.15">
      <c r="A1324" s="79"/>
      <c r="B1324" s="59" t="s">
        <v>40</v>
      </c>
      <c r="C1324" s="60" t="s">
        <v>1146</v>
      </c>
      <c r="D1324" s="61" t="s">
        <v>2601</v>
      </c>
      <c r="E1324" s="62" t="s">
        <v>2602</v>
      </c>
      <c r="F1324" s="63" t="s">
        <v>2603</v>
      </c>
      <c r="G1324" s="64" t="s">
        <v>2604</v>
      </c>
      <c r="H1324" s="65" t="s">
        <v>46</v>
      </c>
      <c r="I1324" s="66"/>
      <c r="J1324" s="67"/>
      <c r="K1324" s="67" t="s">
        <v>47</v>
      </c>
      <c r="L1324" s="67"/>
      <c r="M1324" s="67"/>
      <c r="N1324" s="67"/>
      <c r="O1324" s="67"/>
      <c r="P1324" s="67"/>
      <c r="Q1324" s="67"/>
      <c r="R1324" s="68"/>
      <c r="S1324" s="69"/>
      <c r="T1324" s="70">
        <v>0</v>
      </c>
      <c r="U1324" s="71">
        <v>0</v>
      </c>
      <c r="V1324" s="72"/>
      <c r="W1324" s="71"/>
      <c r="X1324" s="72"/>
      <c r="Y1324" s="73"/>
      <c r="Z1324" s="74"/>
      <c r="AA1324" s="63"/>
      <c r="AB1324" s="75"/>
      <c r="AC1324" s="64"/>
      <c r="AD1324" s="63"/>
      <c r="AE1324" s="64"/>
      <c r="AF1324" s="76"/>
      <c r="AG1324" s="77"/>
      <c r="AH1324" s="15" t="e">
        <f>IF(#REF!=1,IF(OR(COUNTA($D1324:$G1324)&lt;5,COUNTA($J1324:$Q1324)&lt;1),1,0),0)</f>
        <v>#REF!</v>
      </c>
      <c r="AI1324" s="15" t="e">
        <f>IF(#REF!=801,IF(COUNTA(I1324)=1,0,1),0)</f>
        <v>#REF!</v>
      </c>
      <c r="AJ1324" s="78">
        <f t="shared" si="110"/>
        <v>0</v>
      </c>
      <c r="AK1324" s="78">
        <f t="shared" si="111"/>
        <v>0</v>
      </c>
      <c r="AL1324" s="78">
        <f>IF($M1324="○",IF(COUNTA(#REF!)&lt;2,1,0),0)</f>
        <v>0</v>
      </c>
      <c r="AM1324" s="78">
        <f t="shared" si="112"/>
        <v>0</v>
      </c>
      <c r="AN1324" s="78">
        <f t="shared" si="113"/>
        <v>0</v>
      </c>
      <c r="AO1324" s="78">
        <f t="shared" si="114"/>
        <v>0</v>
      </c>
      <c r="AP1324" s="78">
        <f>IF($O1324="○",IF(COUNTA(#REF!)&lt;5,1,0),0)</f>
        <v>0</v>
      </c>
      <c r="AQ1324" s="79"/>
      <c r="AR1324" s="79"/>
      <c r="AS1324" s="79"/>
      <c r="AT1324" s="79"/>
      <c r="AU1324" s="79"/>
      <c r="AV1324" s="79"/>
      <c r="AW1324" s="79"/>
      <c r="AX1324" s="79"/>
      <c r="AY1324" s="79"/>
      <c r="AZ1324" s="79"/>
      <c r="BA1324" s="79"/>
      <c r="BB1324" s="79"/>
      <c r="BC1324" s="79"/>
      <c r="BD1324" s="79"/>
      <c r="BE1324" s="79"/>
      <c r="BF1324" s="79"/>
      <c r="BG1324" s="79"/>
      <c r="BH1324" s="79"/>
      <c r="BI1324" s="79"/>
      <c r="BJ1324" s="79"/>
      <c r="BK1324" s="79"/>
      <c r="BL1324" s="79"/>
      <c r="BM1324" s="79"/>
      <c r="BN1324" s="79"/>
      <c r="BO1324" s="79"/>
      <c r="BP1324" s="79"/>
      <c r="BQ1324" s="79"/>
      <c r="BR1324" s="79"/>
      <c r="BS1324" s="79"/>
      <c r="BT1324" s="79"/>
      <c r="BU1324" s="79"/>
      <c r="BV1324" s="79"/>
      <c r="BW1324" s="79"/>
      <c r="BX1324" s="79"/>
      <c r="BY1324" s="79"/>
      <c r="BZ1324" s="79"/>
      <c r="CA1324" s="79"/>
      <c r="CB1324" s="79"/>
      <c r="CC1324" s="79"/>
      <c r="CD1324" s="79"/>
      <c r="CE1324" s="79"/>
      <c r="CF1324" s="79"/>
      <c r="CG1324" s="79"/>
      <c r="CH1324" s="79"/>
      <c r="CI1324" s="79"/>
      <c r="CJ1324" s="79"/>
      <c r="CK1324" s="79"/>
      <c r="CL1324" s="79"/>
      <c r="CM1324" s="79"/>
      <c r="CN1324" s="79"/>
      <c r="CO1324" s="79"/>
      <c r="CP1324" s="79"/>
      <c r="CQ1324" s="79"/>
      <c r="CR1324" s="79"/>
      <c r="CS1324" s="79"/>
      <c r="CT1324" s="79"/>
      <c r="CU1324" s="79"/>
      <c r="CV1324" s="79"/>
      <c r="CW1324" s="79"/>
      <c r="CX1324" s="79"/>
      <c r="CY1324" s="79"/>
      <c r="CZ1324" s="79"/>
      <c r="DA1324" s="79"/>
      <c r="DB1324" s="79"/>
      <c r="DC1324" s="79"/>
      <c r="DD1324" s="79"/>
      <c r="DE1324" s="79"/>
      <c r="DF1324" s="79"/>
      <c r="DG1324" s="79"/>
      <c r="DH1324" s="79"/>
      <c r="DI1324" s="79"/>
      <c r="DJ1324" s="79"/>
      <c r="DK1324" s="79"/>
      <c r="DL1324" s="79"/>
      <c r="DM1324" s="79"/>
      <c r="DN1324" s="79"/>
      <c r="DO1324" s="79"/>
      <c r="DP1324" s="79"/>
      <c r="DQ1324" s="79"/>
      <c r="DR1324" s="79"/>
      <c r="DS1324" s="79"/>
      <c r="DT1324" s="79"/>
      <c r="DU1324" s="79"/>
      <c r="DV1324" s="79"/>
      <c r="DW1324" s="79"/>
      <c r="DX1324" s="79"/>
      <c r="DY1324" s="79"/>
      <c r="DZ1324" s="79"/>
      <c r="EA1324" s="79"/>
      <c r="EB1324" s="79"/>
      <c r="EC1324" s="79"/>
      <c r="ED1324" s="79"/>
      <c r="EE1324" s="79"/>
      <c r="EF1324" s="79"/>
      <c r="EG1324" s="79"/>
      <c r="EH1324" s="79"/>
      <c r="EI1324" s="79"/>
      <c r="EJ1324" s="79"/>
      <c r="EK1324" s="79"/>
      <c r="EL1324" s="79"/>
      <c r="EM1324" s="79"/>
      <c r="EN1324" s="79"/>
      <c r="EO1324" s="79"/>
      <c r="EP1324" s="79"/>
      <c r="EQ1324" s="79"/>
      <c r="ER1324" s="79"/>
      <c r="ES1324" s="79"/>
      <c r="ET1324" s="79"/>
      <c r="EU1324" s="79"/>
      <c r="EV1324" s="79"/>
      <c r="EW1324" s="79"/>
      <c r="EX1324" s="79"/>
      <c r="EY1324" s="79"/>
      <c r="EZ1324" s="79"/>
      <c r="FA1324" s="79"/>
      <c r="FB1324" s="79"/>
      <c r="FC1324" s="79"/>
      <c r="FD1324" s="79"/>
      <c r="FE1324" s="79"/>
      <c r="FF1324" s="79"/>
      <c r="FG1324" s="79"/>
      <c r="FH1324" s="79"/>
      <c r="FI1324" s="79"/>
      <c r="FJ1324" s="79"/>
      <c r="FK1324" s="79"/>
      <c r="FL1324" s="79"/>
      <c r="FM1324" s="79"/>
      <c r="FN1324" s="79"/>
      <c r="FO1324" s="79"/>
      <c r="FP1324" s="79"/>
      <c r="FQ1324" s="79"/>
      <c r="FR1324" s="79"/>
      <c r="FS1324" s="79"/>
      <c r="FT1324" s="79"/>
      <c r="FU1324" s="79"/>
      <c r="FV1324" s="79"/>
      <c r="FW1324" s="79"/>
      <c r="FX1324" s="79"/>
      <c r="FY1324" s="79"/>
      <c r="FZ1324" s="79"/>
      <c r="GA1324" s="79"/>
      <c r="GB1324" s="79"/>
      <c r="GC1324" s="79"/>
      <c r="GD1324" s="79"/>
      <c r="GE1324" s="79"/>
      <c r="GF1324" s="79"/>
      <c r="GG1324" s="79"/>
      <c r="GH1324" s="79"/>
      <c r="GI1324" s="79"/>
      <c r="GJ1324" s="79"/>
      <c r="GK1324" s="79"/>
      <c r="GL1324" s="79"/>
      <c r="GM1324" s="79"/>
      <c r="GN1324" s="79"/>
      <c r="GO1324" s="79"/>
      <c r="GP1324" s="79"/>
      <c r="GQ1324" s="79"/>
      <c r="GR1324" s="79"/>
      <c r="GS1324" s="79"/>
      <c r="GT1324" s="79"/>
      <c r="GU1324" s="79"/>
      <c r="GV1324" s="79"/>
      <c r="GW1324" s="79"/>
      <c r="GX1324" s="79"/>
      <c r="GY1324" s="79"/>
      <c r="GZ1324" s="79"/>
      <c r="HA1324" s="79"/>
      <c r="HB1324" s="79"/>
      <c r="HC1324" s="79"/>
      <c r="HD1324" s="79"/>
      <c r="HE1324" s="79"/>
      <c r="HF1324" s="79"/>
      <c r="HG1324" s="79"/>
      <c r="HH1324" s="79"/>
      <c r="HI1324" s="79"/>
      <c r="HJ1324" s="79"/>
      <c r="HK1324" s="79"/>
      <c r="HL1324" s="79"/>
      <c r="HM1324" s="79"/>
      <c r="HN1324" s="79"/>
      <c r="HO1324" s="79"/>
      <c r="HP1324" s="79"/>
      <c r="HQ1324" s="79"/>
      <c r="HR1324" s="79"/>
      <c r="HS1324" s="79"/>
      <c r="HT1324" s="79"/>
      <c r="HU1324" s="79"/>
      <c r="HV1324" s="79"/>
      <c r="HW1324" s="79"/>
      <c r="HX1324" s="79"/>
      <c r="HY1324" s="79"/>
      <c r="HZ1324" s="79"/>
      <c r="IA1324" s="79"/>
      <c r="IB1324" s="79"/>
      <c r="IC1324" s="79"/>
      <c r="ID1324" s="79"/>
      <c r="IE1324" s="79"/>
      <c r="IF1324" s="79"/>
      <c r="IG1324" s="79"/>
      <c r="IH1324" s="79"/>
      <c r="II1324" s="79"/>
      <c r="IJ1324" s="79"/>
      <c r="IK1324" s="79"/>
      <c r="IL1324" s="79"/>
      <c r="IM1324" s="79"/>
      <c r="IN1324" s="79"/>
      <c r="IO1324" s="79"/>
      <c r="IP1324" s="79"/>
      <c r="IQ1324" s="79"/>
      <c r="IR1324" s="79"/>
      <c r="IS1324" s="79"/>
      <c r="IT1324" s="79"/>
      <c r="IU1324" s="79"/>
      <c r="IV1324" s="79"/>
    </row>
    <row r="1325" spans="1:256" ht="81" x14ac:dyDescent="0.15">
      <c r="A1325" s="79"/>
      <c r="B1325" s="59" t="s">
        <v>40</v>
      </c>
      <c r="C1325" s="60" t="s">
        <v>1146</v>
      </c>
      <c r="D1325" s="61" t="s">
        <v>2605</v>
      </c>
      <c r="E1325" s="62" t="s">
        <v>2606</v>
      </c>
      <c r="F1325" s="63" t="s">
        <v>2607</v>
      </c>
      <c r="G1325" s="64" t="s">
        <v>2608</v>
      </c>
      <c r="H1325" s="65" t="s">
        <v>46</v>
      </c>
      <c r="I1325" s="66"/>
      <c r="J1325" s="67"/>
      <c r="K1325" s="67" t="s">
        <v>47</v>
      </c>
      <c r="L1325" s="67"/>
      <c r="M1325" s="67"/>
      <c r="N1325" s="67"/>
      <c r="O1325" s="67"/>
      <c r="P1325" s="67"/>
      <c r="Q1325" s="67"/>
      <c r="R1325" s="68"/>
      <c r="S1325" s="69"/>
      <c r="T1325" s="70">
        <v>0</v>
      </c>
      <c r="U1325" s="71">
        <v>0</v>
      </c>
      <c r="V1325" s="72"/>
      <c r="W1325" s="71"/>
      <c r="X1325" s="72"/>
      <c r="Y1325" s="73"/>
      <c r="Z1325" s="74"/>
      <c r="AA1325" s="63"/>
      <c r="AB1325" s="75"/>
      <c r="AC1325" s="64"/>
      <c r="AD1325" s="63"/>
      <c r="AE1325" s="64"/>
      <c r="AF1325" s="76"/>
      <c r="AG1325" s="77"/>
      <c r="AH1325" s="15" t="e">
        <f>IF(#REF!=1,IF(OR(COUNTA($D1325:$G1325)&lt;5,COUNTA($J1325:$Q1325)&lt;1),1,0),0)</f>
        <v>#REF!</v>
      </c>
      <c r="AI1325" s="15" t="e">
        <f>IF(#REF!=801,IF(COUNTA(I1325)=1,0,1),0)</f>
        <v>#REF!</v>
      </c>
      <c r="AJ1325" s="78">
        <f t="shared" si="110"/>
        <v>0</v>
      </c>
      <c r="AK1325" s="78">
        <f t="shared" si="111"/>
        <v>0</v>
      </c>
      <c r="AL1325" s="78">
        <f>IF($M1325="○",IF(COUNTA(#REF!)&lt;2,1,0),0)</f>
        <v>0</v>
      </c>
      <c r="AM1325" s="78">
        <f t="shared" si="112"/>
        <v>0</v>
      </c>
      <c r="AN1325" s="78">
        <f t="shared" si="113"/>
        <v>0</v>
      </c>
      <c r="AO1325" s="78">
        <f t="shared" si="114"/>
        <v>0</v>
      </c>
      <c r="AP1325" s="78">
        <f>IF($O1325="○",IF(COUNTA(#REF!)&lt;5,1,0),0)</f>
        <v>0</v>
      </c>
      <c r="AQ1325" s="79"/>
      <c r="AR1325" s="79"/>
      <c r="AS1325" s="79"/>
      <c r="AT1325" s="79"/>
      <c r="AU1325" s="79"/>
      <c r="AV1325" s="79"/>
      <c r="AW1325" s="79"/>
      <c r="AX1325" s="79"/>
      <c r="AY1325" s="79"/>
      <c r="AZ1325" s="79"/>
      <c r="BA1325" s="79"/>
      <c r="BB1325" s="79"/>
      <c r="BC1325" s="79"/>
      <c r="BD1325" s="79"/>
      <c r="BE1325" s="79"/>
      <c r="BF1325" s="79"/>
      <c r="BG1325" s="79"/>
      <c r="BH1325" s="79"/>
      <c r="BI1325" s="79"/>
      <c r="BJ1325" s="79"/>
      <c r="BK1325" s="79"/>
      <c r="BL1325" s="79"/>
      <c r="BM1325" s="79"/>
      <c r="BN1325" s="79"/>
      <c r="BO1325" s="79"/>
      <c r="BP1325" s="79"/>
      <c r="BQ1325" s="79"/>
      <c r="BR1325" s="79"/>
      <c r="BS1325" s="79"/>
      <c r="BT1325" s="79"/>
      <c r="BU1325" s="79"/>
      <c r="BV1325" s="79"/>
      <c r="BW1325" s="79"/>
      <c r="BX1325" s="79"/>
      <c r="BY1325" s="79"/>
      <c r="BZ1325" s="79"/>
      <c r="CA1325" s="79"/>
      <c r="CB1325" s="79"/>
      <c r="CC1325" s="79"/>
      <c r="CD1325" s="79"/>
      <c r="CE1325" s="79"/>
      <c r="CF1325" s="79"/>
      <c r="CG1325" s="79"/>
      <c r="CH1325" s="79"/>
      <c r="CI1325" s="79"/>
      <c r="CJ1325" s="79"/>
      <c r="CK1325" s="79"/>
      <c r="CL1325" s="79"/>
      <c r="CM1325" s="79"/>
      <c r="CN1325" s="79"/>
      <c r="CO1325" s="79"/>
      <c r="CP1325" s="79"/>
      <c r="CQ1325" s="79"/>
      <c r="CR1325" s="79"/>
      <c r="CS1325" s="79"/>
      <c r="CT1325" s="79"/>
      <c r="CU1325" s="79"/>
      <c r="CV1325" s="79"/>
      <c r="CW1325" s="79"/>
      <c r="CX1325" s="79"/>
      <c r="CY1325" s="79"/>
      <c r="CZ1325" s="79"/>
      <c r="DA1325" s="79"/>
      <c r="DB1325" s="79"/>
      <c r="DC1325" s="79"/>
      <c r="DD1325" s="79"/>
      <c r="DE1325" s="79"/>
      <c r="DF1325" s="79"/>
      <c r="DG1325" s="79"/>
      <c r="DH1325" s="79"/>
      <c r="DI1325" s="79"/>
      <c r="DJ1325" s="79"/>
      <c r="DK1325" s="79"/>
      <c r="DL1325" s="79"/>
      <c r="DM1325" s="79"/>
      <c r="DN1325" s="79"/>
      <c r="DO1325" s="79"/>
      <c r="DP1325" s="79"/>
      <c r="DQ1325" s="79"/>
      <c r="DR1325" s="79"/>
      <c r="DS1325" s="79"/>
      <c r="DT1325" s="79"/>
      <c r="DU1325" s="79"/>
      <c r="DV1325" s="79"/>
      <c r="DW1325" s="79"/>
      <c r="DX1325" s="79"/>
      <c r="DY1325" s="79"/>
      <c r="DZ1325" s="79"/>
      <c r="EA1325" s="79"/>
      <c r="EB1325" s="79"/>
      <c r="EC1325" s="79"/>
      <c r="ED1325" s="79"/>
      <c r="EE1325" s="79"/>
      <c r="EF1325" s="79"/>
      <c r="EG1325" s="79"/>
      <c r="EH1325" s="79"/>
      <c r="EI1325" s="79"/>
      <c r="EJ1325" s="79"/>
      <c r="EK1325" s="79"/>
      <c r="EL1325" s="79"/>
      <c r="EM1325" s="79"/>
      <c r="EN1325" s="79"/>
      <c r="EO1325" s="79"/>
      <c r="EP1325" s="79"/>
      <c r="EQ1325" s="79"/>
      <c r="ER1325" s="79"/>
      <c r="ES1325" s="79"/>
      <c r="ET1325" s="79"/>
      <c r="EU1325" s="79"/>
      <c r="EV1325" s="79"/>
      <c r="EW1325" s="79"/>
      <c r="EX1325" s="79"/>
      <c r="EY1325" s="79"/>
      <c r="EZ1325" s="79"/>
      <c r="FA1325" s="79"/>
      <c r="FB1325" s="79"/>
      <c r="FC1325" s="79"/>
      <c r="FD1325" s="79"/>
      <c r="FE1325" s="79"/>
      <c r="FF1325" s="79"/>
      <c r="FG1325" s="79"/>
      <c r="FH1325" s="79"/>
      <c r="FI1325" s="79"/>
      <c r="FJ1325" s="79"/>
      <c r="FK1325" s="79"/>
      <c r="FL1325" s="79"/>
      <c r="FM1325" s="79"/>
      <c r="FN1325" s="79"/>
      <c r="FO1325" s="79"/>
      <c r="FP1325" s="79"/>
      <c r="FQ1325" s="79"/>
      <c r="FR1325" s="79"/>
      <c r="FS1325" s="79"/>
      <c r="FT1325" s="79"/>
      <c r="FU1325" s="79"/>
      <c r="FV1325" s="79"/>
      <c r="FW1325" s="79"/>
      <c r="FX1325" s="79"/>
      <c r="FY1325" s="79"/>
      <c r="FZ1325" s="79"/>
      <c r="GA1325" s="79"/>
      <c r="GB1325" s="79"/>
      <c r="GC1325" s="79"/>
      <c r="GD1325" s="79"/>
      <c r="GE1325" s="79"/>
      <c r="GF1325" s="79"/>
      <c r="GG1325" s="79"/>
      <c r="GH1325" s="79"/>
      <c r="GI1325" s="79"/>
      <c r="GJ1325" s="79"/>
      <c r="GK1325" s="79"/>
      <c r="GL1325" s="79"/>
      <c r="GM1325" s="79"/>
      <c r="GN1325" s="79"/>
      <c r="GO1325" s="79"/>
      <c r="GP1325" s="79"/>
      <c r="GQ1325" s="79"/>
      <c r="GR1325" s="79"/>
      <c r="GS1325" s="79"/>
      <c r="GT1325" s="79"/>
      <c r="GU1325" s="79"/>
      <c r="GV1325" s="79"/>
      <c r="GW1325" s="79"/>
      <c r="GX1325" s="79"/>
      <c r="GY1325" s="79"/>
      <c r="GZ1325" s="79"/>
      <c r="HA1325" s="79"/>
      <c r="HB1325" s="79"/>
      <c r="HC1325" s="79"/>
      <c r="HD1325" s="79"/>
      <c r="HE1325" s="79"/>
      <c r="HF1325" s="79"/>
      <c r="HG1325" s="79"/>
      <c r="HH1325" s="79"/>
      <c r="HI1325" s="79"/>
      <c r="HJ1325" s="79"/>
      <c r="HK1325" s="79"/>
      <c r="HL1325" s="79"/>
      <c r="HM1325" s="79"/>
      <c r="HN1325" s="79"/>
      <c r="HO1325" s="79"/>
      <c r="HP1325" s="79"/>
      <c r="HQ1325" s="79"/>
      <c r="HR1325" s="79"/>
      <c r="HS1325" s="79"/>
      <c r="HT1325" s="79"/>
      <c r="HU1325" s="79"/>
      <c r="HV1325" s="79"/>
      <c r="HW1325" s="79"/>
      <c r="HX1325" s="79"/>
      <c r="HY1325" s="79"/>
      <c r="HZ1325" s="79"/>
      <c r="IA1325" s="79"/>
      <c r="IB1325" s="79"/>
      <c r="IC1325" s="79"/>
      <c r="ID1325" s="79"/>
      <c r="IE1325" s="79"/>
      <c r="IF1325" s="79"/>
      <c r="IG1325" s="79"/>
      <c r="IH1325" s="79"/>
      <c r="II1325" s="79"/>
      <c r="IJ1325" s="79"/>
      <c r="IK1325" s="79"/>
      <c r="IL1325" s="79"/>
      <c r="IM1325" s="79"/>
      <c r="IN1325" s="79"/>
      <c r="IO1325" s="79"/>
      <c r="IP1325" s="79"/>
      <c r="IQ1325" s="79"/>
      <c r="IR1325" s="79"/>
      <c r="IS1325" s="79"/>
      <c r="IT1325" s="79"/>
      <c r="IU1325" s="79"/>
      <c r="IV1325" s="79"/>
    </row>
    <row r="1326" spans="1:256" ht="67.5" x14ac:dyDescent="0.15">
      <c r="A1326" s="79"/>
      <c r="B1326" s="59" t="s">
        <v>40</v>
      </c>
      <c r="C1326" s="60" t="s">
        <v>1146</v>
      </c>
      <c r="D1326" s="61" t="s">
        <v>2609</v>
      </c>
      <c r="E1326" s="62" t="s">
        <v>2610</v>
      </c>
      <c r="F1326" s="63" t="s">
        <v>2611</v>
      </c>
      <c r="G1326" s="64" t="s">
        <v>2612</v>
      </c>
      <c r="H1326" s="65" t="s">
        <v>93</v>
      </c>
      <c r="I1326" s="66"/>
      <c r="J1326" s="67"/>
      <c r="K1326" s="67" t="s">
        <v>47</v>
      </c>
      <c r="L1326" s="67"/>
      <c r="M1326" s="67"/>
      <c r="N1326" s="67"/>
      <c r="O1326" s="67"/>
      <c r="P1326" s="67"/>
      <c r="Q1326" s="67"/>
      <c r="R1326" s="68"/>
      <c r="S1326" s="69"/>
      <c r="T1326" s="70">
        <v>2</v>
      </c>
      <c r="U1326" s="71">
        <v>0</v>
      </c>
      <c r="V1326" s="72"/>
      <c r="W1326" s="71"/>
      <c r="X1326" s="72"/>
      <c r="Y1326" s="73"/>
      <c r="Z1326" s="74"/>
      <c r="AA1326" s="63"/>
      <c r="AB1326" s="75"/>
      <c r="AC1326" s="64"/>
      <c r="AD1326" s="63"/>
      <c r="AE1326" s="64"/>
      <c r="AF1326" s="76"/>
      <c r="AG1326" s="77"/>
      <c r="AH1326" s="15" t="e">
        <f>IF(#REF!=1,IF(OR(COUNTA($D1326:$G1326)&lt;5,COUNTA($J1326:$Q1326)&lt;1),1,0),0)</f>
        <v>#REF!</v>
      </c>
      <c r="AI1326" s="15" t="e">
        <f>IF(#REF!=801,IF(COUNTA(I1326)=1,0,1),0)</f>
        <v>#REF!</v>
      </c>
      <c r="AJ1326" s="78">
        <f t="shared" si="110"/>
        <v>0</v>
      </c>
      <c r="AK1326" s="78">
        <f t="shared" si="111"/>
        <v>0</v>
      </c>
      <c r="AL1326" s="78">
        <f>IF($M1326="○",IF(COUNTA(#REF!)&lt;2,1,0),0)</f>
        <v>0</v>
      </c>
      <c r="AM1326" s="78">
        <f t="shared" si="112"/>
        <v>0</v>
      </c>
      <c r="AN1326" s="78">
        <f t="shared" si="113"/>
        <v>0</v>
      </c>
      <c r="AO1326" s="78">
        <f t="shared" si="114"/>
        <v>0</v>
      </c>
      <c r="AP1326" s="78">
        <f>IF($O1326="○",IF(COUNTA(#REF!)&lt;5,1,0),0)</f>
        <v>0</v>
      </c>
      <c r="AQ1326" s="79"/>
      <c r="AR1326" s="79"/>
      <c r="AS1326" s="79"/>
      <c r="AT1326" s="79"/>
      <c r="AU1326" s="79"/>
      <c r="AV1326" s="79"/>
      <c r="AW1326" s="79"/>
      <c r="AX1326" s="79"/>
      <c r="AY1326" s="79"/>
      <c r="AZ1326" s="79"/>
      <c r="BA1326" s="79"/>
      <c r="BB1326" s="79"/>
      <c r="BC1326" s="79"/>
      <c r="BD1326" s="79"/>
      <c r="BE1326" s="79"/>
      <c r="BF1326" s="79"/>
      <c r="BG1326" s="79"/>
      <c r="BH1326" s="79"/>
      <c r="BI1326" s="79"/>
      <c r="BJ1326" s="79"/>
      <c r="BK1326" s="79"/>
      <c r="BL1326" s="79"/>
      <c r="BM1326" s="79"/>
      <c r="BN1326" s="79"/>
      <c r="BO1326" s="79"/>
      <c r="BP1326" s="79"/>
      <c r="BQ1326" s="79"/>
      <c r="BR1326" s="79"/>
      <c r="BS1326" s="79"/>
      <c r="BT1326" s="79"/>
      <c r="BU1326" s="79"/>
      <c r="BV1326" s="79"/>
      <c r="BW1326" s="79"/>
      <c r="BX1326" s="79"/>
      <c r="BY1326" s="79"/>
      <c r="BZ1326" s="79"/>
      <c r="CA1326" s="79"/>
      <c r="CB1326" s="79"/>
      <c r="CC1326" s="79"/>
      <c r="CD1326" s="79"/>
      <c r="CE1326" s="79"/>
      <c r="CF1326" s="79"/>
      <c r="CG1326" s="79"/>
      <c r="CH1326" s="79"/>
      <c r="CI1326" s="79"/>
      <c r="CJ1326" s="79"/>
      <c r="CK1326" s="79"/>
      <c r="CL1326" s="79"/>
      <c r="CM1326" s="79"/>
      <c r="CN1326" s="79"/>
      <c r="CO1326" s="79"/>
      <c r="CP1326" s="79"/>
      <c r="CQ1326" s="79"/>
      <c r="CR1326" s="79"/>
      <c r="CS1326" s="79"/>
      <c r="CT1326" s="79"/>
      <c r="CU1326" s="79"/>
      <c r="CV1326" s="79"/>
      <c r="CW1326" s="79"/>
      <c r="CX1326" s="79"/>
      <c r="CY1326" s="79"/>
      <c r="CZ1326" s="79"/>
      <c r="DA1326" s="79"/>
      <c r="DB1326" s="79"/>
      <c r="DC1326" s="79"/>
      <c r="DD1326" s="79"/>
      <c r="DE1326" s="79"/>
      <c r="DF1326" s="79"/>
      <c r="DG1326" s="79"/>
      <c r="DH1326" s="79"/>
      <c r="DI1326" s="79"/>
      <c r="DJ1326" s="79"/>
      <c r="DK1326" s="79"/>
      <c r="DL1326" s="79"/>
      <c r="DM1326" s="79"/>
      <c r="DN1326" s="79"/>
      <c r="DO1326" s="79"/>
      <c r="DP1326" s="79"/>
      <c r="DQ1326" s="79"/>
      <c r="DR1326" s="79"/>
      <c r="DS1326" s="79"/>
      <c r="DT1326" s="79"/>
      <c r="DU1326" s="79"/>
      <c r="DV1326" s="79"/>
      <c r="DW1326" s="79"/>
      <c r="DX1326" s="79"/>
      <c r="DY1326" s="79"/>
      <c r="DZ1326" s="79"/>
      <c r="EA1326" s="79"/>
      <c r="EB1326" s="79"/>
      <c r="EC1326" s="79"/>
      <c r="ED1326" s="79"/>
      <c r="EE1326" s="79"/>
      <c r="EF1326" s="79"/>
      <c r="EG1326" s="79"/>
      <c r="EH1326" s="79"/>
      <c r="EI1326" s="79"/>
      <c r="EJ1326" s="79"/>
      <c r="EK1326" s="79"/>
      <c r="EL1326" s="79"/>
      <c r="EM1326" s="79"/>
      <c r="EN1326" s="79"/>
      <c r="EO1326" s="79"/>
      <c r="EP1326" s="79"/>
      <c r="EQ1326" s="79"/>
      <c r="ER1326" s="79"/>
      <c r="ES1326" s="79"/>
      <c r="ET1326" s="79"/>
      <c r="EU1326" s="79"/>
      <c r="EV1326" s="79"/>
      <c r="EW1326" s="79"/>
      <c r="EX1326" s="79"/>
      <c r="EY1326" s="79"/>
      <c r="EZ1326" s="79"/>
      <c r="FA1326" s="79"/>
      <c r="FB1326" s="79"/>
      <c r="FC1326" s="79"/>
      <c r="FD1326" s="79"/>
      <c r="FE1326" s="79"/>
      <c r="FF1326" s="79"/>
      <c r="FG1326" s="79"/>
      <c r="FH1326" s="79"/>
      <c r="FI1326" s="79"/>
      <c r="FJ1326" s="79"/>
      <c r="FK1326" s="79"/>
      <c r="FL1326" s="79"/>
      <c r="FM1326" s="79"/>
      <c r="FN1326" s="79"/>
      <c r="FO1326" s="79"/>
      <c r="FP1326" s="79"/>
      <c r="FQ1326" s="79"/>
      <c r="FR1326" s="79"/>
      <c r="FS1326" s="79"/>
      <c r="FT1326" s="79"/>
      <c r="FU1326" s="79"/>
      <c r="FV1326" s="79"/>
      <c r="FW1326" s="79"/>
      <c r="FX1326" s="79"/>
      <c r="FY1326" s="79"/>
      <c r="FZ1326" s="79"/>
      <c r="GA1326" s="79"/>
      <c r="GB1326" s="79"/>
      <c r="GC1326" s="79"/>
      <c r="GD1326" s="79"/>
      <c r="GE1326" s="79"/>
      <c r="GF1326" s="79"/>
      <c r="GG1326" s="79"/>
      <c r="GH1326" s="79"/>
      <c r="GI1326" s="79"/>
      <c r="GJ1326" s="79"/>
      <c r="GK1326" s="79"/>
      <c r="GL1326" s="79"/>
      <c r="GM1326" s="79"/>
      <c r="GN1326" s="79"/>
      <c r="GO1326" s="79"/>
      <c r="GP1326" s="79"/>
      <c r="GQ1326" s="79"/>
      <c r="GR1326" s="79"/>
      <c r="GS1326" s="79"/>
      <c r="GT1326" s="79"/>
      <c r="GU1326" s="79"/>
      <c r="GV1326" s="79"/>
      <c r="GW1326" s="79"/>
      <c r="GX1326" s="79"/>
      <c r="GY1326" s="79"/>
      <c r="GZ1326" s="79"/>
      <c r="HA1326" s="79"/>
      <c r="HB1326" s="79"/>
      <c r="HC1326" s="79"/>
      <c r="HD1326" s="79"/>
      <c r="HE1326" s="79"/>
      <c r="HF1326" s="79"/>
      <c r="HG1326" s="79"/>
      <c r="HH1326" s="79"/>
      <c r="HI1326" s="79"/>
      <c r="HJ1326" s="79"/>
      <c r="HK1326" s="79"/>
      <c r="HL1326" s="79"/>
      <c r="HM1326" s="79"/>
      <c r="HN1326" s="79"/>
      <c r="HO1326" s="79"/>
      <c r="HP1326" s="79"/>
      <c r="HQ1326" s="79"/>
      <c r="HR1326" s="79"/>
      <c r="HS1326" s="79"/>
      <c r="HT1326" s="79"/>
      <c r="HU1326" s="79"/>
      <c r="HV1326" s="79"/>
      <c r="HW1326" s="79"/>
      <c r="HX1326" s="79"/>
      <c r="HY1326" s="79"/>
      <c r="HZ1326" s="79"/>
      <c r="IA1326" s="79"/>
      <c r="IB1326" s="79"/>
      <c r="IC1326" s="79"/>
      <c r="ID1326" s="79"/>
      <c r="IE1326" s="79"/>
      <c r="IF1326" s="79"/>
      <c r="IG1326" s="79"/>
      <c r="IH1326" s="79"/>
      <c r="II1326" s="79"/>
      <c r="IJ1326" s="79"/>
      <c r="IK1326" s="79"/>
      <c r="IL1326" s="79"/>
      <c r="IM1326" s="79"/>
      <c r="IN1326" s="79"/>
      <c r="IO1326" s="79"/>
      <c r="IP1326" s="79"/>
      <c r="IQ1326" s="79"/>
      <c r="IR1326" s="79"/>
      <c r="IS1326" s="79"/>
      <c r="IT1326" s="79"/>
      <c r="IU1326" s="79"/>
      <c r="IV1326" s="79"/>
    </row>
    <row r="1327" spans="1:256" ht="54" x14ac:dyDescent="0.15">
      <c r="A1327" s="79"/>
      <c r="B1327" s="59" t="s">
        <v>40</v>
      </c>
      <c r="C1327" s="60" t="s">
        <v>1146</v>
      </c>
      <c r="D1327" s="61" t="s">
        <v>2613</v>
      </c>
      <c r="E1327" s="62" t="s">
        <v>2614</v>
      </c>
      <c r="F1327" s="63" t="s">
        <v>2615</v>
      </c>
      <c r="G1327" s="64" t="s">
        <v>2616</v>
      </c>
      <c r="H1327" s="65" t="s">
        <v>252</v>
      </c>
      <c r="I1327" s="66"/>
      <c r="J1327" s="67"/>
      <c r="K1327" s="67" t="s">
        <v>47</v>
      </c>
      <c r="L1327" s="67"/>
      <c r="M1327" s="67"/>
      <c r="N1327" s="67"/>
      <c r="O1327" s="67"/>
      <c r="P1327" s="67"/>
      <c r="Q1327" s="67"/>
      <c r="R1327" s="68"/>
      <c r="S1327" s="69"/>
      <c r="T1327" s="70">
        <v>1</v>
      </c>
      <c r="U1327" s="71">
        <v>0</v>
      </c>
      <c r="V1327" s="72"/>
      <c r="W1327" s="71"/>
      <c r="X1327" s="72"/>
      <c r="Y1327" s="73"/>
      <c r="Z1327" s="74"/>
      <c r="AA1327" s="63"/>
      <c r="AB1327" s="75"/>
      <c r="AC1327" s="64"/>
      <c r="AD1327" s="63"/>
      <c r="AE1327" s="64"/>
      <c r="AF1327" s="76"/>
      <c r="AG1327" s="77"/>
      <c r="AH1327" s="15" t="e">
        <f>IF(#REF!=1,IF(OR(COUNTA($D1327:$G1327)&lt;5,COUNTA($J1327:$Q1327)&lt;1),1,0),0)</f>
        <v>#REF!</v>
      </c>
      <c r="AI1327" s="15" t="e">
        <f>IF(#REF!=801,IF(COUNTA(I1327)=1,0,1),0)</f>
        <v>#REF!</v>
      </c>
      <c r="AJ1327" s="78">
        <f t="shared" si="110"/>
        <v>0</v>
      </c>
      <c r="AK1327" s="78">
        <f t="shared" si="111"/>
        <v>0</v>
      </c>
      <c r="AL1327" s="78">
        <f>IF($M1327="○",IF(COUNTA(#REF!)&lt;2,1,0),0)</f>
        <v>0</v>
      </c>
      <c r="AM1327" s="78">
        <f t="shared" si="112"/>
        <v>0</v>
      </c>
      <c r="AN1327" s="78">
        <f t="shared" si="113"/>
        <v>0</v>
      </c>
      <c r="AO1327" s="78">
        <f t="shared" si="114"/>
        <v>0</v>
      </c>
      <c r="AP1327" s="78">
        <f>IF($O1327="○",IF(COUNTA(#REF!)&lt;5,1,0),0)</f>
        <v>0</v>
      </c>
      <c r="AQ1327" s="79"/>
      <c r="AR1327" s="79"/>
      <c r="AS1327" s="79"/>
      <c r="AT1327" s="79"/>
      <c r="AU1327" s="79"/>
      <c r="AV1327" s="79"/>
      <c r="AW1327" s="79"/>
      <c r="AX1327" s="79"/>
      <c r="AY1327" s="79"/>
      <c r="AZ1327" s="79"/>
      <c r="BA1327" s="79"/>
      <c r="BB1327" s="79"/>
      <c r="BC1327" s="79"/>
      <c r="BD1327" s="79"/>
      <c r="BE1327" s="79"/>
      <c r="BF1327" s="79"/>
      <c r="BG1327" s="79"/>
      <c r="BH1327" s="79"/>
      <c r="BI1327" s="79"/>
      <c r="BJ1327" s="79"/>
      <c r="BK1327" s="79"/>
      <c r="BL1327" s="79"/>
      <c r="BM1327" s="79"/>
      <c r="BN1327" s="79"/>
      <c r="BO1327" s="79"/>
      <c r="BP1327" s="79"/>
      <c r="BQ1327" s="79"/>
      <c r="BR1327" s="79"/>
      <c r="BS1327" s="79"/>
      <c r="BT1327" s="79"/>
      <c r="BU1327" s="79"/>
      <c r="BV1327" s="79"/>
      <c r="BW1327" s="79"/>
      <c r="BX1327" s="79"/>
      <c r="BY1327" s="79"/>
      <c r="BZ1327" s="79"/>
      <c r="CA1327" s="79"/>
      <c r="CB1327" s="79"/>
      <c r="CC1327" s="79"/>
      <c r="CD1327" s="79"/>
      <c r="CE1327" s="79"/>
      <c r="CF1327" s="79"/>
      <c r="CG1327" s="79"/>
      <c r="CH1327" s="79"/>
      <c r="CI1327" s="79"/>
      <c r="CJ1327" s="79"/>
      <c r="CK1327" s="79"/>
      <c r="CL1327" s="79"/>
      <c r="CM1327" s="79"/>
      <c r="CN1327" s="79"/>
      <c r="CO1327" s="79"/>
      <c r="CP1327" s="79"/>
      <c r="CQ1327" s="79"/>
      <c r="CR1327" s="79"/>
      <c r="CS1327" s="79"/>
      <c r="CT1327" s="79"/>
      <c r="CU1327" s="79"/>
      <c r="CV1327" s="79"/>
      <c r="CW1327" s="79"/>
      <c r="CX1327" s="79"/>
      <c r="CY1327" s="79"/>
      <c r="CZ1327" s="79"/>
      <c r="DA1327" s="79"/>
      <c r="DB1327" s="79"/>
      <c r="DC1327" s="79"/>
      <c r="DD1327" s="79"/>
      <c r="DE1327" s="79"/>
      <c r="DF1327" s="79"/>
      <c r="DG1327" s="79"/>
      <c r="DH1327" s="79"/>
      <c r="DI1327" s="79"/>
      <c r="DJ1327" s="79"/>
      <c r="DK1327" s="79"/>
      <c r="DL1327" s="79"/>
      <c r="DM1327" s="79"/>
      <c r="DN1327" s="79"/>
      <c r="DO1327" s="79"/>
      <c r="DP1327" s="79"/>
      <c r="DQ1327" s="79"/>
      <c r="DR1327" s="79"/>
      <c r="DS1327" s="79"/>
      <c r="DT1327" s="79"/>
      <c r="DU1327" s="79"/>
      <c r="DV1327" s="79"/>
      <c r="DW1327" s="79"/>
      <c r="DX1327" s="79"/>
      <c r="DY1327" s="79"/>
      <c r="DZ1327" s="79"/>
      <c r="EA1327" s="79"/>
      <c r="EB1327" s="79"/>
      <c r="EC1327" s="79"/>
      <c r="ED1327" s="79"/>
      <c r="EE1327" s="79"/>
      <c r="EF1327" s="79"/>
      <c r="EG1327" s="79"/>
      <c r="EH1327" s="79"/>
      <c r="EI1327" s="79"/>
      <c r="EJ1327" s="79"/>
      <c r="EK1327" s="79"/>
      <c r="EL1327" s="79"/>
      <c r="EM1327" s="79"/>
      <c r="EN1327" s="79"/>
      <c r="EO1327" s="79"/>
      <c r="EP1327" s="79"/>
      <c r="EQ1327" s="79"/>
      <c r="ER1327" s="79"/>
      <c r="ES1327" s="79"/>
      <c r="ET1327" s="79"/>
      <c r="EU1327" s="79"/>
      <c r="EV1327" s="79"/>
      <c r="EW1327" s="79"/>
      <c r="EX1327" s="79"/>
      <c r="EY1327" s="79"/>
      <c r="EZ1327" s="79"/>
      <c r="FA1327" s="79"/>
      <c r="FB1327" s="79"/>
      <c r="FC1327" s="79"/>
      <c r="FD1327" s="79"/>
      <c r="FE1327" s="79"/>
      <c r="FF1327" s="79"/>
      <c r="FG1327" s="79"/>
      <c r="FH1327" s="79"/>
      <c r="FI1327" s="79"/>
      <c r="FJ1327" s="79"/>
      <c r="FK1327" s="79"/>
      <c r="FL1327" s="79"/>
      <c r="FM1327" s="79"/>
      <c r="FN1327" s="79"/>
      <c r="FO1327" s="79"/>
      <c r="FP1327" s="79"/>
      <c r="FQ1327" s="79"/>
      <c r="FR1327" s="79"/>
      <c r="FS1327" s="79"/>
      <c r="FT1327" s="79"/>
      <c r="FU1327" s="79"/>
      <c r="FV1327" s="79"/>
      <c r="FW1327" s="79"/>
      <c r="FX1327" s="79"/>
      <c r="FY1327" s="79"/>
      <c r="FZ1327" s="79"/>
      <c r="GA1327" s="79"/>
      <c r="GB1327" s="79"/>
      <c r="GC1327" s="79"/>
      <c r="GD1327" s="79"/>
      <c r="GE1327" s="79"/>
      <c r="GF1327" s="79"/>
      <c r="GG1327" s="79"/>
      <c r="GH1327" s="79"/>
      <c r="GI1327" s="79"/>
      <c r="GJ1327" s="79"/>
      <c r="GK1327" s="79"/>
      <c r="GL1327" s="79"/>
      <c r="GM1327" s="79"/>
      <c r="GN1327" s="79"/>
      <c r="GO1327" s="79"/>
      <c r="GP1327" s="79"/>
      <c r="GQ1327" s="79"/>
      <c r="GR1327" s="79"/>
      <c r="GS1327" s="79"/>
      <c r="GT1327" s="79"/>
      <c r="GU1327" s="79"/>
      <c r="GV1327" s="79"/>
      <c r="GW1327" s="79"/>
      <c r="GX1327" s="79"/>
      <c r="GY1327" s="79"/>
      <c r="GZ1327" s="79"/>
      <c r="HA1327" s="79"/>
      <c r="HB1327" s="79"/>
      <c r="HC1327" s="79"/>
      <c r="HD1327" s="79"/>
      <c r="HE1327" s="79"/>
      <c r="HF1327" s="79"/>
      <c r="HG1327" s="79"/>
      <c r="HH1327" s="79"/>
      <c r="HI1327" s="79"/>
      <c r="HJ1327" s="79"/>
      <c r="HK1327" s="79"/>
      <c r="HL1327" s="79"/>
      <c r="HM1327" s="79"/>
      <c r="HN1327" s="79"/>
      <c r="HO1327" s="79"/>
      <c r="HP1327" s="79"/>
      <c r="HQ1327" s="79"/>
      <c r="HR1327" s="79"/>
      <c r="HS1327" s="79"/>
      <c r="HT1327" s="79"/>
      <c r="HU1327" s="79"/>
      <c r="HV1327" s="79"/>
      <c r="HW1327" s="79"/>
      <c r="HX1327" s="79"/>
      <c r="HY1327" s="79"/>
      <c r="HZ1327" s="79"/>
      <c r="IA1327" s="79"/>
      <c r="IB1327" s="79"/>
      <c r="IC1327" s="79"/>
      <c r="ID1327" s="79"/>
      <c r="IE1327" s="79"/>
      <c r="IF1327" s="79"/>
      <c r="IG1327" s="79"/>
      <c r="IH1327" s="79"/>
      <c r="II1327" s="79"/>
      <c r="IJ1327" s="79"/>
      <c r="IK1327" s="79"/>
      <c r="IL1327" s="79"/>
      <c r="IM1327" s="79"/>
      <c r="IN1327" s="79"/>
      <c r="IO1327" s="79"/>
      <c r="IP1327" s="79"/>
      <c r="IQ1327" s="79"/>
      <c r="IR1327" s="79"/>
      <c r="IS1327" s="79"/>
      <c r="IT1327" s="79"/>
      <c r="IU1327" s="79"/>
      <c r="IV1327" s="79"/>
    </row>
    <row r="1328" spans="1:256" ht="81" x14ac:dyDescent="0.15">
      <c r="A1328" s="79"/>
      <c r="B1328" s="59" t="s">
        <v>40</v>
      </c>
      <c r="C1328" s="60" t="s">
        <v>1146</v>
      </c>
      <c r="D1328" s="61" t="s">
        <v>2617</v>
      </c>
      <c r="E1328" s="62" t="s">
        <v>2618</v>
      </c>
      <c r="F1328" s="63" t="s">
        <v>2619</v>
      </c>
      <c r="G1328" s="64" t="s">
        <v>2620</v>
      </c>
      <c r="H1328" s="65" t="s">
        <v>80</v>
      </c>
      <c r="I1328" s="66"/>
      <c r="J1328" s="67" t="s">
        <v>47</v>
      </c>
      <c r="K1328" s="67" t="s">
        <v>47</v>
      </c>
      <c r="L1328" s="67"/>
      <c r="M1328" s="67"/>
      <c r="N1328" s="67"/>
      <c r="O1328" s="67"/>
      <c r="P1328" s="67"/>
      <c r="Q1328" s="67"/>
      <c r="R1328" s="68"/>
      <c r="S1328" s="69"/>
      <c r="T1328" s="70">
        <v>5</v>
      </c>
      <c r="U1328" s="71">
        <v>1</v>
      </c>
      <c r="V1328" s="72"/>
      <c r="W1328" s="71"/>
      <c r="X1328" s="72"/>
      <c r="Y1328" s="73"/>
      <c r="Z1328" s="74"/>
      <c r="AA1328" s="63"/>
      <c r="AB1328" s="75"/>
      <c r="AC1328" s="64"/>
      <c r="AD1328" s="63"/>
      <c r="AE1328" s="64"/>
      <c r="AF1328" s="76"/>
      <c r="AG1328" s="77"/>
      <c r="AH1328" s="15" t="e">
        <f>IF(#REF!=1,IF(OR(COUNTA($D1328:$G1328)&lt;5,COUNTA($J1328:$Q1328)&lt;1),1,0),0)</f>
        <v>#REF!</v>
      </c>
      <c r="AI1328" s="15" t="e">
        <f>IF(#REF!=801,IF(COUNTA(I1328)=1,0,1),0)</f>
        <v>#REF!</v>
      </c>
      <c r="AJ1328" s="78">
        <f t="shared" si="110"/>
        <v>0</v>
      </c>
      <c r="AK1328" s="78">
        <f t="shared" si="111"/>
        <v>0</v>
      </c>
      <c r="AL1328" s="78">
        <f>IF($M1328="○",IF(COUNTA(#REF!)&lt;2,1,0),0)</f>
        <v>0</v>
      </c>
      <c r="AM1328" s="78">
        <f t="shared" si="112"/>
        <v>0</v>
      </c>
      <c r="AN1328" s="78">
        <f t="shared" si="113"/>
        <v>0</v>
      </c>
      <c r="AO1328" s="78">
        <f t="shared" si="114"/>
        <v>0</v>
      </c>
      <c r="AP1328" s="78">
        <f>IF($O1328="○",IF(COUNTA(#REF!)&lt;5,1,0),0)</f>
        <v>0</v>
      </c>
      <c r="AQ1328" s="79"/>
      <c r="AR1328" s="79"/>
      <c r="AS1328" s="79"/>
      <c r="AT1328" s="79"/>
      <c r="AU1328" s="79"/>
      <c r="AV1328" s="79"/>
      <c r="AW1328" s="79"/>
      <c r="AX1328" s="79"/>
      <c r="AY1328" s="79"/>
      <c r="AZ1328" s="79"/>
      <c r="BA1328" s="79"/>
      <c r="BB1328" s="79"/>
      <c r="BC1328" s="79"/>
      <c r="BD1328" s="79"/>
      <c r="BE1328" s="79"/>
      <c r="BF1328" s="79"/>
      <c r="BG1328" s="79"/>
      <c r="BH1328" s="79"/>
      <c r="BI1328" s="79"/>
      <c r="BJ1328" s="79"/>
      <c r="BK1328" s="79"/>
      <c r="BL1328" s="79"/>
      <c r="BM1328" s="79"/>
      <c r="BN1328" s="79"/>
      <c r="BO1328" s="79"/>
      <c r="BP1328" s="79"/>
      <c r="BQ1328" s="79"/>
      <c r="BR1328" s="79"/>
      <c r="BS1328" s="79"/>
      <c r="BT1328" s="79"/>
      <c r="BU1328" s="79"/>
      <c r="BV1328" s="79"/>
      <c r="BW1328" s="79"/>
      <c r="BX1328" s="79"/>
      <c r="BY1328" s="79"/>
      <c r="BZ1328" s="79"/>
      <c r="CA1328" s="79"/>
      <c r="CB1328" s="79"/>
      <c r="CC1328" s="79"/>
      <c r="CD1328" s="79"/>
      <c r="CE1328" s="79"/>
      <c r="CF1328" s="79"/>
      <c r="CG1328" s="79"/>
      <c r="CH1328" s="79"/>
      <c r="CI1328" s="79"/>
      <c r="CJ1328" s="79"/>
      <c r="CK1328" s="79"/>
      <c r="CL1328" s="79"/>
      <c r="CM1328" s="79"/>
      <c r="CN1328" s="79"/>
      <c r="CO1328" s="79"/>
      <c r="CP1328" s="79"/>
      <c r="CQ1328" s="79"/>
      <c r="CR1328" s="79"/>
      <c r="CS1328" s="79"/>
      <c r="CT1328" s="79"/>
      <c r="CU1328" s="79"/>
      <c r="CV1328" s="79"/>
      <c r="CW1328" s="79"/>
      <c r="CX1328" s="79"/>
      <c r="CY1328" s="79"/>
      <c r="CZ1328" s="79"/>
      <c r="DA1328" s="79"/>
      <c r="DB1328" s="79"/>
      <c r="DC1328" s="79"/>
      <c r="DD1328" s="79"/>
      <c r="DE1328" s="79"/>
      <c r="DF1328" s="79"/>
      <c r="DG1328" s="79"/>
      <c r="DH1328" s="79"/>
      <c r="DI1328" s="79"/>
      <c r="DJ1328" s="79"/>
      <c r="DK1328" s="79"/>
      <c r="DL1328" s="79"/>
      <c r="DM1328" s="79"/>
      <c r="DN1328" s="79"/>
      <c r="DO1328" s="79"/>
      <c r="DP1328" s="79"/>
      <c r="DQ1328" s="79"/>
      <c r="DR1328" s="79"/>
      <c r="DS1328" s="79"/>
      <c r="DT1328" s="79"/>
      <c r="DU1328" s="79"/>
      <c r="DV1328" s="79"/>
      <c r="DW1328" s="79"/>
      <c r="DX1328" s="79"/>
      <c r="DY1328" s="79"/>
      <c r="DZ1328" s="79"/>
      <c r="EA1328" s="79"/>
      <c r="EB1328" s="79"/>
      <c r="EC1328" s="79"/>
      <c r="ED1328" s="79"/>
      <c r="EE1328" s="79"/>
      <c r="EF1328" s="79"/>
      <c r="EG1328" s="79"/>
      <c r="EH1328" s="79"/>
      <c r="EI1328" s="79"/>
      <c r="EJ1328" s="79"/>
      <c r="EK1328" s="79"/>
      <c r="EL1328" s="79"/>
      <c r="EM1328" s="79"/>
      <c r="EN1328" s="79"/>
      <c r="EO1328" s="79"/>
      <c r="EP1328" s="79"/>
      <c r="EQ1328" s="79"/>
      <c r="ER1328" s="79"/>
      <c r="ES1328" s="79"/>
      <c r="ET1328" s="79"/>
      <c r="EU1328" s="79"/>
      <c r="EV1328" s="79"/>
      <c r="EW1328" s="79"/>
      <c r="EX1328" s="79"/>
      <c r="EY1328" s="79"/>
      <c r="EZ1328" s="79"/>
      <c r="FA1328" s="79"/>
      <c r="FB1328" s="79"/>
      <c r="FC1328" s="79"/>
      <c r="FD1328" s="79"/>
      <c r="FE1328" s="79"/>
      <c r="FF1328" s="79"/>
      <c r="FG1328" s="79"/>
      <c r="FH1328" s="79"/>
      <c r="FI1328" s="79"/>
      <c r="FJ1328" s="79"/>
      <c r="FK1328" s="79"/>
      <c r="FL1328" s="79"/>
      <c r="FM1328" s="79"/>
      <c r="FN1328" s="79"/>
      <c r="FO1328" s="79"/>
      <c r="FP1328" s="79"/>
      <c r="FQ1328" s="79"/>
      <c r="FR1328" s="79"/>
      <c r="FS1328" s="79"/>
      <c r="FT1328" s="79"/>
      <c r="FU1328" s="79"/>
      <c r="FV1328" s="79"/>
      <c r="FW1328" s="79"/>
      <c r="FX1328" s="79"/>
      <c r="FY1328" s="79"/>
      <c r="FZ1328" s="79"/>
      <c r="GA1328" s="79"/>
      <c r="GB1328" s="79"/>
      <c r="GC1328" s="79"/>
      <c r="GD1328" s="79"/>
      <c r="GE1328" s="79"/>
      <c r="GF1328" s="79"/>
      <c r="GG1328" s="79"/>
      <c r="GH1328" s="79"/>
      <c r="GI1328" s="79"/>
      <c r="GJ1328" s="79"/>
      <c r="GK1328" s="79"/>
      <c r="GL1328" s="79"/>
      <c r="GM1328" s="79"/>
      <c r="GN1328" s="79"/>
      <c r="GO1328" s="79"/>
      <c r="GP1328" s="79"/>
      <c r="GQ1328" s="79"/>
      <c r="GR1328" s="79"/>
      <c r="GS1328" s="79"/>
      <c r="GT1328" s="79"/>
      <c r="GU1328" s="79"/>
      <c r="GV1328" s="79"/>
      <c r="GW1328" s="79"/>
      <c r="GX1328" s="79"/>
      <c r="GY1328" s="79"/>
      <c r="GZ1328" s="79"/>
      <c r="HA1328" s="79"/>
      <c r="HB1328" s="79"/>
      <c r="HC1328" s="79"/>
      <c r="HD1328" s="79"/>
      <c r="HE1328" s="79"/>
      <c r="HF1328" s="79"/>
      <c r="HG1328" s="79"/>
      <c r="HH1328" s="79"/>
      <c r="HI1328" s="79"/>
      <c r="HJ1328" s="79"/>
      <c r="HK1328" s="79"/>
      <c r="HL1328" s="79"/>
      <c r="HM1328" s="79"/>
      <c r="HN1328" s="79"/>
      <c r="HO1328" s="79"/>
      <c r="HP1328" s="79"/>
      <c r="HQ1328" s="79"/>
      <c r="HR1328" s="79"/>
      <c r="HS1328" s="79"/>
      <c r="HT1328" s="79"/>
      <c r="HU1328" s="79"/>
      <c r="HV1328" s="79"/>
      <c r="HW1328" s="79"/>
      <c r="HX1328" s="79"/>
      <c r="HY1328" s="79"/>
      <c r="HZ1328" s="79"/>
      <c r="IA1328" s="79"/>
      <c r="IB1328" s="79"/>
      <c r="IC1328" s="79"/>
      <c r="ID1328" s="79"/>
      <c r="IE1328" s="79"/>
      <c r="IF1328" s="79"/>
      <c r="IG1328" s="79"/>
      <c r="IH1328" s="79"/>
      <c r="II1328" s="79"/>
      <c r="IJ1328" s="79"/>
      <c r="IK1328" s="79"/>
      <c r="IL1328" s="79"/>
      <c r="IM1328" s="79"/>
      <c r="IN1328" s="79"/>
      <c r="IO1328" s="79"/>
      <c r="IP1328" s="79"/>
      <c r="IQ1328" s="79"/>
      <c r="IR1328" s="79"/>
      <c r="IS1328" s="79"/>
      <c r="IT1328" s="79"/>
      <c r="IU1328" s="79"/>
      <c r="IV1328" s="79"/>
    </row>
    <row r="1329" spans="1:256" ht="81" x14ac:dyDescent="0.15">
      <c r="A1329" s="79"/>
      <c r="B1329" s="59" t="s">
        <v>40</v>
      </c>
      <c r="C1329" s="60" t="s">
        <v>1146</v>
      </c>
      <c r="D1329" s="61" t="s">
        <v>2621</v>
      </c>
      <c r="E1329" s="62" t="s">
        <v>2622</v>
      </c>
      <c r="F1329" s="63" t="s">
        <v>2623</v>
      </c>
      <c r="G1329" s="64" t="s">
        <v>2624</v>
      </c>
      <c r="H1329" s="65" t="s">
        <v>425</v>
      </c>
      <c r="I1329" s="66"/>
      <c r="J1329" s="67" t="s">
        <v>47</v>
      </c>
      <c r="K1329" s="67" t="s">
        <v>47</v>
      </c>
      <c r="L1329" s="67"/>
      <c r="M1329" s="67"/>
      <c r="N1329" s="67"/>
      <c r="O1329" s="67"/>
      <c r="P1329" s="67"/>
      <c r="Q1329" s="67"/>
      <c r="R1329" s="68"/>
      <c r="S1329" s="69"/>
      <c r="T1329" s="70">
        <v>0</v>
      </c>
      <c r="U1329" s="71">
        <v>0</v>
      </c>
      <c r="V1329" s="72"/>
      <c r="W1329" s="71"/>
      <c r="X1329" s="72"/>
      <c r="Y1329" s="73"/>
      <c r="Z1329" s="74"/>
      <c r="AA1329" s="63"/>
      <c r="AB1329" s="75"/>
      <c r="AC1329" s="64"/>
      <c r="AD1329" s="63"/>
      <c r="AE1329" s="64"/>
      <c r="AF1329" s="76"/>
      <c r="AG1329" s="77"/>
      <c r="AH1329" s="15" t="e">
        <f>IF(#REF!=1,IF(OR(COUNTA($D1329:$G1329)&lt;5,COUNTA($J1329:$Q1329)&lt;1),1,0),0)</f>
        <v>#REF!</v>
      </c>
      <c r="AI1329" s="15" t="e">
        <f>IF(#REF!=801,IF(COUNTA(I1329)=1,0,1),0)</f>
        <v>#REF!</v>
      </c>
      <c r="AJ1329" s="78">
        <f t="shared" si="110"/>
        <v>0</v>
      </c>
      <c r="AK1329" s="78">
        <f t="shared" si="111"/>
        <v>0</v>
      </c>
      <c r="AL1329" s="78">
        <f>IF($M1329="○",IF(COUNTA(#REF!)&lt;2,1,0),0)</f>
        <v>0</v>
      </c>
      <c r="AM1329" s="78">
        <f t="shared" si="112"/>
        <v>0</v>
      </c>
      <c r="AN1329" s="78">
        <f t="shared" si="113"/>
        <v>0</v>
      </c>
      <c r="AO1329" s="78">
        <f t="shared" si="114"/>
        <v>0</v>
      </c>
      <c r="AP1329" s="78">
        <f>IF($O1329="○",IF(COUNTA(#REF!)&lt;5,1,0),0)</f>
        <v>0</v>
      </c>
      <c r="AQ1329" s="79"/>
      <c r="AR1329" s="79"/>
      <c r="AS1329" s="79"/>
      <c r="AT1329" s="79"/>
      <c r="AU1329" s="79"/>
      <c r="AV1329" s="79"/>
      <c r="AW1329" s="79"/>
      <c r="AX1329" s="79"/>
      <c r="AY1329" s="79"/>
      <c r="AZ1329" s="79"/>
      <c r="BA1329" s="79"/>
      <c r="BB1329" s="79"/>
      <c r="BC1329" s="79"/>
      <c r="BD1329" s="79"/>
      <c r="BE1329" s="79"/>
      <c r="BF1329" s="79"/>
      <c r="BG1329" s="79"/>
      <c r="BH1329" s="79"/>
      <c r="BI1329" s="79"/>
      <c r="BJ1329" s="79"/>
      <c r="BK1329" s="79"/>
      <c r="BL1329" s="79"/>
      <c r="BM1329" s="79"/>
      <c r="BN1329" s="79"/>
      <c r="BO1329" s="79"/>
      <c r="BP1329" s="79"/>
      <c r="BQ1329" s="79"/>
      <c r="BR1329" s="79"/>
      <c r="BS1329" s="79"/>
      <c r="BT1329" s="79"/>
      <c r="BU1329" s="79"/>
      <c r="BV1329" s="79"/>
      <c r="BW1329" s="79"/>
      <c r="BX1329" s="79"/>
      <c r="BY1329" s="79"/>
      <c r="BZ1329" s="79"/>
      <c r="CA1329" s="79"/>
      <c r="CB1329" s="79"/>
      <c r="CC1329" s="79"/>
      <c r="CD1329" s="79"/>
      <c r="CE1329" s="79"/>
      <c r="CF1329" s="79"/>
      <c r="CG1329" s="79"/>
      <c r="CH1329" s="79"/>
      <c r="CI1329" s="79"/>
      <c r="CJ1329" s="79"/>
      <c r="CK1329" s="79"/>
      <c r="CL1329" s="79"/>
      <c r="CM1329" s="79"/>
      <c r="CN1329" s="79"/>
      <c r="CO1329" s="79"/>
      <c r="CP1329" s="79"/>
      <c r="CQ1329" s="79"/>
      <c r="CR1329" s="79"/>
      <c r="CS1329" s="79"/>
      <c r="CT1329" s="79"/>
      <c r="CU1329" s="79"/>
      <c r="CV1329" s="79"/>
      <c r="CW1329" s="79"/>
      <c r="CX1329" s="79"/>
      <c r="CY1329" s="79"/>
      <c r="CZ1329" s="79"/>
      <c r="DA1329" s="79"/>
      <c r="DB1329" s="79"/>
      <c r="DC1329" s="79"/>
      <c r="DD1329" s="79"/>
      <c r="DE1329" s="79"/>
      <c r="DF1329" s="79"/>
      <c r="DG1329" s="79"/>
      <c r="DH1329" s="79"/>
      <c r="DI1329" s="79"/>
      <c r="DJ1329" s="79"/>
      <c r="DK1329" s="79"/>
      <c r="DL1329" s="79"/>
      <c r="DM1329" s="79"/>
      <c r="DN1329" s="79"/>
      <c r="DO1329" s="79"/>
      <c r="DP1329" s="79"/>
      <c r="DQ1329" s="79"/>
      <c r="DR1329" s="79"/>
      <c r="DS1329" s="79"/>
      <c r="DT1329" s="79"/>
      <c r="DU1329" s="79"/>
      <c r="DV1329" s="79"/>
      <c r="DW1329" s="79"/>
      <c r="DX1329" s="79"/>
      <c r="DY1329" s="79"/>
      <c r="DZ1329" s="79"/>
      <c r="EA1329" s="79"/>
      <c r="EB1329" s="79"/>
      <c r="EC1329" s="79"/>
      <c r="ED1329" s="79"/>
      <c r="EE1329" s="79"/>
      <c r="EF1329" s="79"/>
      <c r="EG1329" s="79"/>
      <c r="EH1329" s="79"/>
      <c r="EI1329" s="79"/>
      <c r="EJ1329" s="79"/>
      <c r="EK1329" s="79"/>
      <c r="EL1329" s="79"/>
      <c r="EM1329" s="79"/>
      <c r="EN1329" s="79"/>
      <c r="EO1329" s="79"/>
      <c r="EP1329" s="79"/>
      <c r="EQ1329" s="79"/>
      <c r="ER1329" s="79"/>
      <c r="ES1329" s="79"/>
      <c r="ET1329" s="79"/>
      <c r="EU1329" s="79"/>
      <c r="EV1329" s="79"/>
      <c r="EW1329" s="79"/>
      <c r="EX1329" s="79"/>
      <c r="EY1329" s="79"/>
      <c r="EZ1329" s="79"/>
      <c r="FA1329" s="79"/>
      <c r="FB1329" s="79"/>
      <c r="FC1329" s="79"/>
      <c r="FD1329" s="79"/>
      <c r="FE1329" s="79"/>
      <c r="FF1329" s="79"/>
      <c r="FG1329" s="79"/>
      <c r="FH1329" s="79"/>
      <c r="FI1329" s="79"/>
      <c r="FJ1329" s="79"/>
      <c r="FK1329" s="79"/>
      <c r="FL1329" s="79"/>
      <c r="FM1329" s="79"/>
      <c r="FN1329" s="79"/>
      <c r="FO1329" s="79"/>
      <c r="FP1329" s="79"/>
      <c r="FQ1329" s="79"/>
      <c r="FR1329" s="79"/>
      <c r="FS1329" s="79"/>
      <c r="FT1329" s="79"/>
      <c r="FU1329" s="79"/>
      <c r="FV1329" s="79"/>
      <c r="FW1329" s="79"/>
      <c r="FX1329" s="79"/>
      <c r="FY1329" s="79"/>
      <c r="FZ1329" s="79"/>
      <c r="GA1329" s="79"/>
      <c r="GB1329" s="79"/>
      <c r="GC1329" s="79"/>
      <c r="GD1329" s="79"/>
      <c r="GE1329" s="79"/>
      <c r="GF1329" s="79"/>
      <c r="GG1329" s="79"/>
      <c r="GH1329" s="79"/>
      <c r="GI1329" s="79"/>
      <c r="GJ1329" s="79"/>
      <c r="GK1329" s="79"/>
      <c r="GL1329" s="79"/>
      <c r="GM1329" s="79"/>
      <c r="GN1329" s="79"/>
      <c r="GO1329" s="79"/>
      <c r="GP1329" s="79"/>
      <c r="GQ1329" s="79"/>
      <c r="GR1329" s="79"/>
      <c r="GS1329" s="79"/>
      <c r="GT1329" s="79"/>
      <c r="GU1329" s="79"/>
      <c r="GV1329" s="79"/>
      <c r="GW1329" s="79"/>
      <c r="GX1329" s="79"/>
      <c r="GY1329" s="79"/>
      <c r="GZ1329" s="79"/>
      <c r="HA1329" s="79"/>
      <c r="HB1329" s="79"/>
      <c r="HC1329" s="79"/>
      <c r="HD1329" s="79"/>
      <c r="HE1329" s="79"/>
      <c r="HF1329" s="79"/>
      <c r="HG1329" s="79"/>
      <c r="HH1329" s="79"/>
      <c r="HI1329" s="79"/>
      <c r="HJ1329" s="79"/>
      <c r="HK1329" s="79"/>
      <c r="HL1329" s="79"/>
      <c r="HM1329" s="79"/>
      <c r="HN1329" s="79"/>
      <c r="HO1329" s="79"/>
      <c r="HP1329" s="79"/>
      <c r="HQ1329" s="79"/>
      <c r="HR1329" s="79"/>
      <c r="HS1329" s="79"/>
      <c r="HT1329" s="79"/>
      <c r="HU1329" s="79"/>
      <c r="HV1329" s="79"/>
      <c r="HW1329" s="79"/>
      <c r="HX1329" s="79"/>
      <c r="HY1329" s="79"/>
      <c r="HZ1329" s="79"/>
      <c r="IA1329" s="79"/>
      <c r="IB1329" s="79"/>
      <c r="IC1329" s="79"/>
      <c r="ID1329" s="79"/>
      <c r="IE1329" s="79"/>
      <c r="IF1329" s="79"/>
      <c r="IG1329" s="79"/>
      <c r="IH1329" s="79"/>
      <c r="II1329" s="79"/>
      <c r="IJ1329" s="79"/>
      <c r="IK1329" s="79"/>
      <c r="IL1329" s="79"/>
      <c r="IM1329" s="79"/>
      <c r="IN1329" s="79"/>
      <c r="IO1329" s="79"/>
      <c r="IP1329" s="79"/>
      <c r="IQ1329" s="79"/>
      <c r="IR1329" s="79"/>
      <c r="IS1329" s="79"/>
      <c r="IT1329" s="79"/>
      <c r="IU1329" s="79"/>
      <c r="IV1329" s="79"/>
    </row>
    <row r="1330" spans="1:256" ht="94.5" x14ac:dyDescent="0.15">
      <c r="A1330" s="79"/>
      <c r="B1330" s="59" t="s">
        <v>40</v>
      </c>
      <c r="C1330" s="60" t="s">
        <v>1146</v>
      </c>
      <c r="D1330" s="61" t="s">
        <v>2625</v>
      </c>
      <c r="E1330" s="62" t="s">
        <v>2626</v>
      </c>
      <c r="F1330" s="63" t="s">
        <v>2627</v>
      </c>
      <c r="G1330" s="64" t="s">
        <v>2628</v>
      </c>
      <c r="H1330" s="65" t="s">
        <v>151</v>
      </c>
      <c r="I1330" s="66"/>
      <c r="J1330" s="67"/>
      <c r="K1330" s="67" t="s">
        <v>47</v>
      </c>
      <c r="L1330" s="67"/>
      <c r="M1330" s="67"/>
      <c r="N1330" s="67"/>
      <c r="O1330" s="67"/>
      <c r="P1330" s="67"/>
      <c r="Q1330" s="67"/>
      <c r="R1330" s="68"/>
      <c r="S1330" s="69"/>
      <c r="T1330" s="70">
        <v>2</v>
      </c>
      <c r="U1330" s="71">
        <v>0</v>
      </c>
      <c r="V1330" s="72"/>
      <c r="W1330" s="71"/>
      <c r="X1330" s="72"/>
      <c r="Y1330" s="73"/>
      <c r="Z1330" s="74"/>
      <c r="AA1330" s="63"/>
      <c r="AB1330" s="75"/>
      <c r="AC1330" s="64"/>
      <c r="AD1330" s="63"/>
      <c r="AE1330" s="64"/>
      <c r="AF1330" s="76"/>
      <c r="AG1330" s="77"/>
      <c r="AH1330" s="15" t="e">
        <f>IF(#REF!=1,IF(OR(COUNTA($D1330:$G1330)&lt;5,COUNTA($J1330:$Q1330)&lt;1),1,0),0)</f>
        <v>#REF!</v>
      </c>
      <c r="AI1330" s="15" t="e">
        <f>IF(#REF!=801,IF(COUNTA(I1330)=1,0,1),0)</f>
        <v>#REF!</v>
      </c>
      <c r="AJ1330" s="78">
        <f t="shared" si="110"/>
        <v>0</v>
      </c>
      <c r="AK1330" s="78">
        <f t="shared" si="111"/>
        <v>0</v>
      </c>
      <c r="AL1330" s="78">
        <f>IF($M1330="○",IF(COUNTA(#REF!)&lt;2,1,0),0)</f>
        <v>0</v>
      </c>
      <c r="AM1330" s="78">
        <f t="shared" si="112"/>
        <v>0</v>
      </c>
      <c r="AN1330" s="78">
        <f t="shared" si="113"/>
        <v>0</v>
      </c>
      <c r="AO1330" s="78">
        <f t="shared" si="114"/>
        <v>0</v>
      </c>
      <c r="AP1330" s="78">
        <f>IF($O1330="○",IF(COUNTA(#REF!)&lt;5,1,0),0)</f>
        <v>0</v>
      </c>
      <c r="AQ1330" s="79"/>
      <c r="AR1330" s="79"/>
      <c r="AS1330" s="79"/>
      <c r="AT1330" s="79"/>
      <c r="AU1330" s="79"/>
      <c r="AV1330" s="79"/>
      <c r="AW1330" s="79"/>
      <c r="AX1330" s="79"/>
      <c r="AY1330" s="79"/>
      <c r="AZ1330" s="79"/>
      <c r="BA1330" s="79"/>
      <c r="BB1330" s="79"/>
      <c r="BC1330" s="79"/>
      <c r="BD1330" s="79"/>
      <c r="BE1330" s="79"/>
      <c r="BF1330" s="79"/>
      <c r="BG1330" s="79"/>
      <c r="BH1330" s="79"/>
      <c r="BI1330" s="79"/>
      <c r="BJ1330" s="79"/>
      <c r="BK1330" s="79"/>
      <c r="BL1330" s="79"/>
      <c r="BM1330" s="79"/>
      <c r="BN1330" s="79"/>
      <c r="BO1330" s="79"/>
      <c r="BP1330" s="79"/>
      <c r="BQ1330" s="79"/>
      <c r="BR1330" s="79"/>
      <c r="BS1330" s="79"/>
      <c r="BT1330" s="79"/>
      <c r="BU1330" s="79"/>
      <c r="BV1330" s="79"/>
      <c r="BW1330" s="79"/>
      <c r="BX1330" s="79"/>
      <c r="BY1330" s="79"/>
      <c r="BZ1330" s="79"/>
      <c r="CA1330" s="79"/>
      <c r="CB1330" s="79"/>
      <c r="CC1330" s="79"/>
      <c r="CD1330" s="79"/>
      <c r="CE1330" s="79"/>
      <c r="CF1330" s="79"/>
      <c r="CG1330" s="79"/>
      <c r="CH1330" s="79"/>
      <c r="CI1330" s="79"/>
      <c r="CJ1330" s="79"/>
      <c r="CK1330" s="79"/>
      <c r="CL1330" s="79"/>
      <c r="CM1330" s="79"/>
      <c r="CN1330" s="79"/>
      <c r="CO1330" s="79"/>
      <c r="CP1330" s="79"/>
      <c r="CQ1330" s="79"/>
      <c r="CR1330" s="79"/>
      <c r="CS1330" s="79"/>
      <c r="CT1330" s="79"/>
      <c r="CU1330" s="79"/>
      <c r="CV1330" s="79"/>
      <c r="CW1330" s="79"/>
      <c r="CX1330" s="79"/>
      <c r="CY1330" s="79"/>
      <c r="CZ1330" s="79"/>
      <c r="DA1330" s="79"/>
      <c r="DB1330" s="79"/>
      <c r="DC1330" s="79"/>
      <c r="DD1330" s="79"/>
      <c r="DE1330" s="79"/>
      <c r="DF1330" s="79"/>
      <c r="DG1330" s="79"/>
      <c r="DH1330" s="79"/>
      <c r="DI1330" s="79"/>
      <c r="DJ1330" s="79"/>
      <c r="DK1330" s="79"/>
      <c r="DL1330" s="79"/>
      <c r="DM1330" s="79"/>
      <c r="DN1330" s="79"/>
      <c r="DO1330" s="79"/>
      <c r="DP1330" s="79"/>
      <c r="DQ1330" s="79"/>
      <c r="DR1330" s="79"/>
      <c r="DS1330" s="79"/>
      <c r="DT1330" s="79"/>
      <c r="DU1330" s="79"/>
      <c r="DV1330" s="79"/>
      <c r="DW1330" s="79"/>
      <c r="DX1330" s="79"/>
      <c r="DY1330" s="79"/>
      <c r="DZ1330" s="79"/>
      <c r="EA1330" s="79"/>
      <c r="EB1330" s="79"/>
      <c r="EC1330" s="79"/>
      <c r="ED1330" s="79"/>
      <c r="EE1330" s="79"/>
      <c r="EF1330" s="79"/>
      <c r="EG1330" s="79"/>
      <c r="EH1330" s="79"/>
      <c r="EI1330" s="79"/>
      <c r="EJ1330" s="79"/>
      <c r="EK1330" s="79"/>
      <c r="EL1330" s="79"/>
      <c r="EM1330" s="79"/>
      <c r="EN1330" s="79"/>
      <c r="EO1330" s="79"/>
      <c r="EP1330" s="79"/>
      <c r="EQ1330" s="79"/>
      <c r="ER1330" s="79"/>
      <c r="ES1330" s="79"/>
      <c r="ET1330" s="79"/>
      <c r="EU1330" s="79"/>
      <c r="EV1330" s="79"/>
      <c r="EW1330" s="79"/>
      <c r="EX1330" s="79"/>
      <c r="EY1330" s="79"/>
      <c r="EZ1330" s="79"/>
      <c r="FA1330" s="79"/>
      <c r="FB1330" s="79"/>
      <c r="FC1330" s="79"/>
      <c r="FD1330" s="79"/>
      <c r="FE1330" s="79"/>
      <c r="FF1330" s="79"/>
      <c r="FG1330" s="79"/>
      <c r="FH1330" s="79"/>
      <c r="FI1330" s="79"/>
      <c r="FJ1330" s="79"/>
      <c r="FK1330" s="79"/>
      <c r="FL1330" s="79"/>
      <c r="FM1330" s="79"/>
      <c r="FN1330" s="79"/>
      <c r="FO1330" s="79"/>
      <c r="FP1330" s="79"/>
      <c r="FQ1330" s="79"/>
      <c r="FR1330" s="79"/>
      <c r="FS1330" s="79"/>
      <c r="FT1330" s="79"/>
      <c r="FU1330" s="79"/>
      <c r="FV1330" s="79"/>
      <c r="FW1330" s="79"/>
      <c r="FX1330" s="79"/>
      <c r="FY1330" s="79"/>
      <c r="FZ1330" s="79"/>
      <c r="GA1330" s="79"/>
      <c r="GB1330" s="79"/>
      <c r="GC1330" s="79"/>
      <c r="GD1330" s="79"/>
      <c r="GE1330" s="79"/>
      <c r="GF1330" s="79"/>
      <c r="GG1330" s="79"/>
      <c r="GH1330" s="79"/>
      <c r="GI1330" s="79"/>
      <c r="GJ1330" s="79"/>
      <c r="GK1330" s="79"/>
      <c r="GL1330" s="79"/>
      <c r="GM1330" s="79"/>
      <c r="GN1330" s="79"/>
      <c r="GO1330" s="79"/>
      <c r="GP1330" s="79"/>
      <c r="GQ1330" s="79"/>
      <c r="GR1330" s="79"/>
      <c r="GS1330" s="79"/>
      <c r="GT1330" s="79"/>
      <c r="GU1330" s="79"/>
      <c r="GV1330" s="79"/>
      <c r="GW1330" s="79"/>
      <c r="GX1330" s="79"/>
      <c r="GY1330" s="79"/>
      <c r="GZ1330" s="79"/>
      <c r="HA1330" s="79"/>
      <c r="HB1330" s="79"/>
      <c r="HC1330" s="79"/>
      <c r="HD1330" s="79"/>
      <c r="HE1330" s="79"/>
      <c r="HF1330" s="79"/>
      <c r="HG1330" s="79"/>
      <c r="HH1330" s="79"/>
      <c r="HI1330" s="79"/>
      <c r="HJ1330" s="79"/>
      <c r="HK1330" s="79"/>
      <c r="HL1330" s="79"/>
      <c r="HM1330" s="79"/>
      <c r="HN1330" s="79"/>
      <c r="HO1330" s="79"/>
      <c r="HP1330" s="79"/>
      <c r="HQ1330" s="79"/>
      <c r="HR1330" s="79"/>
      <c r="HS1330" s="79"/>
      <c r="HT1330" s="79"/>
      <c r="HU1330" s="79"/>
      <c r="HV1330" s="79"/>
      <c r="HW1330" s="79"/>
      <c r="HX1330" s="79"/>
      <c r="HY1330" s="79"/>
      <c r="HZ1330" s="79"/>
      <c r="IA1330" s="79"/>
      <c r="IB1330" s="79"/>
      <c r="IC1330" s="79"/>
      <c r="ID1330" s="79"/>
      <c r="IE1330" s="79"/>
      <c r="IF1330" s="79"/>
      <c r="IG1330" s="79"/>
      <c r="IH1330" s="79"/>
      <c r="II1330" s="79"/>
      <c r="IJ1330" s="79"/>
      <c r="IK1330" s="79"/>
      <c r="IL1330" s="79"/>
      <c r="IM1330" s="79"/>
      <c r="IN1330" s="79"/>
      <c r="IO1330" s="79"/>
      <c r="IP1330" s="79"/>
      <c r="IQ1330" s="79"/>
      <c r="IR1330" s="79"/>
      <c r="IS1330" s="79"/>
      <c r="IT1330" s="79"/>
      <c r="IU1330" s="79"/>
      <c r="IV1330" s="79"/>
    </row>
    <row r="1331" spans="1:256" ht="54" x14ac:dyDescent="0.15">
      <c r="A1331" s="79"/>
      <c r="B1331" s="59" t="s">
        <v>40</v>
      </c>
      <c r="C1331" s="60" t="s">
        <v>1146</v>
      </c>
      <c r="D1331" s="61" t="s">
        <v>2629</v>
      </c>
      <c r="E1331" s="62" t="s">
        <v>2630</v>
      </c>
      <c r="F1331" s="63" t="s">
        <v>2631</v>
      </c>
      <c r="G1331" s="64" t="s">
        <v>1223</v>
      </c>
      <c r="H1331" s="65" t="s">
        <v>80</v>
      </c>
      <c r="I1331" s="66"/>
      <c r="J1331" s="67" t="s">
        <v>47</v>
      </c>
      <c r="K1331" s="67" t="s">
        <v>47</v>
      </c>
      <c r="L1331" s="67"/>
      <c r="M1331" s="67"/>
      <c r="N1331" s="67"/>
      <c r="O1331" s="67"/>
      <c r="P1331" s="67"/>
      <c r="Q1331" s="67"/>
      <c r="R1331" s="68"/>
      <c r="S1331" s="69"/>
      <c r="T1331" s="70">
        <v>0</v>
      </c>
      <c r="U1331" s="71">
        <v>0</v>
      </c>
      <c r="V1331" s="72"/>
      <c r="W1331" s="71"/>
      <c r="X1331" s="72"/>
      <c r="Y1331" s="73"/>
      <c r="Z1331" s="74"/>
      <c r="AA1331" s="63"/>
      <c r="AB1331" s="75"/>
      <c r="AC1331" s="64"/>
      <c r="AD1331" s="63"/>
      <c r="AE1331" s="64"/>
      <c r="AF1331" s="76"/>
      <c r="AG1331" s="77"/>
      <c r="AH1331" s="15" t="e">
        <f>IF(#REF!=1,IF(OR(COUNTA($D1331:$G1331)&lt;5,COUNTA($J1331:$Q1331)&lt;1),1,0),0)</f>
        <v>#REF!</v>
      </c>
      <c r="AI1331" s="15" t="e">
        <f>IF(#REF!=801,IF(COUNTA(I1331)=1,0,1),0)</f>
        <v>#REF!</v>
      </c>
      <c r="AJ1331" s="78">
        <f t="shared" si="110"/>
        <v>0</v>
      </c>
      <c r="AK1331" s="78">
        <f t="shared" si="111"/>
        <v>0</v>
      </c>
      <c r="AL1331" s="78">
        <f>IF($M1331="○",IF(COUNTA(#REF!)&lt;2,1,0),0)</f>
        <v>0</v>
      </c>
      <c r="AM1331" s="78">
        <f t="shared" si="112"/>
        <v>0</v>
      </c>
      <c r="AN1331" s="78">
        <f t="shared" si="113"/>
        <v>0</v>
      </c>
      <c r="AO1331" s="78">
        <f t="shared" si="114"/>
        <v>0</v>
      </c>
      <c r="AP1331" s="78">
        <f>IF($O1331="○",IF(COUNTA(#REF!)&lt;5,1,0),0)</f>
        <v>0</v>
      </c>
      <c r="AQ1331" s="79"/>
      <c r="AR1331" s="79"/>
      <c r="AS1331" s="79"/>
      <c r="AT1331" s="79"/>
      <c r="AU1331" s="79"/>
      <c r="AV1331" s="79"/>
      <c r="AW1331" s="79"/>
      <c r="AX1331" s="79"/>
      <c r="AY1331" s="79"/>
      <c r="AZ1331" s="79"/>
      <c r="BA1331" s="79"/>
      <c r="BB1331" s="79"/>
      <c r="BC1331" s="79"/>
      <c r="BD1331" s="79"/>
      <c r="BE1331" s="79"/>
      <c r="BF1331" s="79"/>
      <c r="BG1331" s="79"/>
      <c r="BH1331" s="79"/>
      <c r="BI1331" s="79"/>
      <c r="BJ1331" s="79"/>
      <c r="BK1331" s="79"/>
      <c r="BL1331" s="79"/>
      <c r="BM1331" s="79"/>
      <c r="BN1331" s="79"/>
      <c r="BO1331" s="79"/>
      <c r="BP1331" s="79"/>
      <c r="BQ1331" s="79"/>
      <c r="BR1331" s="79"/>
      <c r="BS1331" s="79"/>
      <c r="BT1331" s="79"/>
      <c r="BU1331" s="79"/>
      <c r="BV1331" s="79"/>
      <c r="BW1331" s="79"/>
      <c r="BX1331" s="79"/>
      <c r="BY1331" s="79"/>
      <c r="BZ1331" s="79"/>
      <c r="CA1331" s="79"/>
      <c r="CB1331" s="79"/>
      <c r="CC1331" s="79"/>
      <c r="CD1331" s="79"/>
      <c r="CE1331" s="79"/>
      <c r="CF1331" s="79"/>
      <c r="CG1331" s="79"/>
      <c r="CH1331" s="79"/>
      <c r="CI1331" s="79"/>
      <c r="CJ1331" s="79"/>
      <c r="CK1331" s="79"/>
      <c r="CL1331" s="79"/>
      <c r="CM1331" s="79"/>
      <c r="CN1331" s="79"/>
      <c r="CO1331" s="79"/>
      <c r="CP1331" s="79"/>
      <c r="CQ1331" s="79"/>
      <c r="CR1331" s="79"/>
      <c r="CS1331" s="79"/>
      <c r="CT1331" s="79"/>
      <c r="CU1331" s="79"/>
      <c r="CV1331" s="79"/>
      <c r="CW1331" s="79"/>
      <c r="CX1331" s="79"/>
      <c r="CY1331" s="79"/>
      <c r="CZ1331" s="79"/>
      <c r="DA1331" s="79"/>
      <c r="DB1331" s="79"/>
      <c r="DC1331" s="79"/>
      <c r="DD1331" s="79"/>
      <c r="DE1331" s="79"/>
      <c r="DF1331" s="79"/>
      <c r="DG1331" s="79"/>
      <c r="DH1331" s="79"/>
      <c r="DI1331" s="79"/>
      <c r="DJ1331" s="79"/>
      <c r="DK1331" s="79"/>
      <c r="DL1331" s="79"/>
      <c r="DM1331" s="79"/>
      <c r="DN1331" s="79"/>
      <c r="DO1331" s="79"/>
      <c r="DP1331" s="79"/>
      <c r="DQ1331" s="79"/>
      <c r="DR1331" s="79"/>
      <c r="DS1331" s="79"/>
      <c r="DT1331" s="79"/>
      <c r="DU1331" s="79"/>
      <c r="DV1331" s="79"/>
      <c r="DW1331" s="79"/>
      <c r="DX1331" s="79"/>
      <c r="DY1331" s="79"/>
      <c r="DZ1331" s="79"/>
      <c r="EA1331" s="79"/>
      <c r="EB1331" s="79"/>
      <c r="EC1331" s="79"/>
      <c r="ED1331" s="79"/>
      <c r="EE1331" s="79"/>
      <c r="EF1331" s="79"/>
      <c r="EG1331" s="79"/>
      <c r="EH1331" s="79"/>
      <c r="EI1331" s="79"/>
      <c r="EJ1331" s="79"/>
      <c r="EK1331" s="79"/>
      <c r="EL1331" s="79"/>
      <c r="EM1331" s="79"/>
      <c r="EN1331" s="79"/>
      <c r="EO1331" s="79"/>
      <c r="EP1331" s="79"/>
      <c r="EQ1331" s="79"/>
      <c r="ER1331" s="79"/>
      <c r="ES1331" s="79"/>
      <c r="ET1331" s="79"/>
      <c r="EU1331" s="79"/>
      <c r="EV1331" s="79"/>
      <c r="EW1331" s="79"/>
      <c r="EX1331" s="79"/>
      <c r="EY1331" s="79"/>
      <c r="EZ1331" s="79"/>
      <c r="FA1331" s="79"/>
      <c r="FB1331" s="79"/>
      <c r="FC1331" s="79"/>
      <c r="FD1331" s="79"/>
      <c r="FE1331" s="79"/>
      <c r="FF1331" s="79"/>
      <c r="FG1331" s="79"/>
      <c r="FH1331" s="79"/>
      <c r="FI1331" s="79"/>
      <c r="FJ1331" s="79"/>
      <c r="FK1331" s="79"/>
      <c r="FL1331" s="79"/>
      <c r="FM1331" s="79"/>
      <c r="FN1331" s="79"/>
      <c r="FO1331" s="79"/>
      <c r="FP1331" s="79"/>
      <c r="FQ1331" s="79"/>
      <c r="FR1331" s="79"/>
      <c r="FS1331" s="79"/>
      <c r="FT1331" s="79"/>
      <c r="FU1331" s="79"/>
      <c r="FV1331" s="79"/>
      <c r="FW1331" s="79"/>
      <c r="FX1331" s="79"/>
      <c r="FY1331" s="79"/>
      <c r="FZ1331" s="79"/>
      <c r="GA1331" s="79"/>
      <c r="GB1331" s="79"/>
      <c r="GC1331" s="79"/>
      <c r="GD1331" s="79"/>
      <c r="GE1331" s="79"/>
      <c r="GF1331" s="79"/>
      <c r="GG1331" s="79"/>
      <c r="GH1331" s="79"/>
      <c r="GI1331" s="79"/>
      <c r="GJ1331" s="79"/>
      <c r="GK1331" s="79"/>
      <c r="GL1331" s="79"/>
      <c r="GM1331" s="79"/>
      <c r="GN1331" s="79"/>
      <c r="GO1331" s="79"/>
      <c r="GP1331" s="79"/>
      <c r="GQ1331" s="79"/>
      <c r="GR1331" s="79"/>
      <c r="GS1331" s="79"/>
      <c r="GT1331" s="79"/>
      <c r="GU1331" s="79"/>
      <c r="GV1331" s="79"/>
      <c r="GW1331" s="79"/>
      <c r="GX1331" s="79"/>
      <c r="GY1331" s="79"/>
      <c r="GZ1331" s="79"/>
      <c r="HA1331" s="79"/>
      <c r="HB1331" s="79"/>
      <c r="HC1331" s="79"/>
      <c r="HD1331" s="79"/>
      <c r="HE1331" s="79"/>
      <c r="HF1331" s="79"/>
      <c r="HG1331" s="79"/>
      <c r="HH1331" s="79"/>
      <c r="HI1331" s="79"/>
      <c r="HJ1331" s="79"/>
      <c r="HK1331" s="79"/>
      <c r="HL1331" s="79"/>
      <c r="HM1331" s="79"/>
      <c r="HN1331" s="79"/>
      <c r="HO1331" s="79"/>
      <c r="HP1331" s="79"/>
      <c r="HQ1331" s="79"/>
      <c r="HR1331" s="79"/>
      <c r="HS1331" s="79"/>
      <c r="HT1331" s="79"/>
      <c r="HU1331" s="79"/>
      <c r="HV1331" s="79"/>
      <c r="HW1331" s="79"/>
      <c r="HX1331" s="79"/>
      <c r="HY1331" s="79"/>
      <c r="HZ1331" s="79"/>
      <c r="IA1331" s="79"/>
      <c r="IB1331" s="79"/>
      <c r="IC1331" s="79"/>
      <c r="ID1331" s="79"/>
      <c r="IE1331" s="79"/>
      <c r="IF1331" s="79"/>
      <c r="IG1331" s="79"/>
      <c r="IH1331" s="79"/>
      <c r="II1331" s="79"/>
      <c r="IJ1331" s="79"/>
      <c r="IK1331" s="79"/>
      <c r="IL1331" s="79"/>
      <c r="IM1331" s="79"/>
      <c r="IN1331" s="79"/>
      <c r="IO1331" s="79"/>
      <c r="IP1331" s="79"/>
      <c r="IQ1331" s="79"/>
      <c r="IR1331" s="79"/>
      <c r="IS1331" s="79"/>
      <c r="IT1331" s="79"/>
      <c r="IU1331" s="79"/>
      <c r="IV1331" s="79"/>
    </row>
    <row r="1332" spans="1:256" ht="94.5" x14ac:dyDescent="0.15">
      <c r="A1332" s="79"/>
      <c r="B1332" s="59" t="s">
        <v>40</v>
      </c>
      <c r="C1332" s="60" t="s">
        <v>1146</v>
      </c>
      <c r="D1332" s="61" t="s">
        <v>2632</v>
      </c>
      <c r="E1332" s="62" t="s">
        <v>2633</v>
      </c>
      <c r="F1332" s="63" t="s">
        <v>2634</v>
      </c>
      <c r="G1332" s="64" t="s">
        <v>2635</v>
      </c>
      <c r="H1332" s="65" t="s">
        <v>111</v>
      </c>
      <c r="I1332" s="66"/>
      <c r="J1332" s="67" t="s">
        <v>47</v>
      </c>
      <c r="K1332" s="67" t="s">
        <v>47</v>
      </c>
      <c r="L1332" s="67" t="s">
        <v>47</v>
      </c>
      <c r="M1332" s="67"/>
      <c r="N1332" s="67"/>
      <c r="O1332" s="67" t="s">
        <v>47</v>
      </c>
      <c r="P1332" s="67"/>
      <c r="Q1332" s="67"/>
      <c r="R1332" s="68"/>
      <c r="S1332" s="69"/>
      <c r="T1332" s="70">
        <v>2</v>
      </c>
      <c r="U1332" s="71">
        <v>2</v>
      </c>
      <c r="V1332" s="72"/>
      <c r="W1332" s="71"/>
      <c r="X1332" s="72"/>
      <c r="Y1332" s="73"/>
      <c r="Z1332" s="74"/>
      <c r="AA1332" s="63"/>
      <c r="AB1332" s="75"/>
      <c r="AC1332" s="64"/>
      <c r="AD1332" s="63"/>
      <c r="AE1332" s="64"/>
      <c r="AF1332" s="76"/>
      <c r="AG1332" s="77"/>
      <c r="AH1332" s="15" t="e">
        <f>IF(#REF!=1,IF(OR(COUNTA($D1332:$G1332)&lt;5,COUNTA($J1332:$Q1332)&lt;1),1,0),0)</f>
        <v>#REF!</v>
      </c>
      <c r="AI1332" s="15" t="e">
        <f>IF(#REF!=801,IF(COUNTA(I1332)=1,0,1),0)</f>
        <v>#REF!</v>
      </c>
      <c r="AJ1332" s="78">
        <f t="shared" si="110"/>
        <v>0</v>
      </c>
      <c r="AK1332" s="78">
        <f t="shared" si="111"/>
        <v>0</v>
      </c>
      <c r="AL1332" s="78">
        <f>IF($M1332="○",IF(COUNTA(#REF!)&lt;2,1,0),0)</f>
        <v>0</v>
      </c>
      <c r="AM1332" s="78">
        <f t="shared" si="112"/>
        <v>0</v>
      </c>
      <c r="AN1332" s="78">
        <f t="shared" si="113"/>
        <v>0</v>
      </c>
      <c r="AO1332" s="78">
        <f t="shared" si="114"/>
        <v>0</v>
      </c>
      <c r="AP1332" s="78">
        <f>IF($O1332="○",IF(COUNTA(#REF!)&lt;5,1,0),0)</f>
        <v>1</v>
      </c>
      <c r="AQ1332" s="79"/>
      <c r="AR1332" s="79"/>
      <c r="AS1332" s="79"/>
      <c r="AT1332" s="79"/>
      <c r="AU1332" s="79"/>
      <c r="AV1332" s="79"/>
      <c r="AW1332" s="79"/>
      <c r="AX1332" s="79"/>
      <c r="AY1332" s="79"/>
      <c r="AZ1332" s="79"/>
      <c r="BA1332" s="79"/>
      <c r="BB1332" s="79"/>
      <c r="BC1332" s="79"/>
      <c r="BD1332" s="79"/>
      <c r="BE1332" s="79"/>
      <c r="BF1332" s="79"/>
      <c r="BG1332" s="79"/>
      <c r="BH1332" s="79"/>
      <c r="BI1332" s="79"/>
      <c r="BJ1332" s="79"/>
      <c r="BK1332" s="79"/>
      <c r="BL1332" s="79"/>
      <c r="BM1332" s="79"/>
      <c r="BN1332" s="79"/>
      <c r="BO1332" s="79"/>
      <c r="BP1332" s="79"/>
      <c r="BQ1332" s="79"/>
      <c r="BR1332" s="79"/>
      <c r="BS1332" s="79"/>
      <c r="BT1332" s="79"/>
      <c r="BU1332" s="79"/>
      <c r="BV1332" s="79"/>
      <c r="BW1332" s="79"/>
      <c r="BX1332" s="79"/>
      <c r="BY1332" s="79"/>
      <c r="BZ1332" s="79"/>
      <c r="CA1332" s="79"/>
      <c r="CB1332" s="79"/>
      <c r="CC1332" s="79"/>
      <c r="CD1332" s="79"/>
      <c r="CE1332" s="79"/>
      <c r="CF1332" s="79"/>
      <c r="CG1332" s="79"/>
      <c r="CH1332" s="79"/>
      <c r="CI1332" s="79"/>
      <c r="CJ1332" s="79"/>
      <c r="CK1332" s="79"/>
      <c r="CL1332" s="79"/>
      <c r="CM1332" s="79"/>
      <c r="CN1332" s="79"/>
      <c r="CO1332" s="79"/>
      <c r="CP1332" s="79"/>
      <c r="CQ1332" s="79"/>
      <c r="CR1332" s="79"/>
      <c r="CS1332" s="79"/>
      <c r="CT1332" s="79"/>
      <c r="CU1332" s="79"/>
      <c r="CV1332" s="79"/>
      <c r="CW1332" s="79"/>
      <c r="CX1332" s="79"/>
      <c r="CY1332" s="79"/>
      <c r="CZ1332" s="79"/>
      <c r="DA1332" s="79"/>
      <c r="DB1332" s="79"/>
      <c r="DC1332" s="79"/>
      <c r="DD1332" s="79"/>
      <c r="DE1332" s="79"/>
      <c r="DF1332" s="79"/>
      <c r="DG1332" s="79"/>
      <c r="DH1332" s="79"/>
      <c r="DI1332" s="79"/>
      <c r="DJ1332" s="79"/>
      <c r="DK1332" s="79"/>
      <c r="DL1332" s="79"/>
      <c r="DM1332" s="79"/>
      <c r="DN1332" s="79"/>
      <c r="DO1332" s="79"/>
      <c r="DP1332" s="79"/>
      <c r="DQ1332" s="79"/>
      <c r="DR1332" s="79"/>
      <c r="DS1332" s="79"/>
      <c r="DT1332" s="79"/>
      <c r="DU1332" s="79"/>
      <c r="DV1332" s="79"/>
      <c r="DW1332" s="79"/>
      <c r="DX1332" s="79"/>
      <c r="DY1332" s="79"/>
      <c r="DZ1332" s="79"/>
      <c r="EA1332" s="79"/>
      <c r="EB1332" s="79"/>
      <c r="EC1332" s="79"/>
      <c r="ED1332" s="79"/>
      <c r="EE1332" s="79"/>
      <c r="EF1332" s="79"/>
      <c r="EG1332" s="79"/>
      <c r="EH1332" s="79"/>
      <c r="EI1332" s="79"/>
      <c r="EJ1332" s="79"/>
      <c r="EK1332" s="79"/>
      <c r="EL1332" s="79"/>
      <c r="EM1332" s="79"/>
      <c r="EN1332" s="79"/>
      <c r="EO1332" s="79"/>
      <c r="EP1332" s="79"/>
      <c r="EQ1332" s="79"/>
      <c r="ER1332" s="79"/>
      <c r="ES1332" s="79"/>
      <c r="ET1332" s="79"/>
      <c r="EU1332" s="79"/>
      <c r="EV1332" s="79"/>
      <c r="EW1332" s="79"/>
      <c r="EX1332" s="79"/>
      <c r="EY1332" s="79"/>
      <c r="EZ1332" s="79"/>
      <c r="FA1332" s="79"/>
      <c r="FB1332" s="79"/>
      <c r="FC1332" s="79"/>
      <c r="FD1332" s="79"/>
      <c r="FE1332" s="79"/>
      <c r="FF1332" s="79"/>
      <c r="FG1332" s="79"/>
      <c r="FH1332" s="79"/>
      <c r="FI1332" s="79"/>
      <c r="FJ1332" s="79"/>
      <c r="FK1332" s="79"/>
      <c r="FL1332" s="79"/>
      <c r="FM1332" s="79"/>
      <c r="FN1332" s="79"/>
      <c r="FO1332" s="79"/>
      <c r="FP1332" s="79"/>
      <c r="FQ1332" s="79"/>
      <c r="FR1332" s="79"/>
      <c r="FS1332" s="79"/>
      <c r="FT1332" s="79"/>
      <c r="FU1332" s="79"/>
      <c r="FV1332" s="79"/>
      <c r="FW1332" s="79"/>
      <c r="FX1332" s="79"/>
      <c r="FY1332" s="79"/>
      <c r="FZ1332" s="79"/>
      <c r="GA1332" s="79"/>
      <c r="GB1332" s="79"/>
      <c r="GC1332" s="79"/>
      <c r="GD1332" s="79"/>
      <c r="GE1332" s="79"/>
      <c r="GF1332" s="79"/>
      <c r="GG1332" s="79"/>
      <c r="GH1332" s="79"/>
      <c r="GI1332" s="79"/>
      <c r="GJ1332" s="79"/>
      <c r="GK1332" s="79"/>
      <c r="GL1332" s="79"/>
      <c r="GM1332" s="79"/>
      <c r="GN1332" s="79"/>
      <c r="GO1332" s="79"/>
      <c r="GP1332" s="79"/>
      <c r="GQ1332" s="79"/>
      <c r="GR1332" s="79"/>
      <c r="GS1332" s="79"/>
      <c r="GT1332" s="79"/>
      <c r="GU1332" s="79"/>
      <c r="GV1332" s="79"/>
      <c r="GW1332" s="79"/>
      <c r="GX1332" s="79"/>
      <c r="GY1332" s="79"/>
      <c r="GZ1332" s="79"/>
      <c r="HA1332" s="79"/>
      <c r="HB1332" s="79"/>
      <c r="HC1332" s="79"/>
      <c r="HD1332" s="79"/>
      <c r="HE1332" s="79"/>
      <c r="HF1332" s="79"/>
      <c r="HG1332" s="79"/>
      <c r="HH1332" s="79"/>
      <c r="HI1332" s="79"/>
      <c r="HJ1332" s="79"/>
      <c r="HK1332" s="79"/>
      <c r="HL1332" s="79"/>
      <c r="HM1332" s="79"/>
      <c r="HN1332" s="79"/>
      <c r="HO1332" s="79"/>
      <c r="HP1332" s="79"/>
      <c r="HQ1332" s="79"/>
      <c r="HR1332" s="79"/>
      <c r="HS1332" s="79"/>
      <c r="HT1332" s="79"/>
      <c r="HU1332" s="79"/>
      <c r="HV1332" s="79"/>
      <c r="HW1332" s="79"/>
      <c r="HX1332" s="79"/>
      <c r="HY1332" s="79"/>
      <c r="HZ1332" s="79"/>
      <c r="IA1332" s="79"/>
      <c r="IB1332" s="79"/>
      <c r="IC1332" s="79"/>
      <c r="ID1332" s="79"/>
      <c r="IE1332" s="79"/>
      <c r="IF1332" s="79"/>
      <c r="IG1332" s="79"/>
      <c r="IH1332" s="79"/>
      <c r="II1332" s="79"/>
      <c r="IJ1332" s="79"/>
      <c r="IK1332" s="79"/>
      <c r="IL1332" s="79"/>
      <c r="IM1332" s="79"/>
      <c r="IN1332" s="79"/>
      <c r="IO1332" s="79"/>
      <c r="IP1332" s="79"/>
      <c r="IQ1332" s="79"/>
      <c r="IR1332" s="79"/>
      <c r="IS1332" s="79"/>
      <c r="IT1332" s="79"/>
      <c r="IU1332" s="79"/>
      <c r="IV1332" s="79"/>
    </row>
    <row r="1333" spans="1:256" ht="94.5" x14ac:dyDescent="0.15">
      <c r="A1333" s="79"/>
      <c r="B1333" s="59" t="s">
        <v>40</v>
      </c>
      <c r="C1333" s="60" t="s">
        <v>1146</v>
      </c>
      <c r="D1333" s="61" t="s">
        <v>2636</v>
      </c>
      <c r="E1333" s="62" t="s">
        <v>2637</v>
      </c>
      <c r="F1333" s="63" t="s">
        <v>2638</v>
      </c>
      <c r="G1333" s="64" t="s">
        <v>2639</v>
      </c>
      <c r="H1333" s="65" t="s">
        <v>46</v>
      </c>
      <c r="I1333" s="66"/>
      <c r="J1333" s="67" t="s">
        <v>47</v>
      </c>
      <c r="K1333" s="67" t="s">
        <v>47</v>
      </c>
      <c r="L1333" s="67" t="s">
        <v>47</v>
      </c>
      <c r="M1333" s="67"/>
      <c r="N1333" s="67"/>
      <c r="O1333" s="67" t="s">
        <v>47</v>
      </c>
      <c r="P1333" s="67"/>
      <c r="Q1333" s="67"/>
      <c r="R1333" s="68"/>
      <c r="S1333" s="69"/>
      <c r="T1333" s="70">
        <v>1</v>
      </c>
      <c r="U1333" s="71">
        <v>1</v>
      </c>
      <c r="V1333" s="72"/>
      <c r="W1333" s="71"/>
      <c r="X1333" s="72"/>
      <c r="Y1333" s="73"/>
      <c r="Z1333" s="74"/>
      <c r="AA1333" s="63"/>
      <c r="AB1333" s="75"/>
      <c r="AC1333" s="64"/>
      <c r="AD1333" s="63"/>
      <c r="AE1333" s="64"/>
      <c r="AF1333" s="76"/>
      <c r="AG1333" s="77"/>
      <c r="AH1333" s="15" t="e">
        <f>IF(#REF!=1,IF(OR(COUNTA($D1333:$G1333)&lt;5,COUNTA($J1333:$Q1333)&lt;1),1,0),0)</f>
        <v>#REF!</v>
      </c>
      <c r="AI1333" s="15" t="e">
        <f>IF(#REF!=801,IF(COUNTA(I1333)=1,0,1),0)</f>
        <v>#REF!</v>
      </c>
      <c r="AJ1333" s="78">
        <f t="shared" si="110"/>
        <v>0</v>
      </c>
      <c r="AK1333" s="78">
        <f t="shared" si="111"/>
        <v>0</v>
      </c>
      <c r="AL1333" s="78">
        <f>IF($M1333="○",IF(COUNTA(#REF!)&lt;2,1,0),0)</f>
        <v>0</v>
      </c>
      <c r="AM1333" s="78">
        <f t="shared" si="112"/>
        <v>0</v>
      </c>
      <c r="AN1333" s="78">
        <f t="shared" si="113"/>
        <v>0</v>
      </c>
      <c r="AO1333" s="78">
        <f t="shared" si="114"/>
        <v>0</v>
      </c>
      <c r="AP1333" s="78">
        <f>IF($O1333="○",IF(COUNTA(#REF!)&lt;5,1,0),0)</f>
        <v>1</v>
      </c>
      <c r="AQ1333" s="79"/>
      <c r="AR1333" s="79"/>
      <c r="AS1333" s="79"/>
      <c r="AT1333" s="79"/>
      <c r="AU1333" s="79"/>
      <c r="AV1333" s="79"/>
      <c r="AW1333" s="79"/>
      <c r="AX1333" s="79"/>
      <c r="AY1333" s="79"/>
      <c r="AZ1333" s="79"/>
      <c r="BA1333" s="79"/>
      <c r="BB1333" s="79"/>
      <c r="BC1333" s="79"/>
      <c r="BD1333" s="79"/>
      <c r="BE1333" s="79"/>
      <c r="BF1333" s="79"/>
      <c r="BG1333" s="79"/>
      <c r="BH1333" s="79"/>
      <c r="BI1333" s="79"/>
      <c r="BJ1333" s="79"/>
      <c r="BK1333" s="79"/>
      <c r="BL1333" s="79"/>
      <c r="BM1333" s="79"/>
      <c r="BN1333" s="79"/>
      <c r="BO1333" s="79"/>
      <c r="BP1333" s="79"/>
      <c r="BQ1333" s="79"/>
      <c r="BR1333" s="79"/>
      <c r="BS1333" s="79"/>
      <c r="BT1333" s="79"/>
      <c r="BU1333" s="79"/>
      <c r="BV1333" s="79"/>
      <c r="BW1333" s="79"/>
      <c r="BX1333" s="79"/>
      <c r="BY1333" s="79"/>
      <c r="BZ1333" s="79"/>
      <c r="CA1333" s="79"/>
      <c r="CB1333" s="79"/>
      <c r="CC1333" s="79"/>
      <c r="CD1333" s="79"/>
      <c r="CE1333" s="79"/>
      <c r="CF1333" s="79"/>
      <c r="CG1333" s="79"/>
      <c r="CH1333" s="79"/>
      <c r="CI1333" s="79"/>
      <c r="CJ1333" s="79"/>
      <c r="CK1333" s="79"/>
      <c r="CL1333" s="79"/>
      <c r="CM1333" s="79"/>
      <c r="CN1333" s="79"/>
      <c r="CO1333" s="79"/>
      <c r="CP1333" s="79"/>
      <c r="CQ1333" s="79"/>
      <c r="CR1333" s="79"/>
      <c r="CS1333" s="79"/>
      <c r="CT1333" s="79"/>
      <c r="CU1333" s="79"/>
      <c r="CV1333" s="79"/>
      <c r="CW1333" s="79"/>
      <c r="CX1333" s="79"/>
      <c r="CY1333" s="79"/>
      <c r="CZ1333" s="79"/>
      <c r="DA1333" s="79"/>
      <c r="DB1333" s="79"/>
      <c r="DC1333" s="79"/>
      <c r="DD1333" s="79"/>
      <c r="DE1333" s="79"/>
      <c r="DF1333" s="79"/>
      <c r="DG1333" s="79"/>
      <c r="DH1333" s="79"/>
      <c r="DI1333" s="79"/>
      <c r="DJ1333" s="79"/>
      <c r="DK1333" s="79"/>
      <c r="DL1333" s="79"/>
      <c r="DM1333" s="79"/>
      <c r="DN1333" s="79"/>
      <c r="DO1333" s="79"/>
      <c r="DP1333" s="79"/>
      <c r="DQ1333" s="79"/>
      <c r="DR1333" s="79"/>
      <c r="DS1333" s="79"/>
      <c r="DT1333" s="79"/>
      <c r="DU1333" s="79"/>
      <c r="DV1333" s="79"/>
      <c r="DW1333" s="79"/>
      <c r="DX1333" s="79"/>
      <c r="DY1333" s="79"/>
      <c r="DZ1333" s="79"/>
      <c r="EA1333" s="79"/>
      <c r="EB1333" s="79"/>
      <c r="EC1333" s="79"/>
      <c r="ED1333" s="79"/>
      <c r="EE1333" s="79"/>
      <c r="EF1333" s="79"/>
      <c r="EG1333" s="79"/>
      <c r="EH1333" s="79"/>
      <c r="EI1333" s="79"/>
      <c r="EJ1333" s="79"/>
      <c r="EK1333" s="79"/>
      <c r="EL1333" s="79"/>
      <c r="EM1333" s="79"/>
      <c r="EN1333" s="79"/>
      <c r="EO1333" s="79"/>
      <c r="EP1333" s="79"/>
      <c r="EQ1333" s="79"/>
      <c r="ER1333" s="79"/>
      <c r="ES1333" s="79"/>
      <c r="ET1333" s="79"/>
      <c r="EU1333" s="79"/>
      <c r="EV1333" s="79"/>
      <c r="EW1333" s="79"/>
      <c r="EX1333" s="79"/>
      <c r="EY1333" s="79"/>
      <c r="EZ1333" s="79"/>
      <c r="FA1333" s="79"/>
      <c r="FB1333" s="79"/>
      <c r="FC1333" s="79"/>
      <c r="FD1333" s="79"/>
      <c r="FE1333" s="79"/>
      <c r="FF1333" s="79"/>
      <c r="FG1333" s="79"/>
      <c r="FH1333" s="79"/>
      <c r="FI1333" s="79"/>
      <c r="FJ1333" s="79"/>
      <c r="FK1333" s="79"/>
      <c r="FL1333" s="79"/>
      <c r="FM1333" s="79"/>
      <c r="FN1333" s="79"/>
      <c r="FO1333" s="79"/>
      <c r="FP1333" s="79"/>
      <c r="FQ1333" s="79"/>
      <c r="FR1333" s="79"/>
      <c r="FS1333" s="79"/>
      <c r="FT1333" s="79"/>
      <c r="FU1333" s="79"/>
      <c r="FV1333" s="79"/>
      <c r="FW1333" s="79"/>
      <c r="FX1333" s="79"/>
      <c r="FY1333" s="79"/>
      <c r="FZ1333" s="79"/>
      <c r="GA1333" s="79"/>
      <c r="GB1333" s="79"/>
      <c r="GC1333" s="79"/>
      <c r="GD1333" s="79"/>
      <c r="GE1333" s="79"/>
      <c r="GF1333" s="79"/>
      <c r="GG1333" s="79"/>
      <c r="GH1333" s="79"/>
      <c r="GI1333" s="79"/>
      <c r="GJ1333" s="79"/>
      <c r="GK1333" s="79"/>
      <c r="GL1333" s="79"/>
      <c r="GM1333" s="79"/>
      <c r="GN1333" s="79"/>
      <c r="GO1333" s="79"/>
      <c r="GP1333" s="79"/>
      <c r="GQ1333" s="79"/>
      <c r="GR1333" s="79"/>
      <c r="GS1333" s="79"/>
      <c r="GT1333" s="79"/>
      <c r="GU1333" s="79"/>
      <c r="GV1333" s="79"/>
      <c r="GW1333" s="79"/>
      <c r="GX1333" s="79"/>
      <c r="GY1333" s="79"/>
      <c r="GZ1333" s="79"/>
      <c r="HA1333" s="79"/>
      <c r="HB1333" s="79"/>
      <c r="HC1333" s="79"/>
      <c r="HD1333" s="79"/>
      <c r="HE1333" s="79"/>
      <c r="HF1333" s="79"/>
      <c r="HG1333" s="79"/>
      <c r="HH1333" s="79"/>
      <c r="HI1333" s="79"/>
      <c r="HJ1333" s="79"/>
      <c r="HK1333" s="79"/>
      <c r="HL1333" s="79"/>
      <c r="HM1333" s="79"/>
      <c r="HN1333" s="79"/>
      <c r="HO1333" s="79"/>
      <c r="HP1333" s="79"/>
      <c r="HQ1333" s="79"/>
      <c r="HR1333" s="79"/>
      <c r="HS1333" s="79"/>
      <c r="HT1333" s="79"/>
      <c r="HU1333" s="79"/>
      <c r="HV1333" s="79"/>
      <c r="HW1333" s="79"/>
      <c r="HX1333" s="79"/>
      <c r="HY1333" s="79"/>
      <c r="HZ1333" s="79"/>
      <c r="IA1333" s="79"/>
      <c r="IB1333" s="79"/>
      <c r="IC1333" s="79"/>
      <c r="ID1333" s="79"/>
      <c r="IE1333" s="79"/>
      <c r="IF1333" s="79"/>
      <c r="IG1333" s="79"/>
      <c r="IH1333" s="79"/>
      <c r="II1333" s="79"/>
      <c r="IJ1333" s="79"/>
      <c r="IK1333" s="79"/>
      <c r="IL1333" s="79"/>
      <c r="IM1333" s="79"/>
      <c r="IN1333" s="79"/>
      <c r="IO1333" s="79"/>
      <c r="IP1333" s="79"/>
      <c r="IQ1333" s="79"/>
      <c r="IR1333" s="79"/>
      <c r="IS1333" s="79"/>
      <c r="IT1333" s="79"/>
      <c r="IU1333" s="79"/>
      <c r="IV1333" s="79"/>
    </row>
    <row r="1334" spans="1:256" ht="81" x14ac:dyDescent="0.15">
      <c r="A1334" s="79"/>
      <c r="B1334" s="59" t="s">
        <v>40</v>
      </c>
      <c r="C1334" s="60" t="s">
        <v>1146</v>
      </c>
      <c r="D1334" s="61" t="s">
        <v>2640</v>
      </c>
      <c r="E1334" s="62" t="s">
        <v>2641</v>
      </c>
      <c r="F1334" s="63" t="s">
        <v>2642</v>
      </c>
      <c r="G1334" s="64" t="s">
        <v>374</v>
      </c>
      <c r="H1334" s="65" t="s">
        <v>46</v>
      </c>
      <c r="I1334" s="66"/>
      <c r="J1334" s="67" t="s">
        <v>47</v>
      </c>
      <c r="K1334" s="67" t="s">
        <v>47</v>
      </c>
      <c r="L1334" s="67" t="s">
        <v>47</v>
      </c>
      <c r="M1334" s="67"/>
      <c r="N1334" s="67"/>
      <c r="O1334" s="67" t="s">
        <v>47</v>
      </c>
      <c r="P1334" s="67"/>
      <c r="Q1334" s="67"/>
      <c r="R1334" s="68"/>
      <c r="S1334" s="69"/>
      <c r="T1334" s="70">
        <v>0</v>
      </c>
      <c r="U1334" s="71">
        <v>0</v>
      </c>
      <c r="V1334" s="72"/>
      <c r="W1334" s="71"/>
      <c r="X1334" s="72"/>
      <c r="Y1334" s="73"/>
      <c r="Z1334" s="74"/>
      <c r="AA1334" s="63"/>
      <c r="AB1334" s="75"/>
      <c r="AC1334" s="64"/>
      <c r="AD1334" s="63"/>
      <c r="AE1334" s="64"/>
      <c r="AF1334" s="76"/>
      <c r="AG1334" s="77"/>
      <c r="AH1334" s="15" t="e">
        <f>IF(#REF!=1,IF(OR(COUNTA($D1334:$G1334)&lt;5,COUNTA($J1334:$Q1334)&lt;1),1,0),0)</f>
        <v>#REF!</v>
      </c>
      <c r="AI1334" s="15" t="e">
        <f>IF(#REF!=801,IF(COUNTA(I1334)=1,0,1),0)</f>
        <v>#REF!</v>
      </c>
      <c r="AJ1334" s="78">
        <f t="shared" si="110"/>
        <v>0</v>
      </c>
      <c r="AK1334" s="78">
        <f t="shared" si="111"/>
        <v>0</v>
      </c>
      <c r="AL1334" s="78">
        <f>IF($M1334="○",IF(COUNTA(#REF!)&lt;2,1,0),0)</f>
        <v>0</v>
      </c>
      <c r="AM1334" s="78">
        <f t="shared" si="112"/>
        <v>0</v>
      </c>
      <c r="AN1334" s="78">
        <f t="shared" si="113"/>
        <v>0</v>
      </c>
      <c r="AO1334" s="78">
        <f t="shared" si="114"/>
        <v>0</v>
      </c>
      <c r="AP1334" s="78">
        <f>IF($O1334="○",IF(COUNTA(#REF!)&lt;5,1,0),0)</f>
        <v>1</v>
      </c>
      <c r="AQ1334" s="79"/>
      <c r="AR1334" s="79"/>
      <c r="AS1334" s="79"/>
      <c r="AT1334" s="79"/>
      <c r="AU1334" s="79"/>
      <c r="AV1334" s="79"/>
      <c r="AW1334" s="79"/>
      <c r="AX1334" s="79"/>
      <c r="AY1334" s="79"/>
      <c r="AZ1334" s="79"/>
      <c r="BA1334" s="79"/>
      <c r="BB1334" s="79"/>
      <c r="BC1334" s="79"/>
      <c r="BD1334" s="79"/>
      <c r="BE1334" s="79"/>
      <c r="BF1334" s="79"/>
      <c r="BG1334" s="79"/>
      <c r="BH1334" s="79"/>
      <c r="BI1334" s="79"/>
      <c r="BJ1334" s="79"/>
      <c r="BK1334" s="79"/>
      <c r="BL1334" s="79"/>
      <c r="BM1334" s="79"/>
      <c r="BN1334" s="79"/>
      <c r="BO1334" s="79"/>
      <c r="BP1334" s="79"/>
      <c r="BQ1334" s="79"/>
      <c r="BR1334" s="79"/>
      <c r="BS1334" s="79"/>
      <c r="BT1334" s="79"/>
      <c r="BU1334" s="79"/>
      <c r="BV1334" s="79"/>
      <c r="BW1334" s="79"/>
      <c r="BX1334" s="79"/>
      <c r="BY1334" s="79"/>
      <c r="BZ1334" s="79"/>
      <c r="CA1334" s="79"/>
      <c r="CB1334" s="79"/>
      <c r="CC1334" s="79"/>
      <c r="CD1334" s="79"/>
      <c r="CE1334" s="79"/>
      <c r="CF1334" s="79"/>
      <c r="CG1334" s="79"/>
      <c r="CH1334" s="79"/>
      <c r="CI1334" s="79"/>
      <c r="CJ1334" s="79"/>
      <c r="CK1334" s="79"/>
      <c r="CL1334" s="79"/>
      <c r="CM1334" s="79"/>
      <c r="CN1334" s="79"/>
      <c r="CO1334" s="79"/>
      <c r="CP1334" s="79"/>
      <c r="CQ1334" s="79"/>
      <c r="CR1334" s="79"/>
      <c r="CS1334" s="79"/>
      <c r="CT1334" s="79"/>
      <c r="CU1334" s="79"/>
      <c r="CV1334" s="79"/>
      <c r="CW1334" s="79"/>
      <c r="CX1334" s="79"/>
      <c r="CY1334" s="79"/>
      <c r="CZ1334" s="79"/>
      <c r="DA1334" s="79"/>
      <c r="DB1334" s="79"/>
      <c r="DC1334" s="79"/>
      <c r="DD1334" s="79"/>
      <c r="DE1334" s="79"/>
      <c r="DF1334" s="79"/>
      <c r="DG1334" s="79"/>
      <c r="DH1334" s="79"/>
      <c r="DI1334" s="79"/>
      <c r="DJ1334" s="79"/>
      <c r="DK1334" s="79"/>
      <c r="DL1334" s="79"/>
      <c r="DM1334" s="79"/>
      <c r="DN1334" s="79"/>
      <c r="DO1334" s="79"/>
      <c r="DP1334" s="79"/>
      <c r="DQ1334" s="79"/>
      <c r="DR1334" s="79"/>
      <c r="DS1334" s="79"/>
      <c r="DT1334" s="79"/>
      <c r="DU1334" s="79"/>
      <c r="DV1334" s="79"/>
      <c r="DW1334" s="79"/>
      <c r="DX1334" s="79"/>
      <c r="DY1334" s="79"/>
      <c r="DZ1334" s="79"/>
      <c r="EA1334" s="79"/>
      <c r="EB1334" s="79"/>
      <c r="EC1334" s="79"/>
      <c r="ED1334" s="79"/>
      <c r="EE1334" s="79"/>
      <c r="EF1334" s="79"/>
      <c r="EG1334" s="79"/>
      <c r="EH1334" s="79"/>
      <c r="EI1334" s="79"/>
      <c r="EJ1334" s="79"/>
      <c r="EK1334" s="79"/>
      <c r="EL1334" s="79"/>
      <c r="EM1334" s="79"/>
      <c r="EN1334" s="79"/>
      <c r="EO1334" s="79"/>
      <c r="EP1334" s="79"/>
      <c r="EQ1334" s="79"/>
      <c r="ER1334" s="79"/>
      <c r="ES1334" s="79"/>
      <c r="ET1334" s="79"/>
      <c r="EU1334" s="79"/>
      <c r="EV1334" s="79"/>
      <c r="EW1334" s="79"/>
      <c r="EX1334" s="79"/>
      <c r="EY1334" s="79"/>
      <c r="EZ1334" s="79"/>
      <c r="FA1334" s="79"/>
      <c r="FB1334" s="79"/>
      <c r="FC1334" s="79"/>
      <c r="FD1334" s="79"/>
      <c r="FE1334" s="79"/>
      <c r="FF1334" s="79"/>
      <c r="FG1334" s="79"/>
      <c r="FH1334" s="79"/>
      <c r="FI1334" s="79"/>
      <c r="FJ1334" s="79"/>
      <c r="FK1334" s="79"/>
      <c r="FL1334" s="79"/>
      <c r="FM1334" s="79"/>
      <c r="FN1334" s="79"/>
      <c r="FO1334" s="79"/>
      <c r="FP1334" s="79"/>
      <c r="FQ1334" s="79"/>
      <c r="FR1334" s="79"/>
      <c r="FS1334" s="79"/>
      <c r="FT1334" s="79"/>
      <c r="FU1334" s="79"/>
      <c r="FV1334" s="79"/>
      <c r="FW1334" s="79"/>
      <c r="FX1334" s="79"/>
      <c r="FY1334" s="79"/>
      <c r="FZ1334" s="79"/>
      <c r="GA1334" s="79"/>
      <c r="GB1334" s="79"/>
      <c r="GC1334" s="79"/>
      <c r="GD1334" s="79"/>
      <c r="GE1334" s="79"/>
      <c r="GF1334" s="79"/>
      <c r="GG1334" s="79"/>
      <c r="GH1334" s="79"/>
      <c r="GI1334" s="79"/>
      <c r="GJ1334" s="79"/>
      <c r="GK1334" s="79"/>
      <c r="GL1334" s="79"/>
      <c r="GM1334" s="79"/>
      <c r="GN1334" s="79"/>
      <c r="GO1334" s="79"/>
      <c r="GP1334" s="79"/>
      <c r="GQ1334" s="79"/>
      <c r="GR1334" s="79"/>
      <c r="GS1334" s="79"/>
      <c r="GT1334" s="79"/>
      <c r="GU1334" s="79"/>
      <c r="GV1334" s="79"/>
      <c r="GW1334" s="79"/>
      <c r="GX1334" s="79"/>
      <c r="GY1334" s="79"/>
      <c r="GZ1334" s="79"/>
      <c r="HA1334" s="79"/>
      <c r="HB1334" s="79"/>
      <c r="HC1334" s="79"/>
      <c r="HD1334" s="79"/>
      <c r="HE1334" s="79"/>
      <c r="HF1334" s="79"/>
      <c r="HG1334" s="79"/>
      <c r="HH1334" s="79"/>
      <c r="HI1334" s="79"/>
      <c r="HJ1334" s="79"/>
      <c r="HK1334" s="79"/>
      <c r="HL1334" s="79"/>
      <c r="HM1334" s="79"/>
      <c r="HN1334" s="79"/>
      <c r="HO1334" s="79"/>
      <c r="HP1334" s="79"/>
      <c r="HQ1334" s="79"/>
      <c r="HR1334" s="79"/>
      <c r="HS1334" s="79"/>
      <c r="HT1334" s="79"/>
      <c r="HU1334" s="79"/>
      <c r="HV1334" s="79"/>
      <c r="HW1334" s="79"/>
      <c r="HX1334" s="79"/>
      <c r="HY1334" s="79"/>
      <c r="HZ1334" s="79"/>
      <c r="IA1334" s="79"/>
      <c r="IB1334" s="79"/>
      <c r="IC1334" s="79"/>
      <c r="ID1334" s="79"/>
      <c r="IE1334" s="79"/>
      <c r="IF1334" s="79"/>
      <c r="IG1334" s="79"/>
      <c r="IH1334" s="79"/>
      <c r="II1334" s="79"/>
      <c r="IJ1334" s="79"/>
      <c r="IK1334" s="79"/>
      <c r="IL1334" s="79"/>
      <c r="IM1334" s="79"/>
      <c r="IN1334" s="79"/>
      <c r="IO1334" s="79"/>
      <c r="IP1334" s="79"/>
      <c r="IQ1334" s="79"/>
      <c r="IR1334" s="79"/>
      <c r="IS1334" s="79"/>
      <c r="IT1334" s="79"/>
      <c r="IU1334" s="79"/>
      <c r="IV1334" s="79"/>
    </row>
    <row r="1335" spans="1:256" ht="121.5" x14ac:dyDescent="0.15">
      <c r="A1335" s="79"/>
      <c r="B1335" s="59" t="s">
        <v>40</v>
      </c>
      <c r="C1335" s="60" t="s">
        <v>1146</v>
      </c>
      <c r="D1335" s="61" t="s">
        <v>2643</v>
      </c>
      <c r="E1335" s="62" t="s">
        <v>2644</v>
      </c>
      <c r="F1335" s="63" t="s">
        <v>2645</v>
      </c>
      <c r="G1335" s="64" t="s">
        <v>2646</v>
      </c>
      <c r="H1335" s="65" t="s">
        <v>46</v>
      </c>
      <c r="I1335" s="66"/>
      <c r="J1335" s="67" t="s">
        <v>47</v>
      </c>
      <c r="K1335" s="67" t="s">
        <v>47</v>
      </c>
      <c r="L1335" s="67" t="s">
        <v>47</v>
      </c>
      <c r="M1335" s="67"/>
      <c r="N1335" s="67"/>
      <c r="O1335" s="67" t="s">
        <v>47</v>
      </c>
      <c r="P1335" s="67"/>
      <c r="Q1335" s="67"/>
      <c r="R1335" s="68"/>
      <c r="S1335" s="69"/>
      <c r="T1335" s="70">
        <v>3</v>
      </c>
      <c r="U1335" s="71">
        <v>1</v>
      </c>
      <c r="V1335" s="72"/>
      <c r="W1335" s="71"/>
      <c r="X1335" s="72"/>
      <c r="Y1335" s="73"/>
      <c r="Z1335" s="74"/>
      <c r="AA1335" s="63"/>
      <c r="AB1335" s="75"/>
      <c r="AC1335" s="64"/>
      <c r="AD1335" s="63"/>
      <c r="AE1335" s="64"/>
      <c r="AF1335" s="76"/>
      <c r="AG1335" s="77"/>
      <c r="AH1335" s="15" t="e">
        <f>IF(#REF!=1,IF(OR(COUNTA($D1335:$G1335)&lt;5,COUNTA($J1335:$Q1335)&lt;1),1,0),0)</f>
        <v>#REF!</v>
      </c>
      <c r="AI1335" s="15" t="e">
        <f>IF(#REF!=801,IF(COUNTA(I1335)=1,0,1),0)</f>
        <v>#REF!</v>
      </c>
      <c r="AJ1335" s="78">
        <f t="shared" ref="AJ1335:AJ1388" si="115">IF($M1335="○",IF(COUNTA($Z1335:$AB1335)&lt;5,1,0),0)</f>
        <v>0</v>
      </c>
      <c r="AK1335" s="78">
        <f t="shared" ref="AK1335:AK1388" si="116">IF($N1335="○",IF(COUNTA($AC1335:$AE1335)&lt;5,1,0),0)</f>
        <v>0</v>
      </c>
      <c r="AL1335" s="78">
        <f>IF($M1335="○",IF(COUNTA(#REF!)&lt;2,1,0),0)</f>
        <v>0</v>
      </c>
      <c r="AM1335" s="78">
        <f t="shared" ref="AM1335:AM1388" si="117">IF($R1335="○",IF($S1335=0,1,0),0)</f>
        <v>0</v>
      </c>
      <c r="AN1335" s="78">
        <f t="shared" ref="AN1335:AN1388" si="118">IF(M1335="",0,IF(AND(M1335="○",COUNTA(V1335:W1335)=2),0,1))</f>
        <v>0</v>
      </c>
      <c r="AO1335" s="78">
        <f t="shared" ref="AO1335:AO1388" si="119">IF(N1335="",0,IF(AND(N1335="○",COUNTA(X1335:Y1335)=2),0,1))</f>
        <v>0</v>
      </c>
      <c r="AP1335" s="78">
        <f>IF($O1335="○",IF(COUNTA(#REF!)&lt;5,1,0),0)</f>
        <v>1</v>
      </c>
      <c r="AQ1335" s="79"/>
      <c r="AR1335" s="79"/>
      <c r="AS1335" s="79"/>
      <c r="AT1335" s="79"/>
      <c r="AU1335" s="79"/>
      <c r="AV1335" s="79"/>
      <c r="AW1335" s="79"/>
      <c r="AX1335" s="79"/>
      <c r="AY1335" s="79"/>
      <c r="AZ1335" s="79"/>
      <c r="BA1335" s="79"/>
      <c r="BB1335" s="79"/>
      <c r="BC1335" s="79"/>
      <c r="BD1335" s="79"/>
      <c r="BE1335" s="79"/>
      <c r="BF1335" s="79"/>
      <c r="BG1335" s="79"/>
      <c r="BH1335" s="79"/>
      <c r="BI1335" s="79"/>
      <c r="BJ1335" s="79"/>
      <c r="BK1335" s="79"/>
      <c r="BL1335" s="79"/>
      <c r="BM1335" s="79"/>
      <c r="BN1335" s="79"/>
      <c r="BO1335" s="79"/>
      <c r="BP1335" s="79"/>
      <c r="BQ1335" s="79"/>
      <c r="BR1335" s="79"/>
      <c r="BS1335" s="79"/>
      <c r="BT1335" s="79"/>
      <c r="BU1335" s="79"/>
      <c r="BV1335" s="79"/>
      <c r="BW1335" s="79"/>
      <c r="BX1335" s="79"/>
      <c r="BY1335" s="79"/>
      <c r="BZ1335" s="79"/>
      <c r="CA1335" s="79"/>
      <c r="CB1335" s="79"/>
      <c r="CC1335" s="79"/>
      <c r="CD1335" s="79"/>
      <c r="CE1335" s="79"/>
      <c r="CF1335" s="79"/>
      <c r="CG1335" s="79"/>
      <c r="CH1335" s="79"/>
      <c r="CI1335" s="79"/>
      <c r="CJ1335" s="79"/>
      <c r="CK1335" s="79"/>
      <c r="CL1335" s="79"/>
      <c r="CM1335" s="79"/>
      <c r="CN1335" s="79"/>
      <c r="CO1335" s="79"/>
      <c r="CP1335" s="79"/>
      <c r="CQ1335" s="79"/>
      <c r="CR1335" s="79"/>
      <c r="CS1335" s="79"/>
      <c r="CT1335" s="79"/>
      <c r="CU1335" s="79"/>
      <c r="CV1335" s="79"/>
      <c r="CW1335" s="79"/>
      <c r="CX1335" s="79"/>
      <c r="CY1335" s="79"/>
      <c r="CZ1335" s="79"/>
      <c r="DA1335" s="79"/>
      <c r="DB1335" s="79"/>
      <c r="DC1335" s="79"/>
      <c r="DD1335" s="79"/>
      <c r="DE1335" s="79"/>
      <c r="DF1335" s="79"/>
      <c r="DG1335" s="79"/>
      <c r="DH1335" s="79"/>
      <c r="DI1335" s="79"/>
      <c r="DJ1335" s="79"/>
      <c r="DK1335" s="79"/>
      <c r="DL1335" s="79"/>
      <c r="DM1335" s="79"/>
      <c r="DN1335" s="79"/>
      <c r="DO1335" s="79"/>
      <c r="DP1335" s="79"/>
      <c r="DQ1335" s="79"/>
      <c r="DR1335" s="79"/>
      <c r="DS1335" s="79"/>
      <c r="DT1335" s="79"/>
      <c r="DU1335" s="79"/>
      <c r="DV1335" s="79"/>
      <c r="DW1335" s="79"/>
      <c r="DX1335" s="79"/>
      <c r="DY1335" s="79"/>
      <c r="DZ1335" s="79"/>
      <c r="EA1335" s="79"/>
      <c r="EB1335" s="79"/>
      <c r="EC1335" s="79"/>
      <c r="ED1335" s="79"/>
      <c r="EE1335" s="79"/>
      <c r="EF1335" s="79"/>
      <c r="EG1335" s="79"/>
      <c r="EH1335" s="79"/>
      <c r="EI1335" s="79"/>
      <c r="EJ1335" s="79"/>
      <c r="EK1335" s="79"/>
      <c r="EL1335" s="79"/>
      <c r="EM1335" s="79"/>
      <c r="EN1335" s="79"/>
      <c r="EO1335" s="79"/>
      <c r="EP1335" s="79"/>
      <c r="EQ1335" s="79"/>
      <c r="ER1335" s="79"/>
      <c r="ES1335" s="79"/>
      <c r="ET1335" s="79"/>
      <c r="EU1335" s="79"/>
      <c r="EV1335" s="79"/>
      <c r="EW1335" s="79"/>
      <c r="EX1335" s="79"/>
      <c r="EY1335" s="79"/>
      <c r="EZ1335" s="79"/>
      <c r="FA1335" s="79"/>
      <c r="FB1335" s="79"/>
      <c r="FC1335" s="79"/>
      <c r="FD1335" s="79"/>
      <c r="FE1335" s="79"/>
      <c r="FF1335" s="79"/>
      <c r="FG1335" s="79"/>
      <c r="FH1335" s="79"/>
      <c r="FI1335" s="79"/>
      <c r="FJ1335" s="79"/>
      <c r="FK1335" s="79"/>
      <c r="FL1335" s="79"/>
      <c r="FM1335" s="79"/>
      <c r="FN1335" s="79"/>
      <c r="FO1335" s="79"/>
      <c r="FP1335" s="79"/>
      <c r="FQ1335" s="79"/>
      <c r="FR1335" s="79"/>
      <c r="FS1335" s="79"/>
      <c r="FT1335" s="79"/>
      <c r="FU1335" s="79"/>
      <c r="FV1335" s="79"/>
      <c r="FW1335" s="79"/>
      <c r="FX1335" s="79"/>
      <c r="FY1335" s="79"/>
      <c r="FZ1335" s="79"/>
      <c r="GA1335" s="79"/>
      <c r="GB1335" s="79"/>
      <c r="GC1335" s="79"/>
      <c r="GD1335" s="79"/>
      <c r="GE1335" s="79"/>
      <c r="GF1335" s="79"/>
      <c r="GG1335" s="79"/>
      <c r="GH1335" s="79"/>
      <c r="GI1335" s="79"/>
      <c r="GJ1335" s="79"/>
      <c r="GK1335" s="79"/>
      <c r="GL1335" s="79"/>
      <c r="GM1335" s="79"/>
      <c r="GN1335" s="79"/>
      <c r="GO1335" s="79"/>
      <c r="GP1335" s="79"/>
      <c r="GQ1335" s="79"/>
      <c r="GR1335" s="79"/>
      <c r="GS1335" s="79"/>
      <c r="GT1335" s="79"/>
      <c r="GU1335" s="79"/>
      <c r="GV1335" s="79"/>
      <c r="GW1335" s="79"/>
      <c r="GX1335" s="79"/>
      <c r="GY1335" s="79"/>
      <c r="GZ1335" s="79"/>
      <c r="HA1335" s="79"/>
      <c r="HB1335" s="79"/>
      <c r="HC1335" s="79"/>
      <c r="HD1335" s="79"/>
      <c r="HE1335" s="79"/>
      <c r="HF1335" s="79"/>
      <c r="HG1335" s="79"/>
      <c r="HH1335" s="79"/>
      <c r="HI1335" s="79"/>
      <c r="HJ1335" s="79"/>
      <c r="HK1335" s="79"/>
      <c r="HL1335" s="79"/>
      <c r="HM1335" s="79"/>
      <c r="HN1335" s="79"/>
      <c r="HO1335" s="79"/>
      <c r="HP1335" s="79"/>
      <c r="HQ1335" s="79"/>
      <c r="HR1335" s="79"/>
      <c r="HS1335" s="79"/>
      <c r="HT1335" s="79"/>
      <c r="HU1335" s="79"/>
      <c r="HV1335" s="79"/>
      <c r="HW1335" s="79"/>
      <c r="HX1335" s="79"/>
      <c r="HY1335" s="79"/>
      <c r="HZ1335" s="79"/>
      <c r="IA1335" s="79"/>
      <c r="IB1335" s="79"/>
      <c r="IC1335" s="79"/>
      <c r="ID1335" s="79"/>
      <c r="IE1335" s="79"/>
      <c r="IF1335" s="79"/>
      <c r="IG1335" s="79"/>
      <c r="IH1335" s="79"/>
      <c r="II1335" s="79"/>
      <c r="IJ1335" s="79"/>
      <c r="IK1335" s="79"/>
      <c r="IL1335" s="79"/>
      <c r="IM1335" s="79"/>
      <c r="IN1335" s="79"/>
      <c r="IO1335" s="79"/>
      <c r="IP1335" s="79"/>
      <c r="IQ1335" s="79"/>
      <c r="IR1335" s="79"/>
      <c r="IS1335" s="79"/>
      <c r="IT1335" s="79"/>
      <c r="IU1335" s="79"/>
      <c r="IV1335" s="79"/>
    </row>
    <row r="1336" spans="1:256" ht="94.5" x14ac:dyDescent="0.15">
      <c r="A1336" s="79"/>
      <c r="B1336" s="59" t="s">
        <v>40</v>
      </c>
      <c r="C1336" s="60" t="s">
        <v>1146</v>
      </c>
      <c r="D1336" s="61" t="s">
        <v>2647</v>
      </c>
      <c r="E1336" s="62" t="s">
        <v>2648</v>
      </c>
      <c r="F1336" s="63" t="s">
        <v>2649</v>
      </c>
      <c r="G1336" s="64" t="s">
        <v>2650</v>
      </c>
      <c r="H1336" s="65" t="s">
        <v>151</v>
      </c>
      <c r="I1336" s="66"/>
      <c r="J1336" s="67" t="s">
        <v>47</v>
      </c>
      <c r="K1336" s="67" t="s">
        <v>47</v>
      </c>
      <c r="L1336" s="67" t="s">
        <v>47</v>
      </c>
      <c r="M1336" s="67"/>
      <c r="N1336" s="67"/>
      <c r="O1336" s="67" t="s">
        <v>47</v>
      </c>
      <c r="P1336" s="67"/>
      <c r="Q1336" s="67"/>
      <c r="R1336" s="68"/>
      <c r="S1336" s="69"/>
      <c r="T1336" s="70">
        <v>44</v>
      </c>
      <c r="U1336" s="71">
        <v>29</v>
      </c>
      <c r="V1336" s="72"/>
      <c r="W1336" s="71"/>
      <c r="X1336" s="72"/>
      <c r="Y1336" s="73"/>
      <c r="Z1336" s="74"/>
      <c r="AA1336" s="63"/>
      <c r="AB1336" s="75"/>
      <c r="AC1336" s="64"/>
      <c r="AD1336" s="63"/>
      <c r="AE1336" s="64"/>
      <c r="AF1336" s="76"/>
      <c r="AG1336" s="77"/>
      <c r="AH1336" s="15" t="e">
        <f>IF(#REF!=1,IF(OR(COUNTA($D1336:$G1336)&lt;5,COUNTA($J1336:$Q1336)&lt;1),1,0),0)</f>
        <v>#REF!</v>
      </c>
      <c r="AI1336" s="15" t="e">
        <f>IF(#REF!=801,IF(COUNTA(I1336)=1,0,1),0)</f>
        <v>#REF!</v>
      </c>
      <c r="AJ1336" s="78">
        <f t="shared" si="115"/>
        <v>0</v>
      </c>
      <c r="AK1336" s="78">
        <f t="shared" si="116"/>
        <v>0</v>
      </c>
      <c r="AL1336" s="78">
        <f>IF($M1336="○",IF(COUNTA(#REF!)&lt;2,1,0),0)</f>
        <v>0</v>
      </c>
      <c r="AM1336" s="78">
        <f t="shared" si="117"/>
        <v>0</v>
      </c>
      <c r="AN1336" s="78">
        <f t="shared" si="118"/>
        <v>0</v>
      </c>
      <c r="AO1336" s="78">
        <f t="shared" si="119"/>
        <v>0</v>
      </c>
      <c r="AP1336" s="78">
        <f>IF($O1336="○",IF(COUNTA(#REF!)&lt;5,1,0),0)</f>
        <v>1</v>
      </c>
      <c r="AQ1336" s="79"/>
      <c r="AR1336" s="79"/>
      <c r="AS1336" s="79"/>
      <c r="AT1336" s="79"/>
      <c r="AU1336" s="79"/>
      <c r="AV1336" s="79"/>
      <c r="AW1336" s="79"/>
      <c r="AX1336" s="79"/>
      <c r="AY1336" s="79"/>
      <c r="AZ1336" s="79"/>
      <c r="BA1336" s="79"/>
      <c r="BB1336" s="79"/>
      <c r="BC1336" s="79"/>
      <c r="BD1336" s="79"/>
      <c r="BE1336" s="79"/>
      <c r="BF1336" s="79"/>
      <c r="BG1336" s="79"/>
      <c r="BH1336" s="79"/>
      <c r="BI1336" s="79"/>
      <c r="BJ1336" s="79"/>
      <c r="BK1336" s="79"/>
      <c r="BL1336" s="79"/>
      <c r="BM1336" s="79"/>
      <c r="BN1336" s="79"/>
      <c r="BO1336" s="79"/>
      <c r="BP1336" s="79"/>
      <c r="BQ1336" s="79"/>
      <c r="BR1336" s="79"/>
      <c r="BS1336" s="79"/>
      <c r="BT1336" s="79"/>
      <c r="BU1336" s="79"/>
      <c r="BV1336" s="79"/>
      <c r="BW1336" s="79"/>
      <c r="BX1336" s="79"/>
      <c r="BY1336" s="79"/>
      <c r="BZ1336" s="79"/>
      <c r="CA1336" s="79"/>
      <c r="CB1336" s="79"/>
      <c r="CC1336" s="79"/>
      <c r="CD1336" s="79"/>
      <c r="CE1336" s="79"/>
      <c r="CF1336" s="79"/>
      <c r="CG1336" s="79"/>
      <c r="CH1336" s="79"/>
      <c r="CI1336" s="79"/>
      <c r="CJ1336" s="79"/>
      <c r="CK1336" s="79"/>
      <c r="CL1336" s="79"/>
      <c r="CM1336" s="79"/>
      <c r="CN1336" s="79"/>
      <c r="CO1336" s="79"/>
      <c r="CP1336" s="79"/>
      <c r="CQ1336" s="79"/>
      <c r="CR1336" s="79"/>
      <c r="CS1336" s="79"/>
      <c r="CT1336" s="79"/>
      <c r="CU1336" s="79"/>
      <c r="CV1336" s="79"/>
      <c r="CW1336" s="79"/>
      <c r="CX1336" s="79"/>
      <c r="CY1336" s="79"/>
      <c r="CZ1336" s="79"/>
      <c r="DA1336" s="79"/>
      <c r="DB1336" s="79"/>
      <c r="DC1336" s="79"/>
      <c r="DD1336" s="79"/>
      <c r="DE1336" s="79"/>
      <c r="DF1336" s="79"/>
      <c r="DG1336" s="79"/>
      <c r="DH1336" s="79"/>
      <c r="DI1336" s="79"/>
      <c r="DJ1336" s="79"/>
      <c r="DK1336" s="79"/>
      <c r="DL1336" s="79"/>
      <c r="DM1336" s="79"/>
      <c r="DN1336" s="79"/>
      <c r="DO1336" s="79"/>
      <c r="DP1336" s="79"/>
      <c r="DQ1336" s="79"/>
      <c r="DR1336" s="79"/>
      <c r="DS1336" s="79"/>
      <c r="DT1336" s="79"/>
      <c r="DU1336" s="79"/>
      <c r="DV1336" s="79"/>
      <c r="DW1336" s="79"/>
      <c r="DX1336" s="79"/>
      <c r="DY1336" s="79"/>
      <c r="DZ1336" s="79"/>
      <c r="EA1336" s="79"/>
      <c r="EB1336" s="79"/>
      <c r="EC1336" s="79"/>
      <c r="ED1336" s="79"/>
      <c r="EE1336" s="79"/>
      <c r="EF1336" s="79"/>
      <c r="EG1336" s="79"/>
      <c r="EH1336" s="79"/>
      <c r="EI1336" s="79"/>
      <c r="EJ1336" s="79"/>
      <c r="EK1336" s="79"/>
      <c r="EL1336" s="79"/>
      <c r="EM1336" s="79"/>
      <c r="EN1336" s="79"/>
      <c r="EO1336" s="79"/>
      <c r="EP1336" s="79"/>
      <c r="EQ1336" s="79"/>
      <c r="ER1336" s="79"/>
      <c r="ES1336" s="79"/>
      <c r="ET1336" s="79"/>
      <c r="EU1336" s="79"/>
      <c r="EV1336" s="79"/>
      <c r="EW1336" s="79"/>
      <c r="EX1336" s="79"/>
      <c r="EY1336" s="79"/>
      <c r="EZ1336" s="79"/>
      <c r="FA1336" s="79"/>
      <c r="FB1336" s="79"/>
      <c r="FC1336" s="79"/>
      <c r="FD1336" s="79"/>
      <c r="FE1336" s="79"/>
      <c r="FF1336" s="79"/>
      <c r="FG1336" s="79"/>
      <c r="FH1336" s="79"/>
      <c r="FI1336" s="79"/>
      <c r="FJ1336" s="79"/>
      <c r="FK1336" s="79"/>
      <c r="FL1336" s="79"/>
      <c r="FM1336" s="79"/>
      <c r="FN1336" s="79"/>
      <c r="FO1336" s="79"/>
      <c r="FP1336" s="79"/>
      <c r="FQ1336" s="79"/>
      <c r="FR1336" s="79"/>
      <c r="FS1336" s="79"/>
      <c r="FT1336" s="79"/>
      <c r="FU1336" s="79"/>
      <c r="FV1336" s="79"/>
      <c r="FW1336" s="79"/>
      <c r="FX1336" s="79"/>
      <c r="FY1336" s="79"/>
      <c r="FZ1336" s="79"/>
      <c r="GA1336" s="79"/>
      <c r="GB1336" s="79"/>
      <c r="GC1336" s="79"/>
      <c r="GD1336" s="79"/>
      <c r="GE1336" s="79"/>
      <c r="GF1336" s="79"/>
      <c r="GG1336" s="79"/>
      <c r="GH1336" s="79"/>
      <c r="GI1336" s="79"/>
      <c r="GJ1336" s="79"/>
      <c r="GK1336" s="79"/>
      <c r="GL1336" s="79"/>
      <c r="GM1336" s="79"/>
      <c r="GN1336" s="79"/>
      <c r="GO1336" s="79"/>
      <c r="GP1336" s="79"/>
      <c r="GQ1336" s="79"/>
      <c r="GR1336" s="79"/>
      <c r="GS1336" s="79"/>
      <c r="GT1336" s="79"/>
      <c r="GU1336" s="79"/>
      <c r="GV1336" s="79"/>
      <c r="GW1336" s="79"/>
      <c r="GX1336" s="79"/>
      <c r="GY1336" s="79"/>
      <c r="GZ1336" s="79"/>
      <c r="HA1336" s="79"/>
      <c r="HB1336" s="79"/>
      <c r="HC1336" s="79"/>
      <c r="HD1336" s="79"/>
      <c r="HE1336" s="79"/>
      <c r="HF1336" s="79"/>
      <c r="HG1336" s="79"/>
      <c r="HH1336" s="79"/>
      <c r="HI1336" s="79"/>
      <c r="HJ1336" s="79"/>
      <c r="HK1336" s="79"/>
      <c r="HL1336" s="79"/>
      <c r="HM1336" s="79"/>
      <c r="HN1336" s="79"/>
      <c r="HO1336" s="79"/>
      <c r="HP1336" s="79"/>
      <c r="HQ1336" s="79"/>
      <c r="HR1336" s="79"/>
      <c r="HS1336" s="79"/>
      <c r="HT1336" s="79"/>
      <c r="HU1336" s="79"/>
      <c r="HV1336" s="79"/>
      <c r="HW1336" s="79"/>
      <c r="HX1336" s="79"/>
      <c r="HY1336" s="79"/>
      <c r="HZ1336" s="79"/>
      <c r="IA1336" s="79"/>
      <c r="IB1336" s="79"/>
      <c r="IC1336" s="79"/>
      <c r="ID1336" s="79"/>
      <c r="IE1336" s="79"/>
      <c r="IF1336" s="79"/>
      <c r="IG1336" s="79"/>
      <c r="IH1336" s="79"/>
      <c r="II1336" s="79"/>
      <c r="IJ1336" s="79"/>
      <c r="IK1336" s="79"/>
      <c r="IL1336" s="79"/>
      <c r="IM1336" s="79"/>
      <c r="IN1336" s="79"/>
      <c r="IO1336" s="79"/>
      <c r="IP1336" s="79"/>
      <c r="IQ1336" s="79"/>
      <c r="IR1336" s="79"/>
      <c r="IS1336" s="79"/>
      <c r="IT1336" s="79"/>
      <c r="IU1336" s="79"/>
      <c r="IV1336" s="79"/>
    </row>
    <row r="1337" spans="1:256" ht="54" x14ac:dyDescent="0.15">
      <c r="A1337" s="79"/>
      <c r="B1337" s="59" t="s">
        <v>40</v>
      </c>
      <c r="C1337" s="60" t="s">
        <v>1146</v>
      </c>
      <c r="D1337" s="61" t="s">
        <v>2651</v>
      </c>
      <c r="E1337" s="62" t="s">
        <v>2652</v>
      </c>
      <c r="F1337" s="63" t="s">
        <v>2653</v>
      </c>
      <c r="G1337" s="64" t="s">
        <v>2654</v>
      </c>
      <c r="H1337" s="65" t="s">
        <v>234</v>
      </c>
      <c r="I1337" s="66"/>
      <c r="J1337" s="67" t="s">
        <v>47</v>
      </c>
      <c r="K1337" s="67" t="s">
        <v>47</v>
      </c>
      <c r="L1337" s="67" t="s">
        <v>47</v>
      </c>
      <c r="M1337" s="67"/>
      <c r="N1337" s="67"/>
      <c r="O1337" s="67" t="s">
        <v>47</v>
      </c>
      <c r="P1337" s="67"/>
      <c r="Q1337" s="67"/>
      <c r="R1337" s="68"/>
      <c r="S1337" s="69"/>
      <c r="T1337" s="70">
        <v>3</v>
      </c>
      <c r="U1337" s="71">
        <v>0</v>
      </c>
      <c r="V1337" s="72"/>
      <c r="W1337" s="71"/>
      <c r="X1337" s="72"/>
      <c r="Y1337" s="73"/>
      <c r="Z1337" s="74"/>
      <c r="AA1337" s="63"/>
      <c r="AB1337" s="75"/>
      <c r="AC1337" s="64"/>
      <c r="AD1337" s="63"/>
      <c r="AE1337" s="64"/>
      <c r="AF1337" s="76"/>
      <c r="AG1337" s="77"/>
      <c r="AH1337" s="15" t="e">
        <f>IF(#REF!=1,IF(OR(COUNTA($D1337:$G1337)&lt;5,COUNTA($J1337:$Q1337)&lt;1),1,0),0)</f>
        <v>#REF!</v>
      </c>
      <c r="AI1337" s="15" t="e">
        <f>IF(#REF!=801,IF(COUNTA(I1337)=1,0,1),0)</f>
        <v>#REF!</v>
      </c>
      <c r="AJ1337" s="78">
        <f t="shared" si="115"/>
        <v>0</v>
      </c>
      <c r="AK1337" s="78">
        <f t="shared" si="116"/>
        <v>0</v>
      </c>
      <c r="AL1337" s="78">
        <f>IF($M1337="○",IF(COUNTA(#REF!)&lt;2,1,0),0)</f>
        <v>0</v>
      </c>
      <c r="AM1337" s="78">
        <f t="shared" si="117"/>
        <v>0</v>
      </c>
      <c r="AN1337" s="78">
        <f t="shared" si="118"/>
        <v>0</v>
      </c>
      <c r="AO1337" s="78">
        <f t="shared" si="119"/>
        <v>0</v>
      </c>
      <c r="AP1337" s="78">
        <f>IF($O1337="○",IF(COUNTA(#REF!)&lt;5,1,0),0)</f>
        <v>1</v>
      </c>
      <c r="AQ1337" s="79"/>
      <c r="AR1337" s="79"/>
      <c r="AS1337" s="79"/>
      <c r="AT1337" s="79"/>
      <c r="AU1337" s="79"/>
      <c r="AV1337" s="79"/>
      <c r="AW1337" s="79"/>
      <c r="AX1337" s="79"/>
      <c r="AY1337" s="79"/>
      <c r="AZ1337" s="79"/>
      <c r="BA1337" s="79"/>
      <c r="BB1337" s="79"/>
      <c r="BC1337" s="79"/>
      <c r="BD1337" s="79"/>
      <c r="BE1337" s="79"/>
      <c r="BF1337" s="79"/>
      <c r="BG1337" s="79"/>
      <c r="BH1337" s="79"/>
      <c r="BI1337" s="79"/>
      <c r="BJ1337" s="79"/>
      <c r="BK1337" s="79"/>
      <c r="BL1337" s="79"/>
      <c r="BM1337" s="79"/>
      <c r="BN1337" s="79"/>
      <c r="BO1337" s="79"/>
      <c r="BP1337" s="79"/>
      <c r="BQ1337" s="79"/>
      <c r="BR1337" s="79"/>
      <c r="BS1337" s="79"/>
      <c r="BT1337" s="79"/>
      <c r="BU1337" s="79"/>
      <c r="BV1337" s="79"/>
      <c r="BW1337" s="79"/>
      <c r="BX1337" s="79"/>
      <c r="BY1337" s="79"/>
      <c r="BZ1337" s="79"/>
      <c r="CA1337" s="79"/>
      <c r="CB1337" s="79"/>
      <c r="CC1337" s="79"/>
      <c r="CD1337" s="79"/>
      <c r="CE1337" s="79"/>
      <c r="CF1337" s="79"/>
      <c r="CG1337" s="79"/>
      <c r="CH1337" s="79"/>
      <c r="CI1337" s="79"/>
      <c r="CJ1337" s="79"/>
      <c r="CK1337" s="79"/>
      <c r="CL1337" s="79"/>
      <c r="CM1337" s="79"/>
      <c r="CN1337" s="79"/>
      <c r="CO1337" s="79"/>
      <c r="CP1337" s="79"/>
      <c r="CQ1337" s="79"/>
      <c r="CR1337" s="79"/>
      <c r="CS1337" s="79"/>
      <c r="CT1337" s="79"/>
      <c r="CU1337" s="79"/>
      <c r="CV1337" s="79"/>
      <c r="CW1337" s="79"/>
      <c r="CX1337" s="79"/>
      <c r="CY1337" s="79"/>
      <c r="CZ1337" s="79"/>
      <c r="DA1337" s="79"/>
      <c r="DB1337" s="79"/>
      <c r="DC1337" s="79"/>
      <c r="DD1337" s="79"/>
      <c r="DE1337" s="79"/>
      <c r="DF1337" s="79"/>
      <c r="DG1337" s="79"/>
      <c r="DH1337" s="79"/>
      <c r="DI1337" s="79"/>
      <c r="DJ1337" s="79"/>
      <c r="DK1337" s="79"/>
      <c r="DL1337" s="79"/>
      <c r="DM1337" s="79"/>
      <c r="DN1337" s="79"/>
      <c r="DO1337" s="79"/>
      <c r="DP1337" s="79"/>
      <c r="DQ1337" s="79"/>
      <c r="DR1337" s="79"/>
      <c r="DS1337" s="79"/>
      <c r="DT1337" s="79"/>
      <c r="DU1337" s="79"/>
      <c r="DV1337" s="79"/>
      <c r="DW1337" s="79"/>
      <c r="DX1337" s="79"/>
      <c r="DY1337" s="79"/>
      <c r="DZ1337" s="79"/>
      <c r="EA1337" s="79"/>
      <c r="EB1337" s="79"/>
      <c r="EC1337" s="79"/>
      <c r="ED1337" s="79"/>
      <c r="EE1337" s="79"/>
      <c r="EF1337" s="79"/>
      <c r="EG1337" s="79"/>
      <c r="EH1337" s="79"/>
      <c r="EI1337" s="79"/>
      <c r="EJ1337" s="79"/>
      <c r="EK1337" s="79"/>
      <c r="EL1337" s="79"/>
      <c r="EM1337" s="79"/>
      <c r="EN1337" s="79"/>
      <c r="EO1337" s="79"/>
      <c r="EP1337" s="79"/>
      <c r="EQ1337" s="79"/>
      <c r="ER1337" s="79"/>
      <c r="ES1337" s="79"/>
      <c r="ET1337" s="79"/>
      <c r="EU1337" s="79"/>
      <c r="EV1337" s="79"/>
      <c r="EW1337" s="79"/>
      <c r="EX1337" s="79"/>
      <c r="EY1337" s="79"/>
      <c r="EZ1337" s="79"/>
      <c r="FA1337" s="79"/>
      <c r="FB1337" s="79"/>
      <c r="FC1337" s="79"/>
      <c r="FD1337" s="79"/>
      <c r="FE1337" s="79"/>
      <c r="FF1337" s="79"/>
      <c r="FG1337" s="79"/>
      <c r="FH1337" s="79"/>
      <c r="FI1337" s="79"/>
      <c r="FJ1337" s="79"/>
      <c r="FK1337" s="79"/>
      <c r="FL1337" s="79"/>
      <c r="FM1337" s="79"/>
      <c r="FN1337" s="79"/>
      <c r="FO1337" s="79"/>
      <c r="FP1337" s="79"/>
      <c r="FQ1337" s="79"/>
      <c r="FR1337" s="79"/>
      <c r="FS1337" s="79"/>
      <c r="FT1337" s="79"/>
      <c r="FU1337" s="79"/>
      <c r="FV1337" s="79"/>
      <c r="FW1337" s="79"/>
      <c r="FX1337" s="79"/>
      <c r="FY1337" s="79"/>
      <c r="FZ1337" s="79"/>
      <c r="GA1337" s="79"/>
      <c r="GB1337" s="79"/>
      <c r="GC1337" s="79"/>
      <c r="GD1337" s="79"/>
      <c r="GE1337" s="79"/>
      <c r="GF1337" s="79"/>
      <c r="GG1337" s="79"/>
      <c r="GH1337" s="79"/>
      <c r="GI1337" s="79"/>
      <c r="GJ1337" s="79"/>
      <c r="GK1337" s="79"/>
      <c r="GL1337" s="79"/>
      <c r="GM1337" s="79"/>
      <c r="GN1337" s="79"/>
      <c r="GO1337" s="79"/>
      <c r="GP1337" s="79"/>
      <c r="GQ1337" s="79"/>
      <c r="GR1337" s="79"/>
      <c r="GS1337" s="79"/>
      <c r="GT1337" s="79"/>
      <c r="GU1337" s="79"/>
      <c r="GV1337" s="79"/>
      <c r="GW1337" s="79"/>
      <c r="GX1337" s="79"/>
      <c r="GY1337" s="79"/>
      <c r="GZ1337" s="79"/>
      <c r="HA1337" s="79"/>
      <c r="HB1337" s="79"/>
      <c r="HC1337" s="79"/>
      <c r="HD1337" s="79"/>
      <c r="HE1337" s="79"/>
      <c r="HF1337" s="79"/>
      <c r="HG1337" s="79"/>
      <c r="HH1337" s="79"/>
      <c r="HI1337" s="79"/>
      <c r="HJ1337" s="79"/>
      <c r="HK1337" s="79"/>
      <c r="HL1337" s="79"/>
      <c r="HM1337" s="79"/>
      <c r="HN1337" s="79"/>
      <c r="HO1337" s="79"/>
      <c r="HP1337" s="79"/>
      <c r="HQ1337" s="79"/>
      <c r="HR1337" s="79"/>
      <c r="HS1337" s="79"/>
      <c r="HT1337" s="79"/>
      <c r="HU1337" s="79"/>
      <c r="HV1337" s="79"/>
      <c r="HW1337" s="79"/>
      <c r="HX1337" s="79"/>
      <c r="HY1337" s="79"/>
      <c r="HZ1337" s="79"/>
      <c r="IA1337" s="79"/>
      <c r="IB1337" s="79"/>
      <c r="IC1337" s="79"/>
      <c r="ID1337" s="79"/>
      <c r="IE1337" s="79"/>
      <c r="IF1337" s="79"/>
      <c r="IG1337" s="79"/>
      <c r="IH1337" s="79"/>
      <c r="II1337" s="79"/>
      <c r="IJ1337" s="79"/>
      <c r="IK1337" s="79"/>
      <c r="IL1337" s="79"/>
      <c r="IM1337" s="79"/>
      <c r="IN1337" s="79"/>
      <c r="IO1337" s="79"/>
      <c r="IP1337" s="79"/>
      <c r="IQ1337" s="79"/>
      <c r="IR1337" s="79"/>
      <c r="IS1337" s="79"/>
      <c r="IT1337" s="79"/>
      <c r="IU1337" s="79"/>
      <c r="IV1337" s="79"/>
    </row>
    <row r="1338" spans="1:256" ht="54" x14ac:dyDescent="0.15">
      <c r="A1338" s="79"/>
      <c r="B1338" s="59" t="s">
        <v>40</v>
      </c>
      <c r="C1338" s="60" t="s">
        <v>1146</v>
      </c>
      <c r="D1338" s="61" t="s">
        <v>276</v>
      </c>
      <c r="E1338" s="62" t="s">
        <v>2655</v>
      </c>
      <c r="F1338" s="63" t="s">
        <v>2656</v>
      </c>
      <c r="G1338" s="64" t="s">
        <v>2657</v>
      </c>
      <c r="H1338" s="65" t="s">
        <v>80</v>
      </c>
      <c r="I1338" s="66"/>
      <c r="J1338" s="67" t="s">
        <v>47</v>
      </c>
      <c r="K1338" s="67" t="s">
        <v>47</v>
      </c>
      <c r="L1338" s="67" t="s">
        <v>47</v>
      </c>
      <c r="M1338" s="67"/>
      <c r="N1338" s="67"/>
      <c r="O1338" s="67" t="s">
        <v>47</v>
      </c>
      <c r="P1338" s="67"/>
      <c r="Q1338" s="67"/>
      <c r="R1338" s="68"/>
      <c r="S1338" s="69"/>
      <c r="T1338" s="70">
        <v>0</v>
      </c>
      <c r="U1338" s="71">
        <v>0</v>
      </c>
      <c r="V1338" s="72"/>
      <c r="W1338" s="71"/>
      <c r="X1338" s="72"/>
      <c r="Y1338" s="73"/>
      <c r="Z1338" s="74"/>
      <c r="AA1338" s="63"/>
      <c r="AB1338" s="75"/>
      <c r="AC1338" s="64"/>
      <c r="AD1338" s="63"/>
      <c r="AE1338" s="64"/>
      <c r="AF1338" s="76"/>
      <c r="AG1338" s="77"/>
      <c r="AH1338" s="15" t="e">
        <f>IF(#REF!=1,IF(OR(COUNTA($D1338:$G1338)&lt;5,COUNTA($J1338:$Q1338)&lt;1),1,0),0)</f>
        <v>#REF!</v>
      </c>
      <c r="AI1338" s="15" t="e">
        <f>IF(#REF!=801,IF(COUNTA(I1338)=1,0,1),0)</f>
        <v>#REF!</v>
      </c>
      <c r="AJ1338" s="78">
        <f t="shared" si="115"/>
        <v>0</v>
      </c>
      <c r="AK1338" s="78">
        <f t="shared" si="116"/>
        <v>0</v>
      </c>
      <c r="AL1338" s="78">
        <f>IF($M1338="○",IF(COUNTA(#REF!)&lt;2,1,0),0)</f>
        <v>0</v>
      </c>
      <c r="AM1338" s="78">
        <f t="shared" si="117"/>
        <v>0</v>
      </c>
      <c r="AN1338" s="78">
        <f t="shared" si="118"/>
        <v>0</v>
      </c>
      <c r="AO1338" s="78">
        <f t="shared" si="119"/>
        <v>0</v>
      </c>
      <c r="AP1338" s="78">
        <f>IF($O1338="○",IF(COUNTA(#REF!)&lt;5,1,0),0)</f>
        <v>1</v>
      </c>
      <c r="AQ1338" s="79"/>
      <c r="AR1338" s="79"/>
      <c r="AS1338" s="79"/>
      <c r="AT1338" s="79"/>
      <c r="AU1338" s="79"/>
      <c r="AV1338" s="79"/>
      <c r="AW1338" s="79"/>
      <c r="AX1338" s="79"/>
      <c r="AY1338" s="79"/>
      <c r="AZ1338" s="79"/>
      <c r="BA1338" s="79"/>
      <c r="BB1338" s="79"/>
      <c r="BC1338" s="79"/>
      <c r="BD1338" s="79"/>
      <c r="BE1338" s="79"/>
      <c r="BF1338" s="79"/>
      <c r="BG1338" s="79"/>
      <c r="BH1338" s="79"/>
      <c r="BI1338" s="79"/>
      <c r="BJ1338" s="79"/>
      <c r="BK1338" s="79"/>
      <c r="BL1338" s="79"/>
      <c r="BM1338" s="79"/>
      <c r="BN1338" s="79"/>
      <c r="BO1338" s="79"/>
      <c r="BP1338" s="79"/>
      <c r="BQ1338" s="79"/>
      <c r="BR1338" s="79"/>
      <c r="BS1338" s="79"/>
      <c r="BT1338" s="79"/>
      <c r="BU1338" s="79"/>
      <c r="BV1338" s="79"/>
      <c r="BW1338" s="79"/>
      <c r="BX1338" s="79"/>
      <c r="BY1338" s="79"/>
      <c r="BZ1338" s="79"/>
      <c r="CA1338" s="79"/>
      <c r="CB1338" s="79"/>
      <c r="CC1338" s="79"/>
      <c r="CD1338" s="79"/>
      <c r="CE1338" s="79"/>
      <c r="CF1338" s="79"/>
      <c r="CG1338" s="79"/>
      <c r="CH1338" s="79"/>
      <c r="CI1338" s="79"/>
      <c r="CJ1338" s="79"/>
      <c r="CK1338" s="79"/>
      <c r="CL1338" s="79"/>
      <c r="CM1338" s="79"/>
      <c r="CN1338" s="79"/>
      <c r="CO1338" s="79"/>
      <c r="CP1338" s="79"/>
      <c r="CQ1338" s="79"/>
      <c r="CR1338" s="79"/>
      <c r="CS1338" s="79"/>
      <c r="CT1338" s="79"/>
      <c r="CU1338" s="79"/>
      <c r="CV1338" s="79"/>
      <c r="CW1338" s="79"/>
      <c r="CX1338" s="79"/>
      <c r="CY1338" s="79"/>
      <c r="CZ1338" s="79"/>
      <c r="DA1338" s="79"/>
      <c r="DB1338" s="79"/>
      <c r="DC1338" s="79"/>
      <c r="DD1338" s="79"/>
      <c r="DE1338" s="79"/>
      <c r="DF1338" s="79"/>
      <c r="DG1338" s="79"/>
      <c r="DH1338" s="79"/>
      <c r="DI1338" s="79"/>
      <c r="DJ1338" s="79"/>
      <c r="DK1338" s="79"/>
      <c r="DL1338" s="79"/>
      <c r="DM1338" s="79"/>
      <c r="DN1338" s="79"/>
      <c r="DO1338" s="79"/>
      <c r="DP1338" s="79"/>
      <c r="DQ1338" s="79"/>
      <c r="DR1338" s="79"/>
      <c r="DS1338" s="79"/>
      <c r="DT1338" s="79"/>
      <c r="DU1338" s="79"/>
      <c r="DV1338" s="79"/>
      <c r="DW1338" s="79"/>
      <c r="DX1338" s="79"/>
      <c r="DY1338" s="79"/>
      <c r="DZ1338" s="79"/>
      <c r="EA1338" s="79"/>
      <c r="EB1338" s="79"/>
      <c r="EC1338" s="79"/>
      <c r="ED1338" s="79"/>
      <c r="EE1338" s="79"/>
      <c r="EF1338" s="79"/>
      <c r="EG1338" s="79"/>
      <c r="EH1338" s="79"/>
      <c r="EI1338" s="79"/>
      <c r="EJ1338" s="79"/>
      <c r="EK1338" s="79"/>
      <c r="EL1338" s="79"/>
      <c r="EM1338" s="79"/>
      <c r="EN1338" s="79"/>
      <c r="EO1338" s="79"/>
      <c r="EP1338" s="79"/>
      <c r="EQ1338" s="79"/>
      <c r="ER1338" s="79"/>
      <c r="ES1338" s="79"/>
      <c r="ET1338" s="79"/>
      <c r="EU1338" s="79"/>
      <c r="EV1338" s="79"/>
      <c r="EW1338" s="79"/>
      <c r="EX1338" s="79"/>
      <c r="EY1338" s="79"/>
      <c r="EZ1338" s="79"/>
      <c r="FA1338" s="79"/>
      <c r="FB1338" s="79"/>
      <c r="FC1338" s="79"/>
      <c r="FD1338" s="79"/>
      <c r="FE1338" s="79"/>
      <c r="FF1338" s="79"/>
      <c r="FG1338" s="79"/>
      <c r="FH1338" s="79"/>
      <c r="FI1338" s="79"/>
      <c r="FJ1338" s="79"/>
      <c r="FK1338" s="79"/>
      <c r="FL1338" s="79"/>
      <c r="FM1338" s="79"/>
      <c r="FN1338" s="79"/>
      <c r="FO1338" s="79"/>
      <c r="FP1338" s="79"/>
      <c r="FQ1338" s="79"/>
      <c r="FR1338" s="79"/>
      <c r="FS1338" s="79"/>
      <c r="FT1338" s="79"/>
      <c r="FU1338" s="79"/>
      <c r="FV1338" s="79"/>
      <c r="FW1338" s="79"/>
      <c r="FX1338" s="79"/>
      <c r="FY1338" s="79"/>
      <c r="FZ1338" s="79"/>
      <c r="GA1338" s="79"/>
      <c r="GB1338" s="79"/>
      <c r="GC1338" s="79"/>
      <c r="GD1338" s="79"/>
      <c r="GE1338" s="79"/>
      <c r="GF1338" s="79"/>
      <c r="GG1338" s="79"/>
      <c r="GH1338" s="79"/>
      <c r="GI1338" s="79"/>
      <c r="GJ1338" s="79"/>
      <c r="GK1338" s="79"/>
      <c r="GL1338" s="79"/>
      <c r="GM1338" s="79"/>
      <c r="GN1338" s="79"/>
      <c r="GO1338" s="79"/>
      <c r="GP1338" s="79"/>
      <c r="GQ1338" s="79"/>
      <c r="GR1338" s="79"/>
      <c r="GS1338" s="79"/>
      <c r="GT1338" s="79"/>
      <c r="GU1338" s="79"/>
      <c r="GV1338" s="79"/>
      <c r="GW1338" s="79"/>
      <c r="GX1338" s="79"/>
      <c r="GY1338" s="79"/>
      <c r="GZ1338" s="79"/>
      <c r="HA1338" s="79"/>
      <c r="HB1338" s="79"/>
      <c r="HC1338" s="79"/>
      <c r="HD1338" s="79"/>
      <c r="HE1338" s="79"/>
      <c r="HF1338" s="79"/>
      <c r="HG1338" s="79"/>
      <c r="HH1338" s="79"/>
      <c r="HI1338" s="79"/>
      <c r="HJ1338" s="79"/>
      <c r="HK1338" s="79"/>
      <c r="HL1338" s="79"/>
      <c r="HM1338" s="79"/>
      <c r="HN1338" s="79"/>
      <c r="HO1338" s="79"/>
      <c r="HP1338" s="79"/>
      <c r="HQ1338" s="79"/>
      <c r="HR1338" s="79"/>
      <c r="HS1338" s="79"/>
      <c r="HT1338" s="79"/>
      <c r="HU1338" s="79"/>
      <c r="HV1338" s="79"/>
      <c r="HW1338" s="79"/>
      <c r="HX1338" s="79"/>
      <c r="HY1338" s="79"/>
      <c r="HZ1338" s="79"/>
      <c r="IA1338" s="79"/>
      <c r="IB1338" s="79"/>
      <c r="IC1338" s="79"/>
      <c r="ID1338" s="79"/>
      <c r="IE1338" s="79"/>
      <c r="IF1338" s="79"/>
      <c r="IG1338" s="79"/>
      <c r="IH1338" s="79"/>
      <c r="II1338" s="79"/>
      <c r="IJ1338" s="79"/>
      <c r="IK1338" s="79"/>
      <c r="IL1338" s="79"/>
      <c r="IM1338" s="79"/>
      <c r="IN1338" s="79"/>
      <c r="IO1338" s="79"/>
      <c r="IP1338" s="79"/>
      <c r="IQ1338" s="79"/>
      <c r="IR1338" s="79"/>
      <c r="IS1338" s="79"/>
      <c r="IT1338" s="79"/>
      <c r="IU1338" s="79"/>
      <c r="IV1338" s="79"/>
    </row>
    <row r="1339" spans="1:256" ht="67.5" x14ac:dyDescent="0.15">
      <c r="A1339" s="79"/>
      <c r="B1339" s="59" t="s">
        <v>40</v>
      </c>
      <c r="C1339" s="60" t="s">
        <v>1146</v>
      </c>
      <c r="D1339" s="61" t="s">
        <v>276</v>
      </c>
      <c r="E1339" s="62" t="s">
        <v>2658</v>
      </c>
      <c r="F1339" s="63" t="s">
        <v>502</v>
      </c>
      <c r="G1339" s="64" t="s">
        <v>2659</v>
      </c>
      <c r="H1339" s="65" t="s">
        <v>46</v>
      </c>
      <c r="I1339" s="66"/>
      <c r="J1339" s="67" t="s">
        <v>47</v>
      </c>
      <c r="K1339" s="67" t="s">
        <v>47</v>
      </c>
      <c r="L1339" s="67" t="s">
        <v>47</v>
      </c>
      <c r="M1339" s="67"/>
      <c r="N1339" s="67"/>
      <c r="O1339" s="67" t="s">
        <v>47</v>
      </c>
      <c r="P1339" s="67"/>
      <c r="Q1339" s="67"/>
      <c r="R1339" s="68"/>
      <c r="S1339" s="69"/>
      <c r="T1339" s="70">
        <v>0</v>
      </c>
      <c r="U1339" s="71">
        <v>0</v>
      </c>
      <c r="V1339" s="72"/>
      <c r="W1339" s="71"/>
      <c r="X1339" s="72"/>
      <c r="Y1339" s="73"/>
      <c r="Z1339" s="74"/>
      <c r="AA1339" s="63"/>
      <c r="AB1339" s="75"/>
      <c r="AC1339" s="64"/>
      <c r="AD1339" s="63"/>
      <c r="AE1339" s="64"/>
      <c r="AF1339" s="76"/>
      <c r="AG1339" s="77"/>
      <c r="AH1339" s="15" t="e">
        <f>IF(#REF!=1,IF(OR(COUNTA($D1339:$G1339)&lt;5,COUNTA($J1339:$Q1339)&lt;1),1,0),0)</f>
        <v>#REF!</v>
      </c>
      <c r="AI1339" s="15" t="e">
        <f>IF(#REF!=801,IF(COUNTA(I1339)=1,0,1),0)</f>
        <v>#REF!</v>
      </c>
      <c r="AJ1339" s="78">
        <f t="shared" si="115"/>
        <v>0</v>
      </c>
      <c r="AK1339" s="78">
        <f t="shared" si="116"/>
        <v>0</v>
      </c>
      <c r="AL1339" s="78">
        <f>IF($M1339="○",IF(COUNTA(#REF!)&lt;2,1,0),0)</f>
        <v>0</v>
      </c>
      <c r="AM1339" s="78">
        <f t="shared" si="117"/>
        <v>0</v>
      </c>
      <c r="AN1339" s="78">
        <f t="shared" si="118"/>
        <v>0</v>
      </c>
      <c r="AO1339" s="78">
        <f t="shared" si="119"/>
        <v>0</v>
      </c>
      <c r="AP1339" s="78">
        <f>IF($O1339="○",IF(COUNTA(#REF!)&lt;5,1,0),0)</f>
        <v>1</v>
      </c>
      <c r="AQ1339" s="79"/>
      <c r="AR1339" s="79"/>
      <c r="AS1339" s="79"/>
      <c r="AT1339" s="79"/>
      <c r="AU1339" s="79"/>
      <c r="AV1339" s="79"/>
      <c r="AW1339" s="79"/>
      <c r="AX1339" s="79"/>
      <c r="AY1339" s="79"/>
      <c r="AZ1339" s="79"/>
      <c r="BA1339" s="79"/>
      <c r="BB1339" s="79"/>
      <c r="BC1339" s="79"/>
      <c r="BD1339" s="79"/>
      <c r="BE1339" s="79"/>
      <c r="BF1339" s="79"/>
      <c r="BG1339" s="79"/>
      <c r="BH1339" s="79"/>
      <c r="BI1339" s="79"/>
      <c r="BJ1339" s="79"/>
      <c r="BK1339" s="79"/>
      <c r="BL1339" s="79"/>
      <c r="BM1339" s="79"/>
      <c r="BN1339" s="79"/>
      <c r="BO1339" s="79"/>
      <c r="BP1339" s="79"/>
      <c r="BQ1339" s="79"/>
      <c r="BR1339" s="79"/>
      <c r="BS1339" s="79"/>
      <c r="BT1339" s="79"/>
      <c r="BU1339" s="79"/>
      <c r="BV1339" s="79"/>
      <c r="BW1339" s="79"/>
      <c r="BX1339" s="79"/>
      <c r="BY1339" s="79"/>
      <c r="BZ1339" s="79"/>
      <c r="CA1339" s="79"/>
      <c r="CB1339" s="79"/>
      <c r="CC1339" s="79"/>
      <c r="CD1339" s="79"/>
      <c r="CE1339" s="79"/>
      <c r="CF1339" s="79"/>
      <c r="CG1339" s="79"/>
      <c r="CH1339" s="79"/>
      <c r="CI1339" s="79"/>
      <c r="CJ1339" s="79"/>
      <c r="CK1339" s="79"/>
      <c r="CL1339" s="79"/>
      <c r="CM1339" s="79"/>
      <c r="CN1339" s="79"/>
      <c r="CO1339" s="79"/>
      <c r="CP1339" s="79"/>
      <c r="CQ1339" s="79"/>
      <c r="CR1339" s="79"/>
      <c r="CS1339" s="79"/>
      <c r="CT1339" s="79"/>
      <c r="CU1339" s="79"/>
      <c r="CV1339" s="79"/>
      <c r="CW1339" s="79"/>
      <c r="CX1339" s="79"/>
      <c r="CY1339" s="79"/>
      <c r="CZ1339" s="79"/>
      <c r="DA1339" s="79"/>
      <c r="DB1339" s="79"/>
      <c r="DC1339" s="79"/>
      <c r="DD1339" s="79"/>
      <c r="DE1339" s="79"/>
      <c r="DF1339" s="79"/>
      <c r="DG1339" s="79"/>
      <c r="DH1339" s="79"/>
      <c r="DI1339" s="79"/>
      <c r="DJ1339" s="79"/>
      <c r="DK1339" s="79"/>
      <c r="DL1339" s="79"/>
      <c r="DM1339" s="79"/>
      <c r="DN1339" s="79"/>
      <c r="DO1339" s="79"/>
      <c r="DP1339" s="79"/>
      <c r="DQ1339" s="79"/>
      <c r="DR1339" s="79"/>
      <c r="DS1339" s="79"/>
      <c r="DT1339" s="79"/>
      <c r="DU1339" s="79"/>
      <c r="DV1339" s="79"/>
      <c r="DW1339" s="79"/>
      <c r="DX1339" s="79"/>
      <c r="DY1339" s="79"/>
      <c r="DZ1339" s="79"/>
      <c r="EA1339" s="79"/>
      <c r="EB1339" s="79"/>
      <c r="EC1339" s="79"/>
      <c r="ED1339" s="79"/>
      <c r="EE1339" s="79"/>
      <c r="EF1339" s="79"/>
      <c r="EG1339" s="79"/>
      <c r="EH1339" s="79"/>
      <c r="EI1339" s="79"/>
      <c r="EJ1339" s="79"/>
      <c r="EK1339" s="79"/>
      <c r="EL1339" s="79"/>
      <c r="EM1339" s="79"/>
      <c r="EN1339" s="79"/>
      <c r="EO1339" s="79"/>
      <c r="EP1339" s="79"/>
      <c r="EQ1339" s="79"/>
      <c r="ER1339" s="79"/>
      <c r="ES1339" s="79"/>
      <c r="ET1339" s="79"/>
      <c r="EU1339" s="79"/>
      <c r="EV1339" s="79"/>
      <c r="EW1339" s="79"/>
      <c r="EX1339" s="79"/>
      <c r="EY1339" s="79"/>
      <c r="EZ1339" s="79"/>
      <c r="FA1339" s="79"/>
      <c r="FB1339" s="79"/>
      <c r="FC1339" s="79"/>
      <c r="FD1339" s="79"/>
      <c r="FE1339" s="79"/>
      <c r="FF1339" s="79"/>
      <c r="FG1339" s="79"/>
      <c r="FH1339" s="79"/>
      <c r="FI1339" s="79"/>
      <c r="FJ1339" s="79"/>
      <c r="FK1339" s="79"/>
      <c r="FL1339" s="79"/>
      <c r="FM1339" s="79"/>
      <c r="FN1339" s="79"/>
      <c r="FO1339" s="79"/>
      <c r="FP1339" s="79"/>
      <c r="FQ1339" s="79"/>
      <c r="FR1339" s="79"/>
      <c r="FS1339" s="79"/>
      <c r="FT1339" s="79"/>
      <c r="FU1339" s="79"/>
      <c r="FV1339" s="79"/>
      <c r="FW1339" s="79"/>
      <c r="FX1339" s="79"/>
      <c r="FY1339" s="79"/>
      <c r="FZ1339" s="79"/>
      <c r="GA1339" s="79"/>
      <c r="GB1339" s="79"/>
      <c r="GC1339" s="79"/>
      <c r="GD1339" s="79"/>
      <c r="GE1339" s="79"/>
      <c r="GF1339" s="79"/>
      <c r="GG1339" s="79"/>
      <c r="GH1339" s="79"/>
      <c r="GI1339" s="79"/>
      <c r="GJ1339" s="79"/>
      <c r="GK1339" s="79"/>
      <c r="GL1339" s="79"/>
      <c r="GM1339" s="79"/>
      <c r="GN1339" s="79"/>
      <c r="GO1339" s="79"/>
      <c r="GP1339" s="79"/>
      <c r="GQ1339" s="79"/>
      <c r="GR1339" s="79"/>
      <c r="GS1339" s="79"/>
      <c r="GT1339" s="79"/>
      <c r="GU1339" s="79"/>
      <c r="GV1339" s="79"/>
      <c r="GW1339" s="79"/>
      <c r="GX1339" s="79"/>
      <c r="GY1339" s="79"/>
      <c r="GZ1339" s="79"/>
      <c r="HA1339" s="79"/>
      <c r="HB1339" s="79"/>
      <c r="HC1339" s="79"/>
      <c r="HD1339" s="79"/>
      <c r="HE1339" s="79"/>
      <c r="HF1339" s="79"/>
      <c r="HG1339" s="79"/>
      <c r="HH1339" s="79"/>
      <c r="HI1339" s="79"/>
      <c r="HJ1339" s="79"/>
      <c r="HK1339" s="79"/>
      <c r="HL1339" s="79"/>
      <c r="HM1339" s="79"/>
      <c r="HN1339" s="79"/>
      <c r="HO1339" s="79"/>
      <c r="HP1339" s="79"/>
      <c r="HQ1339" s="79"/>
      <c r="HR1339" s="79"/>
      <c r="HS1339" s="79"/>
      <c r="HT1339" s="79"/>
      <c r="HU1339" s="79"/>
      <c r="HV1339" s="79"/>
      <c r="HW1339" s="79"/>
      <c r="HX1339" s="79"/>
      <c r="HY1339" s="79"/>
      <c r="HZ1339" s="79"/>
      <c r="IA1339" s="79"/>
      <c r="IB1339" s="79"/>
      <c r="IC1339" s="79"/>
      <c r="ID1339" s="79"/>
      <c r="IE1339" s="79"/>
      <c r="IF1339" s="79"/>
      <c r="IG1339" s="79"/>
      <c r="IH1339" s="79"/>
      <c r="II1339" s="79"/>
      <c r="IJ1339" s="79"/>
      <c r="IK1339" s="79"/>
      <c r="IL1339" s="79"/>
      <c r="IM1339" s="79"/>
      <c r="IN1339" s="79"/>
      <c r="IO1339" s="79"/>
      <c r="IP1339" s="79"/>
      <c r="IQ1339" s="79"/>
      <c r="IR1339" s="79"/>
      <c r="IS1339" s="79"/>
      <c r="IT1339" s="79"/>
      <c r="IU1339" s="79"/>
      <c r="IV1339" s="79"/>
    </row>
    <row r="1340" spans="1:256" ht="81" x14ac:dyDescent="0.15">
      <c r="A1340" s="79"/>
      <c r="B1340" s="59" t="s">
        <v>40</v>
      </c>
      <c r="C1340" s="60" t="s">
        <v>1146</v>
      </c>
      <c r="D1340" s="61" t="s">
        <v>276</v>
      </c>
      <c r="E1340" s="62" t="s">
        <v>2660</v>
      </c>
      <c r="F1340" s="63" t="s">
        <v>2661</v>
      </c>
      <c r="G1340" s="64" t="s">
        <v>2662</v>
      </c>
      <c r="H1340" s="65" t="s">
        <v>66</v>
      </c>
      <c r="I1340" s="66"/>
      <c r="J1340" s="67" t="s">
        <v>47</v>
      </c>
      <c r="K1340" s="67" t="s">
        <v>47</v>
      </c>
      <c r="L1340" s="67" t="s">
        <v>47</v>
      </c>
      <c r="M1340" s="67"/>
      <c r="N1340" s="67"/>
      <c r="O1340" s="67" t="s">
        <v>47</v>
      </c>
      <c r="P1340" s="67"/>
      <c r="Q1340" s="67"/>
      <c r="R1340" s="68"/>
      <c r="S1340" s="69"/>
      <c r="T1340" s="70">
        <v>0</v>
      </c>
      <c r="U1340" s="71">
        <v>0</v>
      </c>
      <c r="V1340" s="72"/>
      <c r="W1340" s="71"/>
      <c r="X1340" s="72"/>
      <c r="Y1340" s="73"/>
      <c r="Z1340" s="74"/>
      <c r="AA1340" s="63"/>
      <c r="AB1340" s="75"/>
      <c r="AC1340" s="64"/>
      <c r="AD1340" s="63"/>
      <c r="AE1340" s="64"/>
      <c r="AF1340" s="76"/>
      <c r="AG1340" s="77"/>
      <c r="AH1340" s="15" t="e">
        <f>IF(#REF!=1,IF(OR(COUNTA($D1340:$G1340)&lt;5,COUNTA($J1340:$Q1340)&lt;1),1,0),0)</f>
        <v>#REF!</v>
      </c>
      <c r="AI1340" s="15" t="e">
        <f>IF(#REF!=801,IF(COUNTA(I1340)=1,0,1),0)</f>
        <v>#REF!</v>
      </c>
      <c r="AJ1340" s="78">
        <f t="shared" si="115"/>
        <v>0</v>
      </c>
      <c r="AK1340" s="78">
        <f t="shared" si="116"/>
        <v>0</v>
      </c>
      <c r="AL1340" s="78">
        <f>IF($M1340="○",IF(COUNTA(#REF!)&lt;2,1,0),0)</f>
        <v>0</v>
      </c>
      <c r="AM1340" s="78">
        <f t="shared" si="117"/>
        <v>0</v>
      </c>
      <c r="AN1340" s="78">
        <f t="shared" si="118"/>
        <v>0</v>
      </c>
      <c r="AO1340" s="78">
        <f t="shared" si="119"/>
        <v>0</v>
      </c>
      <c r="AP1340" s="78">
        <f>IF($O1340="○",IF(COUNTA(#REF!)&lt;5,1,0),0)</f>
        <v>1</v>
      </c>
      <c r="AQ1340" s="79"/>
      <c r="AR1340" s="79"/>
      <c r="AS1340" s="79"/>
      <c r="AT1340" s="79"/>
      <c r="AU1340" s="79"/>
      <c r="AV1340" s="79"/>
      <c r="AW1340" s="79"/>
      <c r="AX1340" s="79"/>
      <c r="AY1340" s="79"/>
      <c r="AZ1340" s="79"/>
      <c r="BA1340" s="79"/>
      <c r="BB1340" s="79"/>
      <c r="BC1340" s="79"/>
      <c r="BD1340" s="79"/>
      <c r="BE1340" s="79"/>
      <c r="BF1340" s="79"/>
      <c r="BG1340" s="79"/>
      <c r="BH1340" s="79"/>
      <c r="BI1340" s="79"/>
      <c r="BJ1340" s="79"/>
      <c r="BK1340" s="79"/>
      <c r="BL1340" s="79"/>
      <c r="BM1340" s="79"/>
      <c r="BN1340" s="79"/>
      <c r="BO1340" s="79"/>
      <c r="BP1340" s="79"/>
      <c r="BQ1340" s="79"/>
      <c r="BR1340" s="79"/>
      <c r="BS1340" s="79"/>
      <c r="BT1340" s="79"/>
      <c r="BU1340" s="79"/>
      <c r="BV1340" s="79"/>
      <c r="BW1340" s="79"/>
      <c r="BX1340" s="79"/>
      <c r="BY1340" s="79"/>
      <c r="BZ1340" s="79"/>
      <c r="CA1340" s="79"/>
      <c r="CB1340" s="79"/>
      <c r="CC1340" s="79"/>
      <c r="CD1340" s="79"/>
      <c r="CE1340" s="79"/>
      <c r="CF1340" s="79"/>
      <c r="CG1340" s="79"/>
      <c r="CH1340" s="79"/>
      <c r="CI1340" s="79"/>
      <c r="CJ1340" s="79"/>
      <c r="CK1340" s="79"/>
      <c r="CL1340" s="79"/>
      <c r="CM1340" s="79"/>
      <c r="CN1340" s="79"/>
      <c r="CO1340" s="79"/>
      <c r="CP1340" s="79"/>
      <c r="CQ1340" s="79"/>
      <c r="CR1340" s="79"/>
      <c r="CS1340" s="79"/>
      <c r="CT1340" s="79"/>
      <c r="CU1340" s="79"/>
      <c r="CV1340" s="79"/>
      <c r="CW1340" s="79"/>
      <c r="CX1340" s="79"/>
      <c r="CY1340" s="79"/>
      <c r="CZ1340" s="79"/>
      <c r="DA1340" s="79"/>
      <c r="DB1340" s="79"/>
      <c r="DC1340" s="79"/>
      <c r="DD1340" s="79"/>
      <c r="DE1340" s="79"/>
      <c r="DF1340" s="79"/>
      <c r="DG1340" s="79"/>
      <c r="DH1340" s="79"/>
      <c r="DI1340" s="79"/>
      <c r="DJ1340" s="79"/>
      <c r="DK1340" s="79"/>
      <c r="DL1340" s="79"/>
      <c r="DM1340" s="79"/>
      <c r="DN1340" s="79"/>
      <c r="DO1340" s="79"/>
      <c r="DP1340" s="79"/>
      <c r="DQ1340" s="79"/>
      <c r="DR1340" s="79"/>
      <c r="DS1340" s="79"/>
      <c r="DT1340" s="79"/>
      <c r="DU1340" s="79"/>
      <c r="DV1340" s="79"/>
      <c r="DW1340" s="79"/>
      <c r="DX1340" s="79"/>
      <c r="DY1340" s="79"/>
      <c r="DZ1340" s="79"/>
      <c r="EA1340" s="79"/>
      <c r="EB1340" s="79"/>
      <c r="EC1340" s="79"/>
      <c r="ED1340" s="79"/>
      <c r="EE1340" s="79"/>
      <c r="EF1340" s="79"/>
      <c r="EG1340" s="79"/>
      <c r="EH1340" s="79"/>
      <c r="EI1340" s="79"/>
      <c r="EJ1340" s="79"/>
      <c r="EK1340" s="79"/>
      <c r="EL1340" s="79"/>
      <c r="EM1340" s="79"/>
      <c r="EN1340" s="79"/>
      <c r="EO1340" s="79"/>
      <c r="EP1340" s="79"/>
      <c r="EQ1340" s="79"/>
      <c r="ER1340" s="79"/>
      <c r="ES1340" s="79"/>
      <c r="ET1340" s="79"/>
      <c r="EU1340" s="79"/>
      <c r="EV1340" s="79"/>
      <c r="EW1340" s="79"/>
      <c r="EX1340" s="79"/>
      <c r="EY1340" s="79"/>
      <c r="EZ1340" s="79"/>
      <c r="FA1340" s="79"/>
      <c r="FB1340" s="79"/>
      <c r="FC1340" s="79"/>
      <c r="FD1340" s="79"/>
      <c r="FE1340" s="79"/>
      <c r="FF1340" s="79"/>
      <c r="FG1340" s="79"/>
      <c r="FH1340" s="79"/>
      <c r="FI1340" s="79"/>
      <c r="FJ1340" s="79"/>
      <c r="FK1340" s="79"/>
      <c r="FL1340" s="79"/>
      <c r="FM1340" s="79"/>
      <c r="FN1340" s="79"/>
      <c r="FO1340" s="79"/>
      <c r="FP1340" s="79"/>
      <c r="FQ1340" s="79"/>
      <c r="FR1340" s="79"/>
      <c r="FS1340" s="79"/>
      <c r="FT1340" s="79"/>
      <c r="FU1340" s="79"/>
      <c r="FV1340" s="79"/>
      <c r="FW1340" s="79"/>
      <c r="FX1340" s="79"/>
      <c r="FY1340" s="79"/>
      <c r="FZ1340" s="79"/>
      <c r="GA1340" s="79"/>
      <c r="GB1340" s="79"/>
      <c r="GC1340" s="79"/>
      <c r="GD1340" s="79"/>
      <c r="GE1340" s="79"/>
      <c r="GF1340" s="79"/>
      <c r="GG1340" s="79"/>
      <c r="GH1340" s="79"/>
      <c r="GI1340" s="79"/>
      <c r="GJ1340" s="79"/>
      <c r="GK1340" s="79"/>
      <c r="GL1340" s="79"/>
      <c r="GM1340" s="79"/>
      <c r="GN1340" s="79"/>
      <c r="GO1340" s="79"/>
      <c r="GP1340" s="79"/>
      <c r="GQ1340" s="79"/>
      <c r="GR1340" s="79"/>
      <c r="GS1340" s="79"/>
      <c r="GT1340" s="79"/>
      <c r="GU1340" s="79"/>
      <c r="GV1340" s="79"/>
      <c r="GW1340" s="79"/>
      <c r="GX1340" s="79"/>
      <c r="GY1340" s="79"/>
      <c r="GZ1340" s="79"/>
      <c r="HA1340" s="79"/>
      <c r="HB1340" s="79"/>
      <c r="HC1340" s="79"/>
      <c r="HD1340" s="79"/>
      <c r="HE1340" s="79"/>
      <c r="HF1340" s="79"/>
      <c r="HG1340" s="79"/>
      <c r="HH1340" s="79"/>
      <c r="HI1340" s="79"/>
      <c r="HJ1340" s="79"/>
      <c r="HK1340" s="79"/>
      <c r="HL1340" s="79"/>
      <c r="HM1340" s="79"/>
      <c r="HN1340" s="79"/>
      <c r="HO1340" s="79"/>
      <c r="HP1340" s="79"/>
      <c r="HQ1340" s="79"/>
      <c r="HR1340" s="79"/>
      <c r="HS1340" s="79"/>
      <c r="HT1340" s="79"/>
      <c r="HU1340" s="79"/>
      <c r="HV1340" s="79"/>
      <c r="HW1340" s="79"/>
      <c r="HX1340" s="79"/>
      <c r="HY1340" s="79"/>
      <c r="HZ1340" s="79"/>
      <c r="IA1340" s="79"/>
      <c r="IB1340" s="79"/>
      <c r="IC1340" s="79"/>
      <c r="ID1340" s="79"/>
      <c r="IE1340" s="79"/>
      <c r="IF1340" s="79"/>
      <c r="IG1340" s="79"/>
      <c r="IH1340" s="79"/>
      <c r="II1340" s="79"/>
      <c r="IJ1340" s="79"/>
      <c r="IK1340" s="79"/>
      <c r="IL1340" s="79"/>
      <c r="IM1340" s="79"/>
      <c r="IN1340" s="79"/>
      <c r="IO1340" s="79"/>
      <c r="IP1340" s="79"/>
      <c r="IQ1340" s="79"/>
      <c r="IR1340" s="79"/>
      <c r="IS1340" s="79"/>
      <c r="IT1340" s="79"/>
      <c r="IU1340" s="79"/>
      <c r="IV1340" s="79"/>
    </row>
    <row r="1341" spans="1:256" ht="81" x14ac:dyDescent="0.15">
      <c r="A1341" s="79"/>
      <c r="B1341" s="59" t="s">
        <v>40</v>
      </c>
      <c r="C1341" s="60" t="s">
        <v>1146</v>
      </c>
      <c r="D1341" s="61" t="s">
        <v>276</v>
      </c>
      <c r="E1341" s="62" t="s">
        <v>2663</v>
      </c>
      <c r="F1341" s="63" t="s">
        <v>2664</v>
      </c>
      <c r="G1341" s="64" t="s">
        <v>2665</v>
      </c>
      <c r="H1341" s="65" t="s">
        <v>66</v>
      </c>
      <c r="I1341" s="66"/>
      <c r="J1341" s="67" t="s">
        <v>47</v>
      </c>
      <c r="K1341" s="67" t="s">
        <v>47</v>
      </c>
      <c r="L1341" s="67" t="s">
        <v>47</v>
      </c>
      <c r="M1341" s="67"/>
      <c r="N1341" s="67"/>
      <c r="O1341" s="67" t="s">
        <v>47</v>
      </c>
      <c r="P1341" s="67"/>
      <c r="Q1341" s="67"/>
      <c r="R1341" s="68"/>
      <c r="S1341" s="69"/>
      <c r="T1341" s="70">
        <v>6</v>
      </c>
      <c r="U1341" s="71">
        <v>4</v>
      </c>
      <c r="V1341" s="72"/>
      <c r="W1341" s="71"/>
      <c r="X1341" s="72"/>
      <c r="Y1341" s="73"/>
      <c r="Z1341" s="74"/>
      <c r="AA1341" s="63"/>
      <c r="AB1341" s="75"/>
      <c r="AC1341" s="64"/>
      <c r="AD1341" s="63"/>
      <c r="AE1341" s="64"/>
      <c r="AF1341" s="76"/>
      <c r="AG1341" s="77"/>
      <c r="AH1341" s="15" t="e">
        <f>IF(#REF!=1,IF(OR(COUNTA($D1341:$G1341)&lt;5,COUNTA($J1341:$Q1341)&lt;1),1,0),0)</f>
        <v>#REF!</v>
      </c>
      <c r="AI1341" s="15" t="e">
        <f>IF(#REF!=801,IF(COUNTA(I1341)=1,0,1),0)</f>
        <v>#REF!</v>
      </c>
      <c r="AJ1341" s="78">
        <f t="shared" si="115"/>
        <v>0</v>
      </c>
      <c r="AK1341" s="78">
        <f t="shared" si="116"/>
        <v>0</v>
      </c>
      <c r="AL1341" s="78">
        <f>IF($M1341="○",IF(COUNTA(#REF!)&lt;2,1,0),0)</f>
        <v>0</v>
      </c>
      <c r="AM1341" s="78">
        <f t="shared" si="117"/>
        <v>0</v>
      </c>
      <c r="AN1341" s="78">
        <f t="shared" si="118"/>
        <v>0</v>
      </c>
      <c r="AO1341" s="78">
        <f t="shared" si="119"/>
        <v>0</v>
      </c>
      <c r="AP1341" s="78">
        <f>IF($O1341="○",IF(COUNTA(#REF!)&lt;5,1,0),0)</f>
        <v>1</v>
      </c>
      <c r="AQ1341" s="79"/>
      <c r="AR1341" s="79"/>
      <c r="AS1341" s="79"/>
      <c r="AT1341" s="79"/>
      <c r="AU1341" s="79"/>
      <c r="AV1341" s="79"/>
      <c r="AW1341" s="79"/>
      <c r="AX1341" s="79"/>
      <c r="AY1341" s="79"/>
      <c r="AZ1341" s="79"/>
      <c r="BA1341" s="79"/>
      <c r="BB1341" s="79"/>
      <c r="BC1341" s="79"/>
      <c r="BD1341" s="79"/>
      <c r="BE1341" s="79"/>
      <c r="BF1341" s="79"/>
      <c r="BG1341" s="79"/>
      <c r="BH1341" s="79"/>
      <c r="BI1341" s="79"/>
      <c r="BJ1341" s="79"/>
      <c r="BK1341" s="79"/>
      <c r="BL1341" s="79"/>
      <c r="BM1341" s="79"/>
      <c r="BN1341" s="79"/>
      <c r="BO1341" s="79"/>
      <c r="BP1341" s="79"/>
      <c r="BQ1341" s="79"/>
      <c r="BR1341" s="79"/>
      <c r="BS1341" s="79"/>
      <c r="BT1341" s="79"/>
      <c r="BU1341" s="79"/>
      <c r="BV1341" s="79"/>
      <c r="BW1341" s="79"/>
      <c r="BX1341" s="79"/>
      <c r="BY1341" s="79"/>
      <c r="BZ1341" s="79"/>
      <c r="CA1341" s="79"/>
      <c r="CB1341" s="79"/>
      <c r="CC1341" s="79"/>
      <c r="CD1341" s="79"/>
      <c r="CE1341" s="79"/>
      <c r="CF1341" s="79"/>
      <c r="CG1341" s="79"/>
      <c r="CH1341" s="79"/>
      <c r="CI1341" s="79"/>
      <c r="CJ1341" s="79"/>
      <c r="CK1341" s="79"/>
      <c r="CL1341" s="79"/>
      <c r="CM1341" s="79"/>
      <c r="CN1341" s="79"/>
      <c r="CO1341" s="79"/>
      <c r="CP1341" s="79"/>
      <c r="CQ1341" s="79"/>
      <c r="CR1341" s="79"/>
      <c r="CS1341" s="79"/>
      <c r="CT1341" s="79"/>
      <c r="CU1341" s="79"/>
      <c r="CV1341" s="79"/>
      <c r="CW1341" s="79"/>
      <c r="CX1341" s="79"/>
      <c r="CY1341" s="79"/>
      <c r="CZ1341" s="79"/>
      <c r="DA1341" s="79"/>
      <c r="DB1341" s="79"/>
      <c r="DC1341" s="79"/>
      <c r="DD1341" s="79"/>
      <c r="DE1341" s="79"/>
      <c r="DF1341" s="79"/>
      <c r="DG1341" s="79"/>
      <c r="DH1341" s="79"/>
      <c r="DI1341" s="79"/>
      <c r="DJ1341" s="79"/>
      <c r="DK1341" s="79"/>
      <c r="DL1341" s="79"/>
      <c r="DM1341" s="79"/>
      <c r="DN1341" s="79"/>
      <c r="DO1341" s="79"/>
      <c r="DP1341" s="79"/>
      <c r="DQ1341" s="79"/>
      <c r="DR1341" s="79"/>
      <c r="DS1341" s="79"/>
      <c r="DT1341" s="79"/>
      <c r="DU1341" s="79"/>
      <c r="DV1341" s="79"/>
      <c r="DW1341" s="79"/>
      <c r="DX1341" s="79"/>
      <c r="DY1341" s="79"/>
      <c r="DZ1341" s="79"/>
      <c r="EA1341" s="79"/>
      <c r="EB1341" s="79"/>
      <c r="EC1341" s="79"/>
      <c r="ED1341" s="79"/>
      <c r="EE1341" s="79"/>
      <c r="EF1341" s="79"/>
      <c r="EG1341" s="79"/>
      <c r="EH1341" s="79"/>
      <c r="EI1341" s="79"/>
      <c r="EJ1341" s="79"/>
      <c r="EK1341" s="79"/>
      <c r="EL1341" s="79"/>
      <c r="EM1341" s="79"/>
      <c r="EN1341" s="79"/>
      <c r="EO1341" s="79"/>
      <c r="EP1341" s="79"/>
      <c r="EQ1341" s="79"/>
      <c r="ER1341" s="79"/>
      <c r="ES1341" s="79"/>
      <c r="ET1341" s="79"/>
      <c r="EU1341" s="79"/>
      <c r="EV1341" s="79"/>
      <c r="EW1341" s="79"/>
      <c r="EX1341" s="79"/>
      <c r="EY1341" s="79"/>
      <c r="EZ1341" s="79"/>
      <c r="FA1341" s="79"/>
      <c r="FB1341" s="79"/>
      <c r="FC1341" s="79"/>
      <c r="FD1341" s="79"/>
      <c r="FE1341" s="79"/>
      <c r="FF1341" s="79"/>
      <c r="FG1341" s="79"/>
      <c r="FH1341" s="79"/>
      <c r="FI1341" s="79"/>
      <c r="FJ1341" s="79"/>
      <c r="FK1341" s="79"/>
      <c r="FL1341" s="79"/>
      <c r="FM1341" s="79"/>
      <c r="FN1341" s="79"/>
      <c r="FO1341" s="79"/>
      <c r="FP1341" s="79"/>
      <c r="FQ1341" s="79"/>
      <c r="FR1341" s="79"/>
      <c r="FS1341" s="79"/>
      <c r="FT1341" s="79"/>
      <c r="FU1341" s="79"/>
      <c r="FV1341" s="79"/>
      <c r="FW1341" s="79"/>
      <c r="FX1341" s="79"/>
      <c r="FY1341" s="79"/>
      <c r="FZ1341" s="79"/>
      <c r="GA1341" s="79"/>
      <c r="GB1341" s="79"/>
      <c r="GC1341" s="79"/>
      <c r="GD1341" s="79"/>
      <c r="GE1341" s="79"/>
      <c r="GF1341" s="79"/>
      <c r="GG1341" s="79"/>
      <c r="GH1341" s="79"/>
      <c r="GI1341" s="79"/>
      <c r="GJ1341" s="79"/>
      <c r="GK1341" s="79"/>
      <c r="GL1341" s="79"/>
      <c r="GM1341" s="79"/>
      <c r="GN1341" s="79"/>
      <c r="GO1341" s="79"/>
      <c r="GP1341" s="79"/>
      <c r="GQ1341" s="79"/>
      <c r="GR1341" s="79"/>
      <c r="GS1341" s="79"/>
      <c r="GT1341" s="79"/>
      <c r="GU1341" s="79"/>
      <c r="GV1341" s="79"/>
      <c r="GW1341" s="79"/>
      <c r="GX1341" s="79"/>
      <c r="GY1341" s="79"/>
      <c r="GZ1341" s="79"/>
      <c r="HA1341" s="79"/>
      <c r="HB1341" s="79"/>
      <c r="HC1341" s="79"/>
      <c r="HD1341" s="79"/>
      <c r="HE1341" s="79"/>
      <c r="HF1341" s="79"/>
      <c r="HG1341" s="79"/>
      <c r="HH1341" s="79"/>
      <c r="HI1341" s="79"/>
      <c r="HJ1341" s="79"/>
      <c r="HK1341" s="79"/>
      <c r="HL1341" s="79"/>
      <c r="HM1341" s="79"/>
      <c r="HN1341" s="79"/>
      <c r="HO1341" s="79"/>
      <c r="HP1341" s="79"/>
      <c r="HQ1341" s="79"/>
      <c r="HR1341" s="79"/>
      <c r="HS1341" s="79"/>
      <c r="HT1341" s="79"/>
      <c r="HU1341" s="79"/>
      <c r="HV1341" s="79"/>
      <c r="HW1341" s="79"/>
      <c r="HX1341" s="79"/>
      <c r="HY1341" s="79"/>
      <c r="HZ1341" s="79"/>
      <c r="IA1341" s="79"/>
      <c r="IB1341" s="79"/>
      <c r="IC1341" s="79"/>
      <c r="ID1341" s="79"/>
      <c r="IE1341" s="79"/>
      <c r="IF1341" s="79"/>
      <c r="IG1341" s="79"/>
      <c r="IH1341" s="79"/>
      <c r="II1341" s="79"/>
      <c r="IJ1341" s="79"/>
      <c r="IK1341" s="79"/>
      <c r="IL1341" s="79"/>
      <c r="IM1341" s="79"/>
      <c r="IN1341" s="79"/>
      <c r="IO1341" s="79"/>
      <c r="IP1341" s="79"/>
      <c r="IQ1341" s="79"/>
      <c r="IR1341" s="79"/>
      <c r="IS1341" s="79"/>
      <c r="IT1341" s="79"/>
      <c r="IU1341" s="79"/>
      <c r="IV1341" s="79"/>
    </row>
    <row r="1342" spans="1:256" ht="94.5" x14ac:dyDescent="0.15">
      <c r="A1342" s="79"/>
      <c r="B1342" s="59" t="s">
        <v>40</v>
      </c>
      <c r="C1342" s="60" t="s">
        <v>1146</v>
      </c>
      <c r="D1342" s="61" t="s">
        <v>276</v>
      </c>
      <c r="E1342" s="62" t="s">
        <v>2666</v>
      </c>
      <c r="F1342" s="63" t="s">
        <v>2667</v>
      </c>
      <c r="G1342" s="64" t="s">
        <v>2668</v>
      </c>
      <c r="H1342" s="65" t="s">
        <v>274</v>
      </c>
      <c r="I1342" s="66"/>
      <c r="J1342" s="67" t="s">
        <v>47</v>
      </c>
      <c r="K1342" s="67" t="s">
        <v>47</v>
      </c>
      <c r="L1342" s="67" t="s">
        <v>47</v>
      </c>
      <c r="M1342" s="67"/>
      <c r="N1342" s="67"/>
      <c r="O1342" s="67" t="s">
        <v>47</v>
      </c>
      <c r="P1342" s="67"/>
      <c r="Q1342" s="67"/>
      <c r="R1342" s="68"/>
      <c r="S1342" s="69"/>
      <c r="T1342" s="70">
        <v>0</v>
      </c>
      <c r="U1342" s="71">
        <v>1</v>
      </c>
      <c r="V1342" s="72"/>
      <c r="W1342" s="71"/>
      <c r="X1342" s="72"/>
      <c r="Y1342" s="73"/>
      <c r="Z1342" s="74"/>
      <c r="AA1342" s="63"/>
      <c r="AB1342" s="75"/>
      <c r="AC1342" s="64"/>
      <c r="AD1342" s="63"/>
      <c r="AE1342" s="64"/>
      <c r="AF1342" s="76"/>
      <c r="AG1342" s="77"/>
      <c r="AH1342" s="15" t="e">
        <f>IF(#REF!=1,IF(OR(COUNTA($D1342:$G1342)&lt;5,COUNTA($J1342:$Q1342)&lt;1),1,0),0)</f>
        <v>#REF!</v>
      </c>
      <c r="AI1342" s="15" t="e">
        <f>IF(#REF!=801,IF(COUNTA(I1342)=1,0,1),0)</f>
        <v>#REF!</v>
      </c>
      <c r="AJ1342" s="78">
        <f t="shared" si="115"/>
        <v>0</v>
      </c>
      <c r="AK1342" s="78">
        <f t="shared" si="116"/>
        <v>0</v>
      </c>
      <c r="AL1342" s="78">
        <f>IF($M1342="○",IF(COUNTA(#REF!)&lt;2,1,0),0)</f>
        <v>0</v>
      </c>
      <c r="AM1342" s="78">
        <f t="shared" si="117"/>
        <v>0</v>
      </c>
      <c r="AN1342" s="78">
        <f t="shared" si="118"/>
        <v>0</v>
      </c>
      <c r="AO1342" s="78">
        <f t="shared" si="119"/>
        <v>0</v>
      </c>
      <c r="AP1342" s="78">
        <f>IF($O1342="○",IF(COUNTA(#REF!)&lt;5,1,0),0)</f>
        <v>1</v>
      </c>
      <c r="AQ1342" s="79"/>
      <c r="AR1342" s="79"/>
      <c r="AS1342" s="79"/>
      <c r="AT1342" s="79"/>
      <c r="AU1342" s="79"/>
      <c r="AV1342" s="79"/>
      <c r="AW1342" s="79"/>
      <c r="AX1342" s="79"/>
      <c r="AY1342" s="79"/>
      <c r="AZ1342" s="79"/>
      <c r="BA1342" s="79"/>
      <c r="BB1342" s="79"/>
      <c r="BC1342" s="79"/>
      <c r="BD1342" s="79"/>
      <c r="BE1342" s="79"/>
      <c r="BF1342" s="79"/>
      <c r="BG1342" s="79"/>
      <c r="BH1342" s="79"/>
      <c r="BI1342" s="79"/>
      <c r="BJ1342" s="79"/>
      <c r="BK1342" s="79"/>
      <c r="BL1342" s="79"/>
      <c r="BM1342" s="79"/>
      <c r="BN1342" s="79"/>
      <c r="BO1342" s="79"/>
      <c r="BP1342" s="79"/>
      <c r="BQ1342" s="79"/>
      <c r="BR1342" s="79"/>
      <c r="BS1342" s="79"/>
      <c r="BT1342" s="79"/>
      <c r="BU1342" s="79"/>
      <c r="BV1342" s="79"/>
      <c r="BW1342" s="79"/>
      <c r="BX1342" s="79"/>
      <c r="BY1342" s="79"/>
      <c r="BZ1342" s="79"/>
      <c r="CA1342" s="79"/>
      <c r="CB1342" s="79"/>
      <c r="CC1342" s="79"/>
      <c r="CD1342" s="79"/>
      <c r="CE1342" s="79"/>
      <c r="CF1342" s="79"/>
      <c r="CG1342" s="79"/>
      <c r="CH1342" s="79"/>
      <c r="CI1342" s="79"/>
      <c r="CJ1342" s="79"/>
      <c r="CK1342" s="79"/>
      <c r="CL1342" s="79"/>
      <c r="CM1342" s="79"/>
      <c r="CN1342" s="79"/>
      <c r="CO1342" s="79"/>
      <c r="CP1342" s="79"/>
      <c r="CQ1342" s="79"/>
      <c r="CR1342" s="79"/>
      <c r="CS1342" s="79"/>
      <c r="CT1342" s="79"/>
      <c r="CU1342" s="79"/>
      <c r="CV1342" s="79"/>
      <c r="CW1342" s="79"/>
      <c r="CX1342" s="79"/>
      <c r="CY1342" s="79"/>
      <c r="CZ1342" s="79"/>
      <c r="DA1342" s="79"/>
      <c r="DB1342" s="79"/>
      <c r="DC1342" s="79"/>
      <c r="DD1342" s="79"/>
      <c r="DE1342" s="79"/>
      <c r="DF1342" s="79"/>
      <c r="DG1342" s="79"/>
      <c r="DH1342" s="79"/>
      <c r="DI1342" s="79"/>
      <c r="DJ1342" s="79"/>
      <c r="DK1342" s="79"/>
      <c r="DL1342" s="79"/>
      <c r="DM1342" s="79"/>
      <c r="DN1342" s="79"/>
      <c r="DO1342" s="79"/>
      <c r="DP1342" s="79"/>
      <c r="DQ1342" s="79"/>
      <c r="DR1342" s="79"/>
      <c r="DS1342" s="79"/>
      <c r="DT1342" s="79"/>
      <c r="DU1342" s="79"/>
      <c r="DV1342" s="79"/>
      <c r="DW1342" s="79"/>
      <c r="DX1342" s="79"/>
      <c r="DY1342" s="79"/>
      <c r="DZ1342" s="79"/>
      <c r="EA1342" s="79"/>
      <c r="EB1342" s="79"/>
      <c r="EC1342" s="79"/>
      <c r="ED1342" s="79"/>
      <c r="EE1342" s="79"/>
      <c r="EF1342" s="79"/>
      <c r="EG1342" s="79"/>
      <c r="EH1342" s="79"/>
      <c r="EI1342" s="79"/>
      <c r="EJ1342" s="79"/>
      <c r="EK1342" s="79"/>
      <c r="EL1342" s="79"/>
      <c r="EM1342" s="79"/>
      <c r="EN1342" s="79"/>
      <c r="EO1342" s="79"/>
      <c r="EP1342" s="79"/>
      <c r="EQ1342" s="79"/>
      <c r="ER1342" s="79"/>
      <c r="ES1342" s="79"/>
      <c r="ET1342" s="79"/>
      <c r="EU1342" s="79"/>
      <c r="EV1342" s="79"/>
      <c r="EW1342" s="79"/>
      <c r="EX1342" s="79"/>
      <c r="EY1342" s="79"/>
      <c r="EZ1342" s="79"/>
      <c r="FA1342" s="79"/>
      <c r="FB1342" s="79"/>
      <c r="FC1342" s="79"/>
      <c r="FD1342" s="79"/>
      <c r="FE1342" s="79"/>
      <c r="FF1342" s="79"/>
      <c r="FG1342" s="79"/>
      <c r="FH1342" s="79"/>
      <c r="FI1342" s="79"/>
      <c r="FJ1342" s="79"/>
      <c r="FK1342" s="79"/>
      <c r="FL1342" s="79"/>
      <c r="FM1342" s="79"/>
      <c r="FN1342" s="79"/>
      <c r="FO1342" s="79"/>
      <c r="FP1342" s="79"/>
      <c r="FQ1342" s="79"/>
      <c r="FR1342" s="79"/>
      <c r="FS1342" s="79"/>
      <c r="FT1342" s="79"/>
      <c r="FU1342" s="79"/>
      <c r="FV1342" s="79"/>
      <c r="FW1342" s="79"/>
      <c r="FX1342" s="79"/>
      <c r="FY1342" s="79"/>
      <c r="FZ1342" s="79"/>
      <c r="GA1342" s="79"/>
      <c r="GB1342" s="79"/>
      <c r="GC1342" s="79"/>
      <c r="GD1342" s="79"/>
      <c r="GE1342" s="79"/>
      <c r="GF1342" s="79"/>
      <c r="GG1342" s="79"/>
      <c r="GH1342" s="79"/>
      <c r="GI1342" s="79"/>
      <c r="GJ1342" s="79"/>
      <c r="GK1342" s="79"/>
      <c r="GL1342" s="79"/>
      <c r="GM1342" s="79"/>
      <c r="GN1342" s="79"/>
      <c r="GO1342" s="79"/>
      <c r="GP1342" s="79"/>
      <c r="GQ1342" s="79"/>
      <c r="GR1342" s="79"/>
      <c r="GS1342" s="79"/>
      <c r="GT1342" s="79"/>
      <c r="GU1342" s="79"/>
      <c r="GV1342" s="79"/>
      <c r="GW1342" s="79"/>
      <c r="GX1342" s="79"/>
      <c r="GY1342" s="79"/>
      <c r="GZ1342" s="79"/>
      <c r="HA1342" s="79"/>
      <c r="HB1342" s="79"/>
      <c r="HC1342" s="79"/>
      <c r="HD1342" s="79"/>
      <c r="HE1342" s="79"/>
      <c r="HF1342" s="79"/>
      <c r="HG1342" s="79"/>
      <c r="HH1342" s="79"/>
      <c r="HI1342" s="79"/>
      <c r="HJ1342" s="79"/>
      <c r="HK1342" s="79"/>
      <c r="HL1342" s="79"/>
      <c r="HM1342" s="79"/>
      <c r="HN1342" s="79"/>
      <c r="HO1342" s="79"/>
      <c r="HP1342" s="79"/>
      <c r="HQ1342" s="79"/>
      <c r="HR1342" s="79"/>
      <c r="HS1342" s="79"/>
      <c r="HT1342" s="79"/>
      <c r="HU1342" s="79"/>
      <c r="HV1342" s="79"/>
      <c r="HW1342" s="79"/>
      <c r="HX1342" s="79"/>
      <c r="HY1342" s="79"/>
      <c r="HZ1342" s="79"/>
      <c r="IA1342" s="79"/>
      <c r="IB1342" s="79"/>
      <c r="IC1342" s="79"/>
      <c r="ID1342" s="79"/>
      <c r="IE1342" s="79"/>
      <c r="IF1342" s="79"/>
      <c r="IG1342" s="79"/>
      <c r="IH1342" s="79"/>
      <c r="II1342" s="79"/>
      <c r="IJ1342" s="79"/>
      <c r="IK1342" s="79"/>
      <c r="IL1342" s="79"/>
      <c r="IM1342" s="79"/>
      <c r="IN1342" s="79"/>
      <c r="IO1342" s="79"/>
      <c r="IP1342" s="79"/>
      <c r="IQ1342" s="79"/>
      <c r="IR1342" s="79"/>
      <c r="IS1342" s="79"/>
      <c r="IT1342" s="79"/>
      <c r="IU1342" s="79"/>
      <c r="IV1342" s="79"/>
    </row>
    <row r="1343" spans="1:256" ht="108" x14ac:dyDescent="0.15">
      <c r="A1343" s="79"/>
      <c r="B1343" s="59" t="s">
        <v>40</v>
      </c>
      <c r="C1343" s="60" t="s">
        <v>1146</v>
      </c>
      <c r="D1343" s="61" t="s">
        <v>2669</v>
      </c>
      <c r="E1343" s="62" t="s">
        <v>2670</v>
      </c>
      <c r="F1343" s="63" t="s">
        <v>2575</v>
      </c>
      <c r="G1343" s="64" t="s">
        <v>2671</v>
      </c>
      <c r="H1343" s="65" t="s">
        <v>151</v>
      </c>
      <c r="I1343" s="66"/>
      <c r="J1343" s="67"/>
      <c r="K1343" s="67" t="s">
        <v>47</v>
      </c>
      <c r="L1343" s="67"/>
      <c r="M1343" s="67"/>
      <c r="N1343" s="67"/>
      <c r="O1343" s="67" t="s">
        <v>47</v>
      </c>
      <c r="P1343" s="67"/>
      <c r="Q1343" s="67"/>
      <c r="R1343" s="68" t="s">
        <v>47</v>
      </c>
      <c r="S1343" s="69" t="s">
        <v>2672</v>
      </c>
      <c r="T1343" s="70">
        <v>7</v>
      </c>
      <c r="U1343" s="71">
        <v>0</v>
      </c>
      <c r="V1343" s="72">
        <v>0</v>
      </c>
      <c r="W1343" s="71">
        <v>0</v>
      </c>
      <c r="X1343" s="72">
        <v>0</v>
      </c>
      <c r="Y1343" s="73">
        <v>0</v>
      </c>
      <c r="Z1343" s="74"/>
      <c r="AA1343" s="63"/>
      <c r="AB1343" s="75"/>
      <c r="AC1343" s="64"/>
      <c r="AD1343" s="63"/>
      <c r="AE1343" s="64"/>
      <c r="AF1343" s="76"/>
      <c r="AG1343" s="77"/>
      <c r="AH1343" s="15" t="e">
        <f>IF(#REF!=1,IF(OR(COUNTA($D1343:$G1343)&lt;5,COUNTA($J1343:$Q1343)&lt;1),1,0),0)</f>
        <v>#REF!</v>
      </c>
      <c r="AI1343" s="15" t="e">
        <f>IF(#REF!=801,IF(COUNTA(I1343)=1,0,1),0)</f>
        <v>#REF!</v>
      </c>
      <c r="AJ1343" s="78">
        <f t="shared" si="115"/>
        <v>0</v>
      </c>
      <c r="AK1343" s="78">
        <f t="shared" si="116"/>
        <v>0</v>
      </c>
      <c r="AL1343" s="78">
        <f>IF($M1343="○",IF(COUNTA(#REF!)&lt;2,1,0),0)</f>
        <v>0</v>
      </c>
      <c r="AM1343" s="78">
        <f t="shared" si="117"/>
        <v>0</v>
      </c>
      <c r="AN1343" s="78">
        <f t="shared" si="118"/>
        <v>0</v>
      </c>
      <c r="AO1343" s="78">
        <f t="shared" si="119"/>
        <v>0</v>
      </c>
      <c r="AP1343" s="78">
        <f>IF($O1343="○",IF(COUNTA(#REF!)&lt;5,1,0),0)</f>
        <v>1</v>
      </c>
      <c r="AQ1343" s="79"/>
      <c r="AR1343" s="79"/>
      <c r="AS1343" s="79"/>
      <c r="AT1343" s="79"/>
      <c r="AU1343" s="79"/>
      <c r="AV1343" s="79"/>
      <c r="AW1343" s="79"/>
      <c r="AX1343" s="79"/>
      <c r="AY1343" s="79"/>
      <c r="AZ1343" s="79"/>
      <c r="BA1343" s="79"/>
      <c r="BB1343" s="79"/>
      <c r="BC1343" s="79"/>
      <c r="BD1343" s="79"/>
      <c r="BE1343" s="79"/>
      <c r="BF1343" s="79"/>
      <c r="BG1343" s="79"/>
      <c r="BH1343" s="79"/>
      <c r="BI1343" s="79"/>
      <c r="BJ1343" s="79"/>
      <c r="BK1343" s="79"/>
      <c r="BL1343" s="79"/>
      <c r="BM1343" s="79"/>
      <c r="BN1343" s="79"/>
      <c r="BO1343" s="79"/>
      <c r="BP1343" s="79"/>
      <c r="BQ1343" s="79"/>
      <c r="BR1343" s="79"/>
      <c r="BS1343" s="79"/>
      <c r="BT1343" s="79"/>
      <c r="BU1343" s="79"/>
      <c r="BV1343" s="79"/>
      <c r="BW1343" s="79"/>
      <c r="BX1343" s="79"/>
      <c r="BY1343" s="79"/>
      <c r="BZ1343" s="79"/>
      <c r="CA1343" s="79"/>
      <c r="CB1343" s="79"/>
      <c r="CC1343" s="79"/>
      <c r="CD1343" s="79"/>
      <c r="CE1343" s="79"/>
      <c r="CF1343" s="79"/>
      <c r="CG1343" s="79"/>
      <c r="CH1343" s="79"/>
      <c r="CI1343" s="79"/>
      <c r="CJ1343" s="79"/>
      <c r="CK1343" s="79"/>
      <c r="CL1343" s="79"/>
      <c r="CM1343" s="79"/>
      <c r="CN1343" s="79"/>
      <c r="CO1343" s="79"/>
      <c r="CP1343" s="79"/>
      <c r="CQ1343" s="79"/>
      <c r="CR1343" s="79"/>
      <c r="CS1343" s="79"/>
      <c r="CT1343" s="79"/>
      <c r="CU1343" s="79"/>
      <c r="CV1343" s="79"/>
      <c r="CW1343" s="79"/>
      <c r="CX1343" s="79"/>
      <c r="CY1343" s="79"/>
      <c r="CZ1343" s="79"/>
      <c r="DA1343" s="79"/>
      <c r="DB1343" s="79"/>
      <c r="DC1343" s="79"/>
      <c r="DD1343" s="79"/>
      <c r="DE1343" s="79"/>
      <c r="DF1343" s="79"/>
      <c r="DG1343" s="79"/>
      <c r="DH1343" s="79"/>
      <c r="DI1343" s="79"/>
      <c r="DJ1343" s="79"/>
      <c r="DK1343" s="79"/>
      <c r="DL1343" s="79"/>
      <c r="DM1343" s="79"/>
      <c r="DN1343" s="79"/>
      <c r="DO1343" s="79"/>
      <c r="DP1343" s="79"/>
      <c r="DQ1343" s="79"/>
      <c r="DR1343" s="79"/>
      <c r="DS1343" s="79"/>
      <c r="DT1343" s="79"/>
      <c r="DU1343" s="79"/>
      <c r="DV1343" s="79"/>
      <c r="DW1343" s="79"/>
      <c r="DX1343" s="79"/>
      <c r="DY1343" s="79"/>
      <c r="DZ1343" s="79"/>
      <c r="EA1343" s="79"/>
      <c r="EB1343" s="79"/>
      <c r="EC1343" s="79"/>
      <c r="ED1343" s="79"/>
      <c r="EE1343" s="79"/>
      <c r="EF1343" s="79"/>
      <c r="EG1343" s="79"/>
      <c r="EH1343" s="79"/>
      <c r="EI1343" s="79"/>
      <c r="EJ1343" s="79"/>
      <c r="EK1343" s="79"/>
      <c r="EL1343" s="79"/>
      <c r="EM1343" s="79"/>
      <c r="EN1343" s="79"/>
      <c r="EO1343" s="79"/>
      <c r="EP1343" s="79"/>
      <c r="EQ1343" s="79"/>
      <c r="ER1343" s="79"/>
      <c r="ES1343" s="79"/>
      <c r="ET1343" s="79"/>
      <c r="EU1343" s="79"/>
      <c r="EV1343" s="79"/>
      <c r="EW1343" s="79"/>
      <c r="EX1343" s="79"/>
      <c r="EY1343" s="79"/>
      <c r="EZ1343" s="79"/>
      <c r="FA1343" s="79"/>
      <c r="FB1343" s="79"/>
      <c r="FC1343" s="79"/>
      <c r="FD1343" s="79"/>
      <c r="FE1343" s="79"/>
      <c r="FF1343" s="79"/>
      <c r="FG1343" s="79"/>
      <c r="FH1343" s="79"/>
      <c r="FI1343" s="79"/>
      <c r="FJ1343" s="79"/>
      <c r="FK1343" s="79"/>
      <c r="FL1343" s="79"/>
      <c r="FM1343" s="79"/>
      <c r="FN1343" s="79"/>
      <c r="FO1343" s="79"/>
      <c r="FP1343" s="79"/>
      <c r="FQ1343" s="79"/>
      <c r="FR1343" s="79"/>
      <c r="FS1343" s="79"/>
      <c r="FT1343" s="79"/>
      <c r="FU1343" s="79"/>
      <c r="FV1343" s="79"/>
      <c r="FW1343" s="79"/>
      <c r="FX1343" s="79"/>
      <c r="FY1343" s="79"/>
      <c r="FZ1343" s="79"/>
      <c r="GA1343" s="79"/>
      <c r="GB1343" s="79"/>
      <c r="GC1343" s="79"/>
      <c r="GD1343" s="79"/>
      <c r="GE1343" s="79"/>
      <c r="GF1343" s="79"/>
      <c r="GG1343" s="79"/>
      <c r="GH1343" s="79"/>
      <c r="GI1343" s="79"/>
      <c r="GJ1343" s="79"/>
      <c r="GK1343" s="79"/>
      <c r="GL1343" s="79"/>
      <c r="GM1343" s="79"/>
      <c r="GN1343" s="79"/>
      <c r="GO1343" s="79"/>
      <c r="GP1343" s="79"/>
      <c r="GQ1343" s="79"/>
      <c r="GR1343" s="79"/>
      <c r="GS1343" s="79"/>
      <c r="GT1343" s="79"/>
      <c r="GU1343" s="79"/>
      <c r="GV1343" s="79"/>
      <c r="GW1343" s="79"/>
      <c r="GX1343" s="79"/>
      <c r="GY1343" s="79"/>
      <c r="GZ1343" s="79"/>
      <c r="HA1343" s="79"/>
      <c r="HB1343" s="79"/>
      <c r="HC1343" s="79"/>
      <c r="HD1343" s="79"/>
      <c r="HE1343" s="79"/>
      <c r="HF1343" s="79"/>
      <c r="HG1343" s="79"/>
      <c r="HH1343" s="79"/>
      <c r="HI1343" s="79"/>
      <c r="HJ1343" s="79"/>
      <c r="HK1343" s="79"/>
      <c r="HL1343" s="79"/>
      <c r="HM1343" s="79"/>
      <c r="HN1343" s="79"/>
      <c r="HO1343" s="79"/>
      <c r="HP1343" s="79"/>
      <c r="HQ1343" s="79"/>
      <c r="HR1343" s="79"/>
      <c r="HS1343" s="79"/>
      <c r="HT1343" s="79"/>
      <c r="HU1343" s="79"/>
      <c r="HV1343" s="79"/>
      <c r="HW1343" s="79"/>
      <c r="HX1343" s="79"/>
      <c r="HY1343" s="79"/>
      <c r="HZ1343" s="79"/>
      <c r="IA1343" s="79"/>
      <c r="IB1343" s="79"/>
      <c r="IC1343" s="79"/>
      <c r="ID1343" s="79"/>
      <c r="IE1343" s="79"/>
      <c r="IF1343" s="79"/>
      <c r="IG1343" s="79"/>
      <c r="IH1343" s="79"/>
      <c r="II1343" s="79"/>
      <c r="IJ1343" s="79"/>
      <c r="IK1343" s="79"/>
      <c r="IL1343" s="79"/>
      <c r="IM1343" s="79"/>
      <c r="IN1343" s="79"/>
      <c r="IO1343" s="79"/>
      <c r="IP1343" s="79"/>
      <c r="IQ1343" s="79"/>
      <c r="IR1343" s="79"/>
      <c r="IS1343" s="79"/>
      <c r="IT1343" s="79"/>
      <c r="IU1343" s="79"/>
      <c r="IV1343" s="79"/>
    </row>
    <row r="1344" spans="1:256" ht="94.5" x14ac:dyDescent="0.15">
      <c r="A1344" s="79"/>
      <c r="B1344" s="59" t="s">
        <v>40</v>
      </c>
      <c r="C1344" s="60" t="s">
        <v>1146</v>
      </c>
      <c r="D1344" s="61" t="s">
        <v>2673</v>
      </c>
      <c r="E1344" s="62" t="s">
        <v>2674</v>
      </c>
      <c r="F1344" s="63" t="s">
        <v>2675</v>
      </c>
      <c r="G1344" s="64" t="s">
        <v>2676</v>
      </c>
      <c r="H1344" s="65" t="s">
        <v>151</v>
      </c>
      <c r="I1344" s="66"/>
      <c r="J1344" s="67"/>
      <c r="K1344" s="67" t="s">
        <v>47</v>
      </c>
      <c r="L1344" s="67"/>
      <c r="M1344" s="67"/>
      <c r="N1344" s="67"/>
      <c r="O1344" s="67" t="s">
        <v>47</v>
      </c>
      <c r="P1344" s="67"/>
      <c r="Q1344" s="67"/>
      <c r="R1344" s="68" t="s">
        <v>47</v>
      </c>
      <c r="S1344" s="69" t="s">
        <v>2677</v>
      </c>
      <c r="T1344" s="70">
        <v>0</v>
      </c>
      <c r="U1344" s="71">
        <v>0</v>
      </c>
      <c r="V1344" s="72">
        <v>0</v>
      </c>
      <c r="W1344" s="71">
        <v>0</v>
      </c>
      <c r="X1344" s="72">
        <v>0</v>
      </c>
      <c r="Y1344" s="73">
        <v>0</v>
      </c>
      <c r="Z1344" s="74"/>
      <c r="AA1344" s="63"/>
      <c r="AB1344" s="75"/>
      <c r="AC1344" s="64"/>
      <c r="AD1344" s="63"/>
      <c r="AE1344" s="64"/>
      <c r="AF1344" s="76"/>
      <c r="AG1344" s="77"/>
      <c r="AH1344" s="15" t="e">
        <f>IF(#REF!=1,IF(OR(COUNTA($D1344:$G1344)&lt;5,COUNTA($J1344:$Q1344)&lt;1),1,0),0)</f>
        <v>#REF!</v>
      </c>
      <c r="AI1344" s="15" t="e">
        <f>IF(#REF!=801,IF(COUNTA(I1344)=1,0,1),0)</f>
        <v>#REF!</v>
      </c>
      <c r="AJ1344" s="78">
        <f t="shared" si="115"/>
        <v>0</v>
      </c>
      <c r="AK1344" s="78">
        <f t="shared" si="116"/>
        <v>0</v>
      </c>
      <c r="AL1344" s="78">
        <f>IF($M1344="○",IF(COUNTA(#REF!)&lt;2,1,0),0)</f>
        <v>0</v>
      </c>
      <c r="AM1344" s="78">
        <f t="shared" si="117"/>
        <v>0</v>
      </c>
      <c r="AN1344" s="78">
        <f t="shared" si="118"/>
        <v>0</v>
      </c>
      <c r="AO1344" s="78">
        <f t="shared" si="119"/>
        <v>0</v>
      </c>
      <c r="AP1344" s="78">
        <f>IF($O1344="○",IF(COUNTA(#REF!)&lt;5,1,0),0)</f>
        <v>1</v>
      </c>
      <c r="AQ1344" s="79"/>
      <c r="AR1344" s="79"/>
      <c r="AS1344" s="79"/>
      <c r="AT1344" s="79"/>
      <c r="AU1344" s="79"/>
      <c r="AV1344" s="79"/>
      <c r="AW1344" s="79"/>
      <c r="AX1344" s="79"/>
      <c r="AY1344" s="79"/>
      <c r="AZ1344" s="79"/>
      <c r="BA1344" s="79"/>
      <c r="BB1344" s="79"/>
      <c r="BC1344" s="79"/>
      <c r="BD1344" s="79"/>
      <c r="BE1344" s="79"/>
      <c r="BF1344" s="79"/>
      <c r="BG1344" s="79"/>
      <c r="BH1344" s="79"/>
      <c r="BI1344" s="79"/>
      <c r="BJ1344" s="79"/>
      <c r="BK1344" s="79"/>
      <c r="BL1344" s="79"/>
      <c r="BM1344" s="79"/>
      <c r="BN1344" s="79"/>
      <c r="BO1344" s="79"/>
      <c r="BP1344" s="79"/>
      <c r="BQ1344" s="79"/>
      <c r="BR1344" s="79"/>
      <c r="BS1344" s="79"/>
      <c r="BT1344" s="79"/>
      <c r="BU1344" s="79"/>
      <c r="BV1344" s="79"/>
      <c r="BW1344" s="79"/>
      <c r="BX1344" s="79"/>
      <c r="BY1344" s="79"/>
      <c r="BZ1344" s="79"/>
      <c r="CA1344" s="79"/>
      <c r="CB1344" s="79"/>
      <c r="CC1344" s="79"/>
      <c r="CD1344" s="79"/>
      <c r="CE1344" s="79"/>
      <c r="CF1344" s="79"/>
      <c r="CG1344" s="79"/>
      <c r="CH1344" s="79"/>
      <c r="CI1344" s="79"/>
      <c r="CJ1344" s="79"/>
      <c r="CK1344" s="79"/>
      <c r="CL1344" s="79"/>
      <c r="CM1344" s="79"/>
      <c r="CN1344" s="79"/>
      <c r="CO1344" s="79"/>
      <c r="CP1344" s="79"/>
      <c r="CQ1344" s="79"/>
      <c r="CR1344" s="79"/>
      <c r="CS1344" s="79"/>
      <c r="CT1344" s="79"/>
      <c r="CU1344" s="79"/>
      <c r="CV1344" s="79"/>
      <c r="CW1344" s="79"/>
      <c r="CX1344" s="79"/>
      <c r="CY1344" s="79"/>
      <c r="CZ1344" s="79"/>
      <c r="DA1344" s="79"/>
      <c r="DB1344" s="79"/>
      <c r="DC1344" s="79"/>
      <c r="DD1344" s="79"/>
      <c r="DE1344" s="79"/>
      <c r="DF1344" s="79"/>
      <c r="DG1344" s="79"/>
      <c r="DH1344" s="79"/>
      <c r="DI1344" s="79"/>
      <c r="DJ1344" s="79"/>
      <c r="DK1344" s="79"/>
      <c r="DL1344" s="79"/>
      <c r="DM1344" s="79"/>
      <c r="DN1344" s="79"/>
      <c r="DO1344" s="79"/>
      <c r="DP1344" s="79"/>
      <c r="DQ1344" s="79"/>
      <c r="DR1344" s="79"/>
      <c r="DS1344" s="79"/>
      <c r="DT1344" s="79"/>
      <c r="DU1344" s="79"/>
      <c r="DV1344" s="79"/>
      <c r="DW1344" s="79"/>
      <c r="DX1344" s="79"/>
      <c r="DY1344" s="79"/>
      <c r="DZ1344" s="79"/>
      <c r="EA1344" s="79"/>
      <c r="EB1344" s="79"/>
      <c r="EC1344" s="79"/>
      <c r="ED1344" s="79"/>
      <c r="EE1344" s="79"/>
      <c r="EF1344" s="79"/>
      <c r="EG1344" s="79"/>
      <c r="EH1344" s="79"/>
      <c r="EI1344" s="79"/>
      <c r="EJ1344" s="79"/>
      <c r="EK1344" s="79"/>
      <c r="EL1344" s="79"/>
      <c r="EM1344" s="79"/>
      <c r="EN1344" s="79"/>
      <c r="EO1344" s="79"/>
      <c r="EP1344" s="79"/>
      <c r="EQ1344" s="79"/>
      <c r="ER1344" s="79"/>
      <c r="ES1344" s="79"/>
      <c r="ET1344" s="79"/>
      <c r="EU1344" s="79"/>
      <c r="EV1344" s="79"/>
      <c r="EW1344" s="79"/>
      <c r="EX1344" s="79"/>
      <c r="EY1344" s="79"/>
      <c r="EZ1344" s="79"/>
      <c r="FA1344" s="79"/>
      <c r="FB1344" s="79"/>
      <c r="FC1344" s="79"/>
      <c r="FD1344" s="79"/>
      <c r="FE1344" s="79"/>
      <c r="FF1344" s="79"/>
      <c r="FG1344" s="79"/>
      <c r="FH1344" s="79"/>
      <c r="FI1344" s="79"/>
      <c r="FJ1344" s="79"/>
      <c r="FK1344" s="79"/>
      <c r="FL1344" s="79"/>
      <c r="FM1344" s="79"/>
      <c r="FN1344" s="79"/>
      <c r="FO1344" s="79"/>
      <c r="FP1344" s="79"/>
      <c r="FQ1344" s="79"/>
      <c r="FR1344" s="79"/>
      <c r="FS1344" s="79"/>
      <c r="FT1344" s="79"/>
      <c r="FU1344" s="79"/>
      <c r="FV1344" s="79"/>
      <c r="FW1344" s="79"/>
      <c r="FX1344" s="79"/>
      <c r="FY1344" s="79"/>
      <c r="FZ1344" s="79"/>
      <c r="GA1344" s="79"/>
      <c r="GB1344" s="79"/>
      <c r="GC1344" s="79"/>
      <c r="GD1344" s="79"/>
      <c r="GE1344" s="79"/>
      <c r="GF1344" s="79"/>
      <c r="GG1344" s="79"/>
      <c r="GH1344" s="79"/>
      <c r="GI1344" s="79"/>
      <c r="GJ1344" s="79"/>
      <c r="GK1344" s="79"/>
      <c r="GL1344" s="79"/>
      <c r="GM1344" s="79"/>
      <c r="GN1344" s="79"/>
      <c r="GO1344" s="79"/>
      <c r="GP1344" s="79"/>
      <c r="GQ1344" s="79"/>
      <c r="GR1344" s="79"/>
      <c r="GS1344" s="79"/>
      <c r="GT1344" s="79"/>
      <c r="GU1344" s="79"/>
      <c r="GV1344" s="79"/>
      <c r="GW1344" s="79"/>
      <c r="GX1344" s="79"/>
      <c r="GY1344" s="79"/>
      <c r="GZ1344" s="79"/>
      <c r="HA1344" s="79"/>
      <c r="HB1344" s="79"/>
      <c r="HC1344" s="79"/>
      <c r="HD1344" s="79"/>
      <c r="HE1344" s="79"/>
      <c r="HF1344" s="79"/>
      <c r="HG1344" s="79"/>
      <c r="HH1344" s="79"/>
      <c r="HI1344" s="79"/>
      <c r="HJ1344" s="79"/>
      <c r="HK1344" s="79"/>
      <c r="HL1344" s="79"/>
      <c r="HM1344" s="79"/>
      <c r="HN1344" s="79"/>
      <c r="HO1344" s="79"/>
      <c r="HP1344" s="79"/>
      <c r="HQ1344" s="79"/>
      <c r="HR1344" s="79"/>
      <c r="HS1344" s="79"/>
      <c r="HT1344" s="79"/>
      <c r="HU1344" s="79"/>
      <c r="HV1344" s="79"/>
      <c r="HW1344" s="79"/>
      <c r="HX1344" s="79"/>
      <c r="HY1344" s="79"/>
      <c r="HZ1344" s="79"/>
      <c r="IA1344" s="79"/>
      <c r="IB1344" s="79"/>
      <c r="IC1344" s="79"/>
      <c r="ID1344" s="79"/>
      <c r="IE1344" s="79"/>
      <c r="IF1344" s="79"/>
      <c r="IG1344" s="79"/>
      <c r="IH1344" s="79"/>
      <c r="II1344" s="79"/>
      <c r="IJ1344" s="79"/>
      <c r="IK1344" s="79"/>
      <c r="IL1344" s="79"/>
      <c r="IM1344" s="79"/>
      <c r="IN1344" s="79"/>
      <c r="IO1344" s="79"/>
      <c r="IP1344" s="79"/>
      <c r="IQ1344" s="79"/>
      <c r="IR1344" s="79"/>
      <c r="IS1344" s="79"/>
      <c r="IT1344" s="79"/>
      <c r="IU1344" s="79"/>
      <c r="IV1344" s="79"/>
    </row>
    <row r="1345" spans="1:256" ht="27" x14ac:dyDescent="0.15">
      <c r="A1345" s="79"/>
      <c r="B1345" s="59" t="s">
        <v>40</v>
      </c>
      <c r="C1345" s="60" t="s">
        <v>1146</v>
      </c>
      <c r="D1345" s="61" t="s">
        <v>2678</v>
      </c>
      <c r="E1345" s="62" t="s">
        <v>2679</v>
      </c>
      <c r="F1345" s="63" t="s">
        <v>1209</v>
      </c>
      <c r="G1345" s="64" t="s">
        <v>1210</v>
      </c>
      <c r="H1345" s="65" t="s">
        <v>203</v>
      </c>
      <c r="I1345" s="66"/>
      <c r="J1345" s="67"/>
      <c r="K1345" s="67" t="s">
        <v>47</v>
      </c>
      <c r="L1345" s="67"/>
      <c r="M1345" s="67"/>
      <c r="N1345" s="67"/>
      <c r="O1345" s="67"/>
      <c r="P1345" s="67"/>
      <c r="Q1345" s="67"/>
      <c r="R1345" s="68" t="s">
        <v>47</v>
      </c>
      <c r="S1345" s="69" t="s">
        <v>2680</v>
      </c>
      <c r="T1345" s="70">
        <v>0</v>
      </c>
      <c r="U1345" s="71">
        <v>0</v>
      </c>
      <c r="V1345" s="72">
        <v>0</v>
      </c>
      <c r="W1345" s="71">
        <v>0</v>
      </c>
      <c r="X1345" s="72">
        <v>0</v>
      </c>
      <c r="Y1345" s="73">
        <v>0</v>
      </c>
      <c r="Z1345" s="74"/>
      <c r="AA1345" s="63"/>
      <c r="AB1345" s="75"/>
      <c r="AC1345" s="64"/>
      <c r="AD1345" s="63"/>
      <c r="AE1345" s="64"/>
      <c r="AF1345" s="76"/>
      <c r="AG1345" s="77"/>
      <c r="AH1345" s="15" t="e">
        <f>IF(#REF!=1,IF(OR(COUNTA($D1345:$G1345)&lt;5,COUNTA($J1345:$Q1345)&lt;1),1,0),0)</f>
        <v>#REF!</v>
      </c>
      <c r="AI1345" s="15" t="e">
        <f>IF(#REF!=801,IF(COUNTA(I1345)=1,0,1),0)</f>
        <v>#REF!</v>
      </c>
      <c r="AJ1345" s="78">
        <f t="shared" si="115"/>
        <v>0</v>
      </c>
      <c r="AK1345" s="78">
        <f t="shared" si="116"/>
        <v>0</v>
      </c>
      <c r="AL1345" s="78">
        <f>IF($M1345="○",IF(COUNTA(#REF!)&lt;2,1,0),0)</f>
        <v>0</v>
      </c>
      <c r="AM1345" s="78">
        <f t="shared" si="117"/>
        <v>0</v>
      </c>
      <c r="AN1345" s="78">
        <f t="shared" si="118"/>
        <v>0</v>
      </c>
      <c r="AO1345" s="78">
        <f t="shared" si="119"/>
        <v>0</v>
      </c>
      <c r="AP1345" s="78">
        <f>IF($O1345="○",IF(COUNTA(#REF!)&lt;5,1,0),0)</f>
        <v>0</v>
      </c>
      <c r="AQ1345" s="79"/>
      <c r="AR1345" s="79"/>
      <c r="AS1345" s="79"/>
      <c r="AT1345" s="79"/>
      <c r="AU1345" s="79"/>
      <c r="AV1345" s="79"/>
      <c r="AW1345" s="79"/>
      <c r="AX1345" s="79"/>
      <c r="AY1345" s="79"/>
      <c r="AZ1345" s="79"/>
      <c r="BA1345" s="79"/>
      <c r="BB1345" s="79"/>
      <c r="BC1345" s="79"/>
      <c r="BD1345" s="79"/>
      <c r="BE1345" s="79"/>
      <c r="BF1345" s="79"/>
      <c r="BG1345" s="79"/>
      <c r="BH1345" s="79"/>
      <c r="BI1345" s="79"/>
      <c r="BJ1345" s="79"/>
      <c r="BK1345" s="79"/>
      <c r="BL1345" s="79"/>
      <c r="BM1345" s="79"/>
      <c r="BN1345" s="79"/>
      <c r="BO1345" s="79"/>
      <c r="BP1345" s="79"/>
      <c r="BQ1345" s="79"/>
      <c r="BR1345" s="79"/>
      <c r="BS1345" s="79"/>
      <c r="BT1345" s="79"/>
      <c r="BU1345" s="79"/>
      <c r="BV1345" s="79"/>
      <c r="BW1345" s="79"/>
      <c r="BX1345" s="79"/>
      <c r="BY1345" s="79"/>
      <c r="BZ1345" s="79"/>
      <c r="CA1345" s="79"/>
      <c r="CB1345" s="79"/>
      <c r="CC1345" s="79"/>
      <c r="CD1345" s="79"/>
      <c r="CE1345" s="79"/>
      <c r="CF1345" s="79"/>
      <c r="CG1345" s="79"/>
      <c r="CH1345" s="79"/>
      <c r="CI1345" s="79"/>
      <c r="CJ1345" s="79"/>
      <c r="CK1345" s="79"/>
      <c r="CL1345" s="79"/>
      <c r="CM1345" s="79"/>
      <c r="CN1345" s="79"/>
      <c r="CO1345" s="79"/>
      <c r="CP1345" s="79"/>
      <c r="CQ1345" s="79"/>
      <c r="CR1345" s="79"/>
      <c r="CS1345" s="79"/>
      <c r="CT1345" s="79"/>
      <c r="CU1345" s="79"/>
      <c r="CV1345" s="79"/>
      <c r="CW1345" s="79"/>
      <c r="CX1345" s="79"/>
      <c r="CY1345" s="79"/>
      <c r="CZ1345" s="79"/>
      <c r="DA1345" s="79"/>
      <c r="DB1345" s="79"/>
      <c r="DC1345" s="79"/>
      <c r="DD1345" s="79"/>
      <c r="DE1345" s="79"/>
      <c r="DF1345" s="79"/>
      <c r="DG1345" s="79"/>
      <c r="DH1345" s="79"/>
      <c r="DI1345" s="79"/>
      <c r="DJ1345" s="79"/>
      <c r="DK1345" s="79"/>
      <c r="DL1345" s="79"/>
      <c r="DM1345" s="79"/>
      <c r="DN1345" s="79"/>
      <c r="DO1345" s="79"/>
      <c r="DP1345" s="79"/>
      <c r="DQ1345" s="79"/>
      <c r="DR1345" s="79"/>
      <c r="DS1345" s="79"/>
      <c r="DT1345" s="79"/>
      <c r="DU1345" s="79"/>
      <c r="DV1345" s="79"/>
      <c r="DW1345" s="79"/>
      <c r="DX1345" s="79"/>
      <c r="DY1345" s="79"/>
      <c r="DZ1345" s="79"/>
      <c r="EA1345" s="79"/>
      <c r="EB1345" s="79"/>
      <c r="EC1345" s="79"/>
      <c r="ED1345" s="79"/>
      <c r="EE1345" s="79"/>
      <c r="EF1345" s="79"/>
      <c r="EG1345" s="79"/>
      <c r="EH1345" s="79"/>
      <c r="EI1345" s="79"/>
      <c r="EJ1345" s="79"/>
      <c r="EK1345" s="79"/>
      <c r="EL1345" s="79"/>
      <c r="EM1345" s="79"/>
      <c r="EN1345" s="79"/>
      <c r="EO1345" s="79"/>
      <c r="EP1345" s="79"/>
      <c r="EQ1345" s="79"/>
      <c r="ER1345" s="79"/>
      <c r="ES1345" s="79"/>
      <c r="ET1345" s="79"/>
      <c r="EU1345" s="79"/>
      <c r="EV1345" s="79"/>
      <c r="EW1345" s="79"/>
      <c r="EX1345" s="79"/>
      <c r="EY1345" s="79"/>
      <c r="EZ1345" s="79"/>
      <c r="FA1345" s="79"/>
      <c r="FB1345" s="79"/>
      <c r="FC1345" s="79"/>
      <c r="FD1345" s="79"/>
      <c r="FE1345" s="79"/>
      <c r="FF1345" s="79"/>
      <c r="FG1345" s="79"/>
      <c r="FH1345" s="79"/>
      <c r="FI1345" s="79"/>
      <c r="FJ1345" s="79"/>
      <c r="FK1345" s="79"/>
      <c r="FL1345" s="79"/>
      <c r="FM1345" s="79"/>
      <c r="FN1345" s="79"/>
      <c r="FO1345" s="79"/>
      <c r="FP1345" s="79"/>
      <c r="FQ1345" s="79"/>
      <c r="FR1345" s="79"/>
      <c r="FS1345" s="79"/>
      <c r="FT1345" s="79"/>
      <c r="FU1345" s="79"/>
      <c r="FV1345" s="79"/>
      <c r="FW1345" s="79"/>
      <c r="FX1345" s="79"/>
      <c r="FY1345" s="79"/>
      <c r="FZ1345" s="79"/>
      <c r="GA1345" s="79"/>
      <c r="GB1345" s="79"/>
      <c r="GC1345" s="79"/>
      <c r="GD1345" s="79"/>
      <c r="GE1345" s="79"/>
      <c r="GF1345" s="79"/>
      <c r="GG1345" s="79"/>
      <c r="GH1345" s="79"/>
      <c r="GI1345" s="79"/>
      <c r="GJ1345" s="79"/>
      <c r="GK1345" s="79"/>
      <c r="GL1345" s="79"/>
      <c r="GM1345" s="79"/>
      <c r="GN1345" s="79"/>
      <c r="GO1345" s="79"/>
      <c r="GP1345" s="79"/>
      <c r="GQ1345" s="79"/>
      <c r="GR1345" s="79"/>
      <c r="GS1345" s="79"/>
      <c r="GT1345" s="79"/>
      <c r="GU1345" s="79"/>
      <c r="GV1345" s="79"/>
      <c r="GW1345" s="79"/>
      <c r="GX1345" s="79"/>
      <c r="GY1345" s="79"/>
      <c r="GZ1345" s="79"/>
      <c r="HA1345" s="79"/>
      <c r="HB1345" s="79"/>
      <c r="HC1345" s="79"/>
      <c r="HD1345" s="79"/>
      <c r="HE1345" s="79"/>
      <c r="HF1345" s="79"/>
      <c r="HG1345" s="79"/>
      <c r="HH1345" s="79"/>
      <c r="HI1345" s="79"/>
      <c r="HJ1345" s="79"/>
      <c r="HK1345" s="79"/>
      <c r="HL1345" s="79"/>
      <c r="HM1345" s="79"/>
      <c r="HN1345" s="79"/>
      <c r="HO1345" s="79"/>
      <c r="HP1345" s="79"/>
      <c r="HQ1345" s="79"/>
      <c r="HR1345" s="79"/>
      <c r="HS1345" s="79"/>
      <c r="HT1345" s="79"/>
      <c r="HU1345" s="79"/>
      <c r="HV1345" s="79"/>
      <c r="HW1345" s="79"/>
      <c r="HX1345" s="79"/>
      <c r="HY1345" s="79"/>
      <c r="HZ1345" s="79"/>
      <c r="IA1345" s="79"/>
      <c r="IB1345" s="79"/>
      <c r="IC1345" s="79"/>
      <c r="ID1345" s="79"/>
      <c r="IE1345" s="79"/>
      <c r="IF1345" s="79"/>
      <c r="IG1345" s="79"/>
      <c r="IH1345" s="79"/>
      <c r="II1345" s="79"/>
      <c r="IJ1345" s="79"/>
      <c r="IK1345" s="79"/>
      <c r="IL1345" s="79"/>
      <c r="IM1345" s="79"/>
      <c r="IN1345" s="79"/>
      <c r="IO1345" s="79"/>
      <c r="IP1345" s="79"/>
      <c r="IQ1345" s="79"/>
      <c r="IR1345" s="79"/>
      <c r="IS1345" s="79"/>
      <c r="IT1345" s="79"/>
      <c r="IU1345" s="79"/>
      <c r="IV1345" s="79"/>
    </row>
    <row r="1346" spans="1:256" ht="27" x14ac:dyDescent="0.15">
      <c r="A1346" s="79"/>
      <c r="B1346" s="59" t="s">
        <v>40</v>
      </c>
      <c r="C1346" s="60" t="s">
        <v>1146</v>
      </c>
      <c r="D1346" s="61" t="s">
        <v>2678</v>
      </c>
      <c r="E1346" s="62" t="s">
        <v>2679</v>
      </c>
      <c r="F1346" s="63" t="s">
        <v>2681</v>
      </c>
      <c r="G1346" s="64" t="s">
        <v>360</v>
      </c>
      <c r="H1346" s="65" t="s">
        <v>66</v>
      </c>
      <c r="I1346" s="66"/>
      <c r="J1346" s="67"/>
      <c r="K1346" s="67"/>
      <c r="L1346" s="67"/>
      <c r="M1346" s="67"/>
      <c r="N1346" s="67"/>
      <c r="O1346" s="67"/>
      <c r="P1346" s="67"/>
      <c r="Q1346" s="67"/>
      <c r="R1346" s="68" t="s">
        <v>47</v>
      </c>
      <c r="S1346" s="69" t="s">
        <v>2682</v>
      </c>
      <c r="T1346" s="70"/>
      <c r="U1346" s="71"/>
      <c r="V1346" s="72"/>
      <c r="W1346" s="71"/>
      <c r="X1346" s="72"/>
      <c r="Y1346" s="73"/>
      <c r="Z1346" s="74"/>
      <c r="AA1346" s="63"/>
      <c r="AB1346" s="75"/>
      <c r="AC1346" s="64"/>
      <c r="AD1346" s="63"/>
      <c r="AE1346" s="64"/>
      <c r="AF1346" s="76"/>
      <c r="AG1346" s="77"/>
      <c r="AH1346" s="15" t="e">
        <f>IF(#REF!=1,IF(OR(COUNTA($D1346:$G1346)&lt;5,COUNTA($J1346:$Q1346)&lt;1),1,0),0)</f>
        <v>#REF!</v>
      </c>
      <c r="AI1346" s="15" t="e">
        <f>IF(#REF!=801,IF(COUNTA(I1346)=1,0,1),0)</f>
        <v>#REF!</v>
      </c>
      <c r="AJ1346" s="78">
        <f t="shared" si="115"/>
        <v>0</v>
      </c>
      <c r="AK1346" s="78">
        <f t="shared" si="116"/>
        <v>0</v>
      </c>
      <c r="AL1346" s="78">
        <f>IF($M1346="○",IF(COUNTA(#REF!)&lt;2,1,0),0)</f>
        <v>0</v>
      </c>
      <c r="AM1346" s="78">
        <f t="shared" si="117"/>
        <v>0</v>
      </c>
      <c r="AN1346" s="78">
        <f t="shared" si="118"/>
        <v>0</v>
      </c>
      <c r="AO1346" s="78">
        <f t="shared" si="119"/>
        <v>0</v>
      </c>
      <c r="AP1346" s="78">
        <f>IF($O1346="○",IF(COUNTA(#REF!)&lt;5,1,0),0)</f>
        <v>0</v>
      </c>
      <c r="AQ1346" s="79"/>
      <c r="AR1346" s="79"/>
      <c r="AS1346" s="79"/>
      <c r="AT1346" s="79"/>
      <c r="AU1346" s="79"/>
      <c r="AV1346" s="79"/>
      <c r="AW1346" s="79"/>
      <c r="AX1346" s="79"/>
      <c r="AY1346" s="79"/>
      <c r="AZ1346" s="79"/>
      <c r="BA1346" s="79"/>
      <c r="BB1346" s="79"/>
      <c r="BC1346" s="79"/>
      <c r="BD1346" s="79"/>
      <c r="BE1346" s="79"/>
      <c r="BF1346" s="79"/>
      <c r="BG1346" s="79"/>
      <c r="BH1346" s="79"/>
      <c r="BI1346" s="79"/>
      <c r="BJ1346" s="79"/>
      <c r="BK1346" s="79"/>
      <c r="BL1346" s="79"/>
      <c r="BM1346" s="79"/>
      <c r="BN1346" s="79"/>
      <c r="BO1346" s="79"/>
      <c r="BP1346" s="79"/>
      <c r="BQ1346" s="79"/>
      <c r="BR1346" s="79"/>
      <c r="BS1346" s="79"/>
      <c r="BT1346" s="79"/>
      <c r="BU1346" s="79"/>
      <c r="BV1346" s="79"/>
      <c r="BW1346" s="79"/>
      <c r="BX1346" s="79"/>
      <c r="BY1346" s="79"/>
      <c r="BZ1346" s="79"/>
      <c r="CA1346" s="79"/>
      <c r="CB1346" s="79"/>
      <c r="CC1346" s="79"/>
      <c r="CD1346" s="79"/>
      <c r="CE1346" s="79"/>
      <c r="CF1346" s="79"/>
      <c r="CG1346" s="79"/>
      <c r="CH1346" s="79"/>
      <c r="CI1346" s="79"/>
      <c r="CJ1346" s="79"/>
      <c r="CK1346" s="79"/>
      <c r="CL1346" s="79"/>
      <c r="CM1346" s="79"/>
      <c r="CN1346" s="79"/>
      <c r="CO1346" s="79"/>
      <c r="CP1346" s="79"/>
      <c r="CQ1346" s="79"/>
      <c r="CR1346" s="79"/>
      <c r="CS1346" s="79"/>
      <c r="CT1346" s="79"/>
      <c r="CU1346" s="79"/>
      <c r="CV1346" s="79"/>
      <c r="CW1346" s="79"/>
      <c r="CX1346" s="79"/>
      <c r="CY1346" s="79"/>
      <c r="CZ1346" s="79"/>
      <c r="DA1346" s="79"/>
      <c r="DB1346" s="79"/>
      <c r="DC1346" s="79"/>
      <c r="DD1346" s="79"/>
      <c r="DE1346" s="79"/>
      <c r="DF1346" s="79"/>
      <c r="DG1346" s="79"/>
      <c r="DH1346" s="79"/>
      <c r="DI1346" s="79"/>
      <c r="DJ1346" s="79"/>
      <c r="DK1346" s="79"/>
      <c r="DL1346" s="79"/>
      <c r="DM1346" s="79"/>
      <c r="DN1346" s="79"/>
      <c r="DO1346" s="79"/>
      <c r="DP1346" s="79"/>
      <c r="DQ1346" s="79"/>
      <c r="DR1346" s="79"/>
      <c r="DS1346" s="79"/>
      <c r="DT1346" s="79"/>
      <c r="DU1346" s="79"/>
      <c r="DV1346" s="79"/>
      <c r="DW1346" s="79"/>
      <c r="DX1346" s="79"/>
      <c r="DY1346" s="79"/>
      <c r="DZ1346" s="79"/>
      <c r="EA1346" s="79"/>
      <c r="EB1346" s="79"/>
      <c r="EC1346" s="79"/>
      <c r="ED1346" s="79"/>
      <c r="EE1346" s="79"/>
      <c r="EF1346" s="79"/>
      <c r="EG1346" s="79"/>
      <c r="EH1346" s="79"/>
      <c r="EI1346" s="79"/>
      <c r="EJ1346" s="79"/>
      <c r="EK1346" s="79"/>
      <c r="EL1346" s="79"/>
      <c r="EM1346" s="79"/>
      <c r="EN1346" s="79"/>
      <c r="EO1346" s="79"/>
      <c r="EP1346" s="79"/>
      <c r="EQ1346" s="79"/>
      <c r="ER1346" s="79"/>
      <c r="ES1346" s="79"/>
      <c r="ET1346" s="79"/>
      <c r="EU1346" s="79"/>
      <c r="EV1346" s="79"/>
      <c r="EW1346" s="79"/>
      <c r="EX1346" s="79"/>
      <c r="EY1346" s="79"/>
      <c r="EZ1346" s="79"/>
      <c r="FA1346" s="79"/>
      <c r="FB1346" s="79"/>
      <c r="FC1346" s="79"/>
      <c r="FD1346" s="79"/>
      <c r="FE1346" s="79"/>
      <c r="FF1346" s="79"/>
      <c r="FG1346" s="79"/>
      <c r="FH1346" s="79"/>
      <c r="FI1346" s="79"/>
      <c r="FJ1346" s="79"/>
      <c r="FK1346" s="79"/>
      <c r="FL1346" s="79"/>
      <c r="FM1346" s="79"/>
      <c r="FN1346" s="79"/>
      <c r="FO1346" s="79"/>
      <c r="FP1346" s="79"/>
      <c r="FQ1346" s="79"/>
      <c r="FR1346" s="79"/>
      <c r="FS1346" s="79"/>
      <c r="FT1346" s="79"/>
      <c r="FU1346" s="79"/>
      <c r="FV1346" s="79"/>
      <c r="FW1346" s="79"/>
      <c r="FX1346" s="79"/>
      <c r="FY1346" s="79"/>
      <c r="FZ1346" s="79"/>
      <c r="GA1346" s="79"/>
      <c r="GB1346" s="79"/>
      <c r="GC1346" s="79"/>
      <c r="GD1346" s="79"/>
      <c r="GE1346" s="79"/>
      <c r="GF1346" s="79"/>
      <c r="GG1346" s="79"/>
      <c r="GH1346" s="79"/>
      <c r="GI1346" s="79"/>
      <c r="GJ1346" s="79"/>
      <c r="GK1346" s="79"/>
      <c r="GL1346" s="79"/>
      <c r="GM1346" s="79"/>
      <c r="GN1346" s="79"/>
      <c r="GO1346" s="79"/>
      <c r="GP1346" s="79"/>
      <c r="GQ1346" s="79"/>
      <c r="GR1346" s="79"/>
      <c r="GS1346" s="79"/>
      <c r="GT1346" s="79"/>
      <c r="GU1346" s="79"/>
      <c r="GV1346" s="79"/>
      <c r="GW1346" s="79"/>
      <c r="GX1346" s="79"/>
      <c r="GY1346" s="79"/>
      <c r="GZ1346" s="79"/>
      <c r="HA1346" s="79"/>
      <c r="HB1346" s="79"/>
      <c r="HC1346" s="79"/>
      <c r="HD1346" s="79"/>
      <c r="HE1346" s="79"/>
      <c r="HF1346" s="79"/>
      <c r="HG1346" s="79"/>
      <c r="HH1346" s="79"/>
      <c r="HI1346" s="79"/>
      <c r="HJ1346" s="79"/>
      <c r="HK1346" s="79"/>
      <c r="HL1346" s="79"/>
      <c r="HM1346" s="79"/>
      <c r="HN1346" s="79"/>
      <c r="HO1346" s="79"/>
      <c r="HP1346" s="79"/>
      <c r="HQ1346" s="79"/>
      <c r="HR1346" s="79"/>
      <c r="HS1346" s="79"/>
      <c r="HT1346" s="79"/>
      <c r="HU1346" s="79"/>
      <c r="HV1346" s="79"/>
      <c r="HW1346" s="79"/>
      <c r="HX1346" s="79"/>
      <c r="HY1346" s="79"/>
      <c r="HZ1346" s="79"/>
      <c r="IA1346" s="79"/>
      <c r="IB1346" s="79"/>
      <c r="IC1346" s="79"/>
      <c r="ID1346" s="79"/>
      <c r="IE1346" s="79"/>
      <c r="IF1346" s="79"/>
      <c r="IG1346" s="79"/>
      <c r="IH1346" s="79"/>
      <c r="II1346" s="79"/>
      <c r="IJ1346" s="79"/>
      <c r="IK1346" s="79"/>
      <c r="IL1346" s="79"/>
      <c r="IM1346" s="79"/>
      <c r="IN1346" s="79"/>
      <c r="IO1346" s="79"/>
      <c r="IP1346" s="79"/>
      <c r="IQ1346" s="79"/>
      <c r="IR1346" s="79"/>
      <c r="IS1346" s="79"/>
      <c r="IT1346" s="79"/>
      <c r="IU1346" s="79"/>
      <c r="IV1346" s="79"/>
    </row>
    <row r="1347" spans="1:256" ht="81" x14ac:dyDescent="0.15">
      <c r="A1347" s="79"/>
      <c r="B1347" s="59" t="s">
        <v>40</v>
      </c>
      <c r="C1347" s="60" t="s">
        <v>1146</v>
      </c>
      <c r="D1347" s="61" t="s">
        <v>2683</v>
      </c>
      <c r="E1347" s="62" t="s">
        <v>2684</v>
      </c>
      <c r="F1347" s="63" t="s">
        <v>2685</v>
      </c>
      <c r="G1347" s="64" t="s">
        <v>2686</v>
      </c>
      <c r="H1347" s="65" t="s">
        <v>627</v>
      </c>
      <c r="I1347" s="66"/>
      <c r="J1347" s="67"/>
      <c r="K1347" s="67" t="s">
        <v>47</v>
      </c>
      <c r="L1347" s="67"/>
      <c r="M1347" s="67"/>
      <c r="N1347" s="67"/>
      <c r="O1347" s="67" t="s">
        <v>47</v>
      </c>
      <c r="P1347" s="67"/>
      <c r="Q1347" s="67"/>
      <c r="R1347" s="68"/>
      <c r="S1347" s="69"/>
      <c r="T1347" s="70">
        <v>0</v>
      </c>
      <c r="U1347" s="71">
        <v>0</v>
      </c>
      <c r="V1347" s="72">
        <v>0</v>
      </c>
      <c r="W1347" s="71">
        <v>0</v>
      </c>
      <c r="X1347" s="72">
        <v>0</v>
      </c>
      <c r="Y1347" s="73">
        <v>0</v>
      </c>
      <c r="Z1347" s="74"/>
      <c r="AA1347" s="63"/>
      <c r="AB1347" s="75"/>
      <c r="AC1347" s="64"/>
      <c r="AD1347" s="63"/>
      <c r="AE1347" s="64"/>
      <c r="AF1347" s="76"/>
      <c r="AG1347" s="77"/>
      <c r="AH1347" s="15" t="e">
        <f>IF(#REF!=1,IF(OR(COUNTA($D1347:$G1347)&lt;5,COUNTA($J1347:$Q1347)&lt;1),1,0),0)</f>
        <v>#REF!</v>
      </c>
      <c r="AI1347" s="15" t="e">
        <f>IF(#REF!=801,IF(COUNTA(I1347)=1,0,1),0)</f>
        <v>#REF!</v>
      </c>
      <c r="AJ1347" s="78">
        <f t="shared" si="115"/>
        <v>0</v>
      </c>
      <c r="AK1347" s="78">
        <f t="shared" si="116"/>
        <v>0</v>
      </c>
      <c r="AL1347" s="78">
        <f>IF($M1347="○",IF(COUNTA(#REF!)&lt;2,1,0),0)</f>
        <v>0</v>
      </c>
      <c r="AM1347" s="78">
        <f t="shared" si="117"/>
        <v>0</v>
      </c>
      <c r="AN1347" s="78">
        <f t="shared" si="118"/>
        <v>0</v>
      </c>
      <c r="AO1347" s="78">
        <f t="shared" si="119"/>
        <v>0</v>
      </c>
      <c r="AP1347" s="78">
        <f>IF($O1347="○",IF(COUNTA(#REF!)&lt;5,1,0),0)</f>
        <v>1</v>
      </c>
      <c r="AQ1347" s="79"/>
      <c r="AR1347" s="79"/>
      <c r="AS1347" s="79"/>
      <c r="AT1347" s="79"/>
      <c r="AU1347" s="79"/>
      <c r="AV1347" s="79"/>
      <c r="AW1347" s="79"/>
      <c r="AX1347" s="79"/>
      <c r="AY1347" s="79"/>
      <c r="AZ1347" s="79"/>
      <c r="BA1347" s="79"/>
      <c r="BB1347" s="79"/>
      <c r="BC1347" s="79"/>
      <c r="BD1347" s="79"/>
      <c r="BE1347" s="79"/>
      <c r="BF1347" s="79"/>
      <c r="BG1347" s="79"/>
      <c r="BH1347" s="79"/>
      <c r="BI1347" s="79"/>
      <c r="BJ1347" s="79"/>
      <c r="BK1347" s="79"/>
      <c r="BL1347" s="79"/>
      <c r="BM1347" s="79"/>
      <c r="BN1347" s="79"/>
      <c r="BO1347" s="79"/>
      <c r="BP1347" s="79"/>
      <c r="BQ1347" s="79"/>
      <c r="BR1347" s="79"/>
      <c r="BS1347" s="79"/>
      <c r="BT1347" s="79"/>
      <c r="BU1347" s="79"/>
      <c r="BV1347" s="79"/>
      <c r="BW1347" s="79"/>
      <c r="BX1347" s="79"/>
      <c r="BY1347" s="79"/>
      <c r="BZ1347" s="79"/>
      <c r="CA1347" s="79"/>
      <c r="CB1347" s="79"/>
      <c r="CC1347" s="79"/>
      <c r="CD1347" s="79"/>
      <c r="CE1347" s="79"/>
      <c r="CF1347" s="79"/>
      <c r="CG1347" s="79"/>
      <c r="CH1347" s="79"/>
      <c r="CI1347" s="79"/>
      <c r="CJ1347" s="79"/>
      <c r="CK1347" s="79"/>
      <c r="CL1347" s="79"/>
      <c r="CM1347" s="79"/>
      <c r="CN1347" s="79"/>
      <c r="CO1347" s="79"/>
      <c r="CP1347" s="79"/>
      <c r="CQ1347" s="79"/>
      <c r="CR1347" s="79"/>
      <c r="CS1347" s="79"/>
      <c r="CT1347" s="79"/>
      <c r="CU1347" s="79"/>
      <c r="CV1347" s="79"/>
      <c r="CW1347" s="79"/>
      <c r="CX1347" s="79"/>
      <c r="CY1347" s="79"/>
      <c r="CZ1347" s="79"/>
      <c r="DA1347" s="79"/>
      <c r="DB1347" s="79"/>
      <c r="DC1347" s="79"/>
      <c r="DD1347" s="79"/>
      <c r="DE1347" s="79"/>
      <c r="DF1347" s="79"/>
      <c r="DG1347" s="79"/>
      <c r="DH1347" s="79"/>
      <c r="DI1347" s="79"/>
      <c r="DJ1347" s="79"/>
      <c r="DK1347" s="79"/>
      <c r="DL1347" s="79"/>
      <c r="DM1347" s="79"/>
      <c r="DN1347" s="79"/>
      <c r="DO1347" s="79"/>
      <c r="DP1347" s="79"/>
      <c r="DQ1347" s="79"/>
      <c r="DR1347" s="79"/>
      <c r="DS1347" s="79"/>
      <c r="DT1347" s="79"/>
      <c r="DU1347" s="79"/>
      <c r="DV1347" s="79"/>
      <c r="DW1347" s="79"/>
      <c r="DX1347" s="79"/>
      <c r="DY1347" s="79"/>
      <c r="DZ1347" s="79"/>
      <c r="EA1347" s="79"/>
      <c r="EB1347" s="79"/>
      <c r="EC1347" s="79"/>
      <c r="ED1347" s="79"/>
      <c r="EE1347" s="79"/>
      <c r="EF1347" s="79"/>
      <c r="EG1347" s="79"/>
      <c r="EH1347" s="79"/>
      <c r="EI1347" s="79"/>
      <c r="EJ1347" s="79"/>
      <c r="EK1347" s="79"/>
      <c r="EL1347" s="79"/>
      <c r="EM1347" s="79"/>
      <c r="EN1347" s="79"/>
      <c r="EO1347" s="79"/>
      <c r="EP1347" s="79"/>
      <c r="EQ1347" s="79"/>
      <c r="ER1347" s="79"/>
      <c r="ES1347" s="79"/>
      <c r="ET1347" s="79"/>
      <c r="EU1347" s="79"/>
      <c r="EV1347" s="79"/>
      <c r="EW1347" s="79"/>
      <c r="EX1347" s="79"/>
      <c r="EY1347" s="79"/>
      <c r="EZ1347" s="79"/>
      <c r="FA1347" s="79"/>
      <c r="FB1347" s="79"/>
      <c r="FC1347" s="79"/>
      <c r="FD1347" s="79"/>
      <c r="FE1347" s="79"/>
      <c r="FF1347" s="79"/>
      <c r="FG1347" s="79"/>
      <c r="FH1347" s="79"/>
      <c r="FI1347" s="79"/>
      <c r="FJ1347" s="79"/>
      <c r="FK1347" s="79"/>
      <c r="FL1347" s="79"/>
      <c r="FM1347" s="79"/>
      <c r="FN1347" s="79"/>
      <c r="FO1347" s="79"/>
      <c r="FP1347" s="79"/>
      <c r="FQ1347" s="79"/>
      <c r="FR1347" s="79"/>
      <c r="FS1347" s="79"/>
      <c r="FT1347" s="79"/>
      <c r="FU1347" s="79"/>
      <c r="FV1347" s="79"/>
      <c r="FW1347" s="79"/>
      <c r="FX1347" s="79"/>
      <c r="FY1347" s="79"/>
      <c r="FZ1347" s="79"/>
      <c r="GA1347" s="79"/>
      <c r="GB1347" s="79"/>
      <c r="GC1347" s="79"/>
      <c r="GD1347" s="79"/>
      <c r="GE1347" s="79"/>
      <c r="GF1347" s="79"/>
      <c r="GG1347" s="79"/>
      <c r="GH1347" s="79"/>
      <c r="GI1347" s="79"/>
      <c r="GJ1347" s="79"/>
      <c r="GK1347" s="79"/>
      <c r="GL1347" s="79"/>
      <c r="GM1347" s="79"/>
      <c r="GN1347" s="79"/>
      <c r="GO1347" s="79"/>
      <c r="GP1347" s="79"/>
      <c r="GQ1347" s="79"/>
      <c r="GR1347" s="79"/>
      <c r="GS1347" s="79"/>
      <c r="GT1347" s="79"/>
      <c r="GU1347" s="79"/>
      <c r="GV1347" s="79"/>
      <c r="GW1347" s="79"/>
      <c r="GX1347" s="79"/>
      <c r="GY1347" s="79"/>
      <c r="GZ1347" s="79"/>
      <c r="HA1347" s="79"/>
      <c r="HB1347" s="79"/>
      <c r="HC1347" s="79"/>
      <c r="HD1347" s="79"/>
      <c r="HE1347" s="79"/>
      <c r="HF1347" s="79"/>
      <c r="HG1347" s="79"/>
      <c r="HH1347" s="79"/>
      <c r="HI1347" s="79"/>
      <c r="HJ1347" s="79"/>
      <c r="HK1347" s="79"/>
      <c r="HL1347" s="79"/>
      <c r="HM1347" s="79"/>
      <c r="HN1347" s="79"/>
      <c r="HO1347" s="79"/>
      <c r="HP1347" s="79"/>
      <c r="HQ1347" s="79"/>
      <c r="HR1347" s="79"/>
      <c r="HS1347" s="79"/>
      <c r="HT1347" s="79"/>
      <c r="HU1347" s="79"/>
      <c r="HV1347" s="79"/>
      <c r="HW1347" s="79"/>
      <c r="HX1347" s="79"/>
      <c r="HY1347" s="79"/>
      <c r="HZ1347" s="79"/>
      <c r="IA1347" s="79"/>
      <c r="IB1347" s="79"/>
      <c r="IC1347" s="79"/>
      <c r="ID1347" s="79"/>
      <c r="IE1347" s="79"/>
      <c r="IF1347" s="79"/>
      <c r="IG1347" s="79"/>
      <c r="IH1347" s="79"/>
      <c r="II1347" s="79"/>
      <c r="IJ1347" s="79"/>
      <c r="IK1347" s="79"/>
      <c r="IL1347" s="79"/>
      <c r="IM1347" s="79"/>
      <c r="IN1347" s="79"/>
      <c r="IO1347" s="79"/>
      <c r="IP1347" s="79"/>
      <c r="IQ1347" s="79"/>
      <c r="IR1347" s="79"/>
      <c r="IS1347" s="79"/>
      <c r="IT1347" s="79"/>
      <c r="IU1347" s="79"/>
      <c r="IV1347" s="79"/>
    </row>
    <row r="1348" spans="1:256" ht="81" x14ac:dyDescent="0.15">
      <c r="A1348" s="79"/>
      <c r="B1348" s="59" t="s">
        <v>40</v>
      </c>
      <c r="C1348" s="60" t="s">
        <v>1146</v>
      </c>
      <c r="D1348" s="61" t="s">
        <v>2687</v>
      </c>
      <c r="E1348" s="62" t="s">
        <v>2688</v>
      </c>
      <c r="F1348" s="63" t="s">
        <v>2689</v>
      </c>
      <c r="G1348" s="64" t="s">
        <v>2690</v>
      </c>
      <c r="H1348" s="65" t="s">
        <v>46</v>
      </c>
      <c r="I1348" s="66"/>
      <c r="J1348" s="67"/>
      <c r="K1348" s="67" t="s">
        <v>47</v>
      </c>
      <c r="L1348" s="67"/>
      <c r="M1348" s="67"/>
      <c r="N1348" s="67"/>
      <c r="O1348" s="67" t="s">
        <v>47</v>
      </c>
      <c r="P1348" s="67"/>
      <c r="Q1348" s="67"/>
      <c r="R1348" s="68"/>
      <c r="S1348" s="69"/>
      <c r="T1348" s="70">
        <v>0</v>
      </c>
      <c r="U1348" s="71">
        <v>0</v>
      </c>
      <c r="V1348" s="72">
        <v>0</v>
      </c>
      <c r="W1348" s="71">
        <v>0</v>
      </c>
      <c r="X1348" s="72">
        <v>0</v>
      </c>
      <c r="Y1348" s="73">
        <v>0</v>
      </c>
      <c r="Z1348" s="74"/>
      <c r="AA1348" s="63"/>
      <c r="AB1348" s="75"/>
      <c r="AC1348" s="64"/>
      <c r="AD1348" s="63"/>
      <c r="AE1348" s="64"/>
      <c r="AF1348" s="76"/>
      <c r="AG1348" s="77"/>
      <c r="AH1348" s="15" t="e">
        <f>IF(#REF!=1,IF(OR(COUNTA($D1348:$G1348)&lt;5,COUNTA($J1348:$Q1348)&lt;1),1,0),0)</f>
        <v>#REF!</v>
      </c>
      <c r="AI1348" s="15" t="e">
        <f>IF(#REF!=801,IF(COUNTA(I1348)=1,0,1),0)</f>
        <v>#REF!</v>
      </c>
      <c r="AJ1348" s="78">
        <f t="shared" si="115"/>
        <v>0</v>
      </c>
      <c r="AK1348" s="78">
        <f t="shared" si="116"/>
        <v>0</v>
      </c>
      <c r="AL1348" s="78">
        <f>IF($M1348="○",IF(COUNTA(#REF!)&lt;2,1,0),0)</f>
        <v>0</v>
      </c>
      <c r="AM1348" s="78">
        <f t="shared" si="117"/>
        <v>0</v>
      </c>
      <c r="AN1348" s="78">
        <f t="shared" si="118"/>
        <v>0</v>
      </c>
      <c r="AO1348" s="78">
        <f t="shared" si="119"/>
        <v>0</v>
      </c>
      <c r="AP1348" s="78">
        <f>IF($O1348="○",IF(COUNTA(#REF!)&lt;5,1,0),0)</f>
        <v>1</v>
      </c>
      <c r="AQ1348" s="79"/>
      <c r="AR1348" s="79"/>
      <c r="AS1348" s="79"/>
      <c r="AT1348" s="79"/>
      <c r="AU1348" s="79"/>
      <c r="AV1348" s="79"/>
      <c r="AW1348" s="79"/>
      <c r="AX1348" s="79"/>
      <c r="AY1348" s="79"/>
      <c r="AZ1348" s="79"/>
      <c r="BA1348" s="79"/>
      <c r="BB1348" s="79"/>
      <c r="BC1348" s="79"/>
      <c r="BD1348" s="79"/>
      <c r="BE1348" s="79"/>
      <c r="BF1348" s="79"/>
      <c r="BG1348" s="79"/>
      <c r="BH1348" s="79"/>
      <c r="BI1348" s="79"/>
      <c r="BJ1348" s="79"/>
      <c r="BK1348" s="79"/>
      <c r="BL1348" s="79"/>
      <c r="BM1348" s="79"/>
      <c r="BN1348" s="79"/>
      <c r="BO1348" s="79"/>
      <c r="BP1348" s="79"/>
      <c r="BQ1348" s="79"/>
      <c r="BR1348" s="79"/>
      <c r="BS1348" s="79"/>
      <c r="BT1348" s="79"/>
      <c r="BU1348" s="79"/>
      <c r="BV1348" s="79"/>
      <c r="BW1348" s="79"/>
      <c r="BX1348" s="79"/>
      <c r="BY1348" s="79"/>
      <c r="BZ1348" s="79"/>
      <c r="CA1348" s="79"/>
      <c r="CB1348" s="79"/>
      <c r="CC1348" s="79"/>
      <c r="CD1348" s="79"/>
      <c r="CE1348" s="79"/>
      <c r="CF1348" s="79"/>
      <c r="CG1348" s="79"/>
      <c r="CH1348" s="79"/>
      <c r="CI1348" s="79"/>
      <c r="CJ1348" s="79"/>
      <c r="CK1348" s="79"/>
      <c r="CL1348" s="79"/>
      <c r="CM1348" s="79"/>
      <c r="CN1348" s="79"/>
      <c r="CO1348" s="79"/>
      <c r="CP1348" s="79"/>
      <c r="CQ1348" s="79"/>
      <c r="CR1348" s="79"/>
      <c r="CS1348" s="79"/>
      <c r="CT1348" s="79"/>
      <c r="CU1348" s="79"/>
      <c r="CV1348" s="79"/>
      <c r="CW1348" s="79"/>
      <c r="CX1348" s="79"/>
      <c r="CY1348" s="79"/>
      <c r="CZ1348" s="79"/>
      <c r="DA1348" s="79"/>
      <c r="DB1348" s="79"/>
      <c r="DC1348" s="79"/>
      <c r="DD1348" s="79"/>
      <c r="DE1348" s="79"/>
      <c r="DF1348" s="79"/>
      <c r="DG1348" s="79"/>
      <c r="DH1348" s="79"/>
      <c r="DI1348" s="79"/>
      <c r="DJ1348" s="79"/>
      <c r="DK1348" s="79"/>
      <c r="DL1348" s="79"/>
      <c r="DM1348" s="79"/>
      <c r="DN1348" s="79"/>
      <c r="DO1348" s="79"/>
      <c r="DP1348" s="79"/>
      <c r="DQ1348" s="79"/>
      <c r="DR1348" s="79"/>
      <c r="DS1348" s="79"/>
      <c r="DT1348" s="79"/>
      <c r="DU1348" s="79"/>
      <c r="DV1348" s="79"/>
      <c r="DW1348" s="79"/>
      <c r="DX1348" s="79"/>
      <c r="DY1348" s="79"/>
      <c r="DZ1348" s="79"/>
      <c r="EA1348" s="79"/>
      <c r="EB1348" s="79"/>
      <c r="EC1348" s="79"/>
      <c r="ED1348" s="79"/>
      <c r="EE1348" s="79"/>
      <c r="EF1348" s="79"/>
      <c r="EG1348" s="79"/>
      <c r="EH1348" s="79"/>
      <c r="EI1348" s="79"/>
      <c r="EJ1348" s="79"/>
      <c r="EK1348" s="79"/>
      <c r="EL1348" s="79"/>
      <c r="EM1348" s="79"/>
      <c r="EN1348" s="79"/>
      <c r="EO1348" s="79"/>
      <c r="EP1348" s="79"/>
      <c r="EQ1348" s="79"/>
      <c r="ER1348" s="79"/>
      <c r="ES1348" s="79"/>
      <c r="ET1348" s="79"/>
      <c r="EU1348" s="79"/>
      <c r="EV1348" s="79"/>
      <c r="EW1348" s="79"/>
      <c r="EX1348" s="79"/>
      <c r="EY1348" s="79"/>
      <c r="EZ1348" s="79"/>
      <c r="FA1348" s="79"/>
      <c r="FB1348" s="79"/>
      <c r="FC1348" s="79"/>
      <c r="FD1348" s="79"/>
      <c r="FE1348" s="79"/>
      <c r="FF1348" s="79"/>
      <c r="FG1348" s="79"/>
      <c r="FH1348" s="79"/>
      <c r="FI1348" s="79"/>
      <c r="FJ1348" s="79"/>
      <c r="FK1348" s="79"/>
      <c r="FL1348" s="79"/>
      <c r="FM1348" s="79"/>
      <c r="FN1348" s="79"/>
      <c r="FO1348" s="79"/>
      <c r="FP1348" s="79"/>
      <c r="FQ1348" s="79"/>
      <c r="FR1348" s="79"/>
      <c r="FS1348" s="79"/>
      <c r="FT1348" s="79"/>
      <c r="FU1348" s="79"/>
      <c r="FV1348" s="79"/>
      <c r="FW1348" s="79"/>
      <c r="FX1348" s="79"/>
      <c r="FY1348" s="79"/>
      <c r="FZ1348" s="79"/>
      <c r="GA1348" s="79"/>
      <c r="GB1348" s="79"/>
      <c r="GC1348" s="79"/>
      <c r="GD1348" s="79"/>
      <c r="GE1348" s="79"/>
      <c r="GF1348" s="79"/>
      <c r="GG1348" s="79"/>
      <c r="GH1348" s="79"/>
      <c r="GI1348" s="79"/>
      <c r="GJ1348" s="79"/>
      <c r="GK1348" s="79"/>
      <c r="GL1348" s="79"/>
      <c r="GM1348" s="79"/>
      <c r="GN1348" s="79"/>
      <c r="GO1348" s="79"/>
      <c r="GP1348" s="79"/>
      <c r="GQ1348" s="79"/>
      <c r="GR1348" s="79"/>
      <c r="GS1348" s="79"/>
      <c r="GT1348" s="79"/>
      <c r="GU1348" s="79"/>
      <c r="GV1348" s="79"/>
      <c r="GW1348" s="79"/>
      <c r="GX1348" s="79"/>
      <c r="GY1348" s="79"/>
      <c r="GZ1348" s="79"/>
      <c r="HA1348" s="79"/>
      <c r="HB1348" s="79"/>
      <c r="HC1348" s="79"/>
      <c r="HD1348" s="79"/>
      <c r="HE1348" s="79"/>
      <c r="HF1348" s="79"/>
      <c r="HG1348" s="79"/>
      <c r="HH1348" s="79"/>
      <c r="HI1348" s="79"/>
      <c r="HJ1348" s="79"/>
      <c r="HK1348" s="79"/>
      <c r="HL1348" s="79"/>
      <c r="HM1348" s="79"/>
      <c r="HN1348" s="79"/>
      <c r="HO1348" s="79"/>
      <c r="HP1348" s="79"/>
      <c r="HQ1348" s="79"/>
      <c r="HR1348" s="79"/>
      <c r="HS1348" s="79"/>
      <c r="HT1348" s="79"/>
      <c r="HU1348" s="79"/>
      <c r="HV1348" s="79"/>
      <c r="HW1348" s="79"/>
      <c r="HX1348" s="79"/>
      <c r="HY1348" s="79"/>
      <c r="HZ1348" s="79"/>
      <c r="IA1348" s="79"/>
      <c r="IB1348" s="79"/>
      <c r="IC1348" s="79"/>
      <c r="ID1348" s="79"/>
      <c r="IE1348" s="79"/>
      <c r="IF1348" s="79"/>
      <c r="IG1348" s="79"/>
      <c r="IH1348" s="79"/>
      <c r="II1348" s="79"/>
      <c r="IJ1348" s="79"/>
      <c r="IK1348" s="79"/>
      <c r="IL1348" s="79"/>
      <c r="IM1348" s="79"/>
      <c r="IN1348" s="79"/>
      <c r="IO1348" s="79"/>
      <c r="IP1348" s="79"/>
      <c r="IQ1348" s="79"/>
      <c r="IR1348" s="79"/>
      <c r="IS1348" s="79"/>
      <c r="IT1348" s="79"/>
      <c r="IU1348" s="79"/>
      <c r="IV1348" s="79"/>
    </row>
    <row r="1349" spans="1:256" ht="67.5" x14ac:dyDescent="0.15">
      <c r="A1349" s="79"/>
      <c r="B1349" s="59" t="s">
        <v>40</v>
      </c>
      <c r="C1349" s="60" t="s">
        <v>1146</v>
      </c>
      <c r="D1349" s="61" t="s">
        <v>2691</v>
      </c>
      <c r="E1349" s="62" t="s">
        <v>2692</v>
      </c>
      <c r="F1349" s="63" t="s">
        <v>2693</v>
      </c>
      <c r="G1349" s="64" t="s">
        <v>2694</v>
      </c>
      <c r="H1349" s="65" t="s">
        <v>93</v>
      </c>
      <c r="I1349" s="66"/>
      <c r="J1349" s="67"/>
      <c r="K1349" s="67" t="s">
        <v>47</v>
      </c>
      <c r="L1349" s="67"/>
      <c r="M1349" s="67"/>
      <c r="N1349" s="67"/>
      <c r="O1349" s="67" t="s">
        <v>47</v>
      </c>
      <c r="P1349" s="67"/>
      <c r="Q1349" s="67"/>
      <c r="R1349" s="68"/>
      <c r="S1349" s="69"/>
      <c r="T1349" s="70">
        <v>0</v>
      </c>
      <c r="U1349" s="71">
        <v>0</v>
      </c>
      <c r="V1349" s="72">
        <v>0</v>
      </c>
      <c r="W1349" s="71">
        <v>0</v>
      </c>
      <c r="X1349" s="72">
        <v>0</v>
      </c>
      <c r="Y1349" s="73">
        <v>0</v>
      </c>
      <c r="Z1349" s="74"/>
      <c r="AA1349" s="63"/>
      <c r="AB1349" s="75"/>
      <c r="AC1349" s="64"/>
      <c r="AD1349" s="63"/>
      <c r="AE1349" s="64"/>
      <c r="AF1349" s="76"/>
      <c r="AG1349" s="77"/>
      <c r="AH1349" s="15" t="e">
        <f>IF(#REF!=1,IF(OR(COUNTA($D1349:$G1349)&lt;5,COUNTA($J1349:$Q1349)&lt;1),1,0),0)</f>
        <v>#REF!</v>
      </c>
      <c r="AI1349" s="15" t="e">
        <f>IF(#REF!=801,IF(COUNTA(I1349)=1,0,1),0)</f>
        <v>#REF!</v>
      </c>
      <c r="AJ1349" s="78">
        <f t="shared" si="115"/>
        <v>0</v>
      </c>
      <c r="AK1349" s="78">
        <f t="shared" si="116"/>
        <v>0</v>
      </c>
      <c r="AL1349" s="78">
        <f>IF($M1349="○",IF(COUNTA(#REF!)&lt;2,1,0),0)</f>
        <v>0</v>
      </c>
      <c r="AM1349" s="78">
        <f t="shared" si="117"/>
        <v>0</v>
      </c>
      <c r="AN1349" s="78">
        <f t="shared" si="118"/>
        <v>0</v>
      </c>
      <c r="AO1349" s="78">
        <f t="shared" si="119"/>
        <v>0</v>
      </c>
      <c r="AP1349" s="78">
        <f>IF($O1349="○",IF(COUNTA(#REF!)&lt;5,1,0),0)</f>
        <v>1</v>
      </c>
      <c r="AQ1349" s="79"/>
      <c r="AR1349" s="79"/>
      <c r="AS1349" s="79"/>
      <c r="AT1349" s="79"/>
      <c r="AU1349" s="79"/>
      <c r="AV1349" s="79"/>
      <c r="AW1349" s="79"/>
      <c r="AX1349" s="79"/>
      <c r="AY1349" s="79"/>
      <c r="AZ1349" s="79"/>
      <c r="BA1349" s="79"/>
      <c r="BB1349" s="79"/>
      <c r="BC1349" s="79"/>
      <c r="BD1349" s="79"/>
      <c r="BE1349" s="79"/>
      <c r="BF1349" s="79"/>
      <c r="BG1349" s="79"/>
      <c r="BH1349" s="79"/>
      <c r="BI1349" s="79"/>
      <c r="BJ1349" s="79"/>
      <c r="BK1349" s="79"/>
      <c r="BL1349" s="79"/>
      <c r="BM1349" s="79"/>
      <c r="BN1349" s="79"/>
      <c r="BO1349" s="79"/>
      <c r="BP1349" s="79"/>
      <c r="BQ1349" s="79"/>
      <c r="BR1349" s="79"/>
      <c r="BS1349" s="79"/>
      <c r="BT1349" s="79"/>
      <c r="BU1349" s="79"/>
      <c r="BV1349" s="79"/>
      <c r="BW1349" s="79"/>
      <c r="BX1349" s="79"/>
      <c r="BY1349" s="79"/>
      <c r="BZ1349" s="79"/>
      <c r="CA1349" s="79"/>
      <c r="CB1349" s="79"/>
      <c r="CC1349" s="79"/>
      <c r="CD1349" s="79"/>
      <c r="CE1349" s="79"/>
      <c r="CF1349" s="79"/>
      <c r="CG1349" s="79"/>
      <c r="CH1349" s="79"/>
      <c r="CI1349" s="79"/>
      <c r="CJ1349" s="79"/>
      <c r="CK1349" s="79"/>
      <c r="CL1349" s="79"/>
      <c r="CM1349" s="79"/>
      <c r="CN1349" s="79"/>
      <c r="CO1349" s="79"/>
      <c r="CP1349" s="79"/>
      <c r="CQ1349" s="79"/>
      <c r="CR1349" s="79"/>
      <c r="CS1349" s="79"/>
      <c r="CT1349" s="79"/>
      <c r="CU1349" s="79"/>
      <c r="CV1349" s="79"/>
      <c r="CW1349" s="79"/>
      <c r="CX1349" s="79"/>
      <c r="CY1349" s="79"/>
      <c r="CZ1349" s="79"/>
      <c r="DA1349" s="79"/>
      <c r="DB1349" s="79"/>
      <c r="DC1349" s="79"/>
      <c r="DD1349" s="79"/>
      <c r="DE1349" s="79"/>
      <c r="DF1349" s="79"/>
      <c r="DG1349" s="79"/>
      <c r="DH1349" s="79"/>
      <c r="DI1349" s="79"/>
      <c r="DJ1349" s="79"/>
      <c r="DK1349" s="79"/>
      <c r="DL1349" s="79"/>
      <c r="DM1349" s="79"/>
      <c r="DN1349" s="79"/>
      <c r="DO1349" s="79"/>
      <c r="DP1349" s="79"/>
      <c r="DQ1349" s="79"/>
      <c r="DR1349" s="79"/>
      <c r="DS1349" s="79"/>
      <c r="DT1349" s="79"/>
      <c r="DU1349" s="79"/>
      <c r="DV1349" s="79"/>
      <c r="DW1349" s="79"/>
      <c r="DX1349" s="79"/>
      <c r="DY1349" s="79"/>
      <c r="DZ1349" s="79"/>
      <c r="EA1349" s="79"/>
      <c r="EB1349" s="79"/>
      <c r="EC1349" s="79"/>
      <c r="ED1349" s="79"/>
      <c r="EE1349" s="79"/>
      <c r="EF1349" s="79"/>
      <c r="EG1349" s="79"/>
      <c r="EH1349" s="79"/>
      <c r="EI1349" s="79"/>
      <c r="EJ1349" s="79"/>
      <c r="EK1349" s="79"/>
      <c r="EL1349" s="79"/>
      <c r="EM1349" s="79"/>
      <c r="EN1349" s="79"/>
      <c r="EO1349" s="79"/>
      <c r="EP1349" s="79"/>
      <c r="EQ1349" s="79"/>
      <c r="ER1349" s="79"/>
      <c r="ES1349" s="79"/>
      <c r="ET1349" s="79"/>
      <c r="EU1349" s="79"/>
      <c r="EV1349" s="79"/>
      <c r="EW1349" s="79"/>
      <c r="EX1349" s="79"/>
      <c r="EY1349" s="79"/>
      <c r="EZ1349" s="79"/>
      <c r="FA1349" s="79"/>
      <c r="FB1349" s="79"/>
      <c r="FC1349" s="79"/>
      <c r="FD1349" s="79"/>
      <c r="FE1349" s="79"/>
      <c r="FF1349" s="79"/>
      <c r="FG1349" s="79"/>
      <c r="FH1349" s="79"/>
      <c r="FI1349" s="79"/>
      <c r="FJ1349" s="79"/>
      <c r="FK1349" s="79"/>
      <c r="FL1349" s="79"/>
      <c r="FM1349" s="79"/>
      <c r="FN1349" s="79"/>
      <c r="FO1349" s="79"/>
      <c r="FP1349" s="79"/>
      <c r="FQ1349" s="79"/>
      <c r="FR1349" s="79"/>
      <c r="FS1349" s="79"/>
      <c r="FT1349" s="79"/>
      <c r="FU1349" s="79"/>
      <c r="FV1349" s="79"/>
      <c r="FW1349" s="79"/>
      <c r="FX1349" s="79"/>
      <c r="FY1349" s="79"/>
      <c r="FZ1349" s="79"/>
      <c r="GA1349" s="79"/>
      <c r="GB1349" s="79"/>
      <c r="GC1349" s="79"/>
      <c r="GD1349" s="79"/>
      <c r="GE1349" s="79"/>
      <c r="GF1349" s="79"/>
      <c r="GG1349" s="79"/>
      <c r="GH1349" s="79"/>
      <c r="GI1349" s="79"/>
      <c r="GJ1349" s="79"/>
      <c r="GK1349" s="79"/>
      <c r="GL1349" s="79"/>
      <c r="GM1349" s="79"/>
      <c r="GN1349" s="79"/>
      <c r="GO1349" s="79"/>
      <c r="GP1349" s="79"/>
      <c r="GQ1349" s="79"/>
      <c r="GR1349" s="79"/>
      <c r="GS1349" s="79"/>
      <c r="GT1349" s="79"/>
      <c r="GU1349" s="79"/>
      <c r="GV1349" s="79"/>
      <c r="GW1349" s="79"/>
      <c r="GX1349" s="79"/>
      <c r="GY1349" s="79"/>
      <c r="GZ1349" s="79"/>
      <c r="HA1349" s="79"/>
      <c r="HB1349" s="79"/>
      <c r="HC1349" s="79"/>
      <c r="HD1349" s="79"/>
      <c r="HE1349" s="79"/>
      <c r="HF1349" s="79"/>
      <c r="HG1349" s="79"/>
      <c r="HH1349" s="79"/>
      <c r="HI1349" s="79"/>
      <c r="HJ1349" s="79"/>
      <c r="HK1349" s="79"/>
      <c r="HL1349" s="79"/>
      <c r="HM1349" s="79"/>
      <c r="HN1349" s="79"/>
      <c r="HO1349" s="79"/>
      <c r="HP1349" s="79"/>
      <c r="HQ1349" s="79"/>
      <c r="HR1349" s="79"/>
      <c r="HS1349" s="79"/>
      <c r="HT1349" s="79"/>
      <c r="HU1349" s="79"/>
      <c r="HV1349" s="79"/>
      <c r="HW1349" s="79"/>
      <c r="HX1349" s="79"/>
      <c r="HY1349" s="79"/>
      <c r="HZ1349" s="79"/>
      <c r="IA1349" s="79"/>
      <c r="IB1349" s="79"/>
      <c r="IC1349" s="79"/>
      <c r="ID1349" s="79"/>
      <c r="IE1349" s="79"/>
      <c r="IF1349" s="79"/>
      <c r="IG1349" s="79"/>
      <c r="IH1349" s="79"/>
      <c r="II1349" s="79"/>
      <c r="IJ1349" s="79"/>
      <c r="IK1349" s="79"/>
      <c r="IL1349" s="79"/>
      <c r="IM1349" s="79"/>
      <c r="IN1349" s="79"/>
      <c r="IO1349" s="79"/>
      <c r="IP1349" s="79"/>
      <c r="IQ1349" s="79"/>
      <c r="IR1349" s="79"/>
      <c r="IS1349" s="79"/>
      <c r="IT1349" s="79"/>
      <c r="IU1349" s="79"/>
      <c r="IV1349" s="79"/>
    </row>
    <row r="1350" spans="1:256" ht="81" x14ac:dyDescent="0.15">
      <c r="A1350" s="79"/>
      <c r="B1350" s="59" t="s">
        <v>40</v>
      </c>
      <c r="C1350" s="60" t="s">
        <v>1146</v>
      </c>
      <c r="D1350" s="61" t="s">
        <v>2695</v>
      </c>
      <c r="E1350" s="62" t="s">
        <v>2696</v>
      </c>
      <c r="F1350" s="63" t="s">
        <v>2697</v>
      </c>
      <c r="G1350" s="64" t="s">
        <v>2698</v>
      </c>
      <c r="H1350" s="65" t="s">
        <v>93</v>
      </c>
      <c r="I1350" s="66"/>
      <c r="J1350" s="67" t="s">
        <v>47</v>
      </c>
      <c r="K1350" s="67" t="s">
        <v>47</v>
      </c>
      <c r="L1350" s="67"/>
      <c r="M1350" s="67"/>
      <c r="N1350" s="67"/>
      <c r="O1350" s="67" t="s">
        <v>47</v>
      </c>
      <c r="P1350" s="67"/>
      <c r="Q1350" s="67"/>
      <c r="R1350" s="68"/>
      <c r="S1350" s="69"/>
      <c r="T1350" s="70">
        <v>2</v>
      </c>
      <c r="U1350" s="71">
        <v>0</v>
      </c>
      <c r="V1350" s="72">
        <v>0</v>
      </c>
      <c r="W1350" s="71">
        <v>0</v>
      </c>
      <c r="X1350" s="72">
        <v>0</v>
      </c>
      <c r="Y1350" s="73">
        <v>0</v>
      </c>
      <c r="Z1350" s="74"/>
      <c r="AA1350" s="63"/>
      <c r="AB1350" s="75"/>
      <c r="AC1350" s="64"/>
      <c r="AD1350" s="63"/>
      <c r="AE1350" s="64"/>
      <c r="AF1350" s="76"/>
      <c r="AG1350" s="77"/>
      <c r="AH1350" s="15" t="e">
        <f>IF(#REF!=1,IF(OR(COUNTA($D1350:$G1350)&lt;5,COUNTA($J1350:$Q1350)&lt;1),1,0),0)</f>
        <v>#REF!</v>
      </c>
      <c r="AI1350" s="15" t="e">
        <f>IF(#REF!=801,IF(COUNTA(I1350)=1,0,1),0)</f>
        <v>#REF!</v>
      </c>
      <c r="AJ1350" s="78">
        <f t="shared" si="115"/>
        <v>0</v>
      </c>
      <c r="AK1350" s="78">
        <f t="shared" si="116"/>
        <v>0</v>
      </c>
      <c r="AL1350" s="78">
        <f>IF($M1350="○",IF(COUNTA(#REF!)&lt;2,1,0),0)</f>
        <v>0</v>
      </c>
      <c r="AM1350" s="78">
        <f t="shared" si="117"/>
        <v>0</v>
      </c>
      <c r="AN1350" s="78">
        <f t="shared" si="118"/>
        <v>0</v>
      </c>
      <c r="AO1350" s="78">
        <f t="shared" si="119"/>
        <v>0</v>
      </c>
      <c r="AP1350" s="78">
        <f>IF($O1350="○",IF(COUNTA(#REF!)&lt;5,1,0),0)</f>
        <v>1</v>
      </c>
      <c r="AQ1350" s="79"/>
      <c r="AR1350" s="79"/>
      <c r="AS1350" s="79"/>
      <c r="AT1350" s="79"/>
      <c r="AU1350" s="79"/>
      <c r="AV1350" s="79"/>
      <c r="AW1350" s="79"/>
      <c r="AX1350" s="79"/>
      <c r="AY1350" s="79"/>
      <c r="AZ1350" s="79"/>
      <c r="BA1350" s="79"/>
      <c r="BB1350" s="79"/>
      <c r="BC1350" s="79"/>
      <c r="BD1350" s="79"/>
      <c r="BE1350" s="79"/>
      <c r="BF1350" s="79"/>
      <c r="BG1350" s="79"/>
      <c r="BH1350" s="79"/>
      <c r="BI1350" s="79"/>
      <c r="BJ1350" s="79"/>
      <c r="BK1350" s="79"/>
      <c r="BL1350" s="79"/>
      <c r="BM1350" s="79"/>
      <c r="BN1350" s="79"/>
      <c r="BO1350" s="79"/>
      <c r="BP1350" s="79"/>
      <c r="BQ1350" s="79"/>
      <c r="BR1350" s="79"/>
      <c r="BS1350" s="79"/>
      <c r="BT1350" s="79"/>
      <c r="BU1350" s="79"/>
      <c r="BV1350" s="79"/>
      <c r="BW1350" s="79"/>
      <c r="BX1350" s="79"/>
      <c r="BY1350" s="79"/>
      <c r="BZ1350" s="79"/>
      <c r="CA1350" s="79"/>
      <c r="CB1350" s="79"/>
      <c r="CC1350" s="79"/>
      <c r="CD1350" s="79"/>
      <c r="CE1350" s="79"/>
      <c r="CF1350" s="79"/>
      <c r="CG1350" s="79"/>
      <c r="CH1350" s="79"/>
      <c r="CI1350" s="79"/>
      <c r="CJ1350" s="79"/>
      <c r="CK1350" s="79"/>
      <c r="CL1350" s="79"/>
      <c r="CM1350" s="79"/>
      <c r="CN1350" s="79"/>
      <c r="CO1350" s="79"/>
      <c r="CP1350" s="79"/>
      <c r="CQ1350" s="79"/>
      <c r="CR1350" s="79"/>
      <c r="CS1350" s="79"/>
      <c r="CT1350" s="79"/>
      <c r="CU1350" s="79"/>
      <c r="CV1350" s="79"/>
      <c r="CW1350" s="79"/>
      <c r="CX1350" s="79"/>
      <c r="CY1350" s="79"/>
      <c r="CZ1350" s="79"/>
      <c r="DA1350" s="79"/>
      <c r="DB1350" s="79"/>
      <c r="DC1350" s="79"/>
      <c r="DD1350" s="79"/>
      <c r="DE1350" s="79"/>
      <c r="DF1350" s="79"/>
      <c r="DG1350" s="79"/>
      <c r="DH1350" s="79"/>
      <c r="DI1350" s="79"/>
      <c r="DJ1350" s="79"/>
      <c r="DK1350" s="79"/>
      <c r="DL1350" s="79"/>
      <c r="DM1350" s="79"/>
      <c r="DN1350" s="79"/>
      <c r="DO1350" s="79"/>
      <c r="DP1350" s="79"/>
      <c r="DQ1350" s="79"/>
      <c r="DR1350" s="79"/>
      <c r="DS1350" s="79"/>
      <c r="DT1350" s="79"/>
      <c r="DU1350" s="79"/>
      <c r="DV1350" s="79"/>
      <c r="DW1350" s="79"/>
      <c r="DX1350" s="79"/>
      <c r="DY1350" s="79"/>
      <c r="DZ1350" s="79"/>
      <c r="EA1350" s="79"/>
      <c r="EB1350" s="79"/>
      <c r="EC1350" s="79"/>
      <c r="ED1350" s="79"/>
      <c r="EE1350" s="79"/>
      <c r="EF1350" s="79"/>
      <c r="EG1350" s="79"/>
      <c r="EH1350" s="79"/>
      <c r="EI1350" s="79"/>
      <c r="EJ1350" s="79"/>
      <c r="EK1350" s="79"/>
      <c r="EL1350" s="79"/>
      <c r="EM1350" s="79"/>
      <c r="EN1350" s="79"/>
      <c r="EO1350" s="79"/>
      <c r="EP1350" s="79"/>
      <c r="EQ1350" s="79"/>
      <c r="ER1350" s="79"/>
      <c r="ES1350" s="79"/>
      <c r="ET1350" s="79"/>
      <c r="EU1350" s="79"/>
      <c r="EV1350" s="79"/>
      <c r="EW1350" s="79"/>
      <c r="EX1350" s="79"/>
      <c r="EY1350" s="79"/>
      <c r="EZ1350" s="79"/>
      <c r="FA1350" s="79"/>
      <c r="FB1350" s="79"/>
      <c r="FC1350" s="79"/>
      <c r="FD1350" s="79"/>
      <c r="FE1350" s="79"/>
      <c r="FF1350" s="79"/>
      <c r="FG1350" s="79"/>
      <c r="FH1350" s="79"/>
      <c r="FI1350" s="79"/>
      <c r="FJ1350" s="79"/>
      <c r="FK1350" s="79"/>
      <c r="FL1350" s="79"/>
      <c r="FM1350" s="79"/>
      <c r="FN1350" s="79"/>
      <c r="FO1350" s="79"/>
      <c r="FP1350" s="79"/>
      <c r="FQ1350" s="79"/>
      <c r="FR1350" s="79"/>
      <c r="FS1350" s="79"/>
      <c r="FT1350" s="79"/>
      <c r="FU1350" s="79"/>
      <c r="FV1350" s="79"/>
      <c r="FW1350" s="79"/>
      <c r="FX1350" s="79"/>
      <c r="FY1350" s="79"/>
      <c r="FZ1350" s="79"/>
      <c r="GA1350" s="79"/>
      <c r="GB1350" s="79"/>
      <c r="GC1350" s="79"/>
      <c r="GD1350" s="79"/>
      <c r="GE1350" s="79"/>
      <c r="GF1350" s="79"/>
      <c r="GG1350" s="79"/>
      <c r="GH1350" s="79"/>
      <c r="GI1350" s="79"/>
      <c r="GJ1350" s="79"/>
      <c r="GK1350" s="79"/>
      <c r="GL1350" s="79"/>
      <c r="GM1350" s="79"/>
      <c r="GN1350" s="79"/>
      <c r="GO1350" s="79"/>
      <c r="GP1350" s="79"/>
      <c r="GQ1350" s="79"/>
      <c r="GR1350" s="79"/>
      <c r="GS1350" s="79"/>
      <c r="GT1350" s="79"/>
      <c r="GU1350" s="79"/>
      <c r="GV1350" s="79"/>
      <c r="GW1350" s="79"/>
      <c r="GX1350" s="79"/>
      <c r="GY1350" s="79"/>
      <c r="GZ1350" s="79"/>
      <c r="HA1350" s="79"/>
      <c r="HB1350" s="79"/>
      <c r="HC1350" s="79"/>
      <c r="HD1350" s="79"/>
      <c r="HE1350" s="79"/>
      <c r="HF1350" s="79"/>
      <c r="HG1350" s="79"/>
      <c r="HH1350" s="79"/>
      <c r="HI1350" s="79"/>
      <c r="HJ1350" s="79"/>
      <c r="HK1350" s="79"/>
      <c r="HL1350" s="79"/>
      <c r="HM1350" s="79"/>
      <c r="HN1350" s="79"/>
      <c r="HO1350" s="79"/>
      <c r="HP1350" s="79"/>
      <c r="HQ1350" s="79"/>
      <c r="HR1350" s="79"/>
      <c r="HS1350" s="79"/>
      <c r="HT1350" s="79"/>
      <c r="HU1350" s="79"/>
      <c r="HV1350" s="79"/>
      <c r="HW1350" s="79"/>
      <c r="HX1350" s="79"/>
      <c r="HY1350" s="79"/>
      <c r="HZ1350" s="79"/>
      <c r="IA1350" s="79"/>
      <c r="IB1350" s="79"/>
      <c r="IC1350" s="79"/>
      <c r="ID1350" s="79"/>
      <c r="IE1350" s="79"/>
      <c r="IF1350" s="79"/>
      <c r="IG1350" s="79"/>
      <c r="IH1350" s="79"/>
      <c r="II1350" s="79"/>
      <c r="IJ1350" s="79"/>
      <c r="IK1350" s="79"/>
      <c r="IL1350" s="79"/>
      <c r="IM1350" s="79"/>
      <c r="IN1350" s="79"/>
      <c r="IO1350" s="79"/>
      <c r="IP1350" s="79"/>
      <c r="IQ1350" s="79"/>
      <c r="IR1350" s="79"/>
      <c r="IS1350" s="79"/>
      <c r="IT1350" s="79"/>
      <c r="IU1350" s="79"/>
      <c r="IV1350" s="79"/>
    </row>
    <row r="1351" spans="1:256" ht="81" x14ac:dyDescent="0.15">
      <c r="A1351" s="79"/>
      <c r="B1351" s="59" t="s">
        <v>40</v>
      </c>
      <c r="C1351" s="60" t="s">
        <v>1146</v>
      </c>
      <c r="D1351" s="61" t="s">
        <v>2699</v>
      </c>
      <c r="E1351" s="62" t="s">
        <v>2700</v>
      </c>
      <c r="F1351" s="63" t="s">
        <v>2701</v>
      </c>
      <c r="G1351" s="64" t="s">
        <v>2702</v>
      </c>
      <c r="H1351" s="65" t="s">
        <v>93</v>
      </c>
      <c r="I1351" s="66"/>
      <c r="J1351" s="67" t="s">
        <v>47</v>
      </c>
      <c r="K1351" s="67" t="s">
        <v>47</v>
      </c>
      <c r="L1351" s="67"/>
      <c r="M1351" s="67"/>
      <c r="N1351" s="67"/>
      <c r="O1351" s="67" t="s">
        <v>47</v>
      </c>
      <c r="P1351" s="67"/>
      <c r="Q1351" s="67"/>
      <c r="R1351" s="68"/>
      <c r="S1351" s="69"/>
      <c r="T1351" s="70">
        <v>0</v>
      </c>
      <c r="U1351" s="71">
        <v>0</v>
      </c>
      <c r="V1351" s="72">
        <v>0</v>
      </c>
      <c r="W1351" s="71">
        <v>0</v>
      </c>
      <c r="X1351" s="72">
        <v>0</v>
      </c>
      <c r="Y1351" s="73">
        <v>0</v>
      </c>
      <c r="Z1351" s="74"/>
      <c r="AA1351" s="63"/>
      <c r="AB1351" s="75"/>
      <c r="AC1351" s="64"/>
      <c r="AD1351" s="63"/>
      <c r="AE1351" s="64"/>
      <c r="AF1351" s="76"/>
      <c r="AG1351" s="77"/>
      <c r="AH1351" s="15" t="e">
        <f>IF(#REF!=1,IF(OR(COUNTA($D1351:$G1351)&lt;5,COUNTA($J1351:$Q1351)&lt;1),1,0),0)</f>
        <v>#REF!</v>
      </c>
      <c r="AI1351" s="15" t="e">
        <f>IF(#REF!=801,IF(COUNTA(I1351)=1,0,1),0)</f>
        <v>#REF!</v>
      </c>
      <c r="AJ1351" s="78">
        <f t="shared" si="115"/>
        <v>0</v>
      </c>
      <c r="AK1351" s="78">
        <f t="shared" si="116"/>
        <v>0</v>
      </c>
      <c r="AL1351" s="78">
        <f>IF($M1351="○",IF(COUNTA(#REF!)&lt;2,1,0),0)</f>
        <v>0</v>
      </c>
      <c r="AM1351" s="78">
        <f t="shared" si="117"/>
        <v>0</v>
      </c>
      <c r="AN1351" s="78">
        <f t="shared" si="118"/>
        <v>0</v>
      </c>
      <c r="AO1351" s="78">
        <f t="shared" si="119"/>
        <v>0</v>
      </c>
      <c r="AP1351" s="78">
        <f>IF($O1351="○",IF(COUNTA(#REF!)&lt;5,1,0),0)</f>
        <v>1</v>
      </c>
      <c r="AQ1351" s="79"/>
      <c r="AR1351" s="79"/>
      <c r="AS1351" s="79"/>
      <c r="AT1351" s="79"/>
      <c r="AU1351" s="79"/>
      <c r="AV1351" s="79"/>
      <c r="AW1351" s="79"/>
      <c r="AX1351" s="79"/>
      <c r="AY1351" s="79"/>
      <c r="AZ1351" s="79"/>
      <c r="BA1351" s="79"/>
      <c r="BB1351" s="79"/>
      <c r="BC1351" s="79"/>
      <c r="BD1351" s="79"/>
      <c r="BE1351" s="79"/>
      <c r="BF1351" s="79"/>
      <c r="BG1351" s="79"/>
      <c r="BH1351" s="79"/>
      <c r="BI1351" s="79"/>
      <c r="BJ1351" s="79"/>
      <c r="BK1351" s="79"/>
      <c r="BL1351" s="79"/>
      <c r="BM1351" s="79"/>
      <c r="BN1351" s="79"/>
      <c r="BO1351" s="79"/>
      <c r="BP1351" s="79"/>
      <c r="BQ1351" s="79"/>
      <c r="BR1351" s="79"/>
      <c r="BS1351" s="79"/>
      <c r="BT1351" s="79"/>
      <c r="BU1351" s="79"/>
      <c r="BV1351" s="79"/>
      <c r="BW1351" s="79"/>
      <c r="BX1351" s="79"/>
      <c r="BY1351" s="79"/>
      <c r="BZ1351" s="79"/>
      <c r="CA1351" s="79"/>
      <c r="CB1351" s="79"/>
      <c r="CC1351" s="79"/>
      <c r="CD1351" s="79"/>
      <c r="CE1351" s="79"/>
      <c r="CF1351" s="79"/>
      <c r="CG1351" s="79"/>
      <c r="CH1351" s="79"/>
      <c r="CI1351" s="79"/>
      <c r="CJ1351" s="79"/>
      <c r="CK1351" s="79"/>
      <c r="CL1351" s="79"/>
      <c r="CM1351" s="79"/>
      <c r="CN1351" s="79"/>
      <c r="CO1351" s="79"/>
      <c r="CP1351" s="79"/>
      <c r="CQ1351" s="79"/>
      <c r="CR1351" s="79"/>
      <c r="CS1351" s="79"/>
      <c r="CT1351" s="79"/>
      <c r="CU1351" s="79"/>
      <c r="CV1351" s="79"/>
      <c r="CW1351" s="79"/>
      <c r="CX1351" s="79"/>
      <c r="CY1351" s="79"/>
      <c r="CZ1351" s="79"/>
      <c r="DA1351" s="79"/>
      <c r="DB1351" s="79"/>
      <c r="DC1351" s="79"/>
      <c r="DD1351" s="79"/>
      <c r="DE1351" s="79"/>
      <c r="DF1351" s="79"/>
      <c r="DG1351" s="79"/>
      <c r="DH1351" s="79"/>
      <c r="DI1351" s="79"/>
      <c r="DJ1351" s="79"/>
      <c r="DK1351" s="79"/>
      <c r="DL1351" s="79"/>
      <c r="DM1351" s="79"/>
      <c r="DN1351" s="79"/>
      <c r="DO1351" s="79"/>
      <c r="DP1351" s="79"/>
      <c r="DQ1351" s="79"/>
      <c r="DR1351" s="79"/>
      <c r="DS1351" s="79"/>
      <c r="DT1351" s="79"/>
      <c r="DU1351" s="79"/>
      <c r="DV1351" s="79"/>
      <c r="DW1351" s="79"/>
      <c r="DX1351" s="79"/>
      <c r="DY1351" s="79"/>
      <c r="DZ1351" s="79"/>
      <c r="EA1351" s="79"/>
      <c r="EB1351" s="79"/>
      <c r="EC1351" s="79"/>
      <c r="ED1351" s="79"/>
      <c r="EE1351" s="79"/>
      <c r="EF1351" s="79"/>
      <c r="EG1351" s="79"/>
      <c r="EH1351" s="79"/>
      <c r="EI1351" s="79"/>
      <c r="EJ1351" s="79"/>
      <c r="EK1351" s="79"/>
      <c r="EL1351" s="79"/>
      <c r="EM1351" s="79"/>
      <c r="EN1351" s="79"/>
      <c r="EO1351" s="79"/>
      <c r="EP1351" s="79"/>
      <c r="EQ1351" s="79"/>
      <c r="ER1351" s="79"/>
      <c r="ES1351" s="79"/>
      <c r="ET1351" s="79"/>
      <c r="EU1351" s="79"/>
      <c r="EV1351" s="79"/>
      <c r="EW1351" s="79"/>
      <c r="EX1351" s="79"/>
      <c r="EY1351" s="79"/>
      <c r="EZ1351" s="79"/>
      <c r="FA1351" s="79"/>
      <c r="FB1351" s="79"/>
      <c r="FC1351" s="79"/>
      <c r="FD1351" s="79"/>
      <c r="FE1351" s="79"/>
      <c r="FF1351" s="79"/>
      <c r="FG1351" s="79"/>
      <c r="FH1351" s="79"/>
      <c r="FI1351" s="79"/>
      <c r="FJ1351" s="79"/>
      <c r="FK1351" s="79"/>
      <c r="FL1351" s="79"/>
      <c r="FM1351" s="79"/>
      <c r="FN1351" s="79"/>
      <c r="FO1351" s="79"/>
      <c r="FP1351" s="79"/>
      <c r="FQ1351" s="79"/>
      <c r="FR1351" s="79"/>
      <c r="FS1351" s="79"/>
      <c r="FT1351" s="79"/>
      <c r="FU1351" s="79"/>
      <c r="FV1351" s="79"/>
      <c r="FW1351" s="79"/>
      <c r="FX1351" s="79"/>
      <c r="FY1351" s="79"/>
      <c r="FZ1351" s="79"/>
      <c r="GA1351" s="79"/>
      <c r="GB1351" s="79"/>
      <c r="GC1351" s="79"/>
      <c r="GD1351" s="79"/>
      <c r="GE1351" s="79"/>
      <c r="GF1351" s="79"/>
      <c r="GG1351" s="79"/>
      <c r="GH1351" s="79"/>
      <c r="GI1351" s="79"/>
      <c r="GJ1351" s="79"/>
      <c r="GK1351" s="79"/>
      <c r="GL1351" s="79"/>
      <c r="GM1351" s="79"/>
      <c r="GN1351" s="79"/>
      <c r="GO1351" s="79"/>
      <c r="GP1351" s="79"/>
      <c r="GQ1351" s="79"/>
      <c r="GR1351" s="79"/>
      <c r="GS1351" s="79"/>
      <c r="GT1351" s="79"/>
      <c r="GU1351" s="79"/>
      <c r="GV1351" s="79"/>
      <c r="GW1351" s="79"/>
      <c r="GX1351" s="79"/>
      <c r="GY1351" s="79"/>
      <c r="GZ1351" s="79"/>
      <c r="HA1351" s="79"/>
      <c r="HB1351" s="79"/>
      <c r="HC1351" s="79"/>
      <c r="HD1351" s="79"/>
      <c r="HE1351" s="79"/>
      <c r="HF1351" s="79"/>
      <c r="HG1351" s="79"/>
      <c r="HH1351" s="79"/>
      <c r="HI1351" s="79"/>
      <c r="HJ1351" s="79"/>
      <c r="HK1351" s="79"/>
      <c r="HL1351" s="79"/>
      <c r="HM1351" s="79"/>
      <c r="HN1351" s="79"/>
      <c r="HO1351" s="79"/>
      <c r="HP1351" s="79"/>
      <c r="HQ1351" s="79"/>
      <c r="HR1351" s="79"/>
      <c r="HS1351" s="79"/>
      <c r="HT1351" s="79"/>
      <c r="HU1351" s="79"/>
      <c r="HV1351" s="79"/>
      <c r="HW1351" s="79"/>
      <c r="HX1351" s="79"/>
      <c r="HY1351" s="79"/>
      <c r="HZ1351" s="79"/>
      <c r="IA1351" s="79"/>
      <c r="IB1351" s="79"/>
      <c r="IC1351" s="79"/>
      <c r="ID1351" s="79"/>
      <c r="IE1351" s="79"/>
      <c r="IF1351" s="79"/>
      <c r="IG1351" s="79"/>
      <c r="IH1351" s="79"/>
      <c r="II1351" s="79"/>
      <c r="IJ1351" s="79"/>
      <c r="IK1351" s="79"/>
      <c r="IL1351" s="79"/>
      <c r="IM1351" s="79"/>
      <c r="IN1351" s="79"/>
      <c r="IO1351" s="79"/>
      <c r="IP1351" s="79"/>
      <c r="IQ1351" s="79"/>
      <c r="IR1351" s="79"/>
      <c r="IS1351" s="79"/>
      <c r="IT1351" s="79"/>
      <c r="IU1351" s="79"/>
      <c r="IV1351" s="79"/>
    </row>
    <row r="1352" spans="1:256" ht="67.5" x14ac:dyDescent="0.15">
      <c r="A1352" s="79"/>
      <c r="B1352" s="59" t="s">
        <v>40</v>
      </c>
      <c r="C1352" s="60" t="s">
        <v>1146</v>
      </c>
      <c r="D1352" s="61" t="s">
        <v>2703</v>
      </c>
      <c r="E1352" s="62" t="s">
        <v>2704</v>
      </c>
      <c r="F1352" s="63" t="s">
        <v>2705</v>
      </c>
      <c r="G1352" s="64" t="s">
        <v>2706</v>
      </c>
      <c r="H1352" s="65" t="s">
        <v>203</v>
      </c>
      <c r="I1352" s="66"/>
      <c r="J1352" s="67"/>
      <c r="K1352" s="67" t="s">
        <v>47</v>
      </c>
      <c r="L1352" s="67"/>
      <c r="M1352" s="67"/>
      <c r="N1352" s="67"/>
      <c r="O1352" s="67" t="s">
        <v>47</v>
      </c>
      <c r="P1352" s="67"/>
      <c r="Q1352" s="67"/>
      <c r="R1352" s="68"/>
      <c r="S1352" s="69"/>
      <c r="T1352" s="70">
        <v>0</v>
      </c>
      <c r="U1352" s="71">
        <v>0</v>
      </c>
      <c r="V1352" s="72">
        <v>0</v>
      </c>
      <c r="W1352" s="71">
        <v>0</v>
      </c>
      <c r="X1352" s="72">
        <v>0</v>
      </c>
      <c r="Y1352" s="73">
        <v>0</v>
      </c>
      <c r="Z1352" s="74"/>
      <c r="AA1352" s="63"/>
      <c r="AB1352" s="75"/>
      <c r="AC1352" s="64"/>
      <c r="AD1352" s="63"/>
      <c r="AE1352" s="64"/>
      <c r="AF1352" s="76"/>
      <c r="AG1352" s="77"/>
      <c r="AH1352" s="15" t="e">
        <f>IF(#REF!=1,IF(OR(COUNTA($D1352:$G1352)&lt;5,COUNTA($J1352:$Q1352)&lt;1),1,0),0)</f>
        <v>#REF!</v>
      </c>
      <c r="AI1352" s="15" t="e">
        <f>IF(#REF!=801,IF(COUNTA(I1352)=1,0,1),0)</f>
        <v>#REF!</v>
      </c>
      <c r="AJ1352" s="78">
        <f t="shared" si="115"/>
        <v>0</v>
      </c>
      <c r="AK1352" s="78">
        <f t="shared" si="116"/>
        <v>0</v>
      </c>
      <c r="AL1352" s="78">
        <f>IF($M1352="○",IF(COUNTA(#REF!)&lt;2,1,0),0)</f>
        <v>0</v>
      </c>
      <c r="AM1352" s="78">
        <f t="shared" si="117"/>
        <v>0</v>
      </c>
      <c r="AN1352" s="78">
        <f t="shared" si="118"/>
        <v>0</v>
      </c>
      <c r="AO1352" s="78">
        <f t="shared" si="119"/>
        <v>0</v>
      </c>
      <c r="AP1352" s="78">
        <f>IF($O1352="○",IF(COUNTA(#REF!)&lt;5,1,0),0)</f>
        <v>1</v>
      </c>
      <c r="AQ1352" s="79"/>
      <c r="AR1352" s="79"/>
      <c r="AS1352" s="79"/>
      <c r="AT1352" s="79"/>
      <c r="AU1352" s="79"/>
      <c r="AV1352" s="79"/>
      <c r="AW1352" s="79"/>
      <c r="AX1352" s="79"/>
      <c r="AY1352" s="79"/>
      <c r="AZ1352" s="79"/>
      <c r="BA1352" s="79"/>
      <c r="BB1352" s="79"/>
      <c r="BC1352" s="79"/>
      <c r="BD1352" s="79"/>
      <c r="BE1352" s="79"/>
      <c r="BF1352" s="79"/>
      <c r="BG1352" s="79"/>
      <c r="BH1352" s="79"/>
      <c r="BI1352" s="79"/>
      <c r="BJ1352" s="79"/>
      <c r="BK1352" s="79"/>
      <c r="BL1352" s="79"/>
      <c r="BM1352" s="79"/>
      <c r="BN1352" s="79"/>
      <c r="BO1352" s="79"/>
      <c r="BP1352" s="79"/>
      <c r="BQ1352" s="79"/>
      <c r="BR1352" s="79"/>
      <c r="BS1352" s="79"/>
      <c r="BT1352" s="79"/>
      <c r="BU1352" s="79"/>
      <c r="BV1352" s="79"/>
      <c r="BW1352" s="79"/>
      <c r="BX1352" s="79"/>
      <c r="BY1352" s="79"/>
      <c r="BZ1352" s="79"/>
      <c r="CA1352" s="79"/>
      <c r="CB1352" s="79"/>
      <c r="CC1352" s="79"/>
      <c r="CD1352" s="79"/>
      <c r="CE1352" s="79"/>
      <c r="CF1352" s="79"/>
      <c r="CG1352" s="79"/>
      <c r="CH1352" s="79"/>
      <c r="CI1352" s="79"/>
      <c r="CJ1352" s="79"/>
      <c r="CK1352" s="79"/>
      <c r="CL1352" s="79"/>
      <c r="CM1352" s="79"/>
      <c r="CN1352" s="79"/>
      <c r="CO1352" s="79"/>
      <c r="CP1352" s="79"/>
      <c r="CQ1352" s="79"/>
      <c r="CR1352" s="79"/>
      <c r="CS1352" s="79"/>
      <c r="CT1352" s="79"/>
      <c r="CU1352" s="79"/>
      <c r="CV1352" s="79"/>
      <c r="CW1352" s="79"/>
      <c r="CX1352" s="79"/>
      <c r="CY1352" s="79"/>
      <c r="CZ1352" s="79"/>
      <c r="DA1352" s="79"/>
      <c r="DB1352" s="79"/>
      <c r="DC1352" s="79"/>
      <c r="DD1352" s="79"/>
      <c r="DE1352" s="79"/>
      <c r="DF1352" s="79"/>
      <c r="DG1352" s="79"/>
      <c r="DH1352" s="79"/>
      <c r="DI1352" s="79"/>
      <c r="DJ1352" s="79"/>
      <c r="DK1352" s="79"/>
      <c r="DL1352" s="79"/>
      <c r="DM1352" s="79"/>
      <c r="DN1352" s="79"/>
      <c r="DO1352" s="79"/>
      <c r="DP1352" s="79"/>
      <c r="DQ1352" s="79"/>
      <c r="DR1352" s="79"/>
      <c r="DS1352" s="79"/>
      <c r="DT1352" s="79"/>
      <c r="DU1352" s="79"/>
      <c r="DV1352" s="79"/>
      <c r="DW1352" s="79"/>
      <c r="DX1352" s="79"/>
      <c r="DY1352" s="79"/>
      <c r="DZ1352" s="79"/>
      <c r="EA1352" s="79"/>
      <c r="EB1352" s="79"/>
      <c r="EC1352" s="79"/>
      <c r="ED1352" s="79"/>
      <c r="EE1352" s="79"/>
      <c r="EF1352" s="79"/>
      <c r="EG1352" s="79"/>
      <c r="EH1352" s="79"/>
      <c r="EI1352" s="79"/>
      <c r="EJ1352" s="79"/>
      <c r="EK1352" s="79"/>
      <c r="EL1352" s="79"/>
      <c r="EM1352" s="79"/>
      <c r="EN1352" s="79"/>
      <c r="EO1352" s="79"/>
      <c r="EP1352" s="79"/>
      <c r="EQ1352" s="79"/>
      <c r="ER1352" s="79"/>
      <c r="ES1352" s="79"/>
      <c r="ET1352" s="79"/>
      <c r="EU1352" s="79"/>
      <c r="EV1352" s="79"/>
      <c r="EW1352" s="79"/>
      <c r="EX1352" s="79"/>
      <c r="EY1352" s="79"/>
      <c r="EZ1352" s="79"/>
      <c r="FA1352" s="79"/>
      <c r="FB1352" s="79"/>
      <c r="FC1352" s="79"/>
      <c r="FD1352" s="79"/>
      <c r="FE1352" s="79"/>
      <c r="FF1352" s="79"/>
      <c r="FG1352" s="79"/>
      <c r="FH1352" s="79"/>
      <c r="FI1352" s="79"/>
      <c r="FJ1352" s="79"/>
      <c r="FK1352" s="79"/>
      <c r="FL1352" s="79"/>
      <c r="FM1352" s="79"/>
      <c r="FN1352" s="79"/>
      <c r="FO1352" s="79"/>
      <c r="FP1352" s="79"/>
      <c r="FQ1352" s="79"/>
      <c r="FR1352" s="79"/>
      <c r="FS1352" s="79"/>
      <c r="FT1352" s="79"/>
      <c r="FU1352" s="79"/>
      <c r="FV1352" s="79"/>
      <c r="FW1352" s="79"/>
      <c r="FX1352" s="79"/>
      <c r="FY1352" s="79"/>
      <c r="FZ1352" s="79"/>
      <c r="GA1352" s="79"/>
      <c r="GB1352" s="79"/>
      <c r="GC1352" s="79"/>
      <c r="GD1352" s="79"/>
      <c r="GE1352" s="79"/>
      <c r="GF1352" s="79"/>
      <c r="GG1352" s="79"/>
      <c r="GH1352" s="79"/>
      <c r="GI1352" s="79"/>
      <c r="GJ1352" s="79"/>
      <c r="GK1352" s="79"/>
      <c r="GL1352" s="79"/>
      <c r="GM1352" s="79"/>
      <c r="GN1352" s="79"/>
      <c r="GO1352" s="79"/>
      <c r="GP1352" s="79"/>
      <c r="GQ1352" s="79"/>
      <c r="GR1352" s="79"/>
      <c r="GS1352" s="79"/>
      <c r="GT1352" s="79"/>
      <c r="GU1352" s="79"/>
      <c r="GV1352" s="79"/>
      <c r="GW1352" s="79"/>
      <c r="GX1352" s="79"/>
      <c r="GY1352" s="79"/>
      <c r="GZ1352" s="79"/>
      <c r="HA1352" s="79"/>
      <c r="HB1352" s="79"/>
      <c r="HC1352" s="79"/>
      <c r="HD1352" s="79"/>
      <c r="HE1352" s="79"/>
      <c r="HF1352" s="79"/>
      <c r="HG1352" s="79"/>
      <c r="HH1352" s="79"/>
      <c r="HI1352" s="79"/>
      <c r="HJ1352" s="79"/>
      <c r="HK1352" s="79"/>
      <c r="HL1352" s="79"/>
      <c r="HM1352" s="79"/>
      <c r="HN1352" s="79"/>
      <c r="HO1352" s="79"/>
      <c r="HP1352" s="79"/>
      <c r="HQ1352" s="79"/>
      <c r="HR1352" s="79"/>
      <c r="HS1352" s="79"/>
      <c r="HT1352" s="79"/>
      <c r="HU1352" s="79"/>
      <c r="HV1352" s="79"/>
      <c r="HW1352" s="79"/>
      <c r="HX1352" s="79"/>
      <c r="HY1352" s="79"/>
      <c r="HZ1352" s="79"/>
      <c r="IA1352" s="79"/>
      <c r="IB1352" s="79"/>
      <c r="IC1352" s="79"/>
      <c r="ID1352" s="79"/>
      <c r="IE1352" s="79"/>
      <c r="IF1352" s="79"/>
      <c r="IG1352" s="79"/>
      <c r="IH1352" s="79"/>
      <c r="II1352" s="79"/>
      <c r="IJ1352" s="79"/>
      <c r="IK1352" s="79"/>
      <c r="IL1352" s="79"/>
      <c r="IM1352" s="79"/>
      <c r="IN1352" s="79"/>
      <c r="IO1352" s="79"/>
      <c r="IP1352" s="79"/>
      <c r="IQ1352" s="79"/>
      <c r="IR1352" s="79"/>
      <c r="IS1352" s="79"/>
      <c r="IT1352" s="79"/>
      <c r="IU1352" s="79"/>
      <c r="IV1352" s="79"/>
    </row>
    <row r="1353" spans="1:256" ht="67.5" x14ac:dyDescent="0.15">
      <c r="A1353" s="79"/>
      <c r="B1353" s="59" t="s">
        <v>40</v>
      </c>
      <c r="C1353" s="60" t="s">
        <v>1146</v>
      </c>
      <c r="D1353" s="61" t="s">
        <v>2707</v>
      </c>
      <c r="E1353" s="62" t="s">
        <v>2708</v>
      </c>
      <c r="F1353" s="63" t="s">
        <v>2709</v>
      </c>
      <c r="G1353" s="64" t="s">
        <v>2710</v>
      </c>
      <c r="H1353" s="65" t="s">
        <v>61</v>
      </c>
      <c r="I1353" s="66"/>
      <c r="J1353" s="67"/>
      <c r="K1353" s="67" t="s">
        <v>47</v>
      </c>
      <c r="L1353" s="67"/>
      <c r="M1353" s="67"/>
      <c r="N1353" s="67"/>
      <c r="O1353" s="67" t="s">
        <v>47</v>
      </c>
      <c r="P1353" s="67"/>
      <c r="Q1353" s="67"/>
      <c r="R1353" s="68"/>
      <c r="S1353" s="69"/>
      <c r="T1353" s="70">
        <v>0</v>
      </c>
      <c r="U1353" s="71">
        <v>0</v>
      </c>
      <c r="V1353" s="72">
        <v>0</v>
      </c>
      <c r="W1353" s="71">
        <v>0</v>
      </c>
      <c r="X1353" s="72">
        <v>0</v>
      </c>
      <c r="Y1353" s="73">
        <v>0</v>
      </c>
      <c r="Z1353" s="74"/>
      <c r="AA1353" s="63"/>
      <c r="AB1353" s="75"/>
      <c r="AC1353" s="64"/>
      <c r="AD1353" s="63"/>
      <c r="AE1353" s="64"/>
      <c r="AF1353" s="76"/>
      <c r="AG1353" s="77"/>
      <c r="AH1353" s="15" t="e">
        <f>IF(#REF!=1,IF(OR(COUNTA($D1353:$G1353)&lt;5,COUNTA($J1353:$Q1353)&lt;1),1,0),0)</f>
        <v>#REF!</v>
      </c>
      <c r="AI1353" s="15" t="e">
        <f>IF(#REF!=801,IF(COUNTA(I1353)=1,0,1),0)</f>
        <v>#REF!</v>
      </c>
      <c r="AJ1353" s="78">
        <f t="shared" si="115"/>
        <v>0</v>
      </c>
      <c r="AK1353" s="78">
        <f t="shared" si="116"/>
        <v>0</v>
      </c>
      <c r="AL1353" s="78">
        <f>IF($M1353="○",IF(COUNTA(#REF!)&lt;2,1,0),0)</f>
        <v>0</v>
      </c>
      <c r="AM1353" s="78">
        <f t="shared" si="117"/>
        <v>0</v>
      </c>
      <c r="AN1353" s="78">
        <f t="shared" si="118"/>
        <v>0</v>
      </c>
      <c r="AO1353" s="78">
        <f t="shared" si="119"/>
        <v>0</v>
      </c>
      <c r="AP1353" s="78">
        <f>IF($O1353="○",IF(COUNTA(#REF!)&lt;5,1,0),0)</f>
        <v>1</v>
      </c>
      <c r="AQ1353" s="79"/>
      <c r="AR1353" s="79"/>
      <c r="AS1353" s="79"/>
      <c r="AT1353" s="79"/>
      <c r="AU1353" s="79"/>
      <c r="AV1353" s="79"/>
      <c r="AW1353" s="79"/>
      <c r="AX1353" s="79"/>
      <c r="AY1353" s="79"/>
      <c r="AZ1353" s="79"/>
      <c r="BA1353" s="79"/>
      <c r="BB1353" s="79"/>
      <c r="BC1353" s="79"/>
      <c r="BD1353" s="79"/>
      <c r="BE1353" s="79"/>
      <c r="BF1353" s="79"/>
      <c r="BG1353" s="79"/>
      <c r="BH1353" s="79"/>
      <c r="BI1353" s="79"/>
      <c r="BJ1353" s="79"/>
      <c r="BK1353" s="79"/>
      <c r="BL1353" s="79"/>
      <c r="BM1353" s="79"/>
      <c r="BN1353" s="79"/>
      <c r="BO1353" s="79"/>
      <c r="BP1353" s="79"/>
      <c r="BQ1353" s="79"/>
      <c r="BR1353" s="79"/>
      <c r="BS1353" s="79"/>
      <c r="BT1353" s="79"/>
      <c r="BU1353" s="79"/>
      <c r="BV1353" s="79"/>
      <c r="BW1353" s="79"/>
      <c r="BX1353" s="79"/>
      <c r="BY1353" s="79"/>
      <c r="BZ1353" s="79"/>
      <c r="CA1353" s="79"/>
      <c r="CB1353" s="79"/>
      <c r="CC1353" s="79"/>
      <c r="CD1353" s="79"/>
      <c r="CE1353" s="79"/>
      <c r="CF1353" s="79"/>
      <c r="CG1353" s="79"/>
      <c r="CH1353" s="79"/>
      <c r="CI1353" s="79"/>
      <c r="CJ1353" s="79"/>
      <c r="CK1353" s="79"/>
      <c r="CL1353" s="79"/>
      <c r="CM1353" s="79"/>
      <c r="CN1353" s="79"/>
      <c r="CO1353" s="79"/>
      <c r="CP1353" s="79"/>
      <c r="CQ1353" s="79"/>
      <c r="CR1353" s="79"/>
      <c r="CS1353" s="79"/>
      <c r="CT1353" s="79"/>
      <c r="CU1353" s="79"/>
      <c r="CV1353" s="79"/>
      <c r="CW1353" s="79"/>
      <c r="CX1353" s="79"/>
      <c r="CY1353" s="79"/>
      <c r="CZ1353" s="79"/>
      <c r="DA1353" s="79"/>
      <c r="DB1353" s="79"/>
      <c r="DC1353" s="79"/>
      <c r="DD1353" s="79"/>
      <c r="DE1353" s="79"/>
      <c r="DF1353" s="79"/>
      <c r="DG1353" s="79"/>
      <c r="DH1353" s="79"/>
      <c r="DI1353" s="79"/>
      <c r="DJ1353" s="79"/>
      <c r="DK1353" s="79"/>
      <c r="DL1353" s="79"/>
      <c r="DM1353" s="79"/>
      <c r="DN1353" s="79"/>
      <c r="DO1353" s="79"/>
      <c r="DP1353" s="79"/>
      <c r="DQ1353" s="79"/>
      <c r="DR1353" s="79"/>
      <c r="DS1353" s="79"/>
      <c r="DT1353" s="79"/>
      <c r="DU1353" s="79"/>
      <c r="DV1353" s="79"/>
      <c r="DW1353" s="79"/>
      <c r="DX1353" s="79"/>
      <c r="DY1353" s="79"/>
      <c r="DZ1353" s="79"/>
      <c r="EA1353" s="79"/>
      <c r="EB1353" s="79"/>
      <c r="EC1353" s="79"/>
      <c r="ED1353" s="79"/>
      <c r="EE1353" s="79"/>
      <c r="EF1353" s="79"/>
      <c r="EG1353" s="79"/>
      <c r="EH1353" s="79"/>
      <c r="EI1353" s="79"/>
      <c r="EJ1353" s="79"/>
      <c r="EK1353" s="79"/>
      <c r="EL1353" s="79"/>
      <c r="EM1353" s="79"/>
      <c r="EN1353" s="79"/>
      <c r="EO1353" s="79"/>
      <c r="EP1353" s="79"/>
      <c r="EQ1353" s="79"/>
      <c r="ER1353" s="79"/>
      <c r="ES1353" s="79"/>
      <c r="ET1353" s="79"/>
      <c r="EU1353" s="79"/>
      <c r="EV1353" s="79"/>
      <c r="EW1353" s="79"/>
      <c r="EX1353" s="79"/>
      <c r="EY1353" s="79"/>
      <c r="EZ1353" s="79"/>
      <c r="FA1353" s="79"/>
      <c r="FB1353" s="79"/>
      <c r="FC1353" s="79"/>
      <c r="FD1353" s="79"/>
      <c r="FE1353" s="79"/>
      <c r="FF1353" s="79"/>
      <c r="FG1353" s="79"/>
      <c r="FH1353" s="79"/>
      <c r="FI1353" s="79"/>
      <c r="FJ1353" s="79"/>
      <c r="FK1353" s="79"/>
      <c r="FL1353" s="79"/>
      <c r="FM1353" s="79"/>
      <c r="FN1353" s="79"/>
      <c r="FO1353" s="79"/>
      <c r="FP1353" s="79"/>
      <c r="FQ1353" s="79"/>
      <c r="FR1353" s="79"/>
      <c r="FS1353" s="79"/>
      <c r="FT1353" s="79"/>
      <c r="FU1353" s="79"/>
      <c r="FV1353" s="79"/>
      <c r="FW1353" s="79"/>
      <c r="FX1353" s="79"/>
      <c r="FY1353" s="79"/>
      <c r="FZ1353" s="79"/>
      <c r="GA1353" s="79"/>
      <c r="GB1353" s="79"/>
      <c r="GC1353" s="79"/>
      <c r="GD1353" s="79"/>
      <c r="GE1353" s="79"/>
      <c r="GF1353" s="79"/>
      <c r="GG1353" s="79"/>
      <c r="GH1353" s="79"/>
      <c r="GI1353" s="79"/>
      <c r="GJ1353" s="79"/>
      <c r="GK1353" s="79"/>
      <c r="GL1353" s="79"/>
      <c r="GM1353" s="79"/>
      <c r="GN1353" s="79"/>
      <c r="GO1353" s="79"/>
      <c r="GP1353" s="79"/>
      <c r="GQ1353" s="79"/>
      <c r="GR1353" s="79"/>
      <c r="GS1353" s="79"/>
      <c r="GT1353" s="79"/>
      <c r="GU1353" s="79"/>
      <c r="GV1353" s="79"/>
      <c r="GW1353" s="79"/>
      <c r="GX1353" s="79"/>
      <c r="GY1353" s="79"/>
      <c r="GZ1353" s="79"/>
      <c r="HA1353" s="79"/>
      <c r="HB1353" s="79"/>
      <c r="HC1353" s="79"/>
      <c r="HD1353" s="79"/>
      <c r="HE1353" s="79"/>
      <c r="HF1353" s="79"/>
      <c r="HG1353" s="79"/>
      <c r="HH1353" s="79"/>
      <c r="HI1353" s="79"/>
      <c r="HJ1353" s="79"/>
      <c r="HK1353" s="79"/>
      <c r="HL1353" s="79"/>
      <c r="HM1353" s="79"/>
      <c r="HN1353" s="79"/>
      <c r="HO1353" s="79"/>
      <c r="HP1353" s="79"/>
      <c r="HQ1353" s="79"/>
      <c r="HR1353" s="79"/>
      <c r="HS1353" s="79"/>
      <c r="HT1353" s="79"/>
      <c r="HU1353" s="79"/>
      <c r="HV1353" s="79"/>
      <c r="HW1353" s="79"/>
      <c r="HX1353" s="79"/>
      <c r="HY1353" s="79"/>
      <c r="HZ1353" s="79"/>
      <c r="IA1353" s="79"/>
      <c r="IB1353" s="79"/>
      <c r="IC1353" s="79"/>
      <c r="ID1353" s="79"/>
      <c r="IE1353" s="79"/>
      <c r="IF1353" s="79"/>
      <c r="IG1353" s="79"/>
      <c r="IH1353" s="79"/>
      <c r="II1353" s="79"/>
      <c r="IJ1353" s="79"/>
      <c r="IK1353" s="79"/>
      <c r="IL1353" s="79"/>
      <c r="IM1353" s="79"/>
      <c r="IN1353" s="79"/>
      <c r="IO1353" s="79"/>
      <c r="IP1353" s="79"/>
      <c r="IQ1353" s="79"/>
      <c r="IR1353" s="79"/>
      <c r="IS1353" s="79"/>
      <c r="IT1353" s="79"/>
      <c r="IU1353" s="79"/>
      <c r="IV1353" s="79"/>
    </row>
    <row r="1354" spans="1:256" ht="94.5" x14ac:dyDescent="0.15">
      <c r="A1354" s="79"/>
      <c r="B1354" s="59" t="s">
        <v>40</v>
      </c>
      <c r="C1354" s="60" t="s">
        <v>1146</v>
      </c>
      <c r="D1354" s="61" t="s">
        <v>2711</v>
      </c>
      <c r="E1354" s="62" t="s">
        <v>2712</v>
      </c>
      <c r="F1354" s="63" t="s">
        <v>2713</v>
      </c>
      <c r="G1354" s="64" t="s">
        <v>2714</v>
      </c>
      <c r="H1354" s="65" t="s">
        <v>61</v>
      </c>
      <c r="I1354" s="66"/>
      <c r="J1354" s="67"/>
      <c r="K1354" s="67" t="s">
        <v>47</v>
      </c>
      <c r="L1354" s="67"/>
      <c r="M1354" s="67"/>
      <c r="N1354" s="67"/>
      <c r="O1354" s="67" t="s">
        <v>47</v>
      </c>
      <c r="P1354" s="67"/>
      <c r="Q1354" s="67"/>
      <c r="R1354" s="68"/>
      <c r="S1354" s="69"/>
      <c r="T1354" s="70">
        <v>0</v>
      </c>
      <c r="U1354" s="71">
        <v>0</v>
      </c>
      <c r="V1354" s="72">
        <v>0</v>
      </c>
      <c r="W1354" s="71">
        <v>0</v>
      </c>
      <c r="X1354" s="72">
        <v>0</v>
      </c>
      <c r="Y1354" s="73">
        <v>0</v>
      </c>
      <c r="Z1354" s="74"/>
      <c r="AA1354" s="63"/>
      <c r="AB1354" s="75"/>
      <c r="AC1354" s="64"/>
      <c r="AD1354" s="63"/>
      <c r="AE1354" s="64"/>
      <c r="AF1354" s="76"/>
      <c r="AG1354" s="77"/>
      <c r="AH1354" s="15" t="e">
        <f>IF(#REF!=1,IF(OR(COUNTA($D1354:$G1354)&lt;5,COUNTA($J1354:$Q1354)&lt;1),1,0),0)</f>
        <v>#REF!</v>
      </c>
      <c r="AI1354" s="15" t="e">
        <f>IF(#REF!=801,IF(COUNTA(I1354)=1,0,1),0)</f>
        <v>#REF!</v>
      </c>
      <c r="AJ1354" s="78">
        <f t="shared" si="115"/>
        <v>0</v>
      </c>
      <c r="AK1354" s="78">
        <f t="shared" si="116"/>
        <v>0</v>
      </c>
      <c r="AL1354" s="78">
        <f>IF($M1354="○",IF(COUNTA(#REF!)&lt;2,1,0),0)</f>
        <v>0</v>
      </c>
      <c r="AM1354" s="78">
        <f t="shared" si="117"/>
        <v>0</v>
      </c>
      <c r="AN1354" s="78">
        <f t="shared" si="118"/>
        <v>0</v>
      </c>
      <c r="AO1354" s="78">
        <f t="shared" si="119"/>
        <v>0</v>
      </c>
      <c r="AP1354" s="78">
        <f>IF($O1354="○",IF(COUNTA(#REF!)&lt;5,1,0),0)</f>
        <v>1</v>
      </c>
      <c r="AQ1354" s="79"/>
      <c r="AR1354" s="79"/>
      <c r="AS1354" s="79"/>
      <c r="AT1354" s="79"/>
      <c r="AU1354" s="79"/>
      <c r="AV1354" s="79"/>
      <c r="AW1354" s="79"/>
      <c r="AX1354" s="79"/>
      <c r="AY1354" s="79"/>
      <c r="AZ1354" s="79"/>
      <c r="BA1354" s="79"/>
      <c r="BB1354" s="79"/>
      <c r="BC1354" s="79"/>
      <c r="BD1354" s="79"/>
      <c r="BE1354" s="79"/>
      <c r="BF1354" s="79"/>
      <c r="BG1354" s="79"/>
      <c r="BH1354" s="79"/>
      <c r="BI1354" s="79"/>
      <c r="BJ1354" s="79"/>
      <c r="BK1354" s="79"/>
      <c r="BL1354" s="79"/>
      <c r="BM1354" s="79"/>
      <c r="BN1354" s="79"/>
      <c r="BO1354" s="79"/>
      <c r="BP1354" s="79"/>
      <c r="BQ1354" s="79"/>
      <c r="BR1354" s="79"/>
      <c r="BS1354" s="79"/>
      <c r="BT1354" s="79"/>
      <c r="BU1354" s="79"/>
      <c r="BV1354" s="79"/>
      <c r="BW1354" s="79"/>
      <c r="BX1354" s="79"/>
      <c r="BY1354" s="79"/>
      <c r="BZ1354" s="79"/>
      <c r="CA1354" s="79"/>
      <c r="CB1354" s="79"/>
      <c r="CC1354" s="79"/>
      <c r="CD1354" s="79"/>
      <c r="CE1354" s="79"/>
      <c r="CF1354" s="79"/>
      <c r="CG1354" s="79"/>
      <c r="CH1354" s="79"/>
      <c r="CI1354" s="79"/>
      <c r="CJ1354" s="79"/>
      <c r="CK1354" s="79"/>
      <c r="CL1354" s="79"/>
      <c r="CM1354" s="79"/>
      <c r="CN1354" s="79"/>
      <c r="CO1354" s="79"/>
      <c r="CP1354" s="79"/>
      <c r="CQ1354" s="79"/>
      <c r="CR1354" s="79"/>
      <c r="CS1354" s="79"/>
      <c r="CT1354" s="79"/>
      <c r="CU1354" s="79"/>
      <c r="CV1354" s="79"/>
      <c r="CW1354" s="79"/>
      <c r="CX1354" s="79"/>
      <c r="CY1354" s="79"/>
      <c r="CZ1354" s="79"/>
      <c r="DA1354" s="79"/>
      <c r="DB1354" s="79"/>
      <c r="DC1354" s="79"/>
      <c r="DD1354" s="79"/>
      <c r="DE1354" s="79"/>
      <c r="DF1354" s="79"/>
      <c r="DG1354" s="79"/>
      <c r="DH1354" s="79"/>
      <c r="DI1354" s="79"/>
      <c r="DJ1354" s="79"/>
      <c r="DK1354" s="79"/>
      <c r="DL1354" s="79"/>
      <c r="DM1354" s="79"/>
      <c r="DN1354" s="79"/>
      <c r="DO1354" s="79"/>
      <c r="DP1354" s="79"/>
      <c r="DQ1354" s="79"/>
      <c r="DR1354" s="79"/>
      <c r="DS1354" s="79"/>
      <c r="DT1354" s="79"/>
      <c r="DU1354" s="79"/>
      <c r="DV1354" s="79"/>
      <c r="DW1354" s="79"/>
      <c r="DX1354" s="79"/>
      <c r="DY1354" s="79"/>
      <c r="DZ1354" s="79"/>
      <c r="EA1354" s="79"/>
      <c r="EB1354" s="79"/>
      <c r="EC1354" s="79"/>
      <c r="ED1354" s="79"/>
      <c r="EE1354" s="79"/>
      <c r="EF1354" s="79"/>
      <c r="EG1354" s="79"/>
      <c r="EH1354" s="79"/>
      <c r="EI1354" s="79"/>
      <c r="EJ1354" s="79"/>
      <c r="EK1354" s="79"/>
      <c r="EL1354" s="79"/>
      <c r="EM1354" s="79"/>
      <c r="EN1354" s="79"/>
      <c r="EO1354" s="79"/>
      <c r="EP1354" s="79"/>
      <c r="EQ1354" s="79"/>
      <c r="ER1354" s="79"/>
      <c r="ES1354" s="79"/>
      <c r="ET1354" s="79"/>
      <c r="EU1354" s="79"/>
      <c r="EV1354" s="79"/>
      <c r="EW1354" s="79"/>
      <c r="EX1354" s="79"/>
      <c r="EY1354" s="79"/>
      <c r="EZ1354" s="79"/>
      <c r="FA1354" s="79"/>
      <c r="FB1354" s="79"/>
      <c r="FC1354" s="79"/>
      <c r="FD1354" s="79"/>
      <c r="FE1354" s="79"/>
      <c r="FF1354" s="79"/>
      <c r="FG1354" s="79"/>
      <c r="FH1354" s="79"/>
      <c r="FI1354" s="79"/>
      <c r="FJ1354" s="79"/>
      <c r="FK1354" s="79"/>
      <c r="FL1354" s="79"/>
      <c r="FM1354" s="79"/>
      <c r="FN1354" s="79"/>
      <c r="FO1354" s="79"/>
      <c r="FP1354" s="79"/>
      <c r="FQ1354" s="79"/>
      <c r="FR1354" s="79"/>
      <c r="FS1354" s="79"/>
      <c r="FT1354" s="79"/>
      <c r="FU1354" s="79"/>
      <c r="FV1354" s="79"/>
      <c r="FW1354" s="79"/>
      <c r="FX1354" s="79"/>
      <c r="FY1354" s="79"/>
      <c r="FZ1354" s="79"/>
      <c r="GA1354" s="79"/>
      <c r="GB1354" s="79"/>
      <c r="GC1354" s="79"/>
      <c r="GD1354" s="79"/>
      <c r="GE1354" s="79"/>
      <c r="GF1354" s="79"/>
      <c r="GG1354" s="79"/>
      <c r="GH1354" s="79"/>
      <c r="GI1354" s="79"/>
      <c r="GJ1354" s="79"/>
      <c r="GK1354" s="79"/>
      <c r="GL1354" s="79"/>
      <c r="GM1354" s="79"/>
      <c r="GN1354" s="79"/>
      <c r="GO1354" s="79"/>
      <c r="GP1354" s="79"/>
      <c r="GQ1354" s="79"/>
      <c r="GR1354" s="79"/>
      <c r="GS1354" s="79"/>
      <c r="GT1354" s="79"/>
      <c r="GU1354" s="79"/>
      <c r="GV1354" s="79"/>
      <c r="GW1354" s="79"/>
      <c r="GX1354" s="79"/>
      <c r="GY1354" s="79"/>
      <c r="GZ1354" s="79"/>
      <c r="HA1354" s="79"/>
      <c r="HB1354" s="79"/>
      <c r="HC1354" s="79"/>
      <c r="HD1354" s="79"/>
      <c r="HE1354" s="79"/>
      <c r="HF1354" s="79"/>
      <c r="HG1354" s="79"/>
      <c r="HH1354" s="79"/>
      <c r="HI1354" s="79"/>
      <c r="HJ1354" s="79"/>
      <c r="HK1354" s="79"/>
      <c r="HL1354" s="79"/>
      <c r="HM1354" s="79"/>
      <c r="HN1354" s="79"/>
      <c r="HO1354" s="79"/>
      <c r="HP1354" s="79"/>
      <c r="HQ1354" s="79"/>
      <c r="HR1354" s="79"/>
      <c r="HS1354" s="79"/>
      <c r="HT1354" s="79"/>
      <c r="HU1354" s="79"/>
      <c r="HV1354" s="79"/>
      <c r="HW1354" s="79"/>
      <c r="HX1354" s="79"/>
      <c r="HY1354" s="79"/>
      <c r="HZ1354" s="79"/>
      <c r="IA1354" s="79"/>
      <c r="IB1354" s="79"/>
      <c r="IC1354" s="79"/>
      <c r="ID1354" s="79"/>
      <c r="IE1354" s="79"/>
      <c r="IF1354" s="79"/>
      <c r="IG1354" s="79"/>
      <c r="IH1354" s="79"/>
      <c r="II1354" s="79"/>
      <c r="IJ1354" s="79"/>
      <c r="IK1354" s="79"/>
      <c r="IL1354" s="79"/>
      <c r="IM1354" s="79"/>
      <c r="IN1354" s="79"/>
      <c r="IO1354" s="79"/>
      <c r="IP1354" s="79"/>
      <c r="IQ1354" s="79"/>
      <c r="IR1354" s="79"/>
      <c r="IS1354" s="79"/>
      <c r="IT1354" s="79"/>
      <c r="IU1354" s="79"/>
      <c r="IV1354" s="79"/>
    </row>
    <row r="1355" spans="1:256" ht="81" x14ac:dyDescent="0.15">
      <c r="A1355" s="79"/>
      <c r="B1355" s="59" t="s">
        <v>40</v>
      </c>
      <c r="C1355" s="60" t="s">
        <v>1146</v>
      </c>
      <c r="D1355" s="61" t="s">
        <v>2715</v>
      </c>
      <c r="E1355" s="62" t="s">
        <v>2716</v>
      </c>
      <c r="F1355" s="63" t="s">
        <v>2717</v>
      </c>
      <c r="G1355" s="64" t="s">
        <v>2718</v>
      </c>
      <c r="H1355" s="65" t="s">
        <v>66</v>
      </c>
      <c r="I1355" s="66"/>
      <c r="J1355" s="67" t="s">
        <v>47</v>
      </c>
      <c r="K1355" s="67" t="s">
        <v>47</v>
      </c>
      <c r="L1355" s="67"/>
      <c r="M1355" s="67"/>
      <c r="N1355" s="67"/>
      <c r="O1355" s="67" t="s">
        <v>47</v>
      </c>
      <c r="P1355" s="67"/>
      <c r="Q1355" s="67"/>
      <c r="R1355" s="68"/>
      <c r="S1355" s="69"/>
      <c r="T1355" s="70">
        <v>0</v>
      </c>
      <c r="U1355" s="71">
        <v>0</v>
      </c>
      <c r="V1355" s="72">
        <v>0</v>
      </c>
      <c r="W1355" s="71">
        <v>0</v>
      </c>
      <c r="X1355" s="72">
        <v>0</v>
      </c>
      <c r="Y1355" s="73">
        <v>0</v>
      </c>
      <c r="Z1355" s="74"/>
      <c r="AA1355" s="63"/>
      <c r="AB1355" s="75"/>
      <c r="AC1355" s="64"/>
      <c r="AD1355" s="63"/>
      <c r="AE1355" s="64"/>
      <c r="AF1355" s="76"/>
      <c r="AG1355" s="77"/>
      <c r="AH1355" s="15" t="e">
        <f>IF(#REF!=1,IF(OR(COUNTA($D1355:$G1355)&lt;5,COUNTA($J1355:$Q1355)&lt;1),1,0),0)</f>
        <v>#REF!</v>
      </c>
      <c r="AI1355" s="15" t="e">
        <f>IF(#REF!=801,IF(COUNTA(I1355)=1,0,1),0)</f>
        <v>#REF!</v>
      </c>
      <c r="AJ1355" s="78">
        <f t="shared" si="115"/>
        <v>0</v>
      </c>
      <c r="AK1355" s="78">
        <f t="shared" si="116"/>
        <v>0</v>
      </c>
      <c r="AL1355" s="78">
        <f>IF($M1355="○",IF(COUNTA(#REF!)&lt;2,1,0),0)</f>
        <v>0</v>
      </c>
      <c r="AM1355" s="78">
        <f t="shared" si="117"/>
        <v>0</v>
      </c>
      <c r="AN1355" s="78">
        <f t="shared" si="118"/>
        <v>0</v>
      </c>
      <c r="AO1355" s="78">
        <f t="shared" si="119"/>
        <v>0</v>
      </c>
      <c r="AP1355" s="78">
        <f>IF($O1355="○",IF(COUNTA(#REF!)&lt;5,1,0),0)</f>
        <v>1</v>
      </c>
      <c r="AQ1355" s="79"/>
      <c r="AR1355" s="79"/>
      <c r="AS1355" s="79"/>
      <c r="AT1355" s="79"/>
      <c r="AU1355" s="79"/>
      <c r="AV1355" s="79"/>
      <c r="AW1355" s="79"/>
      <c r="AX1355" s="79"/>
      <c r="AY1355" s="79"/>
      <c r="AZ1355" s="79"/>
      <c r="BA1355" s="79"/>
      <c r="BB1355" s="79"/>
      <c r="BC1355" s="79"/>
      <c r="BD1355" s="79"/>
      <c r="BE1355" s="79"/>
      <c r="BF1355" s="79"/>
      <c r="BG1355" s="79"/>
      <c r="BH1355" s="79"/>
      <c r="BI1355" s="79"/>
      <c r="BJ1355" s="79"/>
      <c r="BK1355" s="79"/>
      <c r="BL1355" s="79"/>
      <c r="BM1355" s="79"/>
      <c r="BN1355" s="79"/>
      <c r="BO1355" s="79"/>
      <c r="BP1355" s="79"/>
      <c r="BQ1355" s="79"/>
      <c r="BR1355" s="79"/>
      <c r="BS1355" s="79"/>
      <c r="BT1355" s="79"/>
      <c r="BU1355" s="79"/>
      <c r="BV1355" s="79"/>
      <c r="BW1355" s="79"/>
      <c r="BX1355" s="79"/>
      <c r="BY1355" s="79"/>
      <c r="BZ1355" s="79"/>
      <c r="CA1355" s="79"/>
      <c r="CB1355" s="79"/>
      <c r="CC1355" s="79"/>
      <c r="CD1355" s="79"/>
      <c r="CE1355" s="79"/>
      <c r="CF1355" s="79"/>
      <c r="CG1355" s="79"/>
      <c r="CH1355" s="79"/>
      <c r="CI1355" s="79"/>
      <c r="CJ1355" s="79"/>
      <c r="CK1355" s="79"/>
      <c r="CL1355" s="79"/>
      <c r="CM1355" s="79"/>
      <c r="CN1355" s="79"/>
      <c r="CO1355" s="79"/>
      <c r="CP1355" s="79"/>
      <c r="CQ1355" s="79"/>
      <c r="CR1355" s="79"/>
      <c r="CS1355" s="79"/>
      <c r="CT1355" s="79"/>
      <c r="CU1355" s="79"/>
      <c r="CV1355" s="79"/>
      <c r="CW1355" s="79"/>
      <c r="CX1355" s="79"/>
      <c r="CY1355" s="79"/>
      <c r="CZ1355" s="79"/>
      <c r="DA1355" s="79"/>
      <c r="DB1355" s="79"/>
      <c r="DC1355" s="79"/>
      <c r="DD1355" s="79"/>
      <c r="DE1355" s="79"/>
      <c r="DF1355" s="79"/>
      <c r="DG1355" s="79"/>
      <c r="DH1355" s="79"/>
      <c r="DI1355" s="79"/>
      <c r="DJ1355" s="79"/>
      <c r="DK1355" s="79"/>
      <c r="DL1355" s="79"/>
      <c r="DM1355" s="79"/>
      <c r="DN1355" s="79"/>
      <c r="DO1355" s="79"/>
      <c r="DP1355" s="79"/>
      <c r="DQ1355" s="79"/>
      <c r="DR1355" s="79"/>
      <c r="DS1355" s="79"/>
      <c r="DT1355" s="79"/>
      <c r="DU1355" s="79"/>
      <c r="DV1355" s="79"/>
      <c r="DW1355" s="79"/>
      <c r="DX1355" s="79"/>
      <c r="DY1355" s="79"/>
      <c r="DZ1355" s="79"/>
      <c r="EA1355" s="79"/>
      <c r="EB1355" s="79"/>
      <c r="EC1355" s="79"/>
      <c r="ED1355" s="79"/>
      <c r="EE1355" s="79"/>
      <c r="EF1355" s="79"/>
      <c r="EG1355" s="79"/>
      <c r="EH1355" s="79"/>
      <c r="EI1355" s="79"/>
      <c r="EJ1355" s="79"/>
      <c r="EK1355" s="79"/>
      <c r="EL1355" s="79"/>
      <c r="EM1355" s="79"/>
      <c r="EN1355" s="79"/>
      <c r="EO1355" s="79"/>
      <c r="EP1355" s="79"/>
      <c r="EQ1355" s="79"/>
      <c r="ER1355" s="79"/>
      <c r="ES1355" s="79"/>
      <c r="ET1355" s="79"/>
      <c r="EU1355" s="79"/>
      <c r="EV1355" s="79"/>
      <c r="EW1355" s="79"/>
      <c r="EX1355" s="79"/>
      <c r="EY1355" s="79"/>
      <c r="EZ1355" s="79"/>
      <c r="FA1355" s="79"/>
      <c r="FB1355" s="79"/>
      <c r="FC1355" s="79"/>
      <c r="FD1355" s="79"/>
      <c r="FE1355" s="79"/>
      <c r="FF1355" s="79"/>
      <c r="FG1355" s="79"/>
      <c r="FH1355" s="79"/>
      <c r="FI1355" s="79"/>
      <c r="FJ1355" s="79"/>
      <c r="FK1355" s="79"/>
      <c r="FL1355" s="79"/>
      <c r="FM1355" s="79"/>
      <c r="FN1355" s="79"/>
      <c r="FO1355" s="79"/>
      <c r="FP1355" s="79"/>
      <c r="FQ1355" s="79"/>
      <c r="FR1355" s="79"/>
      <c r="FS1355" s="79"/>
      <c r="FT1355" s="79"/>
      <c r="FU1355" s="79"/>
      <c r="FV1355" s="79"/>
      <c r="FW1355" s="79"/>
      <c r="FX1355" s="79"/>
      <c r="FY1355" s="79"/>
      <c r="FZ1355" s="79"/>
      <c r="GA1355" s="79"/>
      <c r="GB1355" s="79"/>
      <c r="GC1355" s="79"/>
      <c r="GD1355" s="79"/>
      <c r="GE1355" s="79"/>
      <c r="GF1355" s="79"/>
      <c r="GG1355" s="79"/>
      <c r="GH1355" s="79"/>
      <c r="GI1355" s="79"/>
      <c r="GJ1355" s="79"/>
      <c r="GK1355" s="79"/>
      <c r="GL1355" s="79"/>
      <c r="GM1355" s="79"/>
      <c r="GN1355" s="79"/>
      <c r="GO1355" s="79"/>
      <c r="GP1355" s="79"/>
      <c r="GQ1355" s="79"/>
      <c r="GR1355" s="79"/>
      <c r="GS1355" s="79"/>
      <c r="GT1355" s="79"/>
      <c r="GU1355" s="79"/>
      <c r="GV1355" s="79"/>
      <c r="GW1355" s="79"/>
      <c r="GX1355" s="79"/>
      <c r="GY1355" s="79"/>
      <c r="GZ1355" s="79"/>
      <c r="HA1355" s="79"/>
      <c r="HB1355" s="79"/>
      <c r="HC1355" s="79"/>
      <c r="HD1355" s="79"/>
      <c r="HE1355" s="79"/>
      <c r="HF1355" s="79"/>
      <c r="HG1355" s="79"/>
      <c r="HH1355" s="79"/>
      <c r="HI1355" s="79"/>
      <c r="HJ1355" s="79"/>
      <c r="HK1355" s="79"/>
      <c r="HL1355" s="79"/>
      <c r="HM1355" s="79"/>
      <c r="HN1355" s="79"/>
      <c r="HO1355" s="79"/>
      <c r="HP1355" s="79"/>
      <c r="HQ1355" s="79"/>
      <c r="HR1355" s="79"/>
      <c r="HS1355" s="79"/>
      <c r="HT1355" s="79"/>
      <c r="HU1355" s="79"/>
      <c r="HV1355" s="79"/>
      <c r="HW1355" s="79"/>
      <c r="HX1355" s="79"/>
      <c r="HY1355" s="79"/>
      <c r="HZ1355" s="79"/>
      <c r="IA1355" s="79"/>
      <c r="IB1355" s="79"/>
      <c r="IC1355" s="79"/>
      <c r="ID1355" s="79"/>
      <c r="IE1355" s="79"/>
      <c r="IF1355" s="79"/>
      <c r="IG1355" s="79"/>
      <c r="IH1355" s="79"/>
      <c r="II1355" s="79"/>
      <c r="IJ1355" s="79"/>
      <c r="IK1355" s="79"/>
      <c r="IL1355" s="79"/>
      <c r="IM1355" s="79"/>
      <c r="IN1355" s="79"/>
      <c r="IO1355" s="79"/>
      <c r="IP1355" s="79"/>
      <c r="IQ1355" s="79"/>
      <c r="IR1355" s="79"/>
      <c r="IS1355" s="79"/>
      <c r="IT1355" s="79"/>
      <c r="IU1355" s="79"/>
      <c r="IV1355" s="79"/>
    </row>
    <row r="1356" spans="1:256" ht="81" x14ac:dyDescent="0.15">
      <c r="A1356" s="79"/>
      <c r="B1356" s="59" t="s">
        <v>40</v>
      </c>
      <c r="C1356" s="60" t="s">
        <v>1146</v>
      </c>
      <c r="D1356" s="61" t="s">
        <v>2719</v>
      </c>
      <c r="E1356" s="62" t="s">
        <v>2720</v>
      </c>
      <c r="F1356" s="63" t="s">
        <v>2721</v>
      </c>
      <c r="G1356" s="64" t="s">
        <v>2722</v>
      </c>
      <c r="H1356" s="65" t="s">
        <v>93</v>
      </c>
      <c r="I1356" s="66"/>
      <c r="J1356" s="67"/>
      <c r="K1356" s="67" t="s">
        <v>47</v>
      </c>
      <c r="L1356" s="67"/>
      <c r="M1356" s="67"/>
      <c r="N1356" s="67"/>
      <c r="O1356" s="67" t="s">
        <v>47</v>
      </c>
      <c r="P1356" s="67"/>
      <c r="Q1356" s="67"/>
      <c r="R1356" s="68"/>
      <c r="S1356" s="69"/>
      <c r="T1356" s="70">
        <v>0</v>
      </c>
      <c r="U1356" s="71">
        <v>0</v>
      </c>
      <c r="V1356" s="72">
        <v>0</v>
      </c>
      <c r="W1356" s="71">
        <v>0</v>
      </c>
      <c r="X1356" s="72">
        <v>0</v>
      </c>
      <c r="Y1356" s="73">
        <v>0</v>
      </c>
      <c r="Z1356" s="74"/>
      <c r="AA1356" s="63"/>
      <c r="AB1356" s="75"/>
      <c r="AC1356" s="64"/>
      <c r="AD1356" s="63"/>
      <c r="AE1356" s="64"/>
      <c r="AF1356" s="76"/>
      <c r="AG1356" s="77"/>
      <c r="AH1356" s="15" t="e">
        <f>IF(#REF!=1,IF(OR(COUNTA($D1356:$G1356)&lt;5,COUNTA($J1356:$Q1356)&lt;1),1,0),0)</f>
        <v>#REF!</v>
      </c>
      <c r="AI1356" s="15" t="e">
        <f>IF(#REF!=801,IF(COUNTA(I1356)=1,0,1),0)</f>
        <v>#REF!</v>
      </c>
      <c r="AJ1356" s="78">
        <f t="shared" si="115"/>
        <v>0</v>
      </c>
      <c r="AK1356" s="78">
        <f t="shared" si="116"/>
        <v>0</v>
      </c>
      <c r="AL1356" s="78">
        <f>IF($M1356="○",IF(COUNTA(#REF!)&lt;2,1,0),0)</f>
        <v>0</v>
      </c>
      <c r="AM1356" s="78">
        <f t="shared" si="117"/>
        <v>0</v>
      </c>
      <c r="AN1356" s="78">
        <f t="shared" si="118"/>
        <v>0</v>
      </c>
      <c r="AO1356" s="78">
        <f t="shared" si="119"/>
        <v>0</v>
      </c>
      <c r="AP1356" s="78">
        <f>IF($O1356="○",IF(COUNTA(#REF!)&lt;5,1,0),0)</f>
        <v>1</v>
      </c>
      <c r="AQ1356" s="79"/>
      <c r="AR1356" s="79"/>
      <c r="AS1356" s="79"/>
      <c r="AT1356" s="79"/>
      <c r="AU1356" s="79"/>
      <c r="AV1356" s="79"/>
      <c r="AW1356" s="79"/>
      <c r="AX1356" s="79"/>
      <c r="AY1356" s="79"/>
      <c r="AZ1356" s="79"/>
      <c r="BA1356" s="79"/>
      <c r="BB1356" s="79"/>
      <c r="BC1356" s="79"/>
      <c r="BD1356" s="79"/>
      <c r="BE1356" s="79"/>
      <c r="BF1356" s="79"/>
      <c r="BG1356" s="79"/>
      <c r="BH1356" s="79"/>
      <c r="BI1356" s="79"/>
      <c r="BJ1356" s="79"/>
      <c r="BK1356" s="79"/>
      <c r="BL1356" s="79"/>
      <c r="BM1356" s="79"/>
      <c r="BN1356" s="79"/>
      <c r="BO1356" s="79"/>
      <c r="BP1356" s="79"/>
      <c r="BQ1356" s="79"/>
      <c r="BR1356" s="79"/>
      <c r="BS1356" s="79"/>
      <c r="BT1356" s="79"/>
      <c r="BU1356" s="79"/>
      <c r="BV1356" s="79"/>
      <c r="BW1356" s="79"/>
      <c r="BX1356" s="79"/>
      <c r="BY1356" s="79"/>
      <c r="BZ1356" s="79"/>
      <c r="CA1356" s="79"/>
      <c r="CB1356" s="79"/>
      <c r="CC1356" s="79"/>
      <c r="CD1356" s="79"/>
      <c r="CE1356" s="79"/>
      <c r="CF1356" s="79"/>
      <c r="CG1356" s="79"/>
      <c r="CH1356" s="79"/>
      <c r="CI1356" s="79"/>
      <c r="CJ1356" s="79"/>
      <c r="CK1356" s="79"/>
      <c r="CL1356" s="79"/>
      <c r="CM1356" s="79"/>
      <c r="CN1356" s="79"/>
      <c r="CO1356" s="79"/>
      <c r="CP1356" s="79"/>
      <c r="CQ1356" s="79"/>
      <c r="CR1356" s="79"/>
      <c r="CS1356" s="79"/>
      <c r="CT1356" s="79"/>
      <c r="CU1356" s="79"/>
      <c r="CV1356" s="79"/>
      <c r="CW1356" s="79"/>
      <c r="CX1356" s="79"/>
      <c r="CY1356" s="79"/>
      <c r="CZ1356" s="79"/>
      <c r="DA1356" s="79"/>
      <c r="DB1356" s="79"/>
      <c r="DC1356" s="79"/>
      <c r="DD1356" s="79"/>
      <c r="DE1356" s="79"/>
      <c r="DF1356" s="79"/>
      <c r="DG1356" s="79"/>
      <c r="DH1356" s="79"/>
      <c r="DI1356" s="79"/>
      <c r="DJ1356" s="79"/>
      <c r="DK1356" s="79"/>
      <c r="DL1356" s="79"/>
      <c r="DM1356" s="79"/>
      <c r="DN1356" s="79"/>
      <c r="DO1356" s="79"/>
      <c r="DP1356" s="79"/>
      <c r="DQ1356" s="79"/>
      <c r="DR1356" s="79"/>
      <c r="DS1356" s="79"/>
      <c r="DT1356" s="79"/>
      <c r="DU1356" s="79"/>
      <c r="DV1356" s="79"/>
      <c r="DW1356" s="79"/>
      <c r="DX1356" s="79"/>
      <c r="DY1356" s="79"/>
      <c r="DZ1356" s="79"/>
      <c r="EA1356" s="79"/>
      <c r="EB1356" s="79"/>
      <c r="EC1356" s="79"/>
      <c r="ED1356" s="79"/>
      <c r="EE1356" s="79"/>
      <c r="EF1356" s="79"/>
      <c r="EG1356" s="79"/>
      <c r="EH1356" s="79"/>
      <c r="EI1356" s="79"/>
      <c r="EJ1356" s="79"/>
      <c r="EK1356" s="79"/>
      <c r="EL1356" s="79"/>
      <c r="EM1356" s="79"/>
      <c r="EN1356" s="79"/>
      <c r="EO1356" s="79"/>
      <c r="EP1356" s="79"/>
      <c r="EQ1356" s="79"/>
      <c r="ER1356" s="79"/>
      <c r="ES1356" s="79"/>
      <c r="ET1356" s="79"/>
      <c r="EU1356" s="79"/>
      <c r="EV1356" s="79"/>
      <c r="EW1356" s="79"/>
      <c r="EX1356" s="79"/>
      <c r="EY1356" s="79"/>
      <c r="EZ1356" s="79"/>
      <c r="FA1356" s="79"/>
      <c r="FB1356" s="79"/>
      <c r="FC1356" s="79"/>
      <c r="FD1356" s="79"/>
      <c r="FE1356" s="79"/>
      <c r="FF1356" s="79"/>
      <c r="FG1356" s="79"/>
      <c r="FH1356" s="79"/>
      <c r="FI1356" s="79"/>
      <c r="FJ1356" s="79"/>
      <c r="FK1356" s="79"/>
      <c r="FL1356" s="79"/>
      <c r="FM1356" s="79"/>
      <c r="FN1356" s="79"/>
      <c r="FO1356" s="79"/>
      <c r="FP1356" s="79"/>
      <c r="FQ1356" s="79"/>
      <c r="FR1356" s="79"/>
      <c r="FS1356" s="79"/>
      <c r="FT1356" s="79"/>
      <c r="FU1356" s="79"/>
      <c r="FV1356" s="79"/>
      <c r="FW1356" s="79"/>
      <c r="FX1356" s="79"/>
      <c r="FY1356" s="79"/>
      <c r="FZ1356" s="79"/>
      <c r="GA1356" s="79"/>
      <c r="GB1356" s="79"/>
      <c r="GC1356" s="79"/>
      <c r="GD1356" s="79"/>
      <c r="GE1356" s="79"/>
      <c r="GF1356" s="79"/>
      <c r="GG1356" s="79"/>
      <c r="GH1356" s="79"/>
      <c r="GI1356" s="79"/>
      <c r="GJ1356" s="79"/>
      <c r="GK1356" s="79"/>
      <c r="GL1356" s="79"/>
      <c r="GM1356" s="79"/>
      <c r="GN1356" s="79"/>
      <c r="GO1356" s="79"/>
      <c r="GP1356" s="79"/>
      <c r="GQ1356" s="79"/>
      <c r="GR1356" s="79"/>
      <c r="GS1356" s="79"/>
      <c r="GT1356" s="79"/>
      <c r="GU1356" s="79"/>
      <c r="GV1356" s="79"/>
      <c r="GW1356" s="79"/>
      <c r="GX1356" s="79"/>
      <c r="GY1356" s="79"/>
      <c r="GZ1356" s="79"/>
      <c r="HA1356" s="79"/>
      <c r="HB1356" s="79"/>
      <c r="HC1356" s="79"/>
      <c r="HD1356" s="79"/>
      <c r="HE1356" s="79"/>
      <c r="HF1356" s="79"/>
      <c r="HG1356" s="79"/>
      <c r="HH1356" s="79"/>
      <c r="HI1356" s="79"/>
      <c r="HJ1356" s="79"/>
      <c r="HK1356" s="79"/>
      <c r="HL1356" s="79"/>
      <c r="HM1356" s="79"/>
      <c r="HN1356" s="79"/>
      <c r="HO1356" s="79"/>
      <c r="HP1356" s="79"/>
      <c r="HQ1356" s="79"/>
      <c r="HR1356" s="79"/>
      <c r="HS1356" s="79"/>
      <c r="HT1356" s="79"/>
      <c r="HU1356" s="79"/>
      <c r="HV1356" s="79"/>
      <c r="HW1356" s="79"/>
      <c r="HX1356" s="79"/>
      <c r="HY1356" s="79"/>
      <c r="HZ1356" s="79"/>
      <c r="IA1356" s="79"/>
      <c r="IB1356" s="79"/>
      <c r="IC1356" s="79"/>
      <c r="ID1356" s="79"/>
      <c r="IE1356" s="79"/>
      <c r="IF1356" s="79"/>
      <c r="IG1356" s="79"/>
      <c r="IH1356" s="79"/>
      <c r="II1356" s="79"/>
      <c r="IJ1356" s="79"/>
      <c r="IK1356" s="79"/>
      <c r="IL1356" s="79"/>
      <c r="IM1356" s="79"/>
      <c r="IN1356" s="79"/>
      <c r="IO1356" s="79"/>
      <c r="IP1356" s="79"/>
      <c r="IQ1356" s="79"/>
      <c r="IR1356" s="79"/>
      <c r="IS1356" s="79"/>
      <c r="IT1356" s="79"/>
      <c r="IU1356" s="79"/>
      <c r="IV1356" s="79"/>
    </row>
    <row r="1357" spans="1:256" ht="94.5" x14ac:dyDescent="0.15">
      <c r="A1357" s="79"/>
      <c r="B1357" s="59" t="s">
        <v>40</v>
      </c>
      <c r="C1357" s="60" t="s">
        <v>1146</v>
      </c>
      <c r="D1357" s="61" t="s">
        <v>2723</v>
      </c>
      <c r="E1357" s="62" t="s">
        <v>2724</v>
      </c>
      <c r="F1357" s="63" t="s">
        <v>2725</v>
      </c>
      <c r="G1357" s="64" t="s">
        <v>2726</v>
      </c>
      <c r="H1357" s="65" t="s">
        <v>93</v>
      </c>
      <c r="I1357" s="66"/>
      <c r="J1357" s="67"/>
      <c r="K1357" s="67" t="s">
        <v>47</v>
      </c>
      <c r="L1357" s="67"/>
      <c r="M1357" s="67"/>
      <c r="N1357" s="67"/>
      <c r="O1357" s="67" t="s">
        <v>47</v>
      </c>
      <c r="P1357" s="67"/>
      <c r="Q1357" s="67"/>
      <c r="R1357" s="68"/>
      <c r="S1357" s="69"/>
      <c r="T1357" s="70">
        <v>0</v>
      </c>
      <c r="U1357" s="71">
        <v>0</v>
      </c>
      <c r="V1357" s="72">
        <v>0</v>
      </c>
      <c r="W1357" s="71">
        <v>0</v>
      </c>
      <c r="X1357" s="72">
        <v>0</v>
      </c>
      <c r="Y1357" s="73">
        <v>0</v>
      </c>
      <c r="Z1357" s="74"/>
      <c r="AA1357" s="63"/>
      <c r="AB1357" s="75"/>
      <c r="AC1357" s="64"/>
      <c r="AD1357" s="63"/>
      <c r="AE1357" s="64"/>
      <c r="AF1357" s="76"/>
      <c r="AG1357" s="77"/>
      <c r="AH1357" s="15" t="e">
        <f>IF(#REF!=1,IF(OR(COUNTA($D1357:$G1357)&lt;5,COUNTA($J1357:$Q1357)&lt;1),1,0),0)</f>
        <v>#REF!</v>
      </c>
      <c r="AI1357" s="15" t="e">
        <f>IF(#REF!=801,IF(COUNTA(I1357)=1,0,1),0)</f>
        <v>#REF!</v>
      </c>
      <c r="AJ1357" s="78">
        <f t="shared" si="115"/>
        <v>0</v>
      </c>
      <c r="AK1357" s="78">
        <f t="shared" si="116"/>
        <v>0</v>
      </c>
      <c r="AL1357" s="78">
        <f>IF($M1357="○",IF(COUNTA(#REF!)&lt;2,1,0),0)</f>
        <v>0</v>
      </c>
      <c r="AM1357" s="78">
        <f t="shared" si="117"/>
        <v>0</v>
      </c>
      <c r="AN1357" s="78">
        <f t="shared" si="118"/>
        <v>0</v>
      </c>
      <c r="AO1357" s="78">
        <f t="shared" si="119"/>
        <v>0</v>
      </c>
      <c r="AP1357" s="78">
        <f>IF($O1357="○",IF(COUNTA(#REF!)&lt;5,1,0),0)</f>
        <v>1</v>
      </c>
      <c r="AQ1357" s="79"/>
      <c r="AR1357" s="79"/>
      <c r="AS1357" s="79"/>
      <c r="AT1357" s="79"/>
      <c r="AU1357" s="79"/>
      <c r="AV1357" s="79"/>
      <c r="AW1357" s="79"/>
      <c r="AX1357" s="79"/>
      <c r="AY1357" s="79"/>
      <c r="AZ1357" s="79"/>
      <c r="BA1357" s="79"/>
      <c r="BB1357" s="79"/>
      <c r="BC1357" s="79"/>
      <c r="BD1357" s="79"/>
      <c r="BE1357" s="79"/>
      <c r="BF1357" s="79"/>
      <c r="BG1357" s="79"/>
      <c r="BH1357" s="79"/>
      <c r="BI1357" s="79"/>
      <c r="BJ1357" s="79"/>
      <c r="BK1357" s="79"/>
      <c r="BL1357" s="79"/>
      <c r="BM1357" s="79"/>
      <c r="BN1357" s="79"/>
      <c r="BO1357" s="79"/>
      <c r="BP1357" s="79"/>
      <c r="BQ1357" s="79"/>
      <c r="BR1357" s="79"/>
      <c r="BS1357" s="79"/>
      <c r="BT1357" s="79"/>
      <c r="BU1357" s="79"/>
      <c r="BV1357" s="79"/>
      <c r="BW1357" s="79"/>
      <c r="BX1357" s="79"/>
      <c r="BY1357" s="79"/>
      <c r="BZ1357" s="79"/>
      <c r="CA1357" s="79"/>
      <c r="CB1357" s="79"/>
      <c r="CC1357" s="79"/>
      <c r="CD1357" s="79"/>
      <c r="CE1357" s="79"/>
      <c r="CF1357" s="79"/>
      <c r="CG1357" s="79"/>
      <c r="CH1357" s="79"/>
      <c r="CI1357" s="79"/>
      <c r="CJ1357" s="79"/>
      <c r="CK1357" s="79"/>
      <c r="CL1357" s="79"/>
      <c r="CM1357" s="79"/>
      <c r="CN1357" s="79"/>
      <c r="CO1357" s="79"/>
      <c r="CP1357" s="79"/>
      <c r="CQ1357" s="79"/>
      <c r="CR1357" s="79"/>
      <c r="CS1357" s="79"/>
      <c r="CT1357" s="79"/>
      <c r="CU1357" s="79"/>
      <c r="CV1357" s="79"/>
      <c r="CW1357" s="79"/>
      <c r="CX1357" s="79"/>
      <c r="CY1357" s="79"/>
      <c r="CZ1357" s="79"/>
      <c r="DA1357" s="79"/>
      <c r="DB1357" s="79"/>
      <c r="DC1357" s="79"/>
      <c r="DD1357" s="79"/>
      <c r="DE1357" s="79"/>
      <c r="DF1357" s="79"/>
      <c r="DG1357" s="79"/>
      <c r="DH1357" s="79"/>
      <c r="DI1357" s="79"/>
      <c r="DJ1357" s="79"/>
      <c r="DK1357" s="79"/>
      <c r="DL1357" s="79"/>
      <c r="DM1357" s="79"/>
      <c r="DN1357" s="79"/>
      <c r="DO1357" s="79"/>
      <c r="DP1357" s="79"/>
      <c r="DQ1357" s="79"/>
      <c r="DR1357" s="79"/>
      <c r="DS1357" s="79"/>
      <c r="DT1357" s="79"/>
      <c r="DU1357" s="79"/>
      <c r="DV1357" s="79"/>
      <c r="DW1357" s="79"/>
      <c r="DX1357" s="79"/>
      <c r="DY1357" s="79"/>
      <c r="DZ1357" s="79"/>
      <c r="EA1357" s="79"/>
      <c r="EB1357" s="79"/>
      <c r="EC1357" s="79"/>
      <c r="ED1357" s="79"/>
      <c r="EE1357" s="79"/>
      <c r="EF1357" s="79"/>
      <c r="EG1357" s="79"/>
      <c r="EH1357" s="79"/>
      <c r="EI1357" s="79"/>
      <c r="EJ1357" s="79"/>
      <c r="EK1357" s="79"/>
      <c r="EL1357" s="79"/>
      <c r="EM1357" s="79"/>
      <c r="EN1357" s="79"/>
      <c r="EO1357" s="79"/>
      <c r="EP1357" s="79"/>
      <c r="EQ1357" s="79"/>
      <c r="ER1357" s="79"/>
      <c r="ES1357" s="79"/>
      <c r="ET1357" s="79"/>
      <c r="EU1357" s="79"/>
      <c r="EV1357" s="79"/>
      <c r="EW1357" s="79"/>
      <c r="EX1357" s="79"/>
      <c r="EY1357" s="79"/>
      <c r="EZ1357" s="79"/>
      <c r="FA1357" s="79"/>
      <c r="FB1357" s="79"/>
      <c r="FC1357" s="79"/>
      <c r="FD1357" s="79"/>
      <c r="FE1357" s="79"/>
      <c r="FF1357" s="79"/>
      <c r="FG1357" s="79"/>
      <c r="FH1357" s="79"/>
      <c r="FI1357" s="79"/>
      <c r="FJ1357" s="79"/>
      <c r="FK1357" s="79"/>
      <c r="FL1357" s="79"/>
      <c r="FM1357" s="79"/>
      <c r="FN1357" s="79"/>
      <c r="FO1357" s="79"/>
      <c r="FP1357" s="79"/>
      <c r="FQ1357" s="79"/>
      <c r="FR1357" s="79"/>
      <c r="FS1357" s="79"/>
      <c r="FT1357" s="79"/>
      <c r="FU1357" s="79"/>
      <c r="FV1357" s="79"/>
      <c r="FW1357" s="79"/>
      <c r="FX1357" s="79"/>
      <c r="FY1357" s="79"/>
      <c r="FZ1357" s="79"/>
      <c r="GA1357" s="79"/>
      <c r="GB1357" s="79"/>
      <c r="GC1357" s="79"/>
      <c r="GD1357" s="79"/>
      <c r="GE1357" s="79"/>
      <c r="GF1357" s="79"/>
      <c r="GG1357" s="79"/>
      <c r="GH1357" s="79"/>
      <c r="GI1357" s="79"/>
      <c r="GJ1357" s="79"/>
      <c r="GK1357" s="79"/>
      <c r="GL1357" s="79"/>
      <c r="GM1357" s="79"/>
      <c r="GN1357" s="79"/>
      <c r="GO1357" s="79"/>
      <c r="GP1357" s="79"/>
      <c r="GQ1357" s="79"/>
      <c r="GR1357" s="79"/>
      <c r="GS1357" s="79"/>
      <c r="GT1357" s="79"/>
      <c r="GU1357" s="79"/>
      <c r="GV1357" s="79"/>
      <c r="GW1357" s="79"/>
      <c r="GX1357" s="79"/>
      <c r="GY1357" s="79"/>
      <c r="GZ1357" s="79"/>
      <c r="HA1357" s="79"/>
      <c r="HB1357" s="79"/>
      <c r="HC1357" s="79"/>
      <c r="HD1357" s="79"/>
      <c r="HE1357" s="79"/>
      <c r="HF1357" s="79"/>
      <c r="HG1357" s="79"/>
      <c r="HH1357" s="79"/>
      <c r="HI1357" s="79"/>
      <c r="HJ1357" s="79"/>
      <c r="HK1357" s="79"/>
      <c r="HL1357" s="79"/>
      <c r="HM1357" s="79"/>
      <c r="HN1357" s="79"/>
      <c r="HO1357" s="79"/>
      <c r="HP1357" s="79"/>
      <c r="HQ1357" s="79"/>
      <c r="HR1357" s="79"/>
      <c r="HS1357" s="79"/>
      <c r="HT1357" s="79"/>
      <c r="HU1357" s="79"/>
      <c r="HV1357" s="79"/>
      <c r="HW1357" s="79"/>
      <c r="HX1357" s="79"/>
      <c r="HY1357" s="79"/>
      <c r="HZ1357" s="79"/>
      <c r="IA1357" s="79"/>
      <c r="IB1357" s="79"/>
      <c r="IC1357" s="79"/>
      <c r="ID1357" s="79"/>
      <c r="IE1357" s="79"/>
      <c r="IF1357" s="79"/>
      <c r="IG1357" s="79"/>
      <c r="IH1357" s="79"/>
      <c r="II1357" s="79"/>
      <c r="IJ1357" s="79"/>
      <c r="IK1357" s="79"/>
      <c r="IL1357" s="79"/>
      <c r="IM1357" s="79"/>
      <c r="IN1357" s="79"/>
      <c r="IO1357" s="79"/>
      <c r="IP1357" s="79"/>
      <c r="IQ1357" s="79"/>
      <c r="IR1357" s="79"/>
      <c r="IS1357" s="79"/>
      <c r="IT1357" s="79"/>
      <c r="IU1357" s="79"/>
      <c r="IV1357" s="79"/>
    </row>
    <row r="1358" spans="1:256" ht="94.5" x14ac:dyDescent="0.15">
      <c r="A1358" s="79"/>
      <c r="B1358" s="59" t="s">
        <v>40</v>
      </c>
      <c r="C1358" s="60" t="s">
        <v>1146</v>
      </c>
      <c r="D1358" s="61" t="s">
        <v>2727</v>
      </c>
      <c r="E1358" s="62" t="s">
        <v>2728</v>
      </c>
      <c r="F1358" s="63" t="s">
        <v>2729</v>
      </c>
      <c r="G1358" s="64" t="s">
        <v>2730</v>
      </c>
      <c r="H1358" s="65" t="s">
        <v>425</v>
      </c>
      <c r="I1358" s="66"/>
      <c r="J1358" s="67" t="s">
        <v>47</v>
      </c>
      <c r="K1358" s="67" t="s">
        <v>47</v>
      </c>
      <c r="L1358" s="67"/>
      <c r="M1358" s="67"/>
      <c r="N1358" s="67"/>
      <c r="O1358" s="67" t="s">
        <v>47</v>
      </c>
      <c r="P1358" s="67"/>
      <c r="Q1358" s="67"/>
      <c r="R1358" s="68"/>
      <c r="S1358" s="69"/>
      <c r="T1358" s="70">
        <v>0</v>
      </c>
      <c r="U1358" s="71">
        <v>1</v>
      </c>
      <c r="V1358" s="72">
        <v>0</v>
      </c>
      <c r="W1358" s="71">
        <v>0</v>
      </c>
      <c r="X1358" s="72">
        <v>0</v>
      </c>
      <c r="Y1358" s="73">
        <v>0</v>
      </c>
      <c r="Z1358" s="74"/>
      <c r="AA1358" s="63"/>
      <c r="AB1358" s="75"/>
      <c r="AC1358" s="64"/>
      <c r="AD1358" s="63"/>
      <c r="AE1358" s="64"/>
      <c r="AF1358" s="76"/>
      <c r="AG1358" s="77"/>
      <c r="AH1358" s="15" t="e">
        <f>IF(#REF!=1,IF(OR(COUNTA($D1358:$G1358)&lt;5,COUNTA($J1358:$Q1358)&lt;1),1,0),0)</f>
        <v>#REF!</v>
      </c>
      <c r="AI1358" s="15" t="e">
        <f>IF(#REF!=801,IF(COUNTA(I1358)=1,0,1),0)</f>
        <v>#REF!</v>
      </c>
      <c r="AJ1358" s="78">
        <f t="shared" si="115"/>
        <v>0</v>
      </c>
      <c r="AK1358" s="78">
        <f t="shared" si="116"/>
        <v>0</v>
      </c>
      <c r="AL1358" s="78">
        <f>IF($M1358="○",IF(COUNTA(#REF!)&lt;2,1,0),0)</f>
        <v>0</v>
      </c>
      <c r="AM1358" s="78">
        <f t="shared" si="117"/>
        <v>0</v>
      </c>
      <c r="AN1358" s="78">
        <f t="shared" si="118"/>
        <v>0</v>
      </c>
      <c r="AO1358" s="78">
        <f t="shared" si="119"/>
        <v>0</v>
      </c>
      <c r="AP1358" s="78">
        <f>IF($O1358="○",IF(COUNTA(#REF!)&lt;5,1,0),0)</f>
        <v>1</v>
      </c>
      <c r="AQ1358" s="79"/>
      <c r="AR1358" s="79"/>
      <c r="AS1358" s="79"/>
      <c r="AT1358" s="79"/>
      <c r="AU1358" s="79"/>
      <c r="AV1358" s="79"/>
      <c r="AW1358" s="79"/>
      <c r="AX1358" s="79"/>
      <c r="AY1358" s="79"/>
      <c r="AZ1358" s="79"/>
      <c r="BA1358" s="79"/>
      <c r="BB1358" s="79"/>
      <c r="BC1358" s="79"/>
      <c r="BD1358" s="79"/>
      <c r="BE1358" s="79"/>
      <c r="BF1358" s="79"/>
      <c r="BG1358" s="79"/>
      <c r="BH1358" s="79"/>
      <c r="BI1358" s="79"/>
      <c r="BJ1358" s="79"/>
      <c r="BK1358" s="79"/>
      <c r="BL1358" s="79"/>
      <c r="BM1358" s="79"/>
      <c r="BN1358" s="79"/>
      <c r="BO1358" s="79"/>
      <c r="BP1358" s="79"/>
      <c r="BQ1358" s="79"/>
      <c r="BR1358" s="79"/>
      <c r="BS1358" s="79"/>
      <c r="BT1358" s="79"/>
      <c r="BU1358" s="79"/>
      <c r="BV1358" s="79"/>
      <c r="BW1358" s="79"/>
      <c r="BX1358" s="79"/>
      <c r="BY1358" s="79"/>
      <c r="BZ1358" s="79"/>
      <c r="CA1358" s="79"/>
      <c r="CB1358" s="79"/>
      <c r="CC1358" s="79"/>
      <c r="CD1358" s="79"/>
      <c r="CE1358" s="79"/>
      <c r="CF1358" s="79"/>
      <c r="CG1358" s="79"/>
      <c r="CH1358" s="79"/>
      <c r="CI1358" s="79"/>
      <c r="CJ1358" s="79"/>
      <c r="CK1358" s="79"/>
      <c r="CL1358" s="79"/>
      <c r="CM1358" s="79"/>
      <c r="CN1358" s="79"/>
      <c r="CO1358" s="79"/>
      <c r="CP1358" s="79"/>
      <c r="CQ1358" s="79"/>
      <c r="CR1358" s="79"/>
      <c r="CS1358" s="79"/>
      <c r="CT1358" s="79"/>
      <c r="CU1358" s="79"/>
      <c r="CV1358" s="79"/>
      <c r="CW1358" s="79"/>
      <c r="CX1358" s="79"/>
      <c r="CY1358" s="79"/>
      <c r="CZ1358" s="79"/>
      <c r="DA1358" s="79"/>
      <c r="DB1358" s="79"/>
      <c r="DC1358" s="79"/>
      <c r="DD1358" s="79"/>
      <c r="DE1358" s="79"/>
      <c r="DF1358" s="79"/>
      <c r="DG1358" s="79"/>
      <c r="DH1358" s="79"/>
      <c r="DI1358" s="79"/>
      <c r="DJ1358" s="79"/>
      <c r="DK1358" s="79"/>
      <c r="DL1358" s="79"/>
      <c r="DM1358" s="79"/>
      <c r="DN1358" s="79"/>
      <c r="DO1358" s="79"/>
      <c r="DP1358" s="79"/>
      <c r="DQ1358" s="79"/>
      <c r="DR1358" s="79"/>
      <c r="DS1358" s="79"/>
      <c r="DT1358" s="79"/>
      <c r="DU1358" s="79"/>
      <c r="DV1358" s="79"/>
      <c r="DW1358" s="79"/>
      <c r="DX1358" s="79"/>
      <c r="DY1358" s="79"/>
      <c r="DZ1358" s="79"/>
      <c r="EA1358" s="79"/>
      <c r="EB1358" s="79"/>
      <c r="EC1358" s="79"/>
      <c r="ED1358" s="79"/>
      <c r="EE1358" s="79"/>
      <c r="EF1358" s="79"/>
      <c r="EG1358" s="79"/>
      <c r="EH1358" s="79"/>
      <c r="EI1358" s="79"/>
      <c r="EJ1358" s="79"/>
      <c r="EK1358" s="79"/>
      <c r="EL1358" s="79"/>
      <c r="EM1358" s="79"/>
      <c r="EN1358" s="79"/>
      <c r="EO1358" s="79"/>
      <c r="EP1358" s="79"/>
      <c r="EQ1358" s="79"/>
      <c r="ER1358" s="79"/>
      <c r="ES1358" s="79"/>
      <c r="ET1358" s="79"/>
      <c r="EU1358" s="79"/>
      <c r="EV1358" s="79"/>
      <c r="EW1358" s="79"/>
      <c r="EX1358" s="79"/>
      <c r="EY1358" s="79"/>
      <c r="EZ1358" s="79"/>
      <c r="FA1358" s="79"/>
      <c r="FB1358" s="79"/>
      <c r="FC1358" s="79"/>
      <c r="FD1358" s="79"/>
      <c r="FE1358" s="79"/>
      <c r="FF1358" s="79"/>
      <c r="FG1358" s="79"/>
      <c r="FH1358" s="79"/>
      <c r="FI1358" s="79"/>
      <c r="FJ1358" s="79"/>
      <c r="FK1358" s="79"/>
      <c r="FL1358" s="79"/>
      <c r="FM1358" s="79"/>
      <c r="FN1358" s="79"/>
      <c r="FO1358" s="79"/>
      <c r="FP1358" s="79"/>
      <c r="FQ1358" s="79"/>
      <c r="FR1358" s="79"/>
      <c r="FS1358" s="79"/>
      <c r="FT1358" s="79"/>
      <c r="FU1358" s="79"/>
      <c r="FV1358" s="79"/>
      <c r="FW1358" s="79"/>
      <c r="FX1358" s="79"/>
      <c r="FY1358" s="79"/>
      <c r="FZ1358" s="79"/>
      <c r="GA1358" s="79"/>
      <c r="GB1358" s="79"/>
      <c r="GC1358" s="79"/>
      <c r="GD1358" s="79"/>
      <c r="GE1358" s="79"/>
      <c r="GF1358" s="79"/>
      <c r="GG1358" s="79"/>
      <c r="GH1358" s="79"/>
      <c r="GI1358" s="79"/>
      <c r="GJ1358" s="79"/>
      <c r="GK1358" s="79"/>
      <c r="GL1358" s="79"/>
      <c r="GM1358" s="79"/>
      <c r="GN1358" s="79"/>
      <c r="GO1358" s="79"/>
      <c r="GP1358" s="79"/>
      <c r="GQ1358" s="79"/>
      <c r="GR1358" s="79"/>
      <c r="GS1358" s="79"/>
      <c r="GT1358" s="79"/>
      <c r="GU1358" s="79"/>
      <c r="GV1358" s="79"/>
      <c r="GW1358" s="79"/>
      <c r="GX1358" s="79"/>
      <c r="GY1358" s="79"/>
      <c r="GZ1358" s="79"/>
      <c r="HA1358" s="79"/>
      <c r="HB1358" s="79"/>
      <c r="HC1358" s="79"/>
      <c r="HD1358" s="79"/>
      <c r="HE1358" s="79"/>
      <c r="HF1358" s="79"/>
      <c r="HG1358" s="79"/>
      <c r="HH1358" s="79"/>
      <c r="HI1358" s="79"/>
      <c r="HJ1358" s="79"/>
      <c r="HK1358" s="79"/>
      <c r="HL1358" s="79"/>
      <c r="HM1358" s="79"/>
      <c r="HN1358" s="79"/>
      <c r="HO1358" s="79"/>
      <c r="HP1358" s="79"/>
      <c r="HQ1358" s="79"/>
      <c r="HR1358" s="79"/>
      <c r="HS1358" s="79"/>
      <c r="HT1358" s="79"/>
      <c r="HU1358" s="79"/>
      <c r="HV1358" s="79"/>
      <c r="HW1358" s="79"/>
      <c r="HX1358" s="79"/>
      <c r="HY1358" s="79"/>
      <c r="HZ1358" s="79"/>
      <c r="IA1358" s="79"/>
      <c r="IB1358" s="79"/>
      <c r="IC1358" s="79"/>
      <c r="ID1358" s="79"/>
      <c r="IE1358" s="79"/>
      <c r="IF1358" s="79"/>
      <c r="IG1358" s="79"/>
      <c r="IH1358" s="79"/>
      <c r="II1358" s="79"/>
      <c r="IJ1358" s="79"/>
      <c r="IK1358" s="79"/>
      <c r="IL1358" s="79"/>
      <c r="IM1358" s="79"/>
      <c r="IN1358" s="79"/>
      <c r="IO1358" s="79"/>
      <c r="IP1358" s="79"/>
      <c r="IQ1358" s="79"/>
      <c r="IR1358" s="79"/>
      <c r="IS1358" s="79"/>
      <c r="IT1358" s="79"/>
      <c r="IU1358" s="79"/>
      <c r="IV1358" s="79"/>
    </row>
    <row r="1359" spans="1:256" ht="94.5" x14ac:dyDescent="0.15">
      <c r="A1359" s="79"/>
      <c r="B1359" s="59" t="s">
        <v>40</v>
      </c>
      <c r="C1359" s="60" t="s">
        <v>1146</v>
      </c>
      <c r="D1359" s="61" t="s">
        <v>2731</v>
      </c>
      <c r="E1359" s="62" t="s">
        <v>2732</v>
      </c>
      <c r="F1359" s="63" t="s">
        <v>2733</v>
      </c>
      <c r="G1359" s="64" t="s">
        <v>2734</v>
      </c>
      <c r="H1359" s="65" t="s">
        <v>46</v>
      </c>
      <c r="I1359" s="66"/>
      <c r="J1359" s="67" t="s">
        <v>47</v>
      </c>
      <c r="K1359" s="67" t="s">
        <v>47</v>
      </c>
      <c r="L1359" s="67"/>
      <c r="M1359" s="67"/>
      <c r="N1359" s="67"/>
      <c r="O1359" s="67" t="s">
        <v>47</v>
      </c>
      <c r="P1359" s="67"/>
      <c r="Q1359" s="67"/>
      <c r="R1359" s="68"/>
      <c r="S1359" s="69"/>
      <c r="T1359" s="70">
        <v>0</v>
      </c>
      <c r="U1359" s="71">
        <v>0</v>
      </c>
      <c r="V1359" s="72">
        <v>0</v>
      </c>
      <c r="W1359" s="71">
        <v>0</v>
      </c>
      <c r="X1359" s="72">
        <v>0</v>
      </c>
      <c r="Y1359" s="73">
        <v>0</v>
      </c>
      <c r="Z1359" s="74"/>
      <c r="AA1359" s="63"/>
      <c r="AB1359" s="75"/>
      <c r="AC1359" s="64"/>
      <c r="AD1359" s="63"/>
      <c r="AE1359" s="64"/>
      <c r="AF1359" s="76"/>
      <c r="AG1359" s="77"/>
      <c r="AH1359" s="15" t="e">
        <f>IF(#REF!=1,IF(OR(COUNTA($D1359:$G1359)&lt;5,COUNTA($J1359:$Q1359)&lt;1),1,0),0)</f>
        <v>#REF!</v>
      </c>
      <c r="AI1359" s="15" t="e">
        <f>IF(#REF!=801,IF(COUNTA(I1359)=1,0,1),0)</f>
        <v>#REF!</v>
      </c>
      <c r="AJ1359" s="78">
        <f t="shared" si="115"/>
        <v>0</v>
      </c>
      <c r="AK1359" s="78">
        <f t="shared" si="116"/>
        <v>0</v>
      </c>
      <c r="AL1359" s="78">
        <f>IF($M1359="○",IF(COUNTA(#REF!)&lt;2,1,0),0)</f>
        <v>0</v>
      </c>
      <c r="AM1359" s="78">
        <f t="shared" si="117"/>
        <v>0</v>
      </c>
      <c r="AN1359" s="78">
        <f t="shared" si="118"/>
        <v>0</v>
      </c>
      <c r="AO1359" s="78">
        <f t="shared" si="119"/>
        <v>0</v>
      </c>
      <c r="AP1359" s="78">
        <f>IF($O1359="○",IF(COUNTA(#REF!)&lt;5,1,0),0)</f>
        <v>1</v>
      </c>
      <c r="AQ1359" s="79"/>
      <c r="AR1359" s="79"/>
      <c r="AS1359" s="79"/>
      <c r="AT1359" s="79"/>
      <c r="AU1359" s="79"/>
      <c r="AV1359" s="79"/>
      <c r="AW1359" s="79"/>
      <c r="AX1359" s="79"/>
      <c r="AY1359" s="79"/>
      <c r="AZ1359" s="79"/>
      <c r="BA1359" s="79"/>
      <c r="BB1359" s="79"/>
      <c r="BC1359" s="79"/>
      <c r="BD1359" s="79"/>
      <c r="BE1359" s="79"/>
      <c r="BF1359" s="79"/>
      <c r="BG1359" s="79"/>
      <c r="BH1359" s="79"/>
      <c r="BI1359" s="79"/>
      <c r="BJ1359" s="79"/>
      <c r="BK1359" s="79"/>
      <c r="BL1359" s="79"/>
      <c r="BM1359" s="79"/>
      <c r="BN1359" s="79"/>
      <c r="BO1359" s="79"/>
      <c r="BP1359" s="79"/>
      <c r="BQ1359" s="79"/>
      <c r="BR1359" s="79"/>
      <c r="BS1359" s="79"/>
      <c r="BT1359" s="79"/>
      <c r="BU1359" s="79"/>
      <c r="BV1359" s="79"/>
      <c r="BW1359" s="79"/>
      <c r="BX1359" s="79"/>
      <c r="BY1359" s="79"/>
      <c r="BZ1359" s="79"/>
      <c r="CA1359" s="79"/>
      <c r="CB1359" s="79"/>
      <c r="CC1359" s="79"/>
      <c r="CD1359" s="79"/>
      <c r="CE1359" s="79"/>
      <c r="CF1359" s="79"/>
      <c r="CG1359" s="79"/>
      <c r="CH1359" s="79"/>
      <c r="CI1359" s="79"/>
      <c r="CJ1359" s="79"/>
      <c r="CK1359" s="79"/>
      <c r="CL1359" s="79"/>
      <c r="CM1359" s="79"/>
      <c r="CN1359" s="79"/>
      <c r="CO1359" s="79"/>
      <c r="CP1359" s="79"/>
      <c r="CQ1359" s="79"/>
      <c r="CR1359" s="79"/>
      <c r="CS1359" s="79"/>
      <c r="CT1359" s="79"/>
      <c r="CU1359" s="79"/>
      <c r="CV1359" s="79"/>
      <c r="CW1359" s="79"/>
      <c r="CX1359" s="79"/>
      <c r="CY1359" s="79"/>
      <c r="CZ1359" s="79"/>
      <c r="DA1359" s="79"/>
      <c r="DB1359" s="79"/>
      <c r="DC1359" s="79"/>
      <c r="DD1359" s="79"/>
      <c r="DE1359" s="79"/>
      <c r="DF1359" s="79"/>
      <c r="DG1359" s="79"/>
      <c r="DH1359" s="79"/>
      <c r="DI1359" s="79"/>
      <c r="DJ1359" s="79"/>
      <c r="DK1359" s="79"/>
      <c r="DL1359" s="79"/>
      <c r="DM1359" s="79"/>
      <c r="DN1359" s="79"/>
      <c r="DO1359" s="79"/>
      <c r="DP1359" s="79"/>
      <c r="DQ1359" s="79"/>
      <c r="DR1359" s="79"/>
      <c r="DS1359" s="79"/>
      <c r="DT1359" s="79"/>
      <c r="DU1359" s="79"/>
      <c r="DV1359" s="79"/>
      <c r="DW1359" s="79"/>
      <c r="DX1359" s="79"/>
      <c r="DY1359" s="79"/>
      <c r="DZ1359" s="79"/>
      <c r="EA1359" s="79"/>
      <c r="EB1359" s="79"/>
      <c r="EC1359" s="79"/>
      <c r="ED1359" s="79"/>
      <c r="EE1359" s="79"/>
      <c r="EF1359" s="79"/>
      <c r="EG1359" s="79"/>
      <c r="EH1359" s="79"/>
      <c r="EI1359" s="79"/>
      <c r="EJ1359" s="79"/>
      <c r="EK1359" s="79"/>
      <c r="EL1359" s="79"/>
      <c r="EM1359" s="79"/>
      <c r="EN1359" s="79"/>
      <c r="EO1359" s="79"/>
      <c r="EP1359" s="79"/>
      <c r="EQ1359" s="79"/>
      <c r="ER1359" s="79"/>
      <c r="ES1359" s="79"/>
      <c r="ET1359" s="79"/>
      <c r="EU1359" s="79"/>
      <c r="EV1359" s="79"/>
      <c r="EW1359" s="79"/>
      <c r="EX1359" s="79"/>
      <c r="EY1359" s="79"/>
      <c r="EZ1359" s="79"/>
      <c r="FA1359" s="79"/>
      <c r="FB1359" s="79"/>
      <c r="FC1359" s="79"/>
      <c r="FD1359" s="79"/>
      <c r="FE1359" s="79"/>
      <c r="FF1359" s="79"/>
      <c r="FG1359" s="79"/>
      <c r="FH1359" s="79"/>
      <c r="FI1359" s="79"/>
      <c r="FJ1359" s="79"/>
      <c r="FK1359" s="79"/>
      <c r="FL1359" s="79"/>
      <c r="FM1359" s="79"/>
      <c r="FN1359" s="79"/>
      <c r="FO1359" s="79"/>
      <c r="FP1359" s="79"/>
      <c r="FQ1359" s="79"/>
      <c r="FR1359" s="79"/>
      <c r="FS1359" s="79"/>
      <c r="FT1359" s="79"/>
      <c r="FU1359" s="79"/>
      <c r="FV1359" s="79"/>
      <c r="FW1359" s="79"/>
      <c r="FX1359" s="79"/>
      <c r="FY1359" s="79"/>
      <c r="FZ1359" s="79"/>
      <c r="GA1359" s="79"/>
      <c r="GB1359" s="79"/>
      <c r="GC1359" s="79"/>
      <c r="GD1359" s="79"/>
      <c r="GE1359" s="79"/>
      <c r="GF1359" s="79"/>
      <c r="GG1359" s="79"/>
      <c r="GH1359" s="79"/>
      <c r="GI1359" s="79"/>
      <c r="GJ1359" s="79"/>
      <c r="GK1359" s="79"/>
      <c r="GL1359" s="79"/>
      <c r="GM1359" s="79"/>
      <c r="GN1359" s="79"/>
      <c r="GO1359" s="79"/>
      <c r="GP1359" s="79"/>
      <c r="GQ1359" s="79"/>
      <c r="GR1359" s="79"/>
      <c r="GS1359" s="79"/>
      <c r="GT1359" s="79"/>
      <c r="GU1359" s="79"/>
      <c r="GV1359" s="79"/>
      <c r="GW1359" s="79"/>
      <c r="GX1359" s="79"/>
      <c r="GY1359" s="79"/>
      <c r="GZ1359" s="79"/>
      <c r="HA1359" s="79"/>
      <c r="HB1359" s="79"/>
      <c r="HC1359" s="79"/>
      <c r="HD1359" s="79"/>
      <c r="HE1359" s="79"/>
      <c r="HF1359" s="79"/>
      <c r="HG1359" s="79"/>
      <c r="HH1359" s="79"/>
      <c r="HI1359" s="79"/>
      <c r="HJ1359" s="79"/>
      <c r="HK1359" s="79"/>
      <c r="HL1359" s="79"/>
      <c r="HM1359" s="79"/>
      <c r="HN1359" s="79"/>
      <c r="HO1359" s="79"/>
      <c r="HP1359" s="79"/>
      <c r="HQ1359" s="79"/>
      <c r="HR1359" s="79"/>
      <c r="HS1359" s="79"/>
      <c r="HT1359" s="79"/>
      <c r="HU1359" s="79"/>
      <c r="HV1359" s="79"/>
      <c r="HW1359" s="79"/>
      <c r="HX1359" s="79"/>
      <c r="HY1359" s="79"/>
      <c r="HZ1359" s="79"/>
      <c r="IA1359" s="79"/>
      <c r="IB1359" s="79"/>
      <c r="IC1359" s="79"/>
      <c r="ID1359" s="79"/>
      <c r="IE1359" s="79"/>
      <c r="IF1359" s="79"/>
      <c r="IG1359" s="79"/>
      <c r="IH1359" s="79"/>
      <c r="II1359" s="79"/>
      <c r="IJ1359" s="79"/>
      <c r="IK1359" s="79"/>
      <c r="IL1359" s="79"/>
      <c r="IM1359" s="79"/>
      <c r="IN1359" s="79"/>
      <c r="IO1359" s="79"/>
      <c r="IP1359" s="79"/>
      <c r="IQ1359" s="79"/>
      <c r="IR1359" s="79"/>
      <c r="IS1359" s="79"/>
      <c r="IT1359" s="79"/>
      <c r="IU1359" s="79"/>
      <c r="IV1359" s="79"/>
    </row>
    <row r="1360" spans="1:256" ht="67.5" x14ac:dyDescent="0.15">
      <c r="A1360" s="79"/>
      <c r="B1360" s="59" t="s">
        <v>40</v>
      </c>
      <c r="C1360" s="60" t="s">
        <v>1146</v>
      </c>
      <c r="D1360" s="61" t="s">
        <v>2735</v>
      </c>
      <c r="E1360" s="62" t="s">
        <v>2736</v>
      </c>
      <c r="F1360" s="63" t="s">
        <v>2737</v>
      </c>
      <c r="G1360" s="64" t="s">
        <v>2738</v>
      </c>
      <c r="H1360" s="65" t="s">
        <v>234</v>
      </c>
      <c r="I1360" s="66"/>
      <c r="J1360" s="67" t="s">
        <v>47</v>
      </c>
      <c r="K1360" s="67" t="s">
        <v>47</v>
      </c>
      <c r="L1360" s="67"/>
      <c r="M1360" s="67"/>
      <c r="N1360" s="67"/>
      <c r="O1360" s="67" t="s">
        <v>47</v>
      </c>
      <c r="P1360" s="67"/>
      <c r="Q1360" s="67"/>
      <c r="R1360" s="68"/>
      <c r="S1360" s="69"/>
      <c r="T1360" s="70">
        <v>0</v>
      </c>
      <c r="U1360" s="71">
        <v>0</v>
      </c>
      <c r="V1360" s="72">
        <v>0</v>
      </c>
      <c r="W1360" s="71">
        <v>0</v>
      </c>
      <c r="X1360" s="72">
        <v>0</v>
      </c>
      <c r="Y1360" s="73">
        <v>0</v>
      </c>
      <c r="Z1360" s="74"/>
      <c r="AA1360" s="63"/>
      <c r="AB1360" s="75"/>
      <c r="AC1360" s="64"/>
      <c r="AD1360" s="63"/>
      <c r="AE1360" s="64"/>
      <c r="AF1360" s="76"/>
      <c r="AG1360" s="77"/>
      <c r="AH1360" s="15" t="e">
        <f>IF(#REF!=1,IF(OR(COUNTA($D1360:$G1360)&lt;5,COUNTA($J1360:$Q1360)&lt;1),1,0),0)</f>
        <v>#REF!</v>
      </c>
      <c r="AI1360" s="15" t="e">
        <f>IF(#REF!=801,IF(COUNTA(I1360)=1,0,1),0)</f>
        <v>#REF!</v>
      </c>
      <c r="AJ1360" s="78">
        <f t="shared" si="115"/>
        <v>0</v>
      </c>
      <c r="AK1360" s="78">
        <f t="shared" si="116"/>
        <v>0</v>
      </c>
      <c r="AL1360" s="78">
        <f>IF($M1360="○",IF(COUNTA(#REF!)&lt;2,1,0),0)</f>
        <v>0</v>
      </c>
      <c r="AM1360" s="78">
        <f t="shared" si="117"/>
        <v>0</v>
      </c>
      <c r="AN1360" s="78">
        <f t="shared" si="118"/>
        <v>0</v>
      </c>
      <c r="AO1360" s="78">
        <f t="shared" si="119"/>
        <v>0</v>
      </c>
      <c r="AP1360" s="78">
        <f>IF($O1360="○",IF(COUNTA(#REF!)&lt;5,1,0),0)</f>
        <v>1</v>
      </c>
      <c r="AQ1360" s="79"/>
      <c r="AR1360" s="79"/>
      <c r="AS1360" s="79"/>
      <c r="AT1360" s="79"/>
      <c r="AU1360" s="79"/>
      <c r="AV1360" s="79"/>
      <c r="AW1360" s="79"/>
      <c r="AX1360" s="79"/>
      <c r="AY1360" s="79"/>
      <c r="AZ1360" s="79"/>
      <c r="BA1360" s="79"/>
      <c r="BB1360" s="79"/>
      <c r="BC1360" s="79"/>
      <c r="BD1360" s="79"/>
      <c r="BE1360" s="79"/>
      <c r="BF1360" s="79"/>
      <c r="BG1360" s="79"/>
      <c r="BH1360" s="79"/>
      <c r="BI1360" s="79"/>
      <c r="BJ1360" s="79"/>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c r="CJ1360" s="79"/>
      <c r="CK1360" s="79"/>
      <c r="CL1360" s="79"/>
      <c r="CM1360" s="79"/>
      <c r="CN1360" s="79"/>
      <c r="CO1360" s="79"/>
      <c r="CP1360" s="79"/>
      <c r="CQ1360" s="79"/>
      <c r="CR1360" s="79"/>
      <c r="CS1360" s="79"/>
      <c r="CT1360" s="79"/>
      <c r="CU1360" s="79"/>
      <c r="CV1360" s="79"/>
      <c r="CW1360" s="79"/>
      <c r="CX1360" s="79"/>
      <c r="CY1360" s="79"/>
      <c r="CZ1360" s="79"/>
      <c r="DA1360" s="79"/>
      <c r="DB1360" s="79"/>
      <c r="DC1360" s="79"/>
      <c r="DD1360" s="79"/>
      <c r="DE1360" s="79"/>
      <c r="DF1360" s="79"/>
      <c r="DG1360" s="79"/>
      <c r="DH1360" s="79"/>
      <c r="DI1360" s="79"/>
      <c r="DJ1360" s="79"/>
      <c r="DK1360" s="79"/>
      <c r="DL1360" s="79"/>
      <c r="DM1360" s="79"/>
      <c r="DN1360" s="79"/>
      <c r="DO1360" s="79"/>
      <c r="DP1360" s="79"/>
      <c r="DQ1360" s="79"/>
      <c r="DR1360" s="79"/>
      <c r="DS1360" s="79"/>
      <c r="DT1360" s="79"/>
      <c r="DU1360" s="79"/>
      <c r="DV1360" s="79"/>
      <c r="DW1360" s="79"/>
      <c r="DX1360" s="79"/>
      <c r="DY1360" s="79"/>
      <c r="DZ1360" s="79"/>
      <c r="EA1360" s="79"/>
      <c r="EB1360" s="79"/>
      <c r="EC1360" s="79"/>
      <c r="ED1360" s="79"/>
      <c r="EE1360" s="79"/>
      <c r="EF1360" s="79"/>
      <c r="EG1360" s="79"/>
      <c r="EH1360" s="79"/>
      <c r="EI1360" s="79"/>
      <c r="EJ1360" s="79"/>
      <c r="EK1360" s="79"/>
      <c r="EL1360" s="79"/>
      <c r="EM1360" s="79"/>
      <c r="EN1360" s="79"/>
      <c r="EO1360" s="79"/>
      <c r="EP1360" s="79"/>
      <c r="EQ1360" s="79"/>
      <c r="ER1360" s="79"/>
      <c r="ES1360" s="79"/>
      <c r="ET1360" s="79"/>
      <c r="EU1360" s="79"/>
      <c r="EV1360" s="79"/>
      <c r="EW1360" s="79"/>
      <c r="EX1360" s="79"/>
      <c r="EY1360" s="79"/>
      <c r="EZ1360" s="79"/>
      <c r="FA1360" s="79"/>
      <c r="FB1360" s="79"/>
      <c r="FC1360" s="79"/>
      <c r="FD1360" s="79"/>
      <c r="FE1360" s="79"/>
      <c r="FF1360" s="79"/>
      <c r="FG1360" s="79"/>
      <c r="FH1360" s="79"/>
      <c r="FI1360" s="79"/>
      <c r="FJ1360" s="79"/>
      <c r="FK1360" s="79"/>
      <c r="FL1360" s="79"/>
      <c r="FM1360" s="79"/>
      <c r="FN1360" s="79"/>
      <c r="FO1360" s="79"/>
      <c r="FP1360" s="79"/>
      <c r="FQ1360" s="79"/>
      <c r="FR1360" s="79"/>
      <c r="FS1360" s="79"/>
      <c r="FT1360" s="79"/>
      <c r="FU1360" s="79"/>
      <c r="FV1360" s="79"/>
      <c r="FW1360" s="79"/>
      <c r="FX1360" s="79"/>
      <c r="FY1360" s="79"/>
      <c r="FZ1360" s="79"/>
      <c r="GA1360" s="79"/>
      <c r="GB1360" s="79"/>
      <c r="GC1360" s="79"/>
      <c r="GD1360" s="79"/>
      <c r="GE1360" s="79"/>
      <c r="GF1360" s="79"/>
      <c r="GG1360" s="79"/>
      <c r="GH1360" s="79"/>
      <c r="GI1360" s="79"/>
      <c r="GJ1360" s="79"/>
      <c r="GK1360" s="79"/>
      <c r="GL1360" s="79"/>
      <c r="GM1360" s="79"/>
      <c r="GN1360" s="79"/>
      <c r="GO1360" s="79"/>
      <c r="GP1360" s="79"/>
      <c r="GQ1360" s="79"/>
      <c r="GR1360" s="79"/>
      <c r="GS1360" s="79"/>
      <c r="GT1360" s="79"/>
      <c r="GU1360" s="79"/>
      <c r="GV1360" s="79"/>
      <c r="GW1360" s="79"/>
      <c r="GX1360" s="79"/>
      <c r="GY1360" s="79"/>
      <c r="GZ1360" s="79"/>
      <c r="HA1360" s="79"/>
      <c r="HB1360" s="79"/>
      <c r="HC1360" s="79"/>
      <c r="HD1360" s="79"/>
      <c r="HE1360" s="79"/>
      <c r="HF1360" s="79"/>
      <c r="HG1360" s="79"/>
      <c r="HH1360" s="79"/>
      <c r="HI1360" s="79"/>
      <c r="HJ1360" s="79"/>
      <c r="HK1360" s="79"/>
      <c r="HL1360" s="79"/>
      <c r="HM1360" s="79"/>
      <c r="HN1360" s="79"/>
      <c r="HO1360" s="79"/>
      <c r="HP1360" s="79"/>
      <c r="HQ1360" s="79"/>
      <c r="HR1360" s="79"/>
      <c r="HS1360" s="79"/>
      <c r="HT1360" s="79"/>
      <c r="HU1360" s="79"/>
      <c r="HV1360" s="79"/>
      <c r="HW1360" s="79"/>
      <c r="HX1360" s="79"/>
      <c r="HY1360" s="79"/>
      <c r="HZ1360" s="79"/>
      <c r="IA1360" s="79"/>
      <c r="IB1360" s="79"/>
      <c r="IC1360" s="79"/>
      <c r="ID1360" s="79"/>
      <c r="IE1360" s="79"/>
      <c r="IF1360" s="79"/>
      <c r="IG1360" s="79"/>
      <c r="IH1360" s="79"/>
      <c r="II1360" s="79"/>
      <c r="IJ1360" s="79"/>
      <c r="IK1360" s="79"/>
      <c r="IL1360" s="79"/>
      <c r="IM1360" s="79"/>
      <c r="IN1360" s="79"/>
      <c r="IO1360" s="79"/>
      <c r="IP1360" s="79"/>
      <c r="IQ1360" s="79"/>
      <c r="IR1360" s="79"/>
      <c r="IS1360" s="79"/>
      <c r="IT1360" s="79"/>
      <c r="IU1360" s="79"/>
      <c r="IV1360" s="79"/>
    </row>
    <row r="1361" spans="1:256" ht="81" x14ac:dyDescent="0.15">
      <c r="A1361" s="79"/>
      <c r="B1361" s="59" t="s">
        <v>40</v>
      </c>
      <c r="C1361" s="60" t="s">
        <v>1146</v>
      </c>
      <c r="D1361" s="61" t="s">
        <v>2739</v>
      </c>
      <c r="E1361" s="62" t="s">
        <v>2740</v>
      </c>
      <c r="F1361" s="63" t="s">
        <v>2741</v>
      </c>
      <c r="G1361" s="64" t="s">
        <v>2742</v>
      </c>
      <c r="H1361" s="65" t="s">
        <v>46</v>
      </c>
      <c r="I1361" s="66"/>
      <c r="J1361" s="67" t="s">
        <v>47</v>
      </c>
      <c r="K1361" s="67" t="s">
        <v>47</v>
      </c>
      <c r="L1361" s="67"/>
      <c r="M1361" s="67"/>
      <c r="N1361" s="67"/>
      <c r="O1361" s="67" t="s">
        <v>47</v>
      </c>
      <c r="P1361" s="67"/>
      <c r="Q1361" s="67"/>
      <c r="R1361" s="68"/>
      <c r="S1361" s="69"/>
      <c r="T1361" s="70">
        <v>0</v>
      </c>
      <c r="U1361" s="71">
        <v>0</v>
      </c>
      <c r="V1361" s="72">
        <v>0</v>
      </c>
      <c r="W1361" s="71">
        <v>0</v>
      </c>
      <c r="X1361" s="72">
        <v>0</v>
      </c>
      <c r="Y1361" s="73">
        <v>0</v>
      </c>
      <c r="Z1361" s="74"/>
      <c r="AA1361" s="63"/>
      <c r="AB1361" s="75"/>
      <c r="AC1361" s="64"/>
      <c r="AD1361" s="63"/>
      <c r="AE1361" s="64"/>
      <c r="AF1361" s="76"/>
      <c r="AG1361" s="77"/>
      <c r="AH1361" s="15" t="e">
        <f>IF(#REF!=1,IF(OR(COUNTA($D1361:$G1361)&lt;5,COUNTA($J1361:$Q1361)&lt;1),1,0),0)</f>
        <v>#REF!</v>
      </c>
      <c r="AI1361" s="15" t="e">
        <f>IF(#REF!=801,IF(COUNTA(I1361)=1,0,1),0)</f>
        <v>#REF!</v>
      </c>
      <c r="AJ1361" s="78">
        <f t="shared" si="115"/>
        <v>0</v>
      </c>
      <c r="AK1361" s="78">
        <f t="shared" si="116"/>
        <v>0</v>
      </c>
      <c r="AL1361" s="78">
        <f>IF($M1361="○",IF(COUNTA(#REF!)&lt;2,1,0),0)</f>
        <v>0</v>
      </c>
      <c r="AM1361" s="78">
        <f t="shared" si="117"/>
        <v>0</v>
      </c>
      <c r="AN1361" s="78">
        <f t="shared" si="118"/>
        <v>0</v>
      </c>
      <c r="AO1361" s="78">
        <f t="shared" si="119"/>
        <v>0</v>
      </c>
      <c r="AP1361" s="78">
        <f>IF($O1361="○",IF(COUNTA(#REF!)&lt;5,1,0),0)</f>
        <v>1</v>
      </c>
      <c r="AQ1361" s="79"/>
      <c r="AR1361" s="79"/>
      <c r="AS1361" s="79"/>
      <c r="AT1361" s="79"/>
      <c r="AU1361" s="79"/>
      <c r="AV1361" s="79"/>
      <c r="AW1361" s="79"/>
      <c r="AX1361" s="79"/>
      <c r="AY1361" s="79"/>
      <c r="AZ1361" s="79"/>
      <c r="BA1361" s="79"/>
      <c r="BB1361" s="79"/>
      <c r="BC1361" s="79"/>
      <c r="BD1361" s="79"/>
      <c r="BE1361" s="79"/>
      <c r="BF1361" s="79"/>
      <c r="BG1361" s="79"/>
      <c r="BH1361" s="79"/>
      <c r="BI1361" s="79"/>
      <c r="BJ1361" s="79"/>
      <c r="BK1361" s="79"/>
      <c r="BL1361" s="79"/>
      <c r="BM1361" s="79"/>
      <c r="BN1361" s="79"/>
      <c r="BO1361" s="79"/>
      <c r="BP1361" s="79"/>
      <c r="BQ1361" s="79"/>
      <c r="BR1361" s="79"/>
      <c r="BS1361" s="79"/>
      <c r="BT1361" s="79"/>
      <c r="BU1361" s="79"/>
      <c r="BV1361" s="79"/>
      <c r="BW1361" s="79"/>
      <c r="BX1361" s="79"/>
      <c r="BY1361" s="79"/>
      <c r="BZ1361" s="79"/>
      <c r="CA1361" s="79"/>
      <c r="CB1361" s="79"/>
      <c r="CC1361" s="79"/>
      <c r="CD1361" s="79"/>
      <c r="CE1361" s="79"/>
      <c r="CF1361" s="79"/>
      <c r="CG1361" s="79"/>
      <c r="CH1361" s="79"/>
      <c r="CI1361" s="79"/>
      <c r="CJ1361" s="79"/>
      <c r="CK1361" s="79"/>
      <c r="CL1361" s="79"/>
      <c r="CM1361" s="79"/>
      <c r="CN1361" s="79"/>
      <c r="CO1361" s="79"/>
      <c r="CP1361" s="79"/>
      <c r="CQ1361" s="79"/>
      <c r="CR1361" s="79"/>
      <c r="CS1361" s="79"/>
      <c r="CT1361" s="79"/>
      <c r="CU1361" s="79"/>
      <c r="CV1361" s="79"/>
      <c r="CW1361" s="79"/>
      <c r="CX1361" s="79"/>
      <c r="CY1361" s="79"/>
      <c r="CZ1361" s="79"/>
      <c r="DA1361" s="79"/>
      <c r="DB1361" s="79"/>
      <c r="DC1361" s="79"/>
      <c r="DD1361" s="79"/>
      <c r="DE1361" s="79"/>
      <c r="DF1361" s="79"/>
      <c r="DG1361" s="79"/>
      <c r="DH1361" s="79"/>
      <c r="DI1361" s="79"/>
      <c r="DJ1361" s="79"/>
      <c r="DK1361" s="79"/>
      <c r="DL1361" s="79"/>
      <c r="DM1361" s="79"/>
      <c r="DN1361" s="79"/>
      <c r="DO1361" s="79"/>
      <c r="DP1361" s="79"/>
      <c r="DQ1361" s="79"/>
      <c r="DR1361" s="79"/>
      <c r="DS1361" s="79"/>
      <c r="DT1361" s="79"/>
      <c r="DU1361" s="79"/>
      <c r="DV1361" s="79"/>
      <c r="DW1361" s="79"/>
      <c r="DX1361" s="79"/>
      <c r="DY1361" s="79"/>
      <c r="DZ1361" s="79"/>
      <c r="EA1361" s="79"/>
      <c r="EB1361" s="79"/>
      <c r="EC1361" s="79"/>
      <c r="ED1361" s="79"/>
      <c r="EE1361" s="79"/>
      <c r="EF1361" s="79"/>
      <c r="EG1361" s="79"/>
      <c r="EH1361" s="79"/>
      <c r="EI1361" s="79"/>
      <c r="EJ1361" s="79"/>
      <c r="EK1361" s="79"/>
      <c r="EL1361" s="79"/>
      <c r="EM1361" s="79"/>
      <c r="EN1361" s="79"/>
      <c r="EO1361" s="79"/>
      <c r="EP1361" s="79"/>
      <c r="EQ1361" s="79"/>
      <c r="ER1361" s="79"/>
      <c r="ES1361" s="79"/>
      <c r="ET1361" s="79"/>
      <c r="EU1361" s="79"/>
      <c r="EV1361" s="79"/>
      <c r="EW1361" s="79"/>
      <c r="EX1361" s="79"/>
      <c r="EY1361" s="79"/>
      <c r="EZ1361" s="79"/>
      <c r="FA1361" s="79"/>
      <c r="FB1361" s="79"/>
      <c r="FC1361" s="79"/>
      <c r="FD1361" s="79"/>
      <c r="FE1361" s="79"/>
      <c r="FF1361" s="79"/>
      <c r="FG1361" s="79"/>
      <c r="FH1361" s="79"/>
      <c r="FI1361" s="79"/>
      <c r="FJ1361" s="79"/>
      <c r="FK1361" s="79"/>
      <c r="FL1361" s="79"/>
      <c r="FM1361" s="79"/>
      <c r="FN1361" s="79"/>
      <c r="FO1361" s="79"/>
      <c r="FP1361" s="79"/>
      <c r="FQ1361" s="79"/>
      <c r="FR1361" s="79"/>
      <c r="FS1361" s="79"/>
      <c r="FT1361" s="79"/>
      <c r="FU1361" s="79"/>
      <c r="FV1361" s="79"/>
      <c r="FW1361" s="79"/>
      <c r="FX1361" s="79"/>
      <c r="FY1361" s="79"/>
      <c r="FZ1361" s="79"/>
      <c r="GA1361" s="79"/>
      <c r="GB1361" s="79"/>
      <c r="GC1361" s="79"/>
      <c r="GD1361" s="79"/>
      <c r="GE1361" s="79"/>
      <c r="GF1361" s="79"/>
      <c r="GG1361" s="79"/>
      <c r="GH1361" s="79"/>
      <c r="GI1361" s="79"/>
      <c r="GJ1361" s="79"/>
      <c r="GK1361" s="79"/>
      <c r="GL1361" s="79"/>
      <c r="GM1361" s="79"/>
      <c r="GN1361" s="79"/>
      <c r="GO1361" s="79"/>
      <c r="GP1361" s="79"/>
      <c r="GQ1361" s="79"/>
      <c r="GR1361" s="79"/>
      <c r="GS1361" s="79"/>
      <c r="GT1361" s="79"/>
      <c r="GU1361" s="79"/>
      <c r="GV1361" s="79"/>
      <c r="GW1361" s="79"/>
      <c r="GX1361" s="79"/>
      <c r="GY1361" s="79"/>
      <c r="GZ1361" s="79"/>
      <c r="HA1361" s="79"/>
      <c r="HB1361" s="79"/>
      <c r="HC1361" s="79"/>
      <c r="HD1361" s="79"/>
      <c r="HE1361" s="79"/>
      <c r="HF1361" s="79"/>
      <c r="HG1361" s="79"/>
      <c r="HH1361" s="79"/>
      <c r="HI1361" s="79"/>
      <c r="HJ1361" s="79"/>
      <c r="HK1361" s="79"/>
      <c r="HL1361" s="79"/>
      <c r="HM1361" s="79"/>
      <c r="HN1361" s="79"/>
      <c r="HO1361" s="79"/>
      <c r="HP1361" s="79"/>
      <c r="HQ1361" s="79"/>
      <c r="HR1361" s="79"/>
      <c r="HS1361" s="79"/>
      <c r="HT1361" s="79"/>
      <c r="HU1361" s="79"/>
      <c r="HV1361" s="79"/>
      <c r="HW1361" s="79"/>
      <c r="HX1361" s="79"/>
      <c r="HY1361" s="79"/>
      <c r="HZ1361" s="79"/>
      <c r="IA1361" s="79"/>
      <c r="IB1361" s="79"/>
      <c r="IC1361" s="79"/>
      <c r="ID1361" s="79"/>
      <c r="IE1361" s="79"/>
      <c r="IF1361" s="79"/>
      <c r="IG1361" s="79"/>
      <c r="IH1361" s="79"/>
      <c r="II1361" s="79"/>
      <c r="IJ1361" s="79"/>
      <c r="IK1361" s="79"/>
      <c r="IL1361" s="79"/>
      <c r="IM1361" s="79"/>
      <c r="IN1361" s="79"/>
      <c r="IO1361" s="79"/>
      <c r="IP1361" s="79"/>
      <c r="IQ1361" s="79"/>
      <c r="IR1361" s="79"/>
      <c r="IS1361" s="79"/>
      <c r="IT1361" s="79"/>
      <c r="IU1361" s="79"/>
      <c r="IV1361" s="79"/>
    </row>
    <row r="1362" spans="1:256" ht="108" x14ac:dyDescent="0.15">
      <c r="A1362" s="79"/>
      <c r="B1362" s="59" t="s">
        <v>40</v>
      </c>
      <c r="C1362" s="60" t="s">
        <v>1146</v>
      </c>
      <c r="D1362" s="61" t="s">
        <v>2743</v>
      </c>
      <c r="E1362" s="62" t="s">
        <v>2744</v>
      </c>
      <c r="F1362" s="63" t="s">
        <v>2745</v>
      </c>
      <c r="G1362" s="64" t="s">
        <v>2746</v>
      </c>
      <c r="H1362" s="65" t="s">
        <v>46</v>
      </c>
      <c r="I1362" s="66"/>
      <c r="J1362" s="67" t="s">
        <v>47</v>
      </c>
      <c r="K1362" s="67" t="s">
        <v>47</v>
      </c>
      <c r="L1362" s="67"/>
      <c r="M1362" s="67"/>
      <c r="N1362" s="67"/>
      <c r="O1362" s="67" t="s">
        <v>47</v>
      </c>
      <c r="P1362" s="67"/>
      <c r="Q1362" s="67"/>
      <c r="R1362" s="68"/>
      <c r="S1362" s="69"/>
      <c r="T1362" s="70">
        <v>0</v>
      </c>
      <c r="U1362" s="71">
        <v>0</v>
      </c>
      <c r="V1362" s="72">
        <v>0</v>
      </c>
      <c r="W1362" s="71">
        <v>0</v>
      </c>
      <c r="X1362" s="72">
        <v>0</v>
      </c>
      <c r="Y1362" s="73">
        <v>0</v>
      </c>
      <c r="Z1362" s="74"/>
      <c r="AA1362" s="63"/>
      <c r="AB1362" s="75"/>
      <c r="AC1362" s="64"/>
      <c r="AD1362" s="63"/>
      <c r="AE1362" s="64"/>
      <c r="AF1362" s="76"/>
      <c r="AG1362" s="77"/>
      <c r="AH1362" s="15" t="e">
        <f>IF(#REF!=1,IF(OR(COUNTA($D1362:$G1362)&lt;5,COUNTA($J1362:$Q1362)&lt;1),1,0),0)</f>
        <v>#REF!</v>
      </c>
      <c r="AI1362" s="15" t="e">
        <f>IF(#REF!=801,IF(COUNTA(I1362)=1,0,1),0)</f>
        <v>#REF!</v>
      </c>
      <c r="AJ1362" s="78">
        <f t="shared" si="115"/>
        <v>0</v>
      </c>
      <c r="AK1362" s="78">
        <f t="shared" si="116"/>
        <v>0</v>
      </c>
      <c r="AL1362" s="78">
        <f>IF($M1362="○",IF(COUNTA(#REF!)&lt;2,1,0),0)</f>
        <v>0</v>
      </c>
      <c r="AM1362" s="78">
        <f t="shared" si="117"/>
        <v>0</v>
      </c>
      <c r="AN1362" s="78">
        <f t="shared" si="118"/>
        <v>0</v>
      </c>
      <c r="AO1362" s="78">
        <f t="shared" si="119"/>
        <v>0</v>
      </c>
      <c r="AP1362" s="78">
        <f>IF($O1362="○",IF(COUNTA(#REF!)&lt;5,1,0),0)</f>
        <v>1</v>
      </c>
      <c r="AQ1362" s="79"/>
      <c r="AR1362" s="79"/>
      <c r="AS1362" s="79"/>
      <c r="AT1362" s="79"/>
      <c r="AU1362" s="79"/>
      <c r="AV1362" s="79"/>
      <c r="AW1362" s="79"/>
      <c r="AX1362" s="79"/>
      <c r="AY1362" s="79"/>
      <c r="AZ1362" s="79"/>
      <c r="BA1362" s="79"/>
      <c r="BB1362" s="79"/>
      <c r="BC1362" s="79"/>
      <c r="BD1362" s="79"/>
      <c r="BE1362" s="79"/>
      <c r="BF1362" s="79"/>
      <c r="BG1362" s="79"/>
      <c r="BH1362" s="79"/>
      <c r="BI1362" s="79"/>
      <c r="BJ1362" s="79"/>
      <c r="BK1362" s="79"/>
      <c r="BL1362" s="79"/>
      <c r="BM1362" s="79"/>
      <c r="BN1362" s="79"/>
      <c r="BO1362" s="79"/>
      <c r="BP1362" s="79"/>
      <c r="BQ1362" s="79"/>
      <c r="BR1362" s="79"/>
      <c r="BS1362" s="79"/>
      <c r="BT1362" s="79"/>
      <c r="BU1362" s="79"/>
      <c r="BV1362" s="79"/>
      <c r="BW1362" s="79"/>
      <c r="BX1362" s="79"/>
      <c r="BY1362" s="79"/>
      <c r="BZ1362" s="79"/>
      <c r="CA1362" s="79"/>
      <c r="CB1362" s="79"/>
      <c r="CC1362" s="79"/>
      <c r="CD1362" s="79"/>
      <c r="CE1362" s="79"/>
      <c r="CF1362" s="79"/>
      <c r="CG1362" s="79"/>
      <c r="CH1362" s="79"/>
      <c r="CI1362" s="79"/>
      <c r="CJ1362" s="79"/>
      <c r="CK1362" s="79"/>
      <c r="CL1362" s="79"/>
      <c r="CM1362" s="79"/>
      <c r="CN1362" s="79"/>
      <c r="CO1362" s="79"/>
      <c r="CP1362" s="79"/>
      <c r="CQ1362" s="79"/>
      <c r="CR1362" s="79"/>
      <c r="CS1362" s="79"/>
      <c r="CT1362" s="79"/>
      <c r="CU1362" s="79"/>
      <c r="CV1362" s="79"/>
      <c r="CW1362" s="79"/>
      <c r="CX1362" s="79"/>
      <c r="CY1362" s="79"/>
      <c r="CZ1362" s="79"/>
      <c r="DA1362" s="79"/>
      <c r="DB1362" s="79"/>
      <c r="DC1362" s="79"/>
      <c r="DD1362" s="79"/>
      <c r="DE1362" s="79"/>
      <c r="DF1362" s="79"/>
      <c r="DG1362" s="79"/>
      <c r="DH1362" s="79"/>
      <c r="DI1362" s="79"/>
      <c r="DJ1362" s="79"/>
      <c r="DK1362" s="79"/>
      <c r="DL1362" s="79"/>
      <c r="DM1362" s="79"/>
      <c r="DN1362" s="79"/>
      <c r="DO1362" s="79"/>
      <c r="DP1362" s="79"/>
      <c r="DQ1362" s="79"/>
      <c r="DR1362" s="79"/>
      <c r="DS1362" s="79"/>
      <c r="DT1362" s="79"/>
      <c r="DU1362" s="79"/>
      <c r="DV1362" s="79"/>
      <c r="DW1362" s="79"/>
      <c r="DX1362" s="79"/>
      <c r="DY1362" s="79"/>
      <c r="DZ1362" s="79"/>
      <c r="EA1362" s="79"/>
      <c r="EB1362" s="79"/>
      <c r="EC1362" s="79"/>
      <c r="ED1362" s="79"/>
      <c r="EE1362" s="79"/>
      <c r="EF1362" s="79"/>
      <c r="EG1362" s="79"/>
      <c r="EH1362" s="79"/>
      <c r="EI1362" s="79"/>
      <c r="EJ1362" s="79"/>
      <c r="EK1362" s="79"/>
      <c r="EL1362" s="79"/>
      <c r="EM1362" s="79"/>
      <c r="EN1362" s="79"/>
      <c r="EO1362" s="79"/>
      <c r="EP1362" s="79"/>
      <c r="EQ1362" s="79"/>
      <c r="ER1362" s="79"/>
      <c r="ES1362" s="79"/>
      <c r="ET1362" s="79"/>
      <c r="EU1362" s="79"/>
      <c r="EV1362" s="79"/>
      <c r="EW1362" s="79"/>
      <c r="EX1362" s="79"/>
      <c r="EY1362" s="79"/>
      <c r="EZ1362" s="79"/>
      <c r="FA1362" s="79"/>
      <c r="FB1362" s="79"/>
      <c r="FC1362" s="79"/>
      <c r="FD1362" s="79"/>
      <c r="FE1362" s="79"/>
      <c r="FF1362" s="79"/>
      <c r="FG1362" s="79"/>
      <c r="FH1362" s="79"/>
      <c r="FI1362" s="79"/>
      <c r="FJ1362" s="79"/>
      <c r="FK1362" s="79"/>
      <c r="FL1362" s="79"/>
      <c r="FM1362" s="79"/>
      <c r="FN1362" s="79"/>
      <c r="FO1362" s="79"/>
      <c r="FP1362" s="79"/>
      <c r="FQ1362" s="79"/>
      <c r="FR1362" s="79"/>
      <c r="FS1362" s="79"/>
      <c r="FT1362" s="79"/>
      <c r="FU1362" s="79"/>
      <c r="FV1362" s="79"/>
      <c r="FW1362" s="79"/>
      <c r="FX1362" s="79"/>
      <c r="FY1362" s="79"/>
      <c r="FZ1362" s="79"/>
      <c r="GA1362" s="79"/>
      <c r="GB1362" s="79"/>
      <c r="GC1362" s="79"/>
      <c r="GD1362" s="79"/>
      <c r="GE1362" s="79"/>
      <c r="GF1362" s="79"/>
      <c r="GG1362" s="79"/>
      <c r="GH1362" s="79"/>
      <c r="GI1362" s="79"/>
      <c r="GJ1362" s="79"/>
      <c r="GK1362" s="79"/>
      <c r="GL1362" s="79"/>
      <c r="GM1362" s="79"/>
      <c r="GN1362" s="79"/>
      <c r="GO1362" s="79"/>
      <c r="GP1362" s="79"/>
      <c r="GQ1362" s="79"/>
      <c r="GR1362" s="79"/>
      <c r="GS1362" s="79"/>
      <c r="GT1362" s="79"/>
      <c r="GU1362" s="79"/>
      <c r="GV1362" s="79"/>
      <c r="GW1362" s="79"/>
      <c r="GX1362" s="79"/>
      <c r="GY1362" s="79"/>
      <c r="GZ1362" s="79"/>
      <c r="HA1362" s="79"/>
      <c r="HB1362" s="79"/>
      <c r="HC1362" s="79"/>
      <c r="HD1362" s="79"/>
      <c r="HE1362" s="79"/>
      <c r="HF1362" s="79"/>
      <c r="HG1362" s="79"/>
      <c r="HH1362" s="79"/>
      <c r="HI1362" s="79"/>
      <c r="HJ1362" s="79"/>
      <c r="HK1362" s="79"/>
      <c r="HL1362" s="79"/>
      <c r="HM1362" s="79"/>
      <c r="HN1362" s="79"/>
      <c r="HO1362" s="79"/>
      <c r="HP1362" s="79"/>
      <c r="HQ1362" s="79"/>
      <c r="HR1362" s="79"/>
      <c r="HS1362" s="79"/>
      <c r="HT1362" s="79"/>
      <c r="HU1362" s="79"/>
      <c r="HV1362" s="79"/>
      <c r="HW1362" s="79"/>
      <c r="HX1362" s="79"/>
      <c r="HY1362" s="79"/>
      <c r="HZ1362" s="79"/>
      <c r="IA1362" s="79"/>
      <c r="IB1362" s="79"/>
      <c r="IC1362" s="79"/>
      <c r="ID1362" s="79"/>
      <c r="IE1362" s="79"/>
      <c r="IF1362" s="79"/>
      <c r="IG1362" s="79"/>
      <c r="IH1362" s="79"/>
      <c r="II1362" s="79"/>
      <c r="IJ1362" s="79"/>
      <c r="IK1362" s="79"/>
      <c r="IL1362" s="79"/>
      <c r="IM1362" s="79"/>
      <c r="IN1362" s="79"/>
      <c r="IO1362" s="79"/>
      <c r="IP1362" s="79"/>
      <c r="IQ1362" s="79"/>
      <c r="IR1362" s="79"/>
      <c r="IS1362" s="79"/>
      <c r="IT1362" s="79"/>
      <c r="IU1362" s="79"/>
      <c r="IV1362" s="79"/>
    </row>
    <row r="1363" spans="1:256" ht="81" x14ac:dyDescent="0.15">
      <c r="A1363" s="79"/>
      <c r="B1363" s="59" t="s">
        <v>40</v>
      </c>
      <c r="C1363" s="60" t="s">
        <v>1146</v>
      </c>
      <c r="D1363" s="61" t="s">
        <v>2747</v>
      </c>
      <c r="E1363" s="62" t="s">
        <v>2748</v>
      </c>
      <c r="F1363" s="63" t="s">
        <v>2749</v>
      </c>
      <c r="G1363" s="64" t="s">
        <v>2750</v>
      </c>
      <c r="H1363" s="65" t="s">
        <v>93</v>
      </c>
      <c r="I1363" s="66"/>
      <c r="J1363" s="67"/>
      <c r="K1363" s="67" t="s">
        <v>47</v>
      </c>
      <c r="L1363" s="67"/>
      <c r="M1363" s="67"/>
      <c r="N1363" s="67"/>
      <c r="O1363" s="67" t="s">
        <v>47</v>
      </c>
      <c r="P1363" s="67"/>
      <c r="Q1363" s="67"/>
      <c r="R1363" s="68"/>
      <c r="S1363" s="69"/>
      <c r="T1363" s="70">
        <v>0</v>
      </c>
      <c r="U1363" s="71">
        <v>0</v>
      </c>
      <c r="V1363" s="72">
        <v>0</v>
      </c>
      <c r="W1363" s="71">
        <v>0</v>
      </c>
      <c r="X1363" s="72">
        <v>0</v>
      </c>
      <c r="Y1363" s="73">
        <v>0</v>
      </c>
      <c r="Z1363" s="74"/>
      <c r="AA1363" s="63"/>
      <c r="AB1363" s="75"/>
      <c r="AC1363" s="64"/>
      <c r="AD1363" s="63"/>
      <c r="AE1363" s="64"/>
      <c r="AF1363" s="76"/>
      <c r="AG1363" s="77"/>
      <c r="AH1363" s="15" t="e">
        <f>IF(#REF!=1,IF(OR(COUNTA($D1363:$G1363)&lt;5,COUNTA($J1363:$Q1363)&lt;1),1,0),0)</f>
        <v>#REF!</v>
      </c>
      <c r="AI1363" s="15" t="e">
        <f>IF(#REF!=801,IF(COUNTA(I1363)=1,0,1),0)</f>
        <v>#REF!</v>
      </c>
      <c r="AJ1363" s="78">
        <f t="shared" si="115"/>
        <v>0</v>
      </c>
      <c r="AK1363" s="78">
        <f t="shared" si="116"/>
        <v>0</v>
      </c>
      <c r="AL1363" s="78">
        <f>IF($M1363="○",IF(COUNTA(#REF!)&lt;2,1,0),0)</f>
        <v>0</v>
      </c>
      <c r="AM1363" s="78">
        <f t="shared" si="117"/>
        <v>0</v>
      </c>
      <c r="AN1363" s="78">
        <f t="shared" si="118"/>
        <v>0</v>
      </c>
      <c r="AO1363" s="78">
        <f t="shared" si="119"/>
        <v>0</v>
      </c>
      <c r="AP1363" s="78">
        <f>IF($O1363="○",IF(COUNTA(#REF!)&lt;5,1,0),0)</f>
        <v>1</v>
      </c>
      <c r="AQ1363" s="79"/>
      <c r="AR1363" s="79"/>
      <c r="AS1363" s="79"/>
      <c r="AT1363" s="79"/>
      <c r="AU1363" s="79"/>
      <c r="AV1363" s="79"/>
      <c r="AW1363" s="79"/>
      <c r="AX1363" s="79"/>
      <c r="AY1363" s="79"/>
      <c r="AZ1363" s="79"/>
      <c r="BA1363" s="79"/>
      <c r="BB1363" s="79"/>
      <c r="BC1363" s="79"/>
      <c r="BD1363" s="79"/>
      <c r="BE1363" s="79"/>
      <c r="BF1363" s="79"/>
      <c r="BG1363" s="79"/>
      <c r="BH1363" s="79"/>
      <c r="BI1363" s="79"/>
      <c r="BJ1363" s="79"/>
      <c r="BK1363" s="79"/>
      <c r="BL1363" s="79"/>
      <c r="BM1363" s="79"/>
      <c r="BN1363" s="79"/>
      <c r="BO1363" s="79"/>
      <c r="BP1363" s="79"/>
      <c r="BQ1363" s="79"/>
      <c r="BR1363" s="79"/>
      <c r="BS1363" s="79"/>
      <c r="BT1363" s="79"/>
      <c r="BU1363" s="79"/>
      <c r="BV1363" s="79"/>
      <c r="BW1363" s="79"/>
      <c r="BX1363" s="79"/>
      <c r="BY1363" s="79"/>
      <c r="BZ1363" s="79"/>
      <c r="CA1363" s="79"/>
      <c r="CB1363" s="79"/>
      <c r="CC1363" s="79"/>
      <c r="CD1363" s="79"/>
      <c r="CE1363" s="79"/>
      <c r="CF1363" s="79"/>
      <c r="CG1363" s="79"/>
      <c r="CH1363" s="79"/>
      <c r="CI1363" s="79"/>
      <c r="CJ1363" s="79"/>
      <c r="CK1363" s="79"/>
      <c r="CL1363" s="79"/>
      <c r="CM1363" s="79"/>
      <c r="CN1363" s="79"/>
      <c r="CO1363" s="79"/>
      <c r="CP1363" s="79"/>
      <c r="CQ1363" s="79"/>
      <c r="CR1363" s="79"/>
      <c r="CS1363" s="79"/>
      <c r="CT1363" s="79"/>
      <c r="CU1363" s="79"/>
      <c r="CV1363" s="79"/>
      <c r="CW1363" s="79"/>
      <c r="CX1363" s="79"/>
      <c r="CY1363" s="79"/>
      <c r="CZ1363" s="79"/>
      <c r="DA1363" s="79"/>
      <c r="DB1363" s="79"/>
      <c r="DC1363" s="79"/>
      <c r="DD1363" s="79"/>
      <c r="DE1363" s="79"/>
      <c r="DF1363" s="79"/>
      <c r="DG1363" s="79"/>
      <c r="DH1363" s="79"/>
      <c r="DI1363" s="79"/>
      <c r="DJ1363" s="79"/>
      <c r="DK1363" s="79"/>
      <c r="DL1363" s="79"/>
      <c r="DM1363" s="79"/>
      <c r="DN1363" s="79"/>
      <c r="DO1363" s="79"/>
      <c r="DP1363" s="79"/>
      <c r="DQ1363" s="79"/>
      <c r="DR1363" s="79"/>
      <c r="DS1363" s="79"/>
      <c r="DT1363" s="79"/>
      <c r="DU1363" s="79"/>
      <c r="DV1363" s="79"/>
      <c r="DW1363" s="79"/>
      <c r="DX1363" s="79"/>
      <c r="DY1363" s="79"/>
      <c r="DZ1363" s="79"/>
      <c r="EA1363" s="79"/>
      <c r="EB1363" s="79"/>
      <c r="EC1363" s="79"/>
      <c r="ED1363" s="79"/>
      <c r="EE1363" s="79"/>
      <c r="EF1363" s="79"/>
      <c r="EG1363" s="79"/>
      <c r="EH1363" s="79"/>
      <c r="EI1363" s="79"/>
      <c r="EJ1363" s="79"/>
      <c r="EK1363" s="79"/>
      <c r="EL1363" s="79"/>
      <c r="EM1363" s="79"/>
      <c r="EN1363" s="79"/>
      <c r="EO1363" s="79"/>
      <c r="EP1363" s="79"/>
      <c r="EQ1363" s="79"/>
      <c r="ER1363" s="79"/>
      <c r="ES1363" s="79"/>
      <c r="ET1363" s="79"/>
      <c r="EU1363" s="79"/>
      <c r="EV1363" s="79"/>
      <c r="EW1363" s="79"/>
      <c r="EX1363" s="79"/>
      <c r="EY1363" s="79"/>
      <c r="EZ1363" s="79"/>
      <c r="FA1363" s="79"/>
      <c r="FB1363" s="79"/>
      <c r="FC1363" s="79"/>
      <c r="FD1363" s="79"/>
      <c r="FE1363" s="79"/>
      <c r="FF1363" s="79"/>
      <c r="FG1363" s="79"/>
      <c r="FH1363" s="79"/>
      <c r="FI1363" s="79"/>
      <c r="FJ1363" s="79"/>
      <c r="FK1363" s="79"/>
      <c r="FL1363" s="79"/>
      <c r="FM1363" s="79"/>
      <c r="FN1363" s="79"/>
      <c r="FO1363" s="79"/>
      <c r="FP1363" s="79"/>
      <c r="FQ1363" s="79"/>
      <c r="FR1363" s="79"/>
      <c r="FS1363" s="79"/>
      <c r="FT1363" s="79"/>
      <c r="FU1363" s="79"/>
      <c r="FV1363" s="79"/>
      <c r="FW1363" s="79"/>
      <c r="FX1363" s="79"/>
      <c r="FY1363" s="79"/>
      <c r="FZ1363" s="79"/>
      <c r="GA1363" s="79"/>
      <c r="GB1363" s="79"/>
      <c r="GC1363" s="79"/>
      <c r="GD1363" s="79"/>
      <c r="GE1363" s="79"/>
      <c r="GF1363" s="79"/>
      <c r="GG1363" s="79"/>
      <c r="GH1363" s="79"/>
      <c r="GI1363" s="79"/>
      <c r="GJ1363" s="79"/>
      <c r="GK1363" s="79"/>
      <c r="GL1363" s="79"/>
      <c r="GM1363" s="79"/>
      <c r="GN1363" s="79"/>
      <c r="GO1363" s="79"/>
      <c r="GP1363" s="79"/>
      <c r="GQ1363" s="79"/>
      <c r="GR1363" s="79"/>
      <c r="GS1363" s="79"/>
      <c r="GT1363" s="79"/>
      <c r="GU1363" s="79"/>
      <c r="GV1363" s="79"/>
      <c r="GW1363" s="79"/>
      <c r="GX1363" s="79"/>
      <c r="GY1363" s="79"/>
      <c r="GZ1363" s="79"/>
      <c r="HA1363" s="79"/>
      <c r="HB1363" s="79"/>
      <c r="HC1363" s="79"/>
      <c r="HD1363" s="79"/>
      <c r="HE1363" s="79"/>
      <c r="HF1363" s="79"/>
      <c r="HG1363" s="79"/>
      <c r="HH1363" s="79"/>
      <c r="HI1363" s="79"/>
      <c r="HJ1363" s="79"/>
      <c r="HK1363" s="79"/>
      <c r="HL1363" s="79"/>
      <c r="HM1363" s="79"/>
      <c r="HN1363" s="79"/>
      <c r="HO1363" s="79"/>
      <c r="HP1363" s="79"/>
      <c r="HQ1363" s="79"/>
      <c r="HR1363" s="79"/>
      <c r="HS1363" s="79"/>
      <c r="HT1363" s="79"/>
      <c r="HU1363" s="79"/>
      <c r="HV1363" s="79"/>
      <c r="HW1363" s="79"/>
      <c r="HX1363" s="79"/>
      <c r="HY1363" s="79"/>
      <c r="HZ1363" s="79"/>
      <c r="IA1363" s="79"/>
      <c r="IB1363" s="79"/>
      <c r="IC1363" s="79"/>
      <c r="ID1363" s="79"/>
      <c r="IE1363" s="79"/>
      <c r="IF1363" s="79"/>
      <c r="IG1363" s="79"/>
      <c r="IH1363" s="79"/>
      <c r="II1363" s="79"/>
      <c r="IJ1363" s="79"/>
      <c r="IK1363" s="79"/>
      <c r="IL1363" s="79"/>
      <c r="IM1363" s="79"/>
      <c r="IN1363" s="79"/>
      <c r="IO1363" s="79"/>
      <c r="IP1363" s="79"/>
      <c r="IQ1363" s="79"/>
      <c r="IR1363" s="79"/>
      <c r="IS1363" s="79"/>
      <c r="IT1363" s="79"/>
      <c r="IU1363" s="79"/>
      <c r="IV1363" s="79"/>
    </row>
    <row r="1364" spans="1:256" ht="81" x14ac:dyDescent="0.15">
      <c r="A1364" s="79"/>
      <c r="B1364" s="59" t="s">
        <v>40</v>
      </c>
      <c r="C1364" s="60" t="s">
        <v>1146</v>
      </c>
      <c r="D1364" s="61" t="s">
        <v>2751</v>
      </c>
      <c r="E1364" s="62" t="s">
        <v>2752</v>
      </c>
      <c r="F1364" s="63" t="s">
        <v>2556</v>
      </c>
      <c r="G1364" s="64" t="s">
        <v>2557</v>
      </c>
      <c r="H1364" s="65" t="s">
        <v>93</v>
      </c>
      <c r="I1364" s="66"/>
      <c r="J1364" s="67"/>
      <c r="K1364" s="67" t="s">
        <v>47</v>
      </c>
      <c r="L1364" s="67"/>
      <c r="M1364" s="67"/>
      <c r="N1364" s="67"/>
      <c r="O1364" s="67" t="s">
        <v>47</v>
      </c>
      <c r="P1364" s="67"/>
      <c r="Q1364" s="67"/>
      <c r="R1364" s="68"/>
      <c r="S1364" s="69" t="s">
        <v>2753</v>
      </c>
      <c r="T1364" s="70"/>
      <c r="U1364" s="71"/>
      <c r="V1364" s="72"/>
      <c r="W1364" s="71"/>
      <c r="X1364" s="72"/>
      <c r="Y1364" s="73"/>
      <c r="Z1364" s="74"/>
      <c r="AA1364" s="63"/>
      <c r="AB1364" s="75"/>
      <c r="AC1364" s="64"/>
      <c r="AD1364" s="63"/>
      <c r="AE1364" s="64"/>
      <c r="AF1364" s="76"/>
      <c r="AG1364" s="77"/>
      <c r="AH1364" s="15" t="e">
        <f>IF(#REF!=1,IF(OR(COUNTA($D1364:$G1364)&lt;5,COUNTA($J1364:$Q1364)&lt;1),1,0),0)</f>
        <v>#REF!</v>
      </c>
      <c r="AI1364" s="15" t="e">
        <f>IF(#REF!=801,IF(COUNTA(I1364)=1,0,1),0)</f>
        <v>#REF!</v>
      </c>
      <c r="AJ1364" s="78">
        <f t="shared" si="115"/>
        <v>0</v>
      </c>
      <c r="AK1364" s="78">
        <f t="shared" si="116"/>
        <v>0</v>
      </c>
      <c r="AL1364" s="78">
        <f>IF($M1364="○",IF(COUNTA(#REF!)&lt;2,1,0),0)</f>
        <v>0</v>
      </c>
      <c r="AM1364" s="78">
        <f t="shared" si="117"/>
        <v>0</v>
      </c>
      <c r="AN1364" s="78">
        <f t="shared" si="118"/>
        <v>0</v>
      </c>
      <c r="AO1364" s="78">
        <f t="shared" si="119"/>
        <v>0</v>
      </c>
      <c r="AP1364" s="78">
        <f>IF($O1364="○",IF(COUNTA(#REF!)&lt;5,1,0),0)</f>
        <v>1</v>
      </c>
      <c r="AQ1364" s="79"/>
      <c r="AR1364" s="79"/>
      <c r="AS1364" s="79"/>
      <c r="AT1364" s="79"/>
      <c r="AU1364" s="79"/>
      <c r="AV1364" s="79"/>
      <c r="AW1364" s="79"/>
      <c r="AX1364" s="79"/>
      <c r="AY1364" s="79"/>
      <c r="AZ1364" s="79"/>
      <c r="BA1364" s="79"/>
      <c r="BB1364" s="79"/>
      <c r="BC1364" s="79"/>
      <c r="BD1364" s="79"/>
      <c r="BE1364" s="79"/>
      <c r="BF1364" s="79"/>
      <c r="BG1364" s="79"/>
      <c r="BH1364" s="79"/>
      <c r="BI1364" s="79"/>
      <c r="BJ1364" s="79"/>
      <c r="BK1364" s="79"/>
      <c r="BL1364" s="79"/>
      <c r="BM1364" s="79"/>
      <c r="BN1364" s="79"/>
      <c r="BO1364" s="79"/>
      <c r="BP1364" s="79"/>
      <c r="BQ1364" s="79"/>
      <c r="BR1364" s="79"/>
      <c r="BS1364" s="79"/>
      <c r="BT1364" s="79"/>
      <c r="BU1364" s="79"/>
      <c r="BV1364" s="79"/>
      <c r="BW1364" s="79"/>
      <c r="BX1364" s="79"/>
      <c r="BY1364" s="79"/>
      <c r="BZ1364" s="79"/>
      <c r="CA1364" s="79"/>
      <c r="CB1364" s="79"/>
      <c r="CC1364" s="79"/>
      <c r="CD1364" s="79"/>
      <c r="CE1364" s="79"/>
      <c r="CF1364" s="79"/>
      <c r="CG1364" s="79"/>
      <c r="CH1364" s="79"/>
      <c r="CI1364" s="79"/>
      <c r="CJ1364" s="79"/>
      <c r="CK1364" s="79"/>
      <c r="CL1364" s="79"/>
      <c r="CM1364" s="79"/>
      <c r="CN1364" s="79"/>
      <c r="CO1364" s="79"/>
      <c r="CP1364" s="79"/>
      <c r="CQ1364" s="79"/>
      <c r="CR1364" s="79"/>
      <c r="CS1364" s="79"/>
      <c r="CT1364" s="79"/>
      <c r="CU1364" s="79"/>
      <c r="CV1364" s="79"/>
      <c r="CW1364" s="79"/>
      <c r="CX1364" s="79"/>
      <c r="CY1364" s="79"/>
      <c r="CZ1364" s="79"/>
      <c r="DA1364" s="79"/>
      <c r="DB1364" s="79"/>
      <c r="DC1364" s="79"/>
      <c r="DD1364" s="79"/>
      <c r="DE1364" s="79"/>
      <c r="DF1364" s="79"/>
      <c r="DG1364" s="79"/>
      <c r="DH1364" s="79"/>
      <c r="DI1364" s="79"/>
      <c r="DJ1364" s="79"/>
      <c r="DK1364" s="79"/>
      <c r="DL1364" s="79"/>
      <c r="DM1364" s="79"/>
      <c r="DN1364" s="79"/>
      <c r="DO1364" s="79"/>
      <c r="DP1364" s="79"/>
      <c r="DQ1364" s="79"/>
      <c r="DR1364" s="79"/>
      <c r="DS1364" s="79"/>
      <c r="DT1364" s="79"/>
      <c r="DU1364" s="79"/>
      <c r="DV1364" s="79"/>
      <c r="DW1364" s="79"/>
      <c r="DX1364" s="79"/>
      <c r="DY1364" s="79"/>
      <c r="DZ1364" s="79"/>
      <c r="EA1364" s="79"/>
      <c r="EB1364" s="79"/>
      <c r="EC1364" s="79"/>
      <c r="ED1364" s="79"/>
      <c r="EE1364" s="79"/>
      <c r="EF1364" s="79"/>
      <c r="EG1364" s="79"/>
      <c r="EH1364" s="79"/>
      <c r="EI1364" s="79"/>
      <c r="EJ1364" s="79"/>
      <c r="EK1364" s="79"/>
      <c r="EL1364" s="79"/>
      <c r="EM1364" s="79"/>
      <c r="EN1364" s="79"/>
      <c r="EO1364" s="79"/>
      <c r="EP1364" s="79"/>
      <c r="EQ1364" s="79"/>
      <c r="ER1364" s="79"/>
      <c r="ES1364" s="79"/>
      <c r="ET1364" s="79"/>
      <c r="EU1364" s="79"/>
      <c r="EV1364" s="79"/>
      <c r="EW1364" s="79"/>
      <c r="EX1364" s="79"/>
      <c r="EY1364" s="79"/>
      <c r="EZ1364" s="79"/>
      <c r="FA1364" s="79"/>
      <c r="FB1364" s="79"/>
      <c r="FC1364" s="79"/>
      <c r="FD1364" s="79"/>
      <c r="FE1364" s="79"/>
      <c r="FF1364" s="79"/>
      <c r="FG1364" s="79"/>
      <c r="FH1364" s="79"/>
      <c r="FI1364" s="79"/>
      <c r="FJ1364" s="79"/>
      <c r="FK1364" s="79"/>
      <c r="FL1364" s="79"/>
      <c r="FM1364" s="79"/>
      <c r="FN1364" s="79"/>
      <c r="FO1364" s="79"/>
      <c r="FP1364" s="79"/>
      <c r="FQ1364" s="79"/>
      <c r="FR1364" s="79"/>
      <c r="FS1364" s="79"/>
      <c r="FT1364" s="79"/>
      <c r="FU1364" s="79"/>
      <c r="FV1364" s="79"/>
      <c r="FW1364" s="79"/>
      <c r="FX1364" s="79"/>
      <c r="FY1364" s="79"/>
      <c r="FZ1364" s="79"/>
      <c r="GA1364" s="79"/>
      <c r="GB1364" s="79"/>
      <c r="GC1364" s="79"/>
      <c r="GD1364" s="79"/>
      <c r="GE1364" s="79"/>
      <c r="GF1364" s="79"/>
      <c r="GG1364" s="79"/>
      <c r="GH1364" s="79"/>
      <c r="GI1364" s="79"/>
      <c r="GJ1364" s="79"/>
      <c r="GK1364" s="79"/>
      <c r="GL1364" s="79"/>
      <c r="GM1364" s="79"/>
      <c r="GN1364" s="79"/>
      <c r="GO1364" s="79"/>
      <c r="GP1364" s="79"/>
      <c r="GQ1364" s="79"/>
      <c r="GR1364" s="79"/>
      <c r="GS1364" s="79"/>
      <c r="GT1364" s="79"/>
      <c r="GU1364" s="79"/>
      <c r="GV1364" s="79"/>
      <c r="GW1364" s="79"/>
      <c r="GX1364" s="79"/>
      <c r="GY1364" s="79"/>
      <c r="GZ1364" s="79"/>
      <c r="HA1364" s="79"/>
      <c r="HB1364" s="79"/>
      <c r="HC1364" s="79"/>
      <c r="HD1364" s="79"/>
      <c r="HE1364" s="79"/>
      <c r="HF1364" s="79"/>
      <c r="HG1364" s="79"/>
      <c r="HH1364" s="79"/>
      <c r="HI1364" s="79"/>
      <c r="HJ1364" s="79"/>
      <c r="HK1364" s="79"/>
      <c r="HL1364" s="79"/>
      <c r="HM1364" s="79"/>
      <c r="HN1364" s="79"/>
      <c r="HO1364" s="79"/>
      <c r="HP1364" s="79"/>
      <c r="HQ1364" s="79"/>
      <c r="HR1364" s="79"/>
      <c r="HS1364" s="79"/>
      <c r="HT1364" s="79"/>
      <c r="HU1364" s="79"/>
      <c r="HV1364" s="79"/>
      <c r="HW1364" s="79"/>
      <c r="HX1364" s="79"/>
      <c r="HY1364" s="79"/>
      <c r="HZ1364" s="79"/>
      <c r="IA1364" s="79"/>
      <c r="IB1364" s="79"/>
      <c r="IC1364" s="79"/>
      <c r="ID1364" s="79"/>
      <c r="IE1364" s="79"/>
      <c r="IF1364" s="79"/>
      <c r="IG1364" s="79"/>
      <c r="IH1364" s="79"/>
      <c r="II1364" s="79"/>
      <c r="IJ1364" s="79"/>
      <c r="IK1364" s="79"/>
      <c r="IL1364" s="79"/>
      <c r="IM1364" s="79"/>
      <c r="IN1364" s="79"/>
      <c r="IO1364" s="79"/>
      <c r="IP1364" s="79"/>
      <c r="IQ1364" s="79"/>
      <c r="IR1364" s="79"/>
      <c r="IS1364" s="79"/>
      <c r="IT1364" s="79"/>
      <c r="IU1364" s="79"/>
      <c r="IV1364" s="79"/>
    </row>
    <row r="1365" spans="1:256" ht="67.5" x14ac:dyDescent="0.15">
      <c r="A1365" s="79"/>
      <c r="B1365" s="59" t="s">
        <v>40</v>
      </c>
      <c r="C1365" s="60" t="s">
        <v>1146</v>
      </c>
      <c r="D1365" s="61" t="s">
        <v>2754</v>
      </c>
      <c r="E1365" s="62" t="s">
        <v>2755</v>
      </c>
      <c r="F1365" s="63" t="s">
        <v>2756</v>
      </c>
      <c r="G1365" s="64" t="s">
        <v>2757</v>
      </c>
      <c r="H1365" s="65" t="s">
        <v>93</v>
      </c>
      <c r="I1365" s="66"/>
      <c r="J1365" s="67" t="s">
        <v>47</v>
      </c>
      <c r="K1365" s="67" t="s">
        <v>47</v>
      </c>
      <c r="L1365" s="67"/>
      <c r="M1365" s="67"/>
      <c r="N1365" s="67"/>
      <c r="O1365" s="67" t="s">
        <v>47</v>
      </c>
      <c r="P1365" s="67"/>
      <c r="Q1365" s="67"/>
      <c r="R1365" s="68"/>
      <c r="S1365" s="69"/>
      <c r="T1365" s="70"/>
      <c r="U1365" s="71"/>
      <c r="V1365" s="72"/>
      <c r="W1365" s="71"/>
      <c r="X1365" s="72"/>
      <c r="Y1365" s="73"/>
      <c r="Z1365" s="74"/>
      <c r="AA1365" s="63"/>
      <c r="AB1365" s="75"/>
      <c r="AC1365" s="64"/>
      <c r="AD1365" s="63"/>
      <c r="AE1365" s="64"/>
      <c r="AF1365" s="76"/>
      <c r="AG1365" s="77"/>
      <c r="AH1365" s="15" t="e">
        <f>IF(#REF!=1,IF(OR(COUNTA($D1365:$G1365)&lt;5,COUNTA($J1365:$Q1365)&lt;1),1,0),0)</f>
        <v>#REF!</v>
      </c>
      <c r="AI1365" s="15" t="e">
        <f>IF(#REF!=801,IF(COUNTA(I1365)=1,0,1),0)</f>
        <v>#REF!</v>
      </c>
      <c r="AJ1365" s="78">
        <f t="shared" si="115"/>
        <v>0</v>
      </c>
      <c r="AK1365" s="78">
        <f t="shared" si="116"/>
        <v>0</v>
      </c>
      <c r="AL1365" s="78">
        <f>IF($M1365="○",IF(COUNTA(#REF!)&lt;2,1,0),0)</f>
        <v>0</v>
      </c>
      <c r="AM1365" s="78">
        <f t="shared" si="117"/>
        <v>0</v>
      </c>
      <c r="AN1365" s="78">
        <f t="shared" si="118"/>
        <v>0</v>
      </c>
      <c r="AO1365" s="78">
        <f t="shared" si="119"/>
        <v>0</v>
      </c>
      <c r="AP1365" s="78">
        <f>IF($O1365="○",IF(COUNTA(#REF!)&lt;5,1,0),0)</f>
        <v>1</v>
      </c>
      <c r="AQ1365" s="79"/>
      <c r="AR1365" s="79"/>
      <c r="AS1365" s="79"/>
      <c r="AT1365" s="79"/>
      <c r="AU1365" s="79"/>
      <c r="AV1365" s="79"/>
      <c r="AW1365" s="79"/>
      <c r="AX1365" s="79"/>
      <c r="AY1365" s="79"/>
      <c r="AZ1365" s="79"/>
      <c r="BA1365" s="79"/>
      <c r="BB1365" s="79"/>
      <c r="BC1365" s="79"/>
      <c r="BD1365" s="79"/>
      <c r="BE1365" s="79"/>
      <c r="BF1365" s="79"/>
      <c r="BG1365" s="79"/>
      <c r="BH1365" s="79"/>
      <c r="BI1365" s="79"/>
      <c r="BJ1365" s="79"/>
      <c r="BK1365" s="79"/>
      <c r="BL1365" s="79"/>
      <c r="BM1365" s="79"/>
      <c r="BN1365" s="79"/>
      <c r="BO1365" s="79"/>
      <c r="BP1365" s="79"/>
      <c r="BQ1365" s="79"/>
      <c r="BR1365" s="79"/>
      <c r="BS1365" s="79"/>
      <c r="BT1365" s="79"/>
      <c r="BU1365" s="79"/>
      <c r="BV1365" s="79"/>
      <c r="BW1365" s="79"/>
      <c r="BX1365" s="79"/>
      <c r="BY1365" s="79"/>
      <c r="BZ1365" s="79"/>
      <c r="CA1365" s="79"/>
      <c r="CB1365" s="79"/>
      <c r="CC1365" s="79"/>
      <c r="CD1365" s="79"/>
      <c r="CE1365" s="79"/>
      <c r="CF1365" s="79"/>
      <c r="CG1365" s="79"/>
      <c r="CH1365" s="79"/>
      <c r="CI1365" s="79"/>
      <c r="CJ1365" s="79"/>
      <c r="CK1365" s="79"/>
      <c r="CL1365" s="79"/>
      <c r="CM1365" s="79"/>
      <c r="CN1365" s="79"/>
      <c r="CO1365" s="79"/>
      <c r="CP1365" s="79"/>
      <c r="CQ1365" s="79"/>
      <c r="CR1365" s="79"/>
      <c r="CS1365" s="79"/>
      <c r="CT1365" s="79"/>
      <c r="CU1365" s="79"/>
      <c r="CV1365" s="79"/>
      <c r="CW1365" s="79"/>
      <c r="CX1365" s="79"/>
      <c r="CY1365" s="79"/>
      <c r="CZ1365" s="79"/>
      <c r="DA1365" s="79"/>
      <c r="DB1365" s="79"/>
      <c r="DC1365" s="79"/>
      <c r="DD1365" s="79"/>
      <c r="DE1365" s="79"/>
      <c r="DF1365" s="79"/>
      <c r="DG1365" s="79"/>
      <c r="DH1365" s="79"/>
      <c r="DI1365" s="79"/>
      <c r="DJ1365" s="79"/>
      <c r="DK1365" s="79"/>
      <c r="DL1365" s="79"/>
      <c r="DM1365" s="79"/>
      <c r="DN1365" s="79"/>
      <c r="DO1365" s="79"/>
      <c r="DP1365" s="79"/>
      <c r="DQ1365" s="79"/>
      <c r="DR1365" s="79"/>
      <c r="DS1365" s="79"/>
      <c r="DT1365" s="79"/>
      <c r="DU1365" s="79"/>
      <c r="DV1365" s="79"/>
      <c r="DW1365" s="79"/>
      <c r="DX1365" s="79"/>
      <c r="DY1365" s="79"/>
      <c r="DZ1365" s="79"/>
      <c r="EA1365" s="79"/>
      <c r="EB1365" s="79"/>
      <c r="EC1365" s="79"/>
      <c r="ED1365" s="79"/>
      <c r="EE1365" s="79"/>
      <c r="EF1365" s="79"/>
      <c r="EG1365" s="79"/>
      <c r="EH1365" s="79"/>
      <c r="EI1365" s="79"/>
      <c r="EJ1365" s="79"/>
      <c r="EK1365" s="79"/>
      <c r="EL1365" s="79"/>
      <c r="EM1365" s="79"/>
      <c r="EN1365" s="79"/>
      <c r="EO1365" s="79"/>
      <c r="EP1365" s="79"/>
      <c r="EQ1365" s="79"/>
      <c r="ER1365" s="79"/>
      <c r="ES1365" s="79"/>
      <c r="ET1365" s="79"/>
      <c r="EU1365" s="79"/>
      <c r="EV1365" s="79"/>
      <c r="EW1365" s="79"/>
      <c r="EX1365" s="79"/>
      <c r="EY1365" s="79"/>
      <c r="EZ1365" s="79"/>
      <c r="FA1365" s="79"/>
      <c r="FB1365" s="79"/>
      <c r="FC1365" s="79"/>
      <c r="FD1365" s="79"/>
      <c r="FE1365" s="79"/>
      <c r="FF1365" s="79"/>
      <c r="FG1365" s="79"/>
      <c r="FH1365" s="79"/>
      <c r="FI1365" s="79"/>
      <c r="FJ1365" s="79"/>
      <c r="FK1365" s="79"/>
      <c r="FL1365" s="79"/>
      <c r="FM1365" s="79"/>
      <c r="FN1365" s="79"/>
      <c r="FO1365" s="79"/>
      <c r="FP1365" s="79"/>
      <c r="FQ1365" s="79"/>
      <c r="FR1365" s="79"/>
      <c r="FS1365" s="79"/>
      <c r="FT1365" s="79"/>
      <c r="FU1365" s="79"/>
      <c r="FV1365" s="79"/>
      <c r="FW1365" s="79"/>
      <c r="FX1365" s="79"/>
      <c r="FY1365" s="79"/>
      <c r="FZ1365" s="79"/>
      <c r="GA1365" s="79"/>
      <c r="GB1365" s="79"/>
      <c r="GC1365" s="79"/>
      <c r="GD1365" s="79"/>
      <c r="GE1365" s="79"/>
      <c r="GF1365" s="79"/>
      <c r="GG1365" s="79"/>
      <c r="GH1365" s="79"/>
      <c r="GI1365" s="79"/>
      <c r="GJ1365" s="79"/>
      <c r="GK1365" s="79"/>
      <c r="GL1365" s="79"/>
      <c r="GM1365" s="79"/>
      <c r="GN1365" s="79"/>
      <c r="GO1365" s="79"/>
      <c r="GP1365" s="79"/>
      <c r="GQ1365" s="79"/>
      <c r="GR1365" s="79"/>
      <c r="GS1365" s="79"/>
      <c r="GT1365" s="79"/>
      <c r="GU1365" s="79"/>
      <c r="GV1365" s="79"/>
      <c r="GW1365" s="79"/>
      <c r="GX1365" s="79"/>
      <c r="GY1365" s="79"/>
      <c r="GZ1365" s="79"/>
      <c r="HA1365" s="79"/>
      <c r="HB1365" s="79"/>
      <c r="HC1365" s="79"/>
      <c r="HD1365" s="79"/>
      <c r="HE1365" s="79"/>
      <c r="HF1365" s="79"/>
      <c r="HG1365" s="79"/>
      <c r="HH1365" s="79"/>
      <c r="HI1365" s="79"/>
      <c r="HJ1365" s="79"/>
      <c r="HK1365" s="79"/>
      <c r="HL1365" s="79"/>
      <c r="HM1365" s="79"/>
      <c r="HN1365" s="79"/>
      <c r="HO1365" s="79"/>
      <c r="HP1365" s="79"/>
      <c r="HQ1365" s="79"/>
      <c r="HR1365" s="79"/>
      <c r="HS1365" s="79"/>
      <c r="HT1365" s="79"/>
      <c r="HU1365" s="79"/>
      <c r="HV1365" s="79"/>
      <c r="HW1365" s="79"/>
      <c r="HX1365" s="79"/>
      <c r="HY1365" s="79"/>
      <c r="HZ1365" s="79"/>
      <c r="IA1365" s="79"/>
      <c r="IB1365" s="79"/>
      <c r="IC1365" s="79"/>
      <c r="ID1365" s="79"/>
      <c r="IE1365" s="79"/>
      <c r="IF1365" s="79"/>
      <c r="IG1365" s="79"/>
      <c r="IH1365" s="79"/>
      <c r="II1365" s="79"/>
      <c r="IJ1365" s="79"/>
      <c r="IK1365" s="79"/>
      <c r="IL1365" s="79"/>
      <c r="IM1365" s="79"/>
      <c r="IN1365" s="79"/>
      <c r="IO1365" s="79"/>
      <c r="IP1365" s="79"/>
      <c r="IQ1365" s="79"/>
      <c r="IR1365" s="79"/>
      <c r="IS1365" s="79"/>
      <c r="IT1365" s="79"/>
      <c r="IU1365" s="79"/>
      <c r="IV1365" s="79"/>
    </row>
    <row r="1366" spans="1:256" ht="94.5" x14ac:dyDescent="0.15">
      <c r="A1366" s="79"/>
      <c r="B1366" s="59" t="s">
        <v>40</v>
      </c>
      <c r="C1366" s="60" t="s">
        <v>1146</v>
      </c>
      <c r="D1366" s="61" t="s">
        <v>2758</v>
      </c>
      <c r="E1366" s="62" t="s">
        <v>2759</v>
      </c>
      <c r="F1366" s="63" t="s">
        <v>2760</v>
      </c>
      <c r="G1366" s="64" t="s">
        <v>2761</v>
      </c>
      <c r="H1366" s="65" t="s">
        <v>66</v>
      </c>
      <c r="I1366" s="66"/>
      <c r="J1366" s="67" t="s">
        <v>47</v>
      </c>
      <c r="K1366" s="67" t="s">
        <v>47</v>
      </c>
      <c r="L1366" s="67"/>
      <c r="M1366" s="67"/>
      <c r="N1366" s="67"/>
      <c r="O1366" s="67" t="s">
        <v>47</v>
      </c>
      <c r="P1366" s="67"/>
      <c r="Q1366" s="67"/>
      <c r="R1366" s="68"/>
      <c r="S1366" s="69" t="s">
        <v>2762</v>
      </c>
      <c r="T1366" s="70"/>
      <c r="U1366" s="71"/>
      <c r="V1366" s="72"/>
      <c r="W1366" s="71"/>
      <c r="X1366" s="72"/>
      <c r="Y1366" s="73"/>
      <c r="Z1366" s="74"/>
      <c r="AA1366" s="63"/>
      <c r="AB1366" s="75"/>
      <c r="AC1366" s="64"/>
      <c r="AD1366" s="63"/>
      <c r="AE1366" s="64"/>
      <c r="AF1366" s="76"/>
      <c r="AG1366" s="77"/>
      <c r="AH1366" s="15" t="e">
        <f>IF(#REF!=1,IF(OR(COUNTA($D1366:$G1366)&lt;5,COUNTA($J1366:$Q1366)&lt;1),1,0),0)</f>
        <v>#REF!</v>
      </c>
      <c r="AI1366" s="15" t="e">
        <f>IF(#REF!=801,IF(COUNTA(I1366)=1,0,1),0)</f>
        <v>#REF!</v>
      </c>
      <c r="AJ1366" s="78">
        <f t="shared" si="115"/>
        <v>0</v>
      </c>
      <c r="AK1366" s="78">
        <f t="shared" si="116"/>
        <v>0</v>
      </c>
      <c r="AL1366" s="78">
        <f>IF($M1366="○",IF(COUNTA(#REF!)&lt;2,1,0),0)</f>
        <v>0</v>
      </c>
      <c r="AM1366" s="78">
        <f t="shared" si="117"/>
        <v>0</v>
      </c>
      <c r="AN1366" s="78">
        <f t="shared" si="118"/>
        <v>0</v>
      </c>
      <c r="AO1366" s="78">
        <f t="shared" si="119"/>
        <v>0</v>
      </c>
      <c r="AP1366" s="78">
        <f>IF($O1366="○",IF(COUNTA(#REF!)&lt;5,1,0),0)</f>
        <v>1</v>
      </c>
      <c r="AQ1366" s="79"/>
      <c r="AR1366" s="79"/>
      <c r="AS1366" s="79"/>
      <c r="AT1366" s="79"/>
      <c r="AU1366" s="79"/>
      <c r="AV1366" s="79"/>
      <c r="AW1366" s="79"/>
      <c r="AX1366" s="79"/>
      <c r="AY1366" s="79"/>
      <c r="AZ1366" s="79"/>
      <c r="BA1366" s="79"/>
      <c r="BB1366" s="79"/>
      <c r="BC1366" s="79"/>
      <c r="BD1366" s="79"/>
      <c r="BE1366" s="79"/>
      <c r="BF1366" s="79"/>
      <c r="BG1366" s="79"/>
      <c r="BH1366" s="79"/>
      <c r="BI1366" s="79"/>
      <c r="BJ1366" s="79"/>
      <c r="BK1366" s="79"/>
      <c r="BL1366" s="79"/>
      <c r="BM1366" s="79"/>
      <c r="BN1366" s="79"/>
      <c r="BO1366" s="79"/>
      <c r="BP1366" s="79"/>
      <c r="BQ1366" s="79"/>
      <c r="BR1366" s="79"/>
      <c r="BS1366" s="79"/>
      <c r="BT1366" s="79"/>
      <c r="BU1366" s="79"/>
      <c r="BV1366" s="79"/>
      <c r="BW1366" s="79"/>
      <c r="BX1366" s="79"/>
      <c r="BY1366" s="79"/>
      <c r="BZ1366" s="79"/>
      <c r="CA1366" s="79"/>
      <c r="CB1366" s="79"/>
      <c r="CC1366" s="79"/>
      <c r="CD1366" s="79"/>
      <c r="CE1366" s="79"/>
      <c r="CF1366" s="79"/>
      <c r="CG1366" s="79"/>
      <c r="CH1366" s="79"/>
      <c r="CI1366" s="79"/>
      <c r="CJ1366" s="79"/>
      <c r="CK1366" s="79"/>
      <c r="CL1366" s="79"/>
      <c r="CM1366" s="79"/>
      <c r="CN1366" s="79"/>
      <c r="CO1366" s="79"/>
      <c r="CP1366" s="79"/>
      <c r="CQ1366" s="79"/>
      <c r="CR1366" s="79"/>
      <c r="CS1366" s="79"/>
      <c r="CT1366" s="79"/>
      <c r="CU1366" s="79"/>
      <c r="CV1366" s="79"/>
      <c r="CW1366" s="79"/>
      <c r="CX1366" s="79"/>
      <c r="CY1366" s="79"/>
      <c r="CZ1366" s="79"/>
      <c r="DA1366" s="79"/>
      <c r="DB1366" s="79"/>
      <c r="DC1366" s="79"/>
      <c r="DD1366" s="79"/>
      <c r="DE1366" s="79"/>
      <c r="DF1366" s="79"/>
      <c r="DG1366" s="79"/>
      <c r="DH1366" s="79"/>
      <c r="DI1366" s="79"/>
      <c r="DJ1366" s="79"/>
      <c r="DK1366" s="79"/>
      <c r="DL1366" s="79"/>
      <c r="DM1366" s="79"/>
      <c r="DN1366" s="79"/>
      <c r="DO1366" s="79"/>
      <c r="DP1366" s="79"/>
      <c r="DQ1366" s="79"/>
      <c r="DR1366" s="79"/>
      <c r="DS1366" s="79"/>
      <c r="DT1366" s="79"/>
      <c r="DU1366" s="79"/>
      <c r="DV1366" s="79"/>
      <c r="DW1366" s="79"/>
      <c r="DX1366" s="79"/>
      <c r="DY1366" s="79"/>
      <c r="DZ1366" s="79"/>
      <c r="EA1366" s="79"/>
      <c r="EB1366" s="79"/>
      <c r="EC1366" s="79"/>
      <c r="ED1366" s="79"/>
      <c r="EE1366" s="79"/>
      <c r="EF1366" s="79"/>
      <c r="EG1366" s="79"/>
      <c r="EH1366" s="79"/>
      <c r="EI1366" s="79"/>
      <c r="EJ1366" s="79"/>
      <c r="EK1366" s="79"/>
      <c r="EL1366" s="79"/>
      <c r="EM1366" s="79"/>
      <c r="EN1366" s="79"/>
      <c r="EO1366" s="79"/>
      <c r="EP1366" s="79"/>
      <c r="EQ1366" s="79"/>
      <c r="ER1366" s="79"/>
      <c r="ES1366" s="79"/>
      <c r="ET1366" s="79"/>
      <c r="EU1366" s="79"/>
      <c r="EV1366" s="79"/>
      <c r="EW1366" s="79"/>
      <c r="EX1366" s="79"/>
      <c r="EY1366" s="79"/>
      <c r="EZ1366" s="79"/>
      <c r="FA1366" s="79"/>
      <c r="FB1366" s="79"/>
      <c r="FC1366" s="79"/>
      <c r="FD1366" s="79"/>
      <c r="FE1366" s="79"/>
      <c r="FF1366" s="79"/>
      <c r="FG1366" s="79"/>
      <c r="FH1366" s="79"/>
      <c r="FI1366" s="79"/>
      <c r="FJ1366" s="79"/>
      <c r="FK1366" s="79"/>
      <c r="FL1366" s="79"/>
      <c r="FM1366" s="79"/>
      <c r="FN1366" s="79"/>
      <c r="FO1366" s="79"/>
      <c r="FP1366" s="79"/>
      <c r="FQ1366" s="79"/>
      <c r="FR1366" s="79"/>
      <c r="FS1366" s="79"/>
      <c r="FT1366" s="79"/>
      <c r="FU1366" s="79"/>
      <c r="FV1366" s="79"/>
      <c r="FW1366" s="79"/>
      <c r="FX1366" s="79"/>
      <c r="FY1366" s="79"/>
      <c r="FZ1366" s="79"/>
      <c r="GA1366" s="79"/>
      <c r="GB1366" s="79"/>
      <c r="GC1366" s="79"/>
      <c r="GD1366" s="79"/>
      <c r="GE1366" s="79"/>
      <c r="GF1366" s="79"/>
      <c r="GG1366" s="79"/>
      <c r="GH1366" s="79"/>
      <c r="GI1366" s="79"/>
      <c r="GJ1366" s="79"/>
      <c r="GK1366" s="79"/>
      <c r="GL1366" s="79"/>
      <c r="GM1366" s="79"/>
      <c r="GN1366" s="79"/>
      <c r="GO1366" s="79"/>
      <c r="GP1366" s="79"/>
      <c r="GQ1366" s="79"/>
      <c r="GR1366" s="79"/>
      <c r="GS1366" s="79"/>
      <c r="GT1366" s="79"/>
      <c r="GU1366" s="79"/>
      <c r="GV1366" s="79"/>
      <c r="GW1366" s="79"/>
      <c r="GX1366" s="79"/>
      <c r="GY1366" s="79"/>
      <c r="GZ1366" s="79"/>
      <c r="HA1366" s="79"/>
      <c r="HB1366" s="79"/>
      <c r="HC1366" s="79"/>
      <c r="HD1366" s="79"/>
      <c r="HE1366" s="79"/>
      <c r="HF1366" s="79"/>
      <c r="HG1366" s="79"/>
      <c r="HH1366" s="79"/>
      <c r="HI1366" s="79"/>
      <c r="HJ1366" s="79"/>
      <c r="HK1366" s="79"/>
      <c r="HL1366" s="79"/>
      <c r="HM1366" s="79"/>
      <c r="HN1366" s="79"/>
      <c r="HO1366" s="79"/>
      <c r="HP1366" s="79"/>
      <c r="HQ1366" s="79"/>
      <c r="HR1366" s="79"/>
      <c r="HS1366" s="79"/>
      <c r="HT1366" s="79"/>
      <c r="HU1366" s="79"/>
      <c r="HV1366" s="79"/>
      <c r="HW1366" s="79"/>
      <c r="HX1366" s="79"/>
      <c r="HY1366" s="79"/>
      <c r="HZ1366" s="79"/>
      <c r="IA1366" s="79"/>
      <c r="IB1366" s="79"/>
      <c r="IC1366" s="79"/>
      <c r="ID1366" s="79"/>
      <c r="IE1366" s="79"/>
      <c r="IF1366" s="79"/>
      <c r="IG1366" s="79"/>
      <c r="IH1366" s="79"/>
      <c r="II1366" s="79"/>
      <c r="IJ1366" s="79"/>
      <c r="IK1366" s="79"/>
      <c r="IL1366" s="79"/>
      <c r="IM1366" s="79"/>
      <c r="IN1366" s="79"/>
      <c r="IO1366" s="79"/>
      <c r="IP1366" s="79"/>
      <c r="IQ1366" s="79"/>
      <c r="IR1366" s="79"/>
      <c r="IS1366" s="79"/>
      <c r="IT1366" s="79"/>
      <c r="IU1366" s="79"/>
      <c r="IV1366" s="79"/>
    </row>
    <row r="1367" spans="1:256" ht="54" x14ac:dyDescent="0.15">
      <c r="A1367" s="79"/>
      <c r="B1367" s="59" t="s">
        <v>40</v>
      </c>
      <c r="C1367" s="60" t="s">
        <v>1146</v>
      </c>
      <c r="D1367" s="61" t="s">
        <v>2763</v>
      </c>
      <c r="E1367" s="62" t="s">
        <v>2764</v>
      </c>
      <c r="F1367" s="63" t="s">
        <v>834</v>
      </c>
      <c r="G1367" s="64" t="s">
        <v>835</v>
      </c>
      <c r="H1367" s="65" t="s">
        <v>61</v>
      </c>
      <c r="I1367" s="66"/>
      <c r="J1367" s="67" t="s">
        <v>47</v>
      </c>
      <c r="K1367" s="67" t="s">
        <v>47</v>
      </c>
      <c r="L1367" s="67" t="s">
        <v>47</v>
      </c>
      <c r="M1367" s="67"/>
      <c r="N1367" s="67"/>
      <c r="O1367" s="67" t="s">
        <v>47</v>
      </c>
      <c r="P1367" s="67"/>
      <c r="Q1367" s="67"/>
      <c r="R1367" s="68"/>
      <c r="S1367" s="69" t="s">
        <v>2762</v>
      </c>
      <c r="T1367" s="70"/>
      <c r="U1367" s="71"/>
      <c r="V1367" s="72"/>
      <c r="W1367" s="71"/>
      <c r="X1367" s="72"/>
      <c r="Y1367" s="73"/>
      <c r="Z1367" s="74"/>
      <c r="AA1367" s="63"/>
      <c r="AB1367" s="75"/>
      <c r="AC1367" s="64"/>
      <c r="AD1367" s="63"/>
      <c r="AE1367" s="64"/>
      <c r="AF1367" s="76"/>
      <c r="AG1367" s="77"/>
      <c r="AH1367" s="15" t="e">
        <f>IF(#REF!=1,IF(OR(COUNTA($D1367:$G1367)&lt;5,COUNTA($J1367:$Q1367)&lt;1),1,0),0)</f>
        <v>#REF!</v>
      </c>
      <c r="AI1367" s="15" t="e">
        <f>IF(#REF!=801,IF(COUNTA(I1367)=1,0,1),0)</f>
        <v>#REF!</v>
      </c>
      <c r="AJ1367" s="78">
        <f t="shared" si="115"/>
        <v>0</v>
      </c>
      <c r="AK1367" s="78">
        <f t="shared" si="116"/>
        <v>0</v>
      </c>
      <c r="AL1367" s="78">
        <f>IF($M1367="○",IF(COUNTA(#REF!)&lt;2,1,0),0)</f>
        <v>0</v>
      </c>
      <c r="AM1367" s="78">
        <f t="shared" si="117"/>
        <v>0</v>
      </c>
      <c r="AN1367" s="78">
        <f t="shared" si="118"/>
        <v>0</v>
      </c>
      <c r="AO1367" s="78">
        <f t="shared" si="119"/>
        <v>0</v>
      </c>
      <c r="AP1367" s="78">
        <f>IF($O1367="○",IF(COUNTA(#REF!)&lt;5,1,0),0)</f>
        <v>1</v>
      </c>
      <c r="AQ1367" s="79"/>
      <c r="AR1367" s="79"/>
      <c r="AS1367" s="79"/>
      <c r="AT1367" s="79"/>
      <c r="AU1367" s="79"/>
      <c r="AV1367" s="79"/>
      <c r="AW1367" s="79"/>
      <c r="AX1367" s="79"/>
      <c r="AY1367" s="79"/>
      <c r="AZ1367" s="79"/>
      <c r="BA1367" s="79"/>
      <c r="BB1367" s="79"/>
      <c r="BC1367" s="79"/>
      <c r="BD1367" s="79"/>
      <c r="BE1367" s="79"/>
      <c r="BF1367" s="79"/>
      <c r="BG1367" s="79"/>
      <c r="BH1367" s="79"/>
      <c r="BI1367" s="79"/>
      <c r="BJ1367" s="79"/>
      <c r="BK1367" s="79"/>
      <c r="BL1367" s="79"/>
      <c r="BM1367" s="79"/>
      <c r="BN1367" s="79"/>
      <c r="BO1367" s="79"/>
      <c r="BP1367" s="79"/>
      <c r="BQ1367" s="79"/>
      <c r="BR1367" s="79"/>
      <c r="BS1367" s="79"/>
      <c r="BT1367" s="79"/>
      <c r="BU1367" s="79"/>
      <c r="BV1367" s="79"/>
      <c r="BW1367" s="79"/>
      <c r="BX1367" s="79"/>
      <c r="BY1367" s="79"/>
      <c r="BZ1367" s="79"/>
      <c r="CA1367" s="79"/>
      <c r="CB1367" s="79"/>
      <c r="CC1367" s="79"/>
      <c r="CD1367" s="79"/>
      <c r="CE1367" s="79"/>
      <c r="CF1367" s="79"/>
      <c r="CG1367" s="79"/>
      <c r="CH1367" s="79"/>
      <c r="CI1367" s="79"/>
      <c r="CJ1367" s="79"/>
      <c r="CK1367" s="79"/>
      <c r="CL1367" s="79"/>
      <c r="CM1367" s="79"/>
      <c r="CN1367" s="79"/>
      <c r="CO1367" s="79"/>
      <c r="CP1367" s="79"/>
      <c r="CQ1367" s="79"/>
      <c r="CR1367" s="79"/>
      <c r="CS1367" s="79"/>
      <c r="CT1367" s="79"/>
      <c r="CU1367" s="79"/>
      <c r="CV1367" s="79"/>
      <c r="CW1367" s="79"/>
      <c r="CX1367" s="79"/>
      <c r="CY1367" s="79"/>
      <c r="CZ1367" s="79"/>
      <c r="DA1367" s="79"/>
      <c r="DB1367" s="79"/>
      <c r="DC1367" s="79"/>
      <c r="DD1367" s="79"/>
      <c r="DE1367" s="79"/>
      <c r="DF1367" s="79"/>
      <c r="DG1367" s="79"/>
      <c r="DH1367" s="79"/>
      <c r="DI1367" s="79"/>
      <c r="DJ1367" s="79"/>
      <c r="DK1367" s="79"/>
      <c r="DL1367" s="79"/>
      <c r="DM1367" s="79"/>
      <c r="DN1367" s="79"/>
      <c r="DO1367" s="79"/>
      <c r="DP1367" s="79"/>
      <c r="DQ1367" s="79"/>
      <c r="DR1367" s="79"/>
      <c r="DS1367" s="79"/>
      <c r="DT1367" s="79"/>
      <c r="DU1367" s="79"/>
      <c r="DV1367" s="79"/>
      <c r="DW1367" s="79"/>
      <c r="DX1367" s="79"/>
      <c r="DY1367" s="79"/>
      <c r="DZ1367" s="79"/>
      <c r="EA1367" s="79"/>
      <c r="EB1367" s="79"/>
      <c r="EC1367" s="79"/>
      <c r="ED1367" s="79"/>
      <c r="EE1367" s="79"/>
      <c r="EF1367" s="79"/>
      <c r="EG1367" s="79"/>
      <c r="EH1367" s="79"/>
      <c r="EI1367" s="79"/>
      <c r="EJ1367" s="79"/>
      <c r="EK1367" s="79"/>
      <c r="EL1367" s="79"/>
      <c r="EM1367" s="79"/>
      <c r="EN1367" s="79"/>
      <c r="EO1367" s="79"/>
      <c r="EP1367" s="79"/>
      <c r="EQ1367" s="79"/>
      <c r="ER1367" s="79"/>
      <c r="ES1367" s="79"/>
      <c r="ET1367" s="79"/>
      <c r="EU1367" s="79"/>
      <c r="EV1367" s="79"/>
      <c r="EW1367" s="79"/>
      <c r="EX1367" s="79"/>
      <c r="EY1367" s="79"/>
      <c r="EZ1367" s="79"/>
      <c r="FA1367" s="79"/>
      <c r="FB1367" s="79"/>
      <c r="FC1367" s="79"/>
      <c r="FD1367" s="79"/>
      <c r="FE1367" s="79"/>
      <c r="FF1367" s="79"/>
      <c r="FG1367" s="79"/>
      <c r="FH1367" s="79"/>
      <c r="FI1367" s="79"/>
      <c r="FJ1367" s="79"/>
      <c r="FK1367" s="79"/>
      <c r="FL1367" s="79"/>
      <c r="FM1367" s="79"/>
      <c r="FN1367" s="79"/>
      <c r="FO1367" s="79"/>
      <c r="FP1367" s="79"/>
      <c r="FQ1367" s="79"/>
      <c r="FR1367" s="79"/>
      <c r="FS1367" s="79"/>
      <c r="FT1367" s="79"/>
      <c r="FU1367" s="79"/>
      <c r="FV1367" s="79"/>
      <c r="FW1367" s="79"/>
      <c r="FX1367" s="79"/>
      <c r="FY1367" s="79"/>
      <c r="FZ1367" s="79"/>
      <c r="GA1367" s="79"/>
      <c r="GB1367" s="79"/>
      <c r="GC1367" s="79"/>
      <c r="GD1367" s="79"/>
      <c r="GE1367" s="79"/>
      <c r="GF1367" s="79"/>
      <c r="GG1367" s="79"/>
      <c r="GH1367" s="79"/>
      <c r="GI1367" s="79"/>
      <c r="GJ1367" s="79"/>
      <c r="GK1367" s="79"/>
      <c r="GL1367" s="79"/>
      <c r="GM1367" s="79"/>
      <c r="GN1367" s="79"/>
      <c r="GO1367" s="79"/>
      <c r="GP1367" s="79"/>
      <c r="GQ1367" s="79"/>
      <c r="GR1367" s="79"/>
      <c r="GS1367" s="79"/>
      <c r="GT1367" s="79"/>
      <c r="GU1367" s="79"/>
      <c r="GV1367" s="79"/>
      <c r="GW1367" s="79"/>
      <c r="GX1367" s="79"/>
      <c r="GY1367" s="79"/>
      <c r="GZ1367" s="79"/>
      <c r="HA1367" s="79"/>
      <c r="HB1367" s="79"/>
      <c r="HC1367" s="79"/>
      <c r="HD1367" s="79"/>
      <c r="HE1367" s="79"/>
      <c r="HF1367" s="79"/>
      <c r="HG1367" s="79"/>
      <c r="HH1367" s="79"/>
      <c r="HI1367" s="79"/>
      <c r="HJ1367" s="79"/>
      <c r="HK1367" s="79"/>
      <c r="HL1367" s="79"/>
      <c r="HM1367" s="79"/>
      <c r="HN1367" s="79"/>
      <c r="HO1367" s="79"/>
      <c r="HP1367" s="79"/>
      <c r="HQ1367" s="79"/>
      <c r="HR1367" s="79"/>
      <c r="HS1367" s="79"/>
      <c r="HT1367" s="79"/>
      <c r="HU1367" s="79"/>
      <c r="HV1367" s="79"/>
      <c r="HW1367" s="79"/>
      <c r="HX1367" s="79"/>
      <c r="HY1367" s="79"/>
      <c r="HZ1367" s="79"/>
      <c r="IA1367" s="79"/>
      <c r="IB1367" s="79"/>
      <c r="IC1367" s="79"/>
      <c r="ID1367" s="79"/>
      <c r="IE1367" s="79"/>
      <c r="IF1367" s="79"/>
      <c r="IG1367" s="79"/>
      <c r="IH1367" s="79"/>
      <c r="II1367" s="79"/>
      <c r="IJ1367" s="79"/>
      <c r="IK1367" s="79"/>
      <c r="IL1367" s="79"/>
      <c r="IM1367" s="79"/>
      <c r="IN1367" s="79"/>
      <c r="IO1367" s="79"/>
      <c r="IP1367" s="79"/>
      <c r="IQ1367" s="79"/>
      <c r="IR1367" s="79"/>
      <c r="IS1367" s="79"/>
      <c r="IT1367" s="79"/>
      <c r="IU1367" s="79"/>
      <c r="IV1367" s="79"/>
    </row>
    <row r="1368" spans="1:256" ht="94.5" x14ac:dyDescent="0.15">
      <c r="A1368" s="79"/>
      <c r="B1368" s="59" t="s">
        <v>40</v>
      </c>
      <c r="C1368" s="60" t="s">
        <v>1146</v>
      </c>
      <c r="D1368" s="61" t="s">
        <v>2765</v>
      </c>
      <c r="E1368" s="62" t="s">
        <v>2766</v>
      </c>
      <c r="F1368" s="63" t="s">
        <v>2767</v>
      </c>
      <c r="G1368" s="64" t="s">
        <v>2768</v>
      </c>
      <c r="H1368" s="65" t="s">
        <v>93</v>
      </c>
      <c r="I1368" s="66"/>
      <c r="J1368" s="67"/>
      <c r="K1368" s="67" t="s">
        <v>47</v>
      </c>
      <c r="L1368" s="67"/>
      <c r="M1368" s="67"/>
      <c r="N1368" s="67"/>
      <c r="O1368" s="67" t="s">
        <v>47</v>
      </c>
      <c r="P1368" s="67"/>
      <c r="Q1368" s="67"/>
      <c r="R1368" s="68"/>
      <c r="S1368" s="69" t="s">
        <v>2762</v>
      </c>
      <c r="T1368" s="70"/>
      <c r="U1368" s="71"/>
      <c r="V1368" s="72"/>
      <c r="W1368" s="71"/>
      <c r="X1368" s="72"/>
      <c r="Y1368" s="73"/>
      <c r="Z1368" s="74"/>
      <c r="AA1368" s="63"/>
      <c r="AB1368" s="75"/>
      <c r="AC1368" s="64"/>
      <c r="AD1368" s="63"/>
      <c r="AE1368" s="64"/>
      <c r="AF1368" s="76"/>
      <c r="AG1368" s="77"/>
      <c r="AH1368" s="15" t="e">
        <f>IF(#REF!=1,IF(OR(COUNTA($D1368:$G1368)&lt;5,COUNTA($J1368:$Q1368)&lt;1),1,0),0)</f>
        <v>#REF!</v>
      </c>
      <c r="AI1368" s="15" t="e">
        <f>IF(#REF!=801,IF(COUNTA(I1368)=1,0,1),0)</f>
        <v>#REF!</v>
      </c>
      <c r="AJ1368" s="78">
        <f t="shared" si="115"/>
        <v>0</v>
      </c>
      <c r="AK1368" s="78">
        <f t="shared" si="116"/>
        <v>0</v>
      </c>
      <c r="AL1368" s="78">
        <f>IF($M1368="○",IF(COUNTA(#REF!)&lt;2,1,0),0)</f>
        <v>0</v>
      </c>
      <c r="AM1368" s="78">
        <f t="shared" si="117"/>
        <v>0</v>
      </c>
      <c r="AN1368" s="78">
        <f t="shared" si="118"/>
        <v>0</v>
      </c>
      <c r="AO1368" s="78">
        <f t="shared" si="119"/>
        <v>0</v>
      </c>
      <c r="AP1368" s="78">
        <f>IF($O1368="○",IF(COUNTA(#REF!)&lt;5,1,0),0)</f>
        <v>1</v>
      </c>
      <c r="AQ1368" s="79"/>
      <c r="AR1368" s="79"/>
      <c r="AS1368" s="79"/>
      <c r="AT1368" s="79"/>
      <c r="AU1368" s="79"/>
      <c r="AV1368" s="79"/>
      <c r="AW1368" s="79"/>
      <c r="AX1368" s="79"/>
      <c r="AY1368" s="79"/>
      <c r="AZ1368" s="79"/>
      <c r="BA1368" s="79"/>
      <c r="BB1368" s="79"/>
      <c r="BC1368" s="79"/>
      <c r="BD1368" s="79"/>
      <c r="BE1368" s="79"/>
      <c r="BF1368" s="79"/>
      <c r="BG1368" s="79"/>
      <c r="BH1368" s="79"/>
      <c r="BI1368" s="79"/>
      <c r="BJ1368" s="79"/>
      <c r="BK1368" s="79"/>
      <c r="BL1368" s="79"/>
      <c r="BM1368" s="79"/>
      <c r="BN1368" s="79"/>
      <c r="BO1368" s="79"/>
      <c r="BP1368" s="79"/>
      <c r="BQ1368" s="79"/>
      <c r="BR1368" s="79"/>
      <c r="BS1368" s="79"/>
      <c r="BT1368" s="79"/>
      <c r="BU1368" s="79"/>
      <c r="BV1368" s="79"/>
      <c r="BW1368" s="79"/>
      <c r="BX1368" s="79"/>
      <c r="BY1368" s="79"/>
      <c r="BZ1368" s="79"/>
      <c r="CA1368" s="79"/>
      <c r="CB1368" s="79"/>
      <c r="CC1368" s="79"/>
      <c r="CD1368" s="79"/>
      <c r="CE1368" s="79"/>
      <c r="CF1368" s="79"/>
      <c r="CG1368" s="79"/>
      <c r="CH1368" s="79"/>
      <c r="CI1368" s="79"/>
      <c r="CJ1368" s="79"/>
      <c r="CK1368" s="79"/>
      <c r="CL1368" s="79"/>
      <c r="CM1368" s="79"/>
      <c r="CN1368" s="79"/>
      <c r="CO1368" s="79"/>
      <c r="CP1368" s="79"/>
      <c r="CQ1368" s="79"/>
      <c r="CR1368" s="79"/>
      <c r="CS1368" s="79"/>
      <c r="CT1368" s="79"/>
      <c r="CU1368" s="79"/>
      <c r="CV1368" s="79"/>
      <c r="CW1368" s="79"/>
      <c r="CX1368" s="79"/>
      <c r="CY1368" s="79"/>
      <c r="CZ1368" s="79"/>
      <c r="DA1368" s="79"/>
      <c r="DB1368" s="79"/>
      <c r="DC1368" s="79"/>
      <c r="DD1368" s="79"/>
      <c r="DE1368" s="79"/>
      <c r="DF1368" s="79"/>
      <c r="DG1368" s="79"/>
      <c r="DH1368" s="79"/>
      <c r="DI1368" s="79"/>
      <c r="DJ1368" s="79"/>
      <c r="DK1368" s="79"/>
      <c r="DL1368" s="79"/>
      <c r="DM1368" s="79"/>
      <c r="DN1368" s="79"/>
      <c r="DO1368" s="79"/>
      <c r="DP1368" s="79"/>
      <c r="DQ1368" s="79"/>
      <c r="DR1368" s="79"/>
      <c r="DS1368" s="79"/>
      <c r="DT1368" s="79"/>
      <c r="DU1368" s="79"/>
      <c r="DV1368" s="79"/>
      <c r="DW1368" s="79"/>
      <c r="DX1368" s="79"/>
      <c r="DY1368" s="79"/>
      <c r="DZ1368" s="79"/>
      <c r="EA1368" s="79"/>
      <c r="EB1368" s="79"/>
      <c r="EC1368" s="79"/>
      <c r="ED1368" s="79"/>
      <c r="EE1368" s="79"/>
      <c r="EF1368" s="79"/>
      <c r="EG1368" s="79"/>
      <c r="EH1368" s="79"/>
      <c r="EI1368" s="79"/>
      <c r="EJ1368" s="79"/>
      <c r="EK1368" s="79"/>
      <c r="EL1368" s="79"/>
      <c r="EM1368" s="79"/>
      <c r="EN1368" s="79"/>
      <c r="EO1368" s="79"/>
      <c r="EP1368" s="79"/>
      <c r="EQ1368" s="79"/>
      <c r="ER1368" s="79"/>
      <c r="ES1368" s="79"/>
      <c r="ET1368" s="79"/>
      <c r="EU1368" s="79"/>
      <c r="EV1368" s="79"/>
      <c r="EW1368" s="79"/>
      <c r="EX1368" s="79"/>
      <c r="EY1368" s="79"/>
      <c r="EZ1368" s="79"/>
      <c r="FA1368" s="79"/>
      <c r="FB1368" s="79"/>
      <c r="FC1368" s="79"/>
      <c r="FD1368" s="79"/>
      <c r="FE1368" s="79"/>
      <c r="FF1368" s="79"/>
      <c r="FG1368" s="79"/>
      <c r="FH1368" s="79"/>
      <c r="FI1368" s="79"/>
      <c r="FJ1368" s="79"/>
      <c r="FK1368" s="79"/>
      <c r="FL1368" s="79"/>
      <c r="FM1368" s="79"/>
      <c r="FN1368" s="79"/>
      <c r="FO1368" s="79"/>
      <c r="FP1368" s="79"/>
      <c r="FQ1368" s="79"/>
      <c r="FR1368" s="79"/>
      <c r="FS1368" s="79"/>
      <c r="FT1368" s="79"/>
      <c r="FU1368" s="79"/>
      <c r="FV1368" s="79"/>
      <c r="FW1368" s="79"/>
      <c r="FX1368" s="79"/>
      <c r="FY1368" s="79"/>
      <c r="FZ1368" s="79"/>
      <c r="GA1368" s="79"/>
      <c r="GB1368" s="79"/>
      <c r="GC1368" s="79"/>
      <c r="GD1368" s="79"/>
      <c r="GE1368" s="79"/>
      <c r="GF1368" s="79"/>
      <c r="GG1368" s="79"/>
      <c r="GH1368" s="79"/>
      <c r="GI1368" s="79"/>
      <c r="GJ1368" s="79"/>
      <c r="GK1368" s="79"/>
      <c r="GL1368" s="79"/>
      <c r="GM1368" s="79"/>
      <c r="GN1368" s="79"/>
      <c r="GO1368" s="79"/>
      <c r="GP1368" s="79"/>
      <c r="GQ1368" s="79"/>
      <c r="GR1368" s="79"/>
      <c r="GS1368" s="79"/>
      <c r="GT1368" s="79"/>
      <c r="GU1368" s="79"/>
      <c r="GV1368" s="79"/>
      <c r="GW1368" s="79"/>
      <c r="GX1368" s="79"/>
      <c r="GY1368" s="79"/>
      <c r="GZ1368" s="79"/>
      <c r="HA1368" s="79"/>
      <c r="HB1368" s="79"/>
      <c r="HC1368" s="79"/>
      <c r="HD1368" s="79"/>
      <c r="HE1368" s="79"/>
      <c r="HF1368" s="79"/>
      <c r="HG1368" s="79"/>
      <c r="HH1368" s="79"/>
      <c r="HI1368" s="79"/>
      <c r="HJ1368" s="79"/>
      <c r="HK1368" s="79"/>
      <c r="HL1368" s="79"/>
      <c r="HM1368" s="79"/>
      <c r="HN1368" s="79"/>
      <c r="HO1368" s="79"/>
      <c r="HP1368" s="79"/>
      <c r="HQ1368" s="79"/>
      <c r="HR1368" s="79"/>
      <c r="HS1368" s="79"/>
      <c r="HT1368" s="79"/>
      <c r="HU1368" s="79"/>
      <c r="HV1368" s="79"/>
      <c r="HW1368" s="79"/>
      <c r="HX1368" s="79"/>
      <c r="HY1368" s="79"/>
      <c r="HZ1368" s="79"/>
      <c r="IA1368" s="79"/>
      <c r="IB1368" s="79"/>
      <c r="IC1368" s="79"/>
      <c r="ID1368" s="79"/>
      <c r="IE1368" s="79"/>
      <c r="IF1368" s="79"/>
      <c r="IG1368" s="79"/>
      <c r="IH1368" s="79"/>
      <c r="II1368" s="79"/>
      <c r="IJ1368" s="79"/>
      <c r="IK1368" s="79"/>
      <c r="IL1368" s="79"/>
      <c r="IM1368" s="79"/>
      <c r="IN1368" s="79"/>
      <c r="IO1368" s="79"/>
      <c r="IP1368" s="79"/>
      <c r="IQ1368" s="79"/>
      <c r="IR1368" s="79"/>
      <c r="IS1368" s="79"/>
      <c r="IT1368" s="79"/>
      <c r="IU1368" s="79"/>
      <c r="IV1368" s="79"/>
    </row>
    <row r="1369" spans="1:256" ht="81" x14ac:dyDescent="0.15">
      <c r="A1369" s="79"/>
      <c r="B1369" s="59" t="s">
        <v>40</v>
      </c>
      <c r="C1369" s="60" t="s">
        <v>1146</v>
      </c>
      <c r="D1369" s="61" t="s">
        <v>2769</v>
      </c>
      <c r="E1369" s="62" t="s">
        <v>2770</v>
      </c>
      <c r="F1369" s="63" t="s">
        <v>2771</v>
      </c>
      <c r="G1369" s="64" t="s">
        <v>2772</v>
      </c>
      <c r="H1369" s="65" t="s">
        <v>151</v>
      </c>
      <c r="I1369" s="66"/>
      <c r="J1369" s="67"/>
      <c r="K1369" s="67" t="s">
        <v>47</v>
      </c>
      <c r="L1369" s="67" t="s">
        <v>47</v>
      </c>
      <c r="M1369" s="67"/>
      <c r="N1369" s="67"/>
      <c r="O1369" s="67" t="s">
        <v>47</v>
      </c>
      <c r="P1369" s="67"/>
      <c r="Q1369" s="67"/>
      <c r="R1369" s="68"/>
      <c r="S1369" s="69" t="s">
        <v>2762</v>
      </c>
      <c r="T1369" s="70"/>
      <c r="U1369" s="71"/>
      <c r="V1369" s="72"/>
      <c r="W1369" s="71"/>
      <c r="X1369" s="72"/>
      <c r="Y1369" s="73"/>
      <c r="Z1369" s="74"/>
      <c r="AA1369" s="63"/>
      <c r="AB1369" s="75"/>
      <c r="AC1369" s="64"/>
      <c r="AD1369" s="63"/>
      <c r="AE1369" s="64"/>
      <c r="AF1369" s="76"/>
      <c r="AG1369" s="77"/>
      <c r="AH1369" s="15" t="e">
        <f>IF(#REF!=1,IF(OR(COUNTA($D1369:$G1369)&lt;5,COUNTA($J1369:$Q1369)&lt;1),1,0),0)</f>
        <v>#REF!</v>
      </c>
      <c r="AI1369" s="15" t="e">
        <f>IF(#REF!=801,IF(COUNTA(I1369)=1,0,1),0)</f>
        <v>#REF!</v>
      </c>
      <c r="AJ1369" s="78">
        <f t="shared" si="115"/>
        <v>0</v>
      </c>
      <c r="AK1369" s="78">
        <f t="shared" si="116"/>
        <v>0</v>
      </c>
      <c r="AL1369" s="78">
        <f>IF($M1369="○",IF(COUNTA(#REF!)&lt;2,1,0),0)</f>
        <v>0</v>
      </c>
      <c r="AM1369" s="78">
        <f t="shared" si="117"/>
        <v>0</v>
      </c>
      <c r="AN1369" s="78">
        <f t="shared" si="118"/>
        <v>0</v>
      </c>
      <c r="AO1369" s="78">
        <f t="shared" si="119"/>
        <v>0</v>
      </c>
      <c r="AP1369" s="78">
        <f>IF($O1369="○",IF(COUNTA(#REF!)&lt;5,1,0),0)</f>
        <v>1</v>
      </c>
      <c r="AQ1369" s="79"/>
      <c r="AR1369" s="79"/>
      <c r="AS1369" s="79"/>
      <c r="AT1369" s="79"/>
      <c r="AU1369" s="79"/>
      <c r="AV1369" s="79"/>
      <c r="AW1369" s="79"/>
      <c r="AX1369" s="79"/>
      <c r="AY1369" s="79"/>
      <c r="AZ1369" s="79"/>
      <c r="BA1369" s="79"/>
      <c r="BB1369" s="79"/>
      <c r="BC1369" s="79"/>
      <c r="BD1369" s="79"/>
      <c r="BE1369" s="79"/>
      <c r="BF1369" s="79"/>
      <c r="BG1369" s="79"/>
      <c r="BH1369" s="79"/>
      <c r="BI1369" s="79"/>
      <c r="BJ1369" s="79"/>
      <c r="BK1369" s="79"/>
      <c r="BL1369" s="79"/>
      <c r="BM1369" s="79"/>
      <c r="BN1369" s="79"/>
      <c r="BO1369" s="79"/>
      <c r="BP1369" s="79"/>
      <c r="BQ1369" s="79"/>
      <c r="BR1369" s="79"/>
      <c r="BS1369" s="79"/>
      <c r="BT1369" s="79"/>
      <c r="BU1369" s="79"/>
      <c r="BV1369" s="79"/>
      <c r="BW1369" s="79"/>
      <c r="BX1369" s="79"/>
      <c r="BY1369" s="79"/>
      <c r="BZ1369" s="79"/>
      <c r="CA1369" s="79"/>
      <c r="CB1369" s="79"/>
      <c r="CC1369" s="79"/>
      <c r="CD1369" s="79"/>
      <c r="CE1369" s="79"/>
      <c r="CF1369" s="79"/>
      <c r="CG1369" s="79"/>
      <c r="CH1369" s="79"/>
      <c r="CI1369" s="79"/>
      <c r="CJ1369" s="79"/>
      <c r="CK1369" s="79"/>
      <c r="CL1369" s="79"/>
      <c r="CM1369" s="79"/>
      <c r="CN1369" s="79"/>
      <c r="CO1369" s="79"/>
      <c r="CP1369" s="79"/>
      <c r="CQ1369" s="79"/>
      <c r="CR1369" s="79"/>
      <c r="CS1369" s="79"/>
      <c r="CT1369" s="79"/>
      <c r="CU1369" s="79"/>
      <c r="CV1369" s="79"/>
      <c r="CW1369" s="79"/>
      <c r="CX1369" s="79"/>
      <c r="CY1369" s="79"/>
      <c r="CZ1369" s="79"/>
      <c r="DA1369" s="79"/>
      <c r="DB1369" s="79"/>
      <c r="DC1369" s="79"/>
      <c r="DD1369" s="79"/>
      <c r="DE1369" s="79"/>
      <c r="DF1369" s="79"/>
      <c r="DG1369" s="79"/>
      <c r="DH1369" s="79"/>
      <c r="DI1369" s="79"/>
      <c r="DJ1369" s="79"/>
      <c r="DK1369" s="79"/>
      <c r="DL1369" s="79"/>
      <c r="DM1369" s="79"/>
      <c r="DN1369" s="79"/>
      <c r="DO1369" s="79"/>
      <c r="DP1369" s="79"/>
      <c r="DQ1369" s="79"/>
      <c r="DR1369" s="79"/>
      <c r="DS1369" s="79"/>
      <c r="DT1369" s="79"/>
      <c r="DU1369" s="79"/>
      <c r="DV1369" s="79"/>
      <c r="DW1369" s="79"/>
      <c r="DX1369" s="79"/>
      <c r="DY1369" s="79"/>
      <c r="DZ1369" s="79"/>
      <c r="EA1369" s="79"/>
      <c r="EB1369" s="79"/>
      <c r="EC1369" s="79"/>
      <c r="ED1369" s="79"/>
      <c r="EE1369" s="79"/>
      <c r="EF1369" s="79"/>
      <c r="EG1369" s="79"/>
      <c r="EH1369" s="79"/>
      <c r="EI1369" s="79"/>
      <c r="EJ1369" s="79"/>
      <c r="EK1369" s="79"/>
      <c r="EL1369" s="79"/>
      <c r="EM1369" s="79"/>
      <c r="EN1369" s="79"/>
      <c r="EO1369" s="79"/>
      <c r="EP1369" s="79"/>
      <c r="EQ1369" s="79"/>
      <c r="ER1369" s="79"/>
      <c r="ES1369" s="79"/>
      <c r="ET1369" s="79"/>
      <c r="EU1369" s="79"/>
      <c r="EV1369" s="79"/>
      <c r="EW1369" s="79"/>
      <c r="EX1369" s="79"/>
      <c r="EY1369" s="79"/>
      <c r="EZ1369" s="79"/>
      <c r="FA1369" s="79"/>
      <c r="FB1369" s="79"/>
      <c r="FC1369" s="79"/>
      <c r="FD1369" s="79"/>
      <c r="FE1369" s="79"/>
      <c r="FF1369" s="79"/>
      <c r="FG1369" s="79"/>
      <c r="FH1369" s="79"/>
      <c r="FI1369" s="79"/>
      <c r="FJ1369" s="79"/>
      <c r="FK1369" s="79"/>
      <c r="FL1369" s="79"/>
      <c r="FM1369" s="79"/>
      <c r="FN1369" s="79"/>
      <c r="FO1369" s="79"/>
      <c r="FP1369" s="79"/>
      <c r="FQ1369" s="79"/>
      <c r="FR1369" s="79"/>
      <c r="FS1369" s="79"/>
      <c r="FT1369" s="79"/>
      <c r="FU1369" s="79"/>
      <c r="FV1369" s="79"/>
      <c r="FW1369" s="79"/>
      <c r="FX1369" s="79"/>
      <c r="FY1369" s="79"/>
      <c r="FZ1369" s="79"/>
      <c r="GA1369" s="79"/>
      <c r="GB1369" s="79"/>
      <c r="GC1369" s="79"/>
      <c r="GD1369" s="79"/>
      <c r="GE1369" s="79"/>
      <c r="GF1369" s="79"/>
      <c r="GG1369" s="79"/>
      <c r="GH1369" s="79"/>
      <c r="GI1369" s="79"/>
      <c r="GJ1369" s="79"/>
      <c r="GK1369" s="79"/>
      <c r="GL1369" s="79"/>
      <c r="GM1369" s="79"/>
      <c r="GN1369" s="79"/>
      <c r="GO1369" s="79"/>
      <c r="GP1369" s="79"/>
      <c r="GQ1369" s="79"/>
      <c r="GR1369" s="79"/>
      <c r="GS1369" s="79"/>
      <c r="GT1369" s="79"/>
      <c r="GU1369" s="79"/>
      <c r="GV1369" s="79"/>
      <c r="GW1369" s="79"/>
      <c r="GX1369" s="79"/>
      <c r="GY1369" s="79"/>
      <c r="GZ1369" s="79"/>
      <c r="HA1369" s="79"/>
      <c r="HB1369" s="79"/>
      <c r="HC1369" s="79"/>
      <c r="HD1369" s="79"/>
      <c r="HE1369" s="79"/>
      <c r="HF1369" s="79"/>
      <c r="HG1369" s="79"/>
      <c r="HH1369" s="79"/>
      <c r="HI1369" s="79"/>
      <c r="HJ1369" s="79"/>
      <c r="HK1369" s="79"/>
      <c r="HL1369" s="79"/>
      <c r="HM1369" s="79"/>
      <c r="HN1369" s="79"/>
      <c r="HO1369" s="79"/>
      <c r="HP1369" s="79"/>
      <c r="HQ1369" s="79"/>
      <c r="HR1369" s="79"/>
      <c r="HS1369" s="79"/>
      <c r="HT1369" s="79"/>
      <c r="HU1369" s="79"/>
      <c r="HV1369" s="79"/>
      <c r="HW1369" s="79"/>
      <c r="HX1369" s="79"/>
      <c r="HY1369" s="79"/>
      <c r="HZ1369" s="79"/>
      <c r="IA1369" s="79"/>
      <c r="IB1369" s="79"/>
      <c r="IC1369" s="79"/>
      <c r="ID1369" s="79"/>
      <c r="IE1369" s="79"/>
      <c r="IF1369" s="79"/>
      <c r="IG1369" s="79"/>
      <c r="IH1369" s="79"/>
      <c r="II1369" s="79"/>
      <c r="IJ1369" s="79"/>
      <c r="IK1369" s="79"/>
      <c r="IL1369" s="79"/>
      <c r="IM1369" s="79"/>
      <c r="IN1369" s="79"/>
      <c r="IO1369" s="79"/>
      <c r="IP1369" s="79"/>
      <c r="IQ1369" s="79"/>
      <c r="IR1369" s="79"/>
      <c r="IS1369" s="79"/>
      <c r="IT1369" s="79"/>
      <c r="IU1369" s="79"/>
      <c r="IV1369" s="79"/>
    </row>
    <row r="1370" spans="1:256" ht="67.5" x14ac:dyDescent="0.15">
      <c r="A1370" s="79"/>
      <c r="B1370" s="59" t="s">
        <v>40</v>
      </c>
      <c r="C1370" s="60" t="s">
        <v>1146</v>
      </c>
      <c r="D1370" s="61" t="s">
        <v>276</v>
      </c>
      <c r="E1370" s="62" t="s">
        <v>2773</v>
      </c>
      <c r="F1370" s="63" t="s">
        <v>965</v>
      </c>
      <c r="G1370" s="64" t="s">
        <v>966</v>
      </c>
      <c r="H1370" s="65" t="s">
        <v>452</v>
      </c>
      <c r="I1370" s="66"/>
      <c r="J1370" s="67"/>
      <c r="K1370" s="67" t="s">
        <v>47</v>
      </c>
      <c r="L1370" s="67" t="s">
        <v>47</v>
      </c>
      <c r="M1370" s="67"/>
      <c r="N1370" s="67"/>
      <c r="O1370" s="67" t="s">
        <v>47</v>
      </c>
      <c r="P1370" s="67"/>
      <c r="Q1370" s="67"/>
      <c r="R1370" s="68"/>
      <c r="S1370" s="69" t="s">
        <v>2762</v>
      </c>
      <c r="T1370" s="70"/>
      <c r="U1370" s="71"/>
      <c r="V1370" s="72"/>
      <c r="W1370" s="71"/>
      <c r="X1370" s="72"/>
      <c r="Y1370" s="73"/>
      <c r="Z1370" s="74"/>
      <c r="AA1370" s="63"/>
      <c r="AB1370" s="75"/>
      <c r="AC1370" s="64"/>
      <c r="AD1370" s="63"/>
      <c r="AE1370" s="64"/>
      <c r="AF1370" s="76"/>
      <c r="AG1370" s="77"/>
      <c r="AH1370" s="15" t="e">
        <f>IF(#REF!=1,IF(OR(COUNTA($D1370:$G1370)&lt;5,COUNTA($J1370:$Q1370)&lt;1),1,0),0)</f>
        <v>#REF!</v>
      </c>
      <c r="AI1370" s="15" t="e">
        <f>IF(#REF!=801,IF(COUNTA(I1370)=1,0,1),0)</f>
        <v>#REF!</v>
      </c>
      <c r="AJ1370" s="78">
        <f t="shared" si="115"/>
        <v>0</v>
      </c>
      <c r="AK1370" s="78">
        <f t="shared" si="116"/>
        <v>0</v>
      </c>
      <c r="AL1370" s="78">
        <f>IF($M1370="○",IF(COUNTA(#REF!)&lt;2,1,0),0)</f>
        <v>0</v>
      </c>
      <c r="AM1370" s="78">
        <f t="shared" si="117"/>
        <v>0</v>
      </c>
      <c r="AN1370" s="78">
        <f t="shared" si="118"/>
        <v>0</v>
      </c>
      <c r="AO1370" s="78">
        <f t="shared" si="119"/>
        <v>0</v>
      </c>
      <c r="AP1370" s="78">
        <f>IF($O1370="○",IF(COUNTA(#REF!)&lt;5,1,0),0)</f>
        <v>1</v>
      </c>
      <c r="AQ1370" s="79"/>
      <c r="AR1370" s="79"/>
      <c r="AS1370" s="79"/>
      <c r="AT1370" s="79"/>
      <c r="AU1370" s="79"/>
      <c r="AV1370" s="79"/>
      <c r="AW1370" s="79"/>
      <c r="AX1370" s="79"/>
      <c r="AY1370" s="79"/>
      <c r="AZ1370" s="79"/>
      <c r="BA1370" s="79"/>
      <c r="BB1370" s="79"/>
      <c r="BC1370" s="79"/>
      <c r="BD1370" s="79"/>
      <c r="BE1370" s="79"/>
      <c r="BF1370" s="79"/>
      <c r="BG1370" s="79"/>
      <c r="BH1370" s="79"/>
      <c r="BI1370" s="79"/>
      <c r="BJ1370" s="79"/>
      <c r="BK1370" s="79"/>
      <c r="BL1370" s="79"/>
      <c r="BM1370" s="79"/>
      <c r="BN1370" s="79"/>
      <c r="BO1370" s="79"/>
      <c r="BP1370" s="79"/>
      <c r="BQ1370" s="79"/>
      <c r="BR1370" s="79"/>
      <c r="BS1370" s="79"/>
      <c r="BT1370" s="79"/>
      <c r="BU1370" s="79"/>
      <c r="BV1370" s="79"/>
      <c r="BW1370" s="79"/>
      <c r="BX1370" s="79"/>
      <c r="BY1370" s="79"/>
      <c r="BZ1370" s="79"/>
      <c r="CA1370" s="79"/>
      <c r="CB1370" s="79"/>
      <c r="CC1370" s="79"/>
      <c r="CD1370" s="79"/>
      <c r="CE1370" s="79"/>
      <c r="CF1370" s="79"/>
      <c r="CG1370" s="79"/>
      <c r="CH1370" s="79"/>
      <c r="CI1370" s="79"/>
      <c r="CJ1370" s="79"/>
      <c r="CK1370" s="79"/>
      <c r="CL1370" s="79"/>
      <c r="CM1370" s="79"/>
      <c r="CN1370" s="79"/>
      <c r="CO1370" s="79"/>
      <c r="CP1370" s="79"/>
      <c r="CQ1370" s="79"/>
      <c r="CR1370" s="79"/>
      <c r="CS1370" s="79"/>
      <c r="CT1370" s="79"/>
      <c r="CU1370" s="79"/>
      <c r="CV1370" s="79"/>
      <c r="CW1370" s="79"/>
      <c r="CX1370" s="79"/>
      <c r="CY1370" s="79"/>
      <c r="CZ1370" s="79"/>
      <c r="DA1370" s="79"/>
      <c r="DB1370" s="79"/>
      <c r="DC1370" s="79"/>
      <c r="DD1370" s="79"/>
      <c r="DE1370" s="79"/>
      <c r="DF1370" s="79"/>
      <c r="DG1370" s="79"/>
      <c r="DH1370" s="79"/>
      <c r="DI1370" s="79"/>
      <c r="DJ1370" s="79"/>
      <c r="DK1370" s="79"/>
      <c r="DL1370" s="79"/>
      <c r="DM1370" s="79"/>
      <c r="DN1370" s="79"/>
      <c r="DO1370" s="79"/>
      <c r="DP1370" s="79"/>
      <c r="DQ1370" s="79"/>
      <c r="DR1370" s="79"/>
      <c r="DS1370" s="79"/>
      <c r="DT1370" s="79"/>
      <c r="DU1370" s="79"/>
      <c r="DV1370" s="79"/>
      <c r="DW1370" s="79"/>
      <c r="DX1370" s="79"/>
      <c r="DY1370" s="79"/>
      <c r="DZ1370" s="79"/>
      <c r="EA1370" s="79"/>
      <c r="EB1370" s="79"/>
      <c r="EC1370" s="79"/>
      <c r="ED1370" s="79"/>
      <c r="EE1370" s="79"/>
      <c r="EF1370" s="79"/>
      <c r="EG1370" s="79"/>
      <c r="EH1370" s="79"/>
      <c r="EI1370" s="79"/>
      <c r="EJ1370" s="79"/>
      <c r="EK1370" s="79"/>
      <c r="EL1370" s="79"/>
      <c r="EM1370" s="79"/>
      <c r="EN1370" s="79"/>
      <c r="EO1370" s="79"/>
      <c r="EP1370" s="79"/>
      <c r="EQ1370" s="79"/>
      <c r="ER1370" s="79"/>
      <c r="ES1370" s="79"/>
      <c r="ET1370" s="79"/>
      <c r="EU1370" s="79"/>
      <c r="EV1370" s="79"/>
      <c r="EW1370" s="79"/>
      <c r="EX1370" s="79"/>
      <c r="EY1370" s="79"/>
      <c r="EZ1370" s="79"/>
      <c r="FA1370" s="79"/>
      <c r="FB1370" s="79"/>
      <c r="FC1370" s="79"/>
      <c r="FD1370" s="79"/>
      <c r="FE1370" s="79"/>
      <c r="FF1370" s="79"/>
      <c r="FG1370" s="79"/>
      <c r="FH1370" s="79"/>
      <c r="FI1370" s="79"/>
      <c r="FJ1370" s="79"/>
      <c r="FK1370" s="79"/>
      <c r="FL1370" s="79"/>
      <c r="FM1370" s="79"/>
      <c r="FN1370" s="79"/>
      <c r="FO1370" s="79"/>
      <c r="FP1370" s="79"/>
      <c r="FQ1370" s="79"/>
      <c r="FR1370" s="79"/>
      <c r="FS1370" s="79"/>
      <c r="FT1370" s="79"/>
      <c r="FU1370" s="79"/>
      <c r="FV1370" s="79"/>
      <c r="FW1370" s="79"/>
      <c r="FX1370" s="79"/>
      <c r="FY1370" s="79"/>
      <c r="FZ1370" s="79"/>
      <c r="GA1370" s="79"/>
      <c r="GB1370" s="79"/>
      <c r="GC1370" s="79"/>
      <c r="GD1370" s="79"/>
      <c r="GE1370" s="79"/>
      <c r="GF1370" s="79"/>
      <c r="GG1370" s="79"/>
      <c r="GH1370" s="79"/>
      <c r="GI1370" s="79"/>
      <c r="GJ1370" s="79"/>
      <c r="GK1370" s="79"/>
      <c r="GL1370" s="79"/>
      <c r="GM1370" s="79"/>
      <c r="GN1370" s="79"/>
      <c r="GO1370" s="79"/>
      <c r="GP1370" s="79"/>
      <c r="GQ1370" s="79"/>
      <c r="GR1370" s="79"/>
      <c r="GS1370" s="79"/>
      <c r="GT1370" s="79"/>
      <c r="GU1370" s="79"/>
      <c r="GV1370" s="79"/>
      <c r="GW1370" s="79"/>
      <c r="GX1370" s="79"/>
      <c r="GY1370" s="79"/>
      <c r="GZ1370" s="79"/>
      <c r="HA1370" s="79"/>
      <c r="HB1370" s="79"/>
      <c r="HC1370" s="79"/>
      <c r="HD1370" s="79"/>
      <c r="HE1370" s="79"/>
      <c r="HF1370" s="79"/>
      <c r="HG1370" s="79"/>
      <c r="HH1370" s="79"/>
      <c r="HI1370" s="79"/>
      <c r="HJ1370" s="79"/>
      <c r="HK1370" s="79"/>
      <c r="HL1370" s="79"/>
      <c r="HM1370" s="79"/>
      <c r="HN1370" s="79"/>
      <c r="HO1370" s="79"/>
      <c r="HP1370" s="79"/>
      <c r="HQ1370" s="79"/>
      <c r="HR1370" s="79"/>
      <c r="HS1370" s="79"/>
      <c r="HT1370" s="79"/>
      <c r="HU1370" s="79"/>
      <c r="HV1370" s="79"/>
      <c r="HW1370" s="79"/>
      <c r="HX1370" s="79"/>
      <c r="HY1370" s="79"/>
      <c r="HZ1370" s="79"/>
      <c r="IA1370" s="79"/>
      <c r="IB1370" s="79"/>
      <c r="IC1370" s="79"/>
      <c r="ID1370" s="79"/>
      <c r="IE1370" s="79"/>
      <c r="IF1370" s="79"/>
      <c r="IG1370" s="79"/>
      <c r="IH1370" s="79"/>
      <c r="II1370" s="79"/>
      <c r="IJ1370" s="79"/>
      <c r="IK1370" s="79"/>
      <c r="IL1370" s="79"/>
      <c r="IM1370" s="79"/>
      <c r="IN1370" s="79"/>
      <c r="IO1370" s="79"/>
      <c r="IP1370" s="79"/>
      <c r="IQ1370" s="79"/>
      <c r="IR1370" s="79"/>
      <c r="IS1370" s="79"/>
      <c r="IT1370" s="79"/>
      <c r="IU1370" s="79"/>
      <c r="IV1370" s="79"/>
    </row>
    <row r="1371" spans="1:256" ht="81" x14ac:dyDescent="0.15">
      <c r="A1371" s="79"/>
      <c r="B1371" s="59" t="s">
        <v>40</v>
      </c>
      <c r="C1371" s="60" t="s">
        <v>1146</v>
      </c>
      <c r="D1371" s="61" t="s">
        <v>2774</v>
      </c>
      <c r="E1371" s="62" t="s">
        <v>2775</v>
      </c>
      <c r="F1371" s="63" t="s">
        <v>2776</v>
      </c>
      <c r="G1371" s="64" t="s">
        <v>2777</v>
      </c>
      <c r="H1371" s="65" t="s">
        <v>234</v>
      </c>
      <c r="I1371" s="66"/>
      <c r="J1371" s="67"/>
      <c r="K1371" s="67" t="s">
        <v>47</v>
      </c>
      <c r="L1371" s="67"/>
      <c r="M1371" s="67"/>
      <c r="N1371" s="67"/>
      <c r="O1371" s="67" t="s">
        <v>47</v>
      </c>
      <c r="P1371" s="67"/>
      <c r="Q1371" s="67"/>
      <c r="R1371" s="68"/>
      <c r="S1371" s="69"/>
      <c r="T1371" s="70"/>
      <c r="U1371" s="71"/>
      <c r="V1371" s="72"/>
      <c r="W1371" s="71"/>
      <c r="X1371" s="72"/>
      <c r="Y1371" s="73"/>
      <c r="Z1371" s="74"/>
      <c r="AA1371" s="63"/>
      <c r="AB1371" s="75"/>
      <c r="AC1371" s="64"/>
      <c r="AD1371" s="63"/>
      <c r="AE1371" s="64"/>
      <c r="AF1371" s="76"/>
      <c r="AG1371" s="77"/>
      <c r="AH1371" s="15" t="e">
        <f>IF(#REF!=1,IF(OR(COUNTA($D1371:$G1371)&lt;5,COUNTA($J1371:$Q1371)&lt;1),1,0),0)</f>
        <v>#REF!</v>
      </c>
      <c r="AI1371" s="15" t="e">
        <f>IF(#REF!=801,IF(COUNTA(I1371)=1,0,1),0)</f>
        <v>#REF!</v>
      </c>
      <c r="AJ1371" s="78">
        <f t="shared" si="115"/>
        <v>0</v>
      </c>
      <c r="AK1371" s="78">
        <f t="shared" si="116"/>
        <v>0</v>
      </c>
      <c r="AL1371" s="78">
        <f>IF($M1371="○",IF(COUNTA(#REF!)&lt;2,1,0),0)</f>
        <v>0</v>
      </c>
      <c r="AM1371" s="78">
        <f t="shared" si="117"/>
        <v>0</v>
      </c>
      <c r="AN1371" s="78">
        <f t="shared" si="118"/>
        <v>0</v>
      </c>
      <c r="AO1371" s="78">
        <f t="shared" si="119"/>
        <v>0</v>
      </c>
      <c r="AP1371" s="78">
        <f>IF($O1371="○",IF(COUNTA(#REF!)&lt;5,1,0),0)</f>
        <v>1</v>
      </c>
      <c r="AQ1371" s="79"/>
      <c r="AR1371" s="79"/>
      <c r="AS1371" s="79"/>
      <c r="AT1371" s="79"/>
      <c r="AU1371" s="79"/>
      <c r="AV1371" s="79"/>
      <c r="AW1371" s="79"/>
      <c r="AX1371" s="79"/>
      <c r="AY1371" s="79"/>
      <c r="AZ1371" s="79"/>
      <c r="BA1371" s="79"/>
      <c r="BB1371" s="79"/>
      <c r="BC1371" s="79"/>
      <c r="BD1371" s="79"/>
      <c r="BE1371" s="79"/>
      <c r="BF1371" s="79"/>
      <c r="BG1371" s="79"/>
      <c r="BH1371" s="79"/>
      <c r="BI1371" s="79"/>
      <c r="BJ1371" s="79"/>
      <c r="BK1371" s="79"/>
      <c r="BL1371" s="79"/>
      <c r="BM1371" s="79"/>
      <c r="BN1371" s="79"/>
      <c r="BO1371" s="79"/>
      <c r="BP1371" s="79"/>
      <c r="BQ1371" s="79"/>
      <c r="BR1371" s="79"/>
      <c r="BS1371" s="79"/>
      <c r="BT1371" s="79"/>
      <c r="BU1371" s="79"/>
      <c r="BV1371" s="79"/>
      <c r="BW1371" s="79"/>
      <c r="BX1371" s="79"/>
      <c r="BY1371" s="79"/>
      <c r="BZ1371" s="79"/>
      <c r="CA1371" s="79"/>
      <c r="CB1371" s="79"/>
      <c r="CC1371" s="79"/>
      <c r="CD1371" s="79"/>
      <c r="CE1371" s="79"/>
      <c r="CF1371" s="79"/>
      <c r="CG1371" s="79"/>
      <c r="CH1371" s="79"/>
      <c r="CI1371" s="79"/>
      <c r="CJ1371" s="79"/>
      <c r="CK1371" s="79"/>
      <c r="CL1371" s="79"/>
      <c r="CM1371" s="79"/>
      <c r="CN1371" s="79"/>
      <c r="CO1371" s="79"/>
      <c r="CP1371" s="79"/>
      <c r="CQ1371" s="79"/>
      <c r="CR1371" s="79"/>
      <c r="CS1371" s="79"/>
      <c r="CT1371" s="79"/>
      <c r="CU1371" s="79"/>
      <c r="CV1371" s="79"/>
      <c r="CW1371" s="79"/>
      <c r="CX1371" s="79"/>
      <c r="CY1371" s="79"/>
      <c r="CZ1371" s="79"/>
      <c r="DA1371" s="79"/>
      <c r="DB1371" s="79"/>
      <c r="DC1371" s="79"/>
      <c r="DD1371" s="79"/>
      <c r="DE1371" s="79"/>
      <c r="DF1371" s="79"/>
      <c r="DG1371" s="79"/>
      <c r="DH1371" s="79"/>
      <c r="DI1371" s="79"/>
      <c r="DJ1371" s="79"/>
      <c r="DK1371" s="79"/>
      <c r="DL1371" s="79"/>
      <c r="DM1371" s="79"/>
      <c r="DN1371" s="79"/>
      <c r="DO1371" s="79"/>
      <c r="DP1371" s="79"/>
      <c r="DQ1371" s="79"/>
      <c r="DR1371" s="79"/>
      <c r="DS1371" s="79"/>
      <c r="DT1371" s="79"/>
      <c r="DU1371" s="79"/>
      <c r="DV1371" s="79"/>
      <c r="DW1371" s="79"/>
      <c r="DX1371" s="79"/>
      <c r="DY1371" s="79"/>
      <c r="DZ1371" s="79"/>
      <c r="EA1371" s="79"/>
      <c r="EB1371" s="79"/>
      <c r="EC1371" s="79"/>
      <c r="ED1371" s="79"/>
      <c r="EE1371" s="79"/>
      <c r="EF1371" s="79"/>
      <c r="EG1371" s="79"/>
      <c r="EH1371" s="79"/>
      <c r="EI1371" s="79"/>
      <c r="EJ1371" s="79"/>
      <c r="EK1371" s="79"/>
      <c r="EL1371" s="79"/>
      <c r="EM1371" s="79"/>
      <c r="EN1371" s="79"/>
      <c r="EO1371" s="79"/>
      <c r="EP1371" s="79"/>
      <c r="EQ1371" s="79"/>
      <c r="ER1371" s="79"/>
      <c r="ES1371" s="79"/>
      <c r="ET1371" s="79"/>
      <c r="EU1371" s="79"/>
      <c r="EV1371" s="79"/>
      <c r="EW1371" s="79"/>
      <c r="EX1371" s="79"/>
      <c r="EY1371" s="79"/>
      <c r="EZ1371" s="79"/>
      <c r="FA1371" s="79"/>
      <c r="FB1371" s="79"/>
      <c r="FC1371" s="79"/>
      <c r="FD1371" s="79"/>
      <c r="FE1371" s="79"/>
      <c r="FF1371" s="79"/>
      <c r="FG1371" s="79"/>
      <c r="FH1371" s="79"/>
      <c r="FI1371" s="79"/>
      <c r="FJ1371" s="79"/>
      <c r="FK1371" s="79"/>
      <c r="FL1371" s="79"/>
      <c r="FM1371" s="79"/>
      <c r="FN1371" s="79"/>
      <c r="FO1371" s="79"/>
      <c r="FP1371" s="79"/>
      <c r="FQ1371" s="79"/>
      <c r="FR1371" s="79"/>
      <c r="FS1371" s="79"/>
      <c r="FT1371" s="79"/>
      <c r="FU1371" s="79"/>
      <c r="FV1371" s="79"/>
      <c r="FW1371" s="79"/>
      <c r="FX1371" s="79"/>
      <c r="FY1371" s="79"/>
      <c r="FZ1371" s="79"/>
      <c r="GA1371" s="79"/>
      <c r="GB1371" s="79"/>
      <c r="GC1371" s="79"/>
      <c r="GD1371" s="79"/>
      <c r="GE1371" s="79"/>
      <c r="GF1371" s="79"/>
      <c r="GG1371" s="79"/>
      <c r="GH1371" s="79"/>
      <c r="GI1371" s="79"/>
      <c r="GJ1371" s="79"/>
      <c r="GK1371" s="79"/>
      <c r="GL1371" s="79"/>
      <c r="GM1371" s="79"/>
      <c r="GN1371" s="79"/>
      <c r="GO1371" s="79"/>
      <c r="GP1371" s="79"/>
      <c r="GQ1371" s="79"/>
      <c r="GR1371" s="79"/>
      <c r="GS1371" s="79"/>
      <c r="GT1371" s="79"/>
      <c r="GU1371" s="79"/>
      <c r="GV1371" s="79"/>
      <c r="GW1371" s="79"/>
      <c r="GX1371" s="79"/>
      <c r="GY1371" s="79"/>
      <c r="GZ1371" s="79"/>
      <c r="HA1371" s="79"/>
      <c r="HB1371" s="79"/>
      <c r="HC1371" s="79"/>
      <c r="HD1371" s="79"/>
      <c r="HE1371" s="79"/>
      <c r="HF1371" s="79"/>
      <c r="HG1371" s="79"/>
      <c r="HH1371" s="79"/>
      <c r="HI1371" s="79"/>
      <c r="HJ1371" s="79"/>
      <c r="HK1371" s="79"/>
      <c r="HL1371" s="79"/>
      <c r="HM1371" s="79"/>
      <c r="HN1371" s="79"/>
      <c r="HO1371" s="79"/>
      <c r="HP1371" s="79"/>
      <c r="HQ1371" s="79"/>
      <c r="HR1371" s="79"/>
      <c r="HS1371" s="79"/>
      <c r="HT1371" s="79"/>
      <c r="HU1371" s="79"/>
      <c r="HV1371" s="79"/>
      <c r="HW1371" s="79"/>
      <c r="HX1371" s="79"/>
      <c r="HY1371" s="79"/>
      <c r="HZ1371" s="79"/>
      <c r="IA1371" s="79"/>
      <c r="IB1371" s="79"/>
      <c r="IC1371" s="79"/>
      <c r="ID1371" s="79"/>
      <c r="IE1371" s="79"/>
      <c r="IF1371" s="79"/>
      <c r="IG1371" s="79"/>
      <c r="IH1371" s="79"/>
      <c r="II1371" s="79"/>
      <c r="IJ1371" s="79"/>
      <c r="IK1371" s="79"/>
      <c r="IL1371" s="79"/>
      <c r="IM1371" s="79"/>
      <c r="IN1371" s="79"/>
      <c r="IO1371" s="79"/>
      <c r="IP1371" s="79"/>
      <c r="IQ1371" s="79"/>
      <c r="IR1371" s="79"/>
      <c r="IS1371" s="79"/>
      <c r="IT1371" s="79"/>
      <c r="IU1371" s="79"/>
      <c r="IV1371" s="79"/>
    </row>
    <row r="1372" spans="1:256" ht="94.5" x14ac:dyDescent="0.15">
      <c r="A1372" s="79"/>
      <c r="B1372" s="59" t="s">
        <v>40</v>
      </c>
      <c r="C1372" s="60" t="s">
        <v>1146</v>
      </c>
      <c r="D1372" s="61" t="s">
        <v>276</v>
      </c>
      <c r="E1372" s="62" t="s">
        <v>2778</v>
      </c>
      <c r="F1372" s="63" t="s">
        <v>2779</v>
      </c>
      <c r="G1372" s="64" t="s">
        <v>2780</v>
      </c>
      <c r="H1372" s="65" t="s">
        <v>93</v>
      </c>
      <c r="I1372" s="66"/>
      <c r="J1372" s="67"/>
      <c r="K1372" s="67" t="s">
        <v>47</v>
      </c>
      <c r="L1372" s="67"/>
      <c r="M1372" s="67"/>
      <c r="N1372" s="67"/>
      <c r="O1372" s="67" t="s">
        <v>47</v>
      </c>
      <c r="P1372" s="67"/>
      <c r="Q1372" s="67"/>
      <c r="R1372" s="68"/>
      <c r="S1372" s="69" t="s">
        <v>2762</v>
      </c>
      <c r="T1372" s="70"/>
      <c r="U1372" s="71"/>
      <c r="V1372" s="72"/>
      <c r="W1372" s="71"/>
      <c r="X1372" s="72"/>
      <c r="Y1372" s="73"/>
      <c r="Z1372" s="74"/>
      <c r="AA1372" s="63"/>
      <c r="AB1372" s="75"/>
      <c r="AC1372" s="64"/>
      <c r="AD1372" s="63"/>
      <c r="AE1372" s="64"/>
      <c r="AF1372" s="76"/>
      <c r="AG1372" s="77"/>
      <c r="AH1372" s="15" t="e">
        <f>IF(#REF!=1,IF(OR(COUNTA($D1372:$G1372)&lt;5,COUNTA($J1372:$Q1372)&lt;1),1,0),0)</f>
        <v>#REF!</v>
      </c>
      <c r="AI1372" s="15" t="e">
        <f>IF(#REF!=801,IF(COUNTA(I1372)=1,0,1),0)</f>
        <v>#REF!</v>
      </c>
      <c r="AJ1372" s="78">
        <f t="shared" si="115"/>
        <v>0</v>
      </c>
      <c r="AK1372" s="78">
        <f t="shared" si="116"/>
        <v>0</v>
      </c>
      <c r="AL1372" s="78">
        <f>IF($M1372="○",IF(COUNTA(#REF!)&lt;2,1,0),0)</f>
        <v>0</v>
      </c>
      <c r="AM1372" s="78">
        <f t="shared" si="117"/>
        <v>0</v>
      </c>
      <c r="AN1372" s="78">
        <f t="shared" si="118"/>
        <v>0</v>
      </c>
      <c r="AO1372" s="78">
        <f t="shared" si="119"/>
        <v>0</v>
      </c>
      <c r="AP1372" s="78">
        <f>IF($O1372="○",IF(COUNTA(#REF!)&lt;5,1,0),0)</f>
        <v>1</v>
      </c>
      <c r="AQ1372" s="79"/>
      <c r="AR1372" s="79"/>
      <c r="AS1372" s="79"/>
      <c r="AT1372" s="79"/>
      <c r="AU1372" s="79"/>
      <c r="AV1372" s="79"/>
      <c r="AW1372" s="79"/>
      <c r="AX1372" s="79"/>
      <c r="AY1372" s="79"/>
      <c r="AZ1372" s="79"/>
      <c r="BA1372" s="79"/>
      <c r="BB1372" s="79"/>
      <c r="BC1372" s="79"/>
      <c r="BD1372" s="79"/>
      <c r="BE1372" s="79"/>
      <c r="BF1372" s="79"/>
      <c r="BG1372" s="79"/>
      <c r="BH1372" s="79"/>
      <c r="BI1372" s="79"/>
      <c r="BJ1372" s="79"/>
      <c r="BK1372" s="79"/>
      <c r="BL1372" s="79"/>
      <c r="BM1372" s="79"/>
      <c r="BN1372" s="79"/>
      <c r="BO1372" s="79"/>
      <c r="BP1372" s="79"/>
      <c r="BQ1372" s="79"/>
      <c r="BR1372" s="79"/>
      <c r="BS1372" s="79"/>
      <c r="BT1372" s="79"/>
      <c r="BU1372" s="79"/>
      <c r="BV1372" s="79"/>
      <c r="BW1372" s="79"/>
      <c r="BX1372" s="79"/>
      <c r="BY1372" s="79"/>
      <c r="BZ1372" s="79"/>
      <c r="CA1372" s="79"/>
      <c r="CB1372" s="79"/>
      <c r="CC1372" s="79"/>
      <c r="CD1372" s="79"/>
      <c r="CE1372" s="79"/>
      <c r="CF1372" s="79"/>
      <c r="CG1372" s="79"/>
      <c r="CH1372" s="79"/>
      <c r="CI1372" s="79"/>
      <c r="CJ1372" s="79"/>
      <c r="CK1372" s="79"/>
      <c r="CL1372" s="79"/>
      <c r="CM1372" s="79"/>
      <c r="CN1372" s="79"/>
      <c r="CO1372" s="79"/>
      <c r="CP1372" s="79"/>
      <c r="CQ1372" s="79"/>
      <c r="CR1372" s="79"/>
      <c r="CS1372" s="79"/>
      <c r="CT1372" s="79"/>
      <c r="CU1372" s="79"/>
      <c r="CV1372" s="79"/>
      <c r="CW1372" s="79"/>
      <c r="CX1372" s="79"/>
      <c r="CY1372" s="79"/>
      <c r="CZ1372" s="79"/>
      <c r="DA1372" s="79"/>
      <c r="DB1372" s="79"/>
      <c r="DC1372" s="79"/>
      <c r="DD1372" s="79"/>
      <c r="DE1372" s="79"/>
      <c r="DF1372" s="79"/>
      <c r="DG1372" s="79"/>
      <c r="DH1372" s="79"/>
      <c r="DI1372" s="79"/>
      <c r="DJ1372" s="79"/>
      <c r="DK1372" s="79"/>
      <c r="DL1372" s="79"/>
      <c r="DM1372" s="79"/>
      <c r="DN1372" s="79"/>
      <c r="DO1372" s="79"/>
      <c r="DP1372" s="79"/>
      <c r="DQ1372" s="79"/>
      <c r="DR1372" s="79"/>
      <c r="DS1372" s="79"/>
      <c r="DT1372" s="79"/>
      <c r="DU1372" s="79"/>
      <c r="DV1372" s="79"/>
      <c r="DW1372" s="79"/>
      <c r="DX1372" s="79"/>
      <c r="DY1372" s="79"/>
      <c r="DZ1372" s="79"/>
      <c r="EA1372" s="79"/>
      <c r="EB1372" s="79"/>
      <c r="EC1372" s="79"/>
      <c r="ED1372" s="79"/>
      <c r="EE1372" s="79"/>
      <c r="EF1372" s="79"/>
      <c r="EG1372" s="79"/>
      <c r="EH1372" s="79"/>
      <c r="EI1372" s="79"/>
      <c r="EJ1372" s="79"/>
      <c r="EK1372" s="79"/>
      <c r="EL1372" s="79"/>
      <c r="EM1372" s="79"/>
      <c r="EN1372" s="79"/>
      <c r="EO1372" s="79"/>
      <c r="EP1372" s="79"/>
      <c r="EQ1372" s="79"/>
      <c r="ER1372" s="79"/>
      <c r="ES1372" s="79"/>
      <c r="ET1372" s="79"/>
      <c r="EU1372" s="79"/>
      <c r="EV1372" s="79"/>
      <c r="EW1372" s="79"/>
      <c r="EX1372" s="79"/>
      <c r="EY1372" s="79"/>
      <c r="EZ1372" s="79"/>
      <c r="FA1372" s="79"/>
      <c r="FB1372" s="79"/>
      <c r="FC1372" s="79"/>
      <c r="FD1372" s="79"/>
      <c r="FE1372" s="79"/>
      <c r="FF1372" s="79"/>
      <c r="FG1372" s="79"/>
      <c r="FH1372" s="79"/>
      <c r="FI1372" s="79"/>
      <c r="FJ1372" s="79"/>
      <c r="FK1372" s="79"/>
      <c r="FL1372" s="79"/>
      <c r="FM1372" s="79"/>
      <c r="FN1372" s="79"/>
      <c r="FO1372" s="79"/>
      <c r="FP1372" s="79"/>
      <c r="FQ1372" s="79"/>
      <c r="FR1372" s="79"/>
      <c r="FS1372" s="79"/>
      <c r="FT1372" s="79"/>
      <c r="FU1372" s="79"/>
      <c r="FV1372" s="79"/>
      <c r="FW1372" s="79"/>
      <c r="FX1372" s="79"/>
      <c r="FY1372" s="79"/>
      <c r="FZ1372" s="79"/>
      <c r="GA1372" s="79"/>
      <c r="GB1372" s="79"/>
      <c r="GC1372" s="79"/>
      <c r="GD1372" s="79"/>
      <c r="GE1372" s="79"/>
      <c r="GF1372" s="79"/>
      <c r="GG1372" s="79"/>
      <c r="GH1372" s="79"/>
      <c r="GI1372" s="79"/>
      <c r="GJ1372" s="79"/>
      <c r="GK1372" s="79"/>
      <c r="GL1372" s="79"/>
      <c r="GM1372" s="79"/>
      <c r="GN1372" s="79"/>
      <c r="GO1372" s="79"/>
      <c r="GP1372" s="79"/>
      <c r="GQ1372" s="79"/>
      <c r="GR1372" s="79"/>
      <c r="GS1372" s="79"/>
      <c r="GT1372" s="79"/>
      <c r="GU1372" s="79"/>
      <c r="GV1372" s="79"/>
      <c r="GW1372" s="79"/>
      <c r="GX1372" s="79"/>
      <c r="GY1372" s="79"/>
      <c r="GZ1372" s="79"/>
      <c r="HA1372" s="79"/>
      <c r="HB1372" s="79"/>
      <c r="HC1372" s="79"/>
      <c r="HD1372" s="79"/>
      <c r="HE1372" s="79"/>
      <c r="HF1372" s="79"/>
      <c r="HG1372" s="79"/>
      <c r="HH1372" s="79"/>
      <c r="HI1372" s="79"/>
      <c r="HJ1372" s="79"/>
      <c r="HK1372" s="79"/>
      <c r="HL1372" s="79"/>
      <c r="HM1372" s="79"/>
      <c r="HN1372" s="79"/>
      <c r="HO1372" s="79"/>
      <c r="HP1372" s="79"/>
      <c r="HQ1372" s="79"/>
      <c r="HR1372" s="79"/>
      <c r="HS1372" s="79"/>
      <c r="HT1372" s="79"/>
      <c r="HU1372" s="79"/>
      <c r="HV1372" s="79"/>
      <c r="HW1372" s="79"/>
      <c r="HX1372" s="79"/>
      <c r="HY1372" s="79"/>
      <c r="HZ1372" s="79"/>
      <c r="IA1372" s="79"/>
      <c r="IB1372" s="79"/>
      <c r="IC1372" s="79"/>
      <c r="ID1372" s="79"/>
      <c r="IE1372" s="79"/>
      <c r="IF1372" s="79"/>
      <c r="IG1372" s="79"/>
      <c r="IH1372" s="79"/>
      <c r="II1372" s="79"/>
      <c r="IJ1372" s="79"/>
      <c r="IK1372" s="79"/>
      <c r="IL1372" s="79"/>
      <c r="IM1372" s="79"/>
      <c r="IN1372" s="79"/>
      <c r="IO1372" s="79"/>
      <c r="IP1372" s="79"/>
      <c r="IQ1372" s="79"/>
      <c r="IR1372" s="79"/>
      <c r="IS1372" s="79"/>
      <c r="IT1372" s="79"/>
      <c r="IU1372" s="79"/>
      <c r="IV1372" s="79"/>
    </row>
    <row r="1373" spans="1:256" ht="54" x14ac:dyDescent="0.15">
      <c r="A1373" s="79"/>
      <c r="B1373" s="59" t="s">
        <v>40</v>
      </c>
      <c r="C1373" s="60" t="s">
        <v>1146</v>
      </c>
      <c r="D1373" s="61" t="s">
        <v>276</v>
      </c>
      <c r="E1373" s="62" t="s">
        <v>2781</v>
      </c>
      <c r="F1373" s="63" t="s">
        <v>2782</v>
      </c>
      <c r="G1373" s="64" t="s">
        <v>2783</v>
      </c>
      <c r="H1373" s="65" t="s">
        <v>93</v>
      </c>
      <c r="I1373" s="66"/>
      <c r="J1373" s="67" t="s">
        <v>47</v>
      </c>
      <c r="K1373" s="67" t="s">
        <v>47</v>
      </c>
      <c r="L1373" s="67"/>
      <c r="M1373" s="67"/>
      <c r="N1373" s="67"/>
      <c r="O1373" s="67" t="s">
        <v>47</v>
      </c>
      <c r="P1373" s="67"/>
      <c r="Q1373" s="67"/>
      <c r="R1373" s="68"/>
      <c r="S1373" s="69" t="s">
        <v>2762</v>
      </c>
      <c r="T1373" s="70"/>
      <c r="U1373" s="71"/>
      <c r="V1373" s="72"/>
      <c r="W1373" s="71"/>
      <c r="X1373" s="72"/>
      <c r="Y1373" s="73"/>
      <c r="Z1373" s="74"/>
      <c r="AA1373" s="63"/>
      <c r="AB1373" s="75"/>
      <c r="AC1373" s="64"/>
      <c r="AD1373" s="63"/>
      <c r="AE1373" s="64"/>
      <c r="AF1373" s="76"/>
      <c r="AG1373" s="77"/>
      <c r="AH1373" s="15" t="e">
        <f>IF(#REF!=1,IF(OR(COUNTA($D1373:$G1373)&lt;5,COUNTA($J1373:$Q1373)&lt;1),1,0),0)</f>
        <v>#REF!</v>
      </c>
      <c r="AI1373" s="15" t="e">
        <f>IF(#REF!=801,IF(COUNTA(I1373)=1,0,1),0)</f>
        <v>#REF!</v>
      </c>
      <c r="AJ1373" s="78">
        <f t="shared" si="115"/>
        <v>0</v>
      </c>
      <c r="AK1373" s="78">
        <f t="shared" si="116"/>
        <v>0</v>
      </c>
      <c r="AL1373" s="78">
        <f>IF($M1373="○",IF(COUNTA(#REF!)&lt;2,1,0),0)</f>
        <v>0</v>
      </c>
      <c r="AM1373" s="78">
        <f t="shared" si="117"/>
        <v>0</v>
      </c>
      <c r="AN1373" s="78">
        <f t="shared" si="118"/>
        <v>0</v>
      </c>
      <c r="AO1373" s="78">
        <f t="shared" si="119"/>
        <v>0</v>
      </c>
      <c r="AP1373" s="78">
        <f>IF($O1373="○",IF(COUNTA(#REF!)&lt;5,1,0),0)</f>
        <v>1</v>
      </c>
      <c r="AQ1373" s="79"/>
      <c r="AR1373" s="79"/>
      <c r="AS1373" s="79"/>
      <c r="AT1373" s="79"/>
      <c r="AU1373" s="79"/>
      <c r="AV1373" s="79"/>
      <c r="AW1373" s="79"/>
      <c r="AX1373" s="79"/>
      <c r="AY1373" s="79"/>
      <c r="AZ1373" s="79"/>
      <c r="BA1373" s="79"/>
      <c r="BB1373" s="79"/>
      <c r="BC1373" s="79"/>
      <c r="BD1373" s="79"/>
      <c r="BE1373" s="79"/>
      <c r="BF1373" s="79"/>
      <c r="BG1373" s="79"/>
      <c r="BH1373" s="79"/>
      <c r="BI1373" s="79"/>
      <c r="BJ1373" s="79"/>
      <c r="BK1373" s="79"/>
      <c r="BL1373" s="79"/>
      <c r="BM1373" s="79"/>
      <c r="BN1373" s="79"/>
      <c r="BO1373" s="79"/>
      <c r="BP1373" s="79"/>
      <c r="BQ1373" s="79"/>
      <c r="BR1373" s="79"/>
      <c r="BS1373" s="79"/>
      <c r="BT1373" s="79"/>
      <c r="BU1373" s="79"/>
      <c r="BV1373" s="79"/>
      <c r="BW1373" s="79"/>
      <c r="BX1373" s="79"/>
      <c r="BY1373" s="79"/>
      <c r="BZ1373" s="79"/>
      <c r="CA1373" s="79"/>
      <c r="CB1373" s="79"/>
      <c r="CC1373" s="79"/>
      <c r="CD1373" s="79"/>
      <c r="CE1373" s="79"/>
      <c r="CF1373" s="79"/>
      <c r="CG1373" s="79"/>
      <c r="CH1373" s="79"/>
      <c r="CI1373" s="79"/>
      <c r="CJ1373" s="79"/>
      <c r="CK1373" s="79"/>
      <c r="CL1373" s="79"/>
      <c r="CM1373" s="79"/>
      <c r="CN1373" s="79"/>
      <c r="CO1373" s="79"/>
      <c r="CP1373" s="79"/>
      <c r="CQ1373" s="79"/>
      <c r="CR1373" s="79"/>
      <c r="CS1373" s="79"/>
      <c r="CT1373" s="79"/>
      <c r="CU1373" s="79"/>
      <c r="CV1373" s="79"/>
      <c r="CW1373" s="79"/>
      <c r="CX1373" s="79"/>
      <c r="CY1373" s="79"/>
      <c r="CZ1373" s="79"/>
      <c r="DA1373" s="79"/>
      <c r="DB1373" s="79"/>
      <c r="DC1373" s="79"/>
      <c r="DD1373" s="79"/>
      <c r="DE1373" s="79"/>
      <c r="DF1373" s="79"/>
      <c r="DG1373" s="79"/>
      <c r="DH1373" s="79"/>
      <c r="DI1373" s="79"/>
      <c r="DJ1373" s="79"/>
      <c r="DK1373" s="79"/>
      <c r="DL1373" s="79"/>
      <c r="DM1373" s="79"/>
      <c r="DN1373" s="79"/>
      <c r="DO1373" s="79"/>
      <c r="DP1373" s="79"/>
      <c r="DQ1373" s="79"/>
      <c r="DR1373" s="79"/>
      <c r="DS1373" s="79"/>
      <c r="DT1373" s="79"/>
      <c r="DU1373" s="79"/>
      <c r="DV1373" s="79"/>
      <c r="DW1373" s="79"/>
      <c r="DX1373" s="79"/>
      <c r="DY1373" s="79"/>
      <c r="DZ1373" s="79"/>
      <c r="EA1373" s="79"/>
      <c r="EB1373" s="79"/>
      <c r="EC1373" s="79"/>
      <c r="ED1373" s="79"/>
      <c r="EE1373" s="79"/>
      <c r="EF1373" s="79"/>
      <c r="EG1373" s="79"/>
      <c r="EH1373" s="79"/>
      <c r="EI1373" s="79"/>
      <c r="EJ1373" s="79"/>
      <c r="EK1373" s="79"/>
      <c r="EL1373" s="79"/>
      <c r="EM1373" s="79"/>
      <c r="EN1373" s="79"/>
      <c r="EO1373" s="79"/>
      <c r="EP1373" s="79"/>
      <c r="EQ1373" s="79"/>
      <c r="ER1373" s="79"/>
      <c r="ES1373" s="79"/>
      <c r="ET1373" s="79"/>
      <c r="EU1373" s="79"/>
      <c r="EV1373" s="79"/>
      <c r="EW1373" s="79"/>
      <c r="EX1373" s="79"/>
      <c r="EY1373" s="79"/>
      <c r="EZ1373" s="79"/>
      <c r="FA1373" s="79"/>
      <c r="FB1373" s="79"/>
      <c r="FC1373" s="79"/>
      <c r="FD1373" s="79"/>
      <c r="FE1373" s="79"/>
      <c r="FF1373" s="79"/>
      <c r="FG1373" s="79"/>
      <c r="FH1373" s="79"/>
      <c r="FI1373" s="79"/>
      <c r="FJ1373" s="79"/>
      <c r="FK1373" s="79"/>
      <c r="FL1373" s="79"/>
      <c r="FM1373" s="79"/>
      <c r="FN1373" s="79"/>
      <c r="FO1373" s="79"/>
      <c r="FP1373" s="79"/>
      <c r="FQ1373" s="79"/>
      <c r="FR1373" s="79"/>
      <c r="FS1373" s="79"/>
      <c r="FT1373" s="79"/>
      <c r="FU1373" s="79"/>
      <c r="FV1373" s="79"/>
      <c r="FW1373" s="79"/>
      <c r="FX1373" s="79"/>
      <c r="FY1373" s="79"/>
      <c r="FZ1373" s="79"/>
      <c r="GA1373" s="79"/>
      <c r="GB1373" s="79"/>
      <c r="GC1373" s="79"/>
      <c r="GD1373" s="79"/>
      <c r="GE1373" s="79"/>
      <c r="GF1373" s="79"/>
      <c r="GG1373" s="79"/>
      <c r="GH1373" s="79"/>
      <c r="GI1373" s="79"/>
      <c r="GJ1373" s="79"/>
      <c r="GK1373" s="79"/>
      <c r="GL1373" s="79"/>
      <c r="GM1373" s="79"/>
      <c r="GN1373" s="79"/>
      <c r="GO1373" s="79"/>
      <c r="GP1373" s="79"/>
      <c r="GQ1373" s="79"/>
      <c r="GR1373" s="79"/>
      <c r="GS1373" s="79"/>
      <c r="GT1373" s="79"/>
      <c r="GU1373" s="79"/>
      <c r="GV1373" s="79"/>
      <c r="GW1373" s="79"/>
      <c r="GX1373" s="79"/>
      <c r="GY1373" s="79"/>
      <c r="GZ1373" s="79"/>
      <c r="HA1373" s="79"/>
      <c r="HB1373" s="79"/>
      <c r="HC1373" s="79"/>
      <c r="HD1373" s="79"/>
      <c r="HE1373" s="79"/>
      <c r="HF1373" s="79"/>
      <c r="HG1373" s="79"/>
      <c r="HH1373" s="79"/>
      <c r="HI1373" s="79"/>
      <c r="HJ1373" s="79"/>
      <c r="HK1373" s="79"/>
      <c r="HL1373" s="79"/>
      <c r="HM1373" s="79"/>
      <c r="HN1373" s="79"/>
      <c r="HO1373" s="79"/>
      <c r="HP1373" s="79"/>
      <c r="HQ1373" s="79"/>
      <c r="HR1373" s="79"/>
      <c r="HS1373" s="79"/>
      <c r="HT1373" s="79"/>
      <c r="HU1373" s="79"/>
      <c r="HV1373" s="79"/>
      <c r="HW1373" s="79"/>
      <c r="HX1373" s="79"/>
      <c r="HY1373" s="79"/>
      <c r="HZ1373" s="79"/>
      <c r="IA1373" s="79"/>
      <c r="IB1373" s="79"/>
      <c r="IC1373" s="79"/>
      <c r="ID1373" s="79"/>
      <c r="IE1373" s="79"/>
      <c r="IF1373" s="79"/>
      <c r="IG1373" s="79"/>
      <c r="IH1373" s="79"/>
      <c r="II1373" s="79"/>
      <c r="IJ1373" s="79"/>
      <c r="IK1373" s="79"/>
      <c r="IL1373" s="79"/>
      <c r="IM1373" s="79"/>
      <c r="IN1373" s="79"/>
      <c r="IO1373" s="79"/>
      <c r="IP1373" s="79"/>
      <c r="IQ1373" s="79"/>
      <c r="IR1373" s="79"/>
      <c r="IS1373" s="79"/>
      <c r="IT1373" s="79"/>
      <c r="IU1373" s="79"/>
      <c r="IV1373" s="79"/>
    </row>
    <row r="1374" spans="1:256" ht="94.5" x14ac:dyDescent="0.15">
      <c r="A1374" s="79"/>
      <c r="B1374" s="59" t="s">
        <v>40</v>
      </c>
      <c r="C1374" s="60" t="s">
        <v>1146</v>
      </c>
      <c r="D1374" s="61" t="s">
        <v>2784</v>
      </c>
      <c r="E1374" s="62" t="s">
        <v>2785</v>
      </c>
      <c r="F1374" s="63" t="s">
        <v>2786</v>
      </c>
      <c r="G1374" s="64" t="s">
        <v>2787</v>
      </c>
      <c r="H1374" s="65" t="s">
        <v>274</v>
      </c>
      <c r="I1374" s="66"/>
      <c r="J1374" s="67"/>
      <c r="K1374" s="67" t="s">
        <v>47</v>
      </c>
      <c r="L1374" s="67"/>
      <c r="M1374" s="67"/>
      <c r="N1374" s="67"/>
      <c r="O1374" s="67" t="s">
        <v>47</v>
      </c>
      <c r="P1374" s="67"/>
      <c r="Q1374" s="67"/>
      <c r="R1374" s="68"/>
      <c r="S1374" s="69" t="s">
        <v>2762</v>
      </c>
      <c r="T1374" s="70"/>
      <c r="U1374" s="71"/>
      <c r="V1374" s="72"/>
      <c r="W1374" s="71"/>
      <c r="X1374" s="72"/>
      <c r="Y1374" s="73"/>
      <c r="Z1374" s="74"/>
      <c r="AA1374" s="63"/>
      <c r="AB1374" s="75"/>
      <c r="AC1374" s="64"/>
      <c r="AD1374" s="63"/>
      <c r="AE1374" s="64"/>
      <c r="AF1374" s="76"/>
      <c r="AG1374" s="77"/>
      <c r="AH1374" s="15" t="e">
        <f>IF(#REF!=1,IF(OR(COUNTA($D1374:$G1374)&lt;5,COUNTA($J1374:$Q1374)&lt;1),1,0),0)</f>
        <v>#REF!</v>
      </c>
      <c r="AI1374" s="15" t="e">
        <f>IF(#REF!=801,IF(COUNTA(I1374)=1,0,1),0)</f>
        <v>#REF!</v>
      </c>
      <c r="AJ1374" s="78">
        <f t="shared" si="115"/>
        <v>0</v>
      </c>
      <c r="AK1374" s="78">
        <f t="shared" si="116"/>
        <v>0</v>
      </c>
      <c r="AL1374" s="78">
        <f>IF($M1374="○",IF(COUNTA(#REF!)&lt;2,1,0),0)</f>
        <v>0</v>
      </c>
      <c r="AM1374" s="78">
        <f t="shared" si="117"/>
        <v>0</v>
      </c>
      <c r="AN1374" s="78">
        <f t="shared" si="118"/>
        <v>0</v>
      </c>
      <c r="AO1374" s="78">
        <f t="shared" si="119"/>
        <v>0</v>
      </c>
      <c r="AP1374" s="78">
        <f>IF($O1374="○",IF(COUNTA(#REF!)&lt;5,1,0),0)</f>
        <v>1</v>
      </c>
      <c r="AQ1374" s="79"/>
      <c r="AR1374" s="79"/>
      <c r="AS1374" s="79"/>
      <c r="AT1374" s="79"/>
      <c r="AU1374" s="79"/>
      <c r="AV1374" s="79"/>
      <c r="AW1374" s="79"/>
      <c r="AX1374" s="79"/>
      <c r="AY1374" s="79"/>
      <c r="AZ1374" s="79"/>
      <c r="BA1374" s="79"/>
      <c r="BB1374" s="79"/>
      <c r="BC1374" s="79"/>
      <c r="BD1374" s="79"/>
      <c r="BE1374" s="79"/>
      <c r="BF1374" s="79"/>
      <c r="BG1374" s="79"/>
      <c r="BH1374" s="79"/>
      <c r="BI1374" s="79"/>
      <c r="BJ1374" s="79"/>
      <c r="BK1374" s="79"/>
      <c r="BL1374" s="79"/>
      <c r="BM1374" s="79"/>
      <c r="BN1374" s="79"/>
      <c r="BO1374" s="79"/>
      <c r="BP1374" s="79"/>
      <c r="BQ1374" s="79"/>
      <c r="BR1374" s="79"/>
      <c r="BS1374" s="79"/>
      <c r="BT1374" s="79"/>
      <c r="BU1374" s="79"/>
      <c r="BV1374" s="79"/>
      <c r="BW1374" s="79"/>
      <c r="BX1374" s="79"/>
      <c r="BY1374" s="79"/>
      <c r="BZ1374" s="79"/>
      <c r="CA1374" s="79"/>
      <c r="CB1374" s="79"/>
      <c r="CC1374" s="79"/>
      <c r="CD1374" s="79"/>
      <c r="CE1374" s="79"/>
      <c r="CF1374" s="79"/>
      <c r="CG1374" s="79"/>
      <c r="CH1374" s="79"/>
      <c r="CI1374" s="79"/>
      <c r="CJ1374" s="79"/>
      <c r="CK1374" s="79"/>
      <c r="CL1374" s="79"/>
      <c r="CM1374" s="79"/>
      <c r="CN1374" s="79"/>
      <c r="CO1374" s="79"/>
      <c r="CP1374" s="79"/>
      <c r="CQ1374" s="79"/>
      <c r="CR1374" s="79"/>
      <c r="CS1374" s="79"/>
      <c r="CT1374" s="79"/>
      <c r="CU1374" s="79"/>
      <c r="CV1374" s="79"/>
      <c r="CW1374" s="79"/>
      <c r="CX1374" s="79"/>
      <c r="CY1374" s="79"/>
      <c r="CZ1374" s="79"/>
      <c r="DA1374" s="79"/>
      <c r="DB1374" s="79"/>
      <c r="DC1374" s="79"/>
      <c r="DD1374" s="79"/>
      <c r="DE1374" s="79"/>
      <c r="DF1374" s="79"/>
      <c r="DG1374" s="79"/>
      <c r="DH1374" s="79"/>
      <c r="DI1374" s="79"/>
      <c r="DJ1374" s="79"/>
      <c r="DK1374" s="79"/>
      <c r="DL1374" s="79"/>
      <c r="DM1374" s="79"/>
      <c r="DN1374" s="79"/>
      <c r="DO1374" s="79"/>
      <c r="DP1374" s="79"/>
      <c r="DQ1374" s="79"/>
      <c r="DR1374" s="79"/>
      <c r="DS1374" s="79"/>
      <c r="DT1374" s="79"/>
      <c r="DU1374" s="79"/>
      <c r="DV1374" s="79"/>
      <c r="DW1374" s="79"/>
      <c r="DX1374" s="79"/>
      <c r="DY1374" s="79"/>
      <c r="DZ1374" s="79"/>
      <c r="EA1374" s="79"/>
      <c r="EB1374" s="79"/>
      <c r="EC1374" s="79"/>
      <c r="ED1374" s="79"/>
      <c r="EE1374" s="79"/>
      <c r="EF1374" s="79"/>
      <c r="EG1374" s="79"/>
      <c r="EH1374" s="79"/>
      <c r="EI1374" s="79"/>
      <c r="EJ1374" s="79"/>
      <c r="EK1374" s="79"/>
      <c r="EL1374" s="79"/>
      <c r="EM1374" s="79"/>
      <c r="EN1374" s="79"/>
      <c r="EO1374" s="79"/>
      <c r="EP1374" s="79"/>
      <c r="EQ1374" s="79"/>
      <c r="ER1374" s="79"/>
      <c r="ES1374" s="79"/>
      <c r="ET1374" s="79"/>
      <c r="EU1374" s="79"/>
      <c r="EV1374" s="79"/>
      <c r="EW1374" s="79"/>
      <c r="EX1374" s="79"/>
      <c r="EY1374" s="79"/>
      <c r="EZ1374" s="79"/>
      <c r="FA1374" s="79"/>
      <c r="FB1374" s="79"/>
      <c r="FC1374" s="79"/>
      <c r="FD1374" s="79"/>
      <c r="FE1374" s="79"/>
      <c r="FF1374" s="79"/>
      <c r="FG1374" s="79"/>
      <c r="FH1374" s="79"/>
      <c r="FI1374" s="79"/>
      <c r="FJ1374" s="79"/>
      <c r="FK1374" s="79"/>
      <c r="FL1374" s="79"/>
      <c r="FM1374" s="79"/>
      <c r="FN1374" s="79"/>
      <c r="FO1374" s="79"/>
      <c r="FP1374" s="79"/>
      <c r="FQ1374" s="79"/>
      <c r="FR1374" s="79"/>
      <c r="FS1374" s="79"/>
      <c r="FT1374" s="79"/>
      <c r="FU1374" s="79"/>
      <c r="FV1374" s="79"/>
      <c r="FW1374" s="79"/>
      <c r="FX1374" s="79"/>
      <c r="FY1374" s="79"/>
      <c r="FZ1374" s="79"/>
      <c r="GA1374" s="79"/>
      <c r="GB1374" s="79"/>
      <c r="GC1374" s="79"/>
      <c r="GD1374" s="79"/>
      <c r="GE1374" s="79"/>
      <c r="GF1374" s="79"/>
      <c r="GG1374" s="79"/>
      <c r="GH1374" s="79"/>
      <c r="GI1374" s="79"/>
      <c r="GJ1374" s="79"/>
      <c r="GK1374" s="79"/>
      <c r="GL1374" s="79"/>
      <c r="GM1374" s="79"/>
      <c r="GN1374" s="79"/>
      <c r="GO1374" s="79"/>
      <c r="GP1374" s="79"/>
      <c r="GQ1374" s="79"/>
      <c r="GR1374" s="79"/>
      <c r="GS1374" s="79"/>
      <c r="GT1374" s="79"/>
      <c r="GU1374" s="79"/>
      <c r="GV1374" s="79"/>
      <c r="GW1374" s="79"/>
      <c r="GX1374" s="79"/>
      <c r="GY1374" s="79"/>
      <c r="GZ1374" s="79"/>
      <c r="HA1374" s="79"/>
      <c r="HB1374" s="79"/>
      <c r="HC1374" s="79"/>
      <c r="HD1374" s="79"/>
      <c r="HE1374" s="79"/>
      <c r="HF1374" s="79"/>
      <c r="HG1374" s="79"/>
      <c r="HH1374" s="79"/>
      <c r="HI1374" s="79"/>
      <c r="HJ1374" s="79"/>
      <c r="HK1374" s="79"/>
      <c r="HL1374" s="79"/>
      <c r="HM1374" s="79"/>
      <c r="HN1374" s="79"/>
      <c r="HO1374" s="79"/>
      <c r="HP1374" s="79"/>
      <c r="HQ1374" s="79"/>
      <c r="HR1374" s="79"/>
      <c r="HS1374" s="79"/>
      <c r="HT1374" s="79"/>
      <c r="HU1374" s="79"/>
      <c r="HV1374" s="79"/>
      <c r="HW1374" s="79"/>
      <c r="HX1374" s="79"/>
      <c r="HY1374" s="79"/>
      <c r="HZ1374" s="79"/>
      <c r="IA1374" s="79"/>
      <c r="IB1374" s="79"/>
      <c r="IC1374" s="79"/>
      <c r="ID1374" s="79"/>
      <c r="IE1374" s="79"/>
      <c r="IF1374" s="79"/>
      <c r="IG1374" s="79"/>
      <c r="IH1374" s="79"/>
      <c r="II1374" s="79"/>
      <c r="IJ1374" s="79"/>
      <c r="IK1374" s="79"/>
      <c r="IL1374" s="79"/>
      <c r="IM1374" s="79"/>
      <c r="IN1374" s="79"/>
      <c r="IO1374" s="79"/>
      <c r="IP1374" s="79"/>
      <c r="IQ1374" s="79"/>
      <c r="IR1374" s="79"/>
      <c r="IS1374" s="79"/>
      <c r="IT1374" s="79"/>
      <c r="IU1374" s="79"/>
      <c r="IV1374" s="79"/>
    </row>
    <row r="1375" spans="1:256" ht="81" x14ac:dyDescent="0.15">
      <c r="A1375" s="79"/>
      <c r="B1375" s="59" t="s">
        <v>40</v>
      </c>
      <c r="C1375" s="60" t="s">
        <v>1146</v>
      </c>
      <c r="D1375" s="61" t="s">
        <v>2788</v>
      </c>
      <c r="E1375" s="62" t="s">
        <v>2789</v>
      </c>
      <c r="F1375" s="63" t="s">
        <v>2790</v>
      </c>
      <c r="G1375" s="64" t="s">
        <v>2791</v>
      </c>
      <c r="H1375" s="65" t="s">
        <v>234</v>
      </c>
      <c r="I1375" s="66"/>
      <c r="J1375" s="67"/>
      <c r="K1375" s="67" t="s">
        <v>47</v>
      </c>
      <c r="L1375" s="67"/>
      <c r="M1375" s="67"/>
      <c r="N1375" s="67"/>
      <c r="O1375" s="67" t="s">
        <v>47</v>
      </c>
      <c r="P1375" s="67"/>
      <c r="Q1375" s="67"/>
      <c r="R1375" s="68"/>
      <c r="S1375" s="69" t="s">
        <v>2762</v>
      </c>
      <c r="T1375" s="70"/>
      <c r="U1375" s="71"/>
      <c r="V1375" s="72"/>
      <c r="W1375" s="71"/>
      <c r="X1375" s="72"/>
      <c r="Y1375" s="73"/>
      <c r="Z1375" s="74"/>
      <c r="AA1375" s="63"/>
      <c r="AB1375" s="75"/>
      <c r="AC1375" s="64"/>
      <c r="AD1375" s="63"/>
      <c r="AE1375" s="64"/>
      <c r="AF1375" s="76"/>
      <c r="AG1375" s="77"/>
      <c r="AH1375" s="15" t="e">
        <f>IF(#REF!=1,IF(OR(COUNTA($D1375:$G1375)&lt;5,COUNTA($J1375:$Q1375)&lt;1),1,0),0)</f>
        <v>#REF!</v>
      </c>
      <c r="AI1375" s="15" t="e">
        <f>IF(#REF!=801,IF(COUNTA(I1375)=1,0,1),0)</f>
        <v>#REF!</v>
      </c>
      <c r="AJ1375" s="78">
        <f t="shared" si="115"/>
        <v>0</v>
      </c>
      <c r="AK1375" s="78">
        <f t="shared" si="116"/>
        <v>0</v>
      </c>
      <c r="AL1375" s="78">
        <f>IF($M1375="○",IF(COUNTA(#REF!)&lt;2,1,0),0)</f>
        <v>0</v>
      </c>
      <c r="AM1375" s="78">
        <f t="shared" si="117"/>
        <v>0</v>
      </c>
      <c r="AN1375" s="78">
        <f t="shared" si="118"/>
        <v>0</v>
      </c>
      <c r="AO1375" s="78">
        <f t="shared" si="119"/>
        <v>0</v>
      </c>
      <c r="AP1375" s="78">
        <f>IF($O1375="○",IF(COUNTA(#REF!)&lt;5,1,0),0)</f>
        <v>1</v>
      </c>
      <c r="AQ1375" s="79"/>
      <c r="AR1375" s="79"/>
      <c r="AS1375" s="79"/>
      <c r="AT1375" s="79"/>
      <c r="AU1375" s="79"/>
      <c r="AV1375" s="79"/>
      <c r="AW1375" s="79"/>
      <c r="AX1375" s="79"/>
      <c r="AY1375" s="79"/>
      <c r="AZ1375" s="79"/>
      <c r="BA1375" s="79"/>
      <c r="BB1375" s="79"/>
      <c r="BC1375" s="79"/>
      <c r="BD1375" s="79"/>
      <c r="BE1375" s="79"/>
      <c r="BF1375" s="79"/>
      <c r="BG1375" s="79"/>
      <c r="BH1375" s="79"/>
      <c r="BI1375" s="79"/>
      <c r="BJ1375" s="79"/>
      <c r="BK1375" s="79"/>
      <c r="BL1375" s="79"/>
      <c r="BM1375" s="79"/>
      <c r="BN1375" s="79"/>
      <c r="BO1375" s="79"/>
      <c r="BP1375" s="79"/>
      <c r="BQ1375" s="79"/>
      <c r="BR1375" s="79"/>
      <c r="BS1375" s="79"/>
      <c r="BT1375" s="79"/>
      <c r="BU1375" s="79"/>
      <c r="BV1375" s="79"/>
      <c r="BW1375" s="79"/>
      <c r="BX1375" s="79"/>
      <c r="BY1375" s="79"/>
      <c r="BZ1375" s="79"/>
      <c r="CA1375" s="79"/>
      <c r="CB1375" s="79"/>
      <c r="CC1375" s="79"/>
      <c r="CD1375" s="79"/>
      <c r="CE1375" s="79"/>
      <c r="CF1375" s="79"/>
      <c r="CG1375" s="79"/>
      <c r="CH1375" s="79"/>
      <c r="CI1375" s="79"/>
      <c r="CJ1375" s="79"/>
      <c r="CK1375" s="79"/>
      <c r="CL1375" s="79"/>
      <c r="CM1375" s="79"/>
      <c r="CN1375" s="79"/>
      <c r="CO1375" s="79"/>
      <c r="CP1375" s="79"/>
      <c r="CQ1375" s="79"/>
      <c r="CR1375" s="79"/>
      <c r="CS1375" s="79"/>
      <c r="CT1375" s="79"/>
      <c r="CU1375" s="79"/>
      <c r="CV1375" s="79"/>
      <c r="CW1375" s="79"/>
      <c r="CX1375" s="79"/>
      <c r="CY1375" s="79"/>
      <c r="CZ1375" s="79"/>
      <c r="DA1375" s="79"/>
      <c r="DB1375" s="79"/>
      <c r="DC1375" s="79"/>
      <c r="DD1375" s="79"/>
      <c r="DE1375" s="79"/>
      <c r="DF1375" s="79"/>
      <c r="DG1375" s="79"/>
      <c r="DH1375" s="79"/>
      <c r="DI1375" s="79"/>
      <c r="DJ1375" s="79"/>
      <c r="DK1375" s="79"/>
      <c r="DL1375" s="79"/>
      <c r="DM1375" s="79"/>
      <c r="DN1375" s="79"/>
      <c r="DO1375" s="79"/>
      <c r="DP1375" s="79"/>
      <c r="DQ1375" s="79"/>
      <c r="DR1375" s="79"/>
      <c r="DS1375" s="79"/>
      <c r="DT1375" s="79"/>
      <c r="DU1375" s="79"/>
      <c r="DV1375" s="79"/>
      <c r="DW1375" s="79"/>
      <c r="DX1375" s="79"/>
      <c r="DY1375" s="79"/>
      <c r="DZ1375" s="79"/>
      <c r="EA1375" s="79"/>
      <c r="EB1375" s="79"/>
      <c r="EC1375" s="79"/>
      <c r="ED1375" s="79"/>
      <c r="EE1375" s="79"/>
      <c r="EF1375" s="79"/>
      <c r="EG1375" s="79"/>
      <c r="EH1375" s="79"/>
      <c r="EI1375" s="79"/>
      <c r="EJ1375" s="79"/>
      <c r="EK1375" s="79"/>
      <c r="EL1375" s="79"/>
      <c r="EM1375" s="79"/>
      <c r="EN1375" s="79"/>
      <c r="EO1375" s="79"/>
      <c r="EP1375" s="79"/>
      <c r="EQ1375" s="79"/>
      <c r="ER1375" s="79"/>
      <c r="ES1375" s="79"/>
      <c r="ET1375" s="79"/>
      <c r="EU1375" s="79"/>
      <c r="EV1375" s="79"/>
      <c r="EW1375" s="79"/>
      <c r="EX1375" s="79"/>
      <c r="EY1375" s="79"/>
      <c r="EZ1375" s="79"/>
      <c r="FA1375" s="79"/>
      <c r="FB1375" s="79"/>
      <c r="FC1375" s="79"/>
      <c r="FD1375" s="79"/>
      <c r="FE1375" s="79"/>
      <c r="FF1375" s="79"/>
      <c r="FG1375" s="79"/>
      <c r="FH1375" s="79"/>
      <c r="FI1375" s="79"/>
      <c r="FJ1375" s="79"/>
      <c r="FK1375" s="79"/>
      <c r="FL1375" s="79"/>
      <c r="FM1375" s="79"/>
      <c r="FN1375" s="79"/>
      <c r="FO1375" s="79"/>
      <c r="FP1375" s="79"/>
      <c r="FQ1375" s="79"/>
      <c r="FR1375" s="79"/>
      <c r="FS1375" s="79"/>
      <c r="FT1375" s="79"/>
      <c r="FU1375" s="79"/>
      <c r="FV1375" s="79"/>
      <c r="FW1375" s="79"/>
      <c r="FX1375" s="79"/>
      <c r="FY1375" s="79"/>
      <c r="FZ1375" s="79"/>
      <c r="GA1375" s="79"/>
      <c r="GB1375" s="79"/>
      <c r="GC1375" s="79"/>
      <c r="GD1375" s="79"/>
      <c r="GE1375" s="79"/>
      <c r="GF1375" s="79"/>
      <c r="GG1375" s="79"/>
      <c r="GH1375" s="79"/>
      <c r="GI1375" s="79"/>
      <c r="GJ1375" s="79"/>
      <c r="GK1375" s="79"/>
      <c r="GL1375" s="79"/>
      <c r="GM1375" s="79"/>
      <c r="GN1375" s="79"/>
      <c r="GO1375" s="79"/>
      <c r="GP1375" s="79"/>
      <c r="GQ1375" s="79"/>
      <c r="GR1375" s="79"/>
      <c r="GS1375" s="79"/>
      <c r="GT1375" s="79"/>
      <c r="GU1375" s="79"/>
      <c r="GV1375" s="79"/>
      <c r="GW1375" s="79"/>
      <c r="GX1375" s="79"/>
      <c r="GY1375" s="79"/>
      <c r="GZ1375" s="79"/>
      <c r="HA1375" s="79"/>
      <c r="HB1375" s="79"/>
      <c r="HC1375" s="79"/>
      <c r="HD1375" s="79"/>
      <c r="HE1375" s="79"/>
      <c r="HF1375" s="79"/>
      <c r="HG1375" s="79"/>
      <c r="HH1375" s="79"/>
      <c r="HI1375" s="79"/>
      <c r="HJ1375" s="79"/>
      <c r="HK1375" s="79"/>
      <c r="HL1375" s="79"/>
      <c r="HM1375" s="79"/>
      <c r="HN1375" s="79"/>
      <c r="HO1375" s="79"/>
      <c r="HP1375" s="79"/>
      <c r="HQ1375" s="79"/>
      <c r="HR1375" s="79"/>
      <c r="HS1375" s="79"/>
      <c r="HT1375" s="79"/>
      <c r="HU1375" s="79"/>
      <c r="HV1375" s="79"/>
      <c r="HW1375" s="79"/>
      <c r="HX1375" s="79"/>
      <c r="HY1375" s="79"/>
      <c r="HZ1375" s="79"/>
      <c r="IA1375" s="79"/>
      <c r="IB1375" s="79"/>
      <c r="IC1375" s="79"/>
      <c r="ID1375" s="79"/>
      <c r="IE1375" s="79"/>
      <c r="IF1375" s="79"/>
      <c r="IG1375" s="79"/>
      <c r="IH1375" s="79"/>
      <c r="II1375" s="79"/>
      <c r="IJ1375" s="79"/>
      <c r="IK1375" s="79"/>
      <c r="IL1375" s="79"/>
      <c r="IM1375" s="79"/>
      <c r="IN1375" s="79"/>
      <c r="IO1375" s="79"/>
      <c r="IP1375" s="79"/>
      <c r="IQ1375" s="79"/>
      <c r="IR1375" s="79"/>
      <c r="IS1375" s="79"/>
      <c r="IT1375" s="79"/>
      <c r="IU1375" s="79"/>
      <c r="IV1375" s="79"/>
    </row>
    <row r="1376" spans="1:256" ht="108" x14ac:dyDescent="0.15">
      <c r="A1376" s="79"/>
      <c r="B1376" s="59" t="s">
        <v>40</v>
      </c>
      <c r="C1376" s="60" t="s">
        <v>1146</v>
      </c>
      <c r="D1376" s="61" t="s">
        <v>2792</v>
      </c>
      <c r="E1376" s="62" t="s">
        <v>2793</v>
      </c>
      <c r="F1376" s="63" t="s">
        <v>2794</v>
      </c>
      <c r="G1376" s="64" t="s">
        <v>2795</v>
      </c>
      <c r="H1376" s="65" t="s">
        <v>425</v>
      </c>
      <c r="I1376" s="66"/>
      <c r="J1376" s="67"/>
      <c r="K1376" s="67" t="s">
        <v>47</v>
      </c>
      <c r="L1376" s="67"/>
      <c r="M1376" s="67"/>
      <c r="N1376" s="67"/>
      <c r="O1376" s="67"/>
      <c r="P1376" s="67"/>
      <c r="Q1376" s="67"/>
      <c r="R1376" s="68"/>
      <c r="S1376" s="69"/>
      <c r="T1376" s="70">
        <v>0</v>
      </c>
      <c r="U1376" s="71">
        <v>0</v>
      </c>
      <c r="V1376" s="72">
        <v>0</v>
      </c>
      <c r="W1376" s="71">
        <v>0</v>
      </c>
      <c r="X1376" s="72">
        <v>0</v>
      </c>
      <c r="Y1376" s="73">
        <v>0</v>
      </c>
      <c r="Z1376" s="74"/>
      <c r="AA1376" s="63"/>
      <c r="AB1376" s="75"/>
      <c r="AC1376" s="64"/>
      <c r="AD1376" s="63"/>
      <c r="AE1376" s="64"/>
      <c r="AF1376" s="76"/>
      <c r="AG1376" s="77"/>
      <c r="AH1376" s="15" t="e">
        <f>IF(#REF!=1,IF(OR(COUNTA($D1376:$G1376)&lt;5,COUNTA($J1376:$Q1376)&lt;1),1,0),0)</f>
        <v>#REF!</v>
      </c>
      <c r="AI1376" s="15" t="e">
        <f>IF(#REF!=801,IF(COUNTA(I1376)=1,0,1),0)</f>
        <v>#REF!</v>
      </c>
      <c r="AJ1376" s="78">
        <f t="shared" si="115"/>
        <v>0</v>
      </c>
      <c r="AK1376" s="78">
        <f t="shared" si="116"/>
        <v>0</v>
      </c>
      <c r="AL1376" s="78">
        <f>IF($M1376="○",IF(COUNTA(#REF!)&lt;2,1,0),0)</f>
        <v>0</v>
      </c>
      <c r="AM1376" s="78">
        <f t="shared" si="117"/>
        <v>0</v>
      </c>
      <c r="AN1376" s="78">
        <f t="shared" si="118"/>
        <v>0</v>
      </c>
      <c r="AO1376" s="78">
        <f t="shared" si="119"/>
        <v>0</v>
      </c>
      <c r="AP1376" s="78">
        <f>IF($O1376="○",IF(COUNTA(#REF!)&lt;5,1,0),0)</f>
        <v>0</v>
      </c>
      <c r="AQ1376" s="79"/>
      <c r="AR1376" s="79"/>
      <c r="AS1376" s="79"/>
      <c r="AT1376" s="79"/>
      <c r="AU1376" s="79"/>
      <c r="AV1376" s="79"/>
      <c r="AW1376" s="79"/>
      <c r="AX1376" s="79"/>
      <c r="AY1376" s="79"/>
      <c r="AZ1376" s="79"/>
      <c r="BA1376" s="79"/>
      <c r="BB1376" s="79"/>
      <c r="BC1376" s="79"/>
      <c r="BD1376" s="79"/>
      <c r="BE1376" s="79"/>
      <c r="BF1376" s="79"/>
      <c r="BG1376" s="79"/>
      <c r="BH1376" s="79"/>
      <c r="BI1376" s="79"/>
      <c r="BJ1376" s="79"/>
      <c r="BK1376" s="79"/>
      <c r="BL1376" s="79"/>
      <c r="BM1376" s="79"/>
      <c r="BN1376" s="79"/>
      <c r="BO1376" s="79"/>
      <c r="BP1376" s="79"/>
      <c r="BQ1376" s="79"/>
      <c r="BR1376" s="79"/>
      <c r="BS1376" s="79"/>
      <c r="BT1376" s="79"/>
      <c r="BU1376" s="79"/>
      <c r="BV1376" s="79"/>
      <c r="BW1376" s="79"/>
      <c r="BX1376" s="79"/>
      <c r="BY1376" s="79"/>
      <c r="BZ1376" s="79"/>
      <c r="CA1376" s="79"/>
      <c r="CB1376" s="79"/>
      <c r="CC1376" s="79"/>
      <c r="CD1376" s="79"/>
      <c r="CE1376" s="79"/>
      <c r="CF1376" s="79"/>
      <c r="CG1376" s="79"/>
      <c r="CH1376" s="79"/>
      <c r="CI1376" s="79"/>
      <c r="CJ1376" s="79"/>
      <c r="CK1376" s="79"/>
      <c r="CL1376" s="79"/>
      <c r="CM1376" s="79"/>
      <c r="CN1376" s="79"/>
      <c r="CO1376" s="79"/>
      <c r="CP1376" s="79"/>
      <c r="CQ1376" s="79"/>
      <c r="CR1376" s="79"/>
      <c r="CS1376" s="79"/>
      <c r="CT1376" s="79"/>
      <c r="CU1376" s="79"/>
      <c r="CV1376" s="79"/>
      <c r="CW1376" s="79"/>
      <c r="CX1376" s="79"/>
      <c r="CY1376" s="79"/>
      <c r="CZ1376" s="79"/>
      <c r="DA1376" s="79"/>
      <c r="DB1376" s="79"/>
      <c r="DC1376" s="79"/>
      <c r="DD1376" s="79"/>
      <c r="DE1376" s="79"/>
      <c r="DF1376" s="79"/>
      <c r="DG1376" s="79"/>
      <c r="DH1376" s="79"/>
      <c r="DI1376" s="79"/>
      <c r="DJ1376" s="79"/>
      <c r="DK1376" s="79"/>
      <c r="DL1376" s="79"/>
      <c r="DM1376" s="79"/>
      <c r="DN1376" s="79"/>
      <c r="DO1376" s="79"/>
      <c r="DP1376" s="79"/>
      <c r="DQ1376" s="79"/>
      <c r="DR1376" s="79"/>
      <c r="DS1376" s="79"/>
      <c r="DT1376" s="79"/>
      <c r="DU1376" s="79"/>
      <c r="DV1376" s="79"/>
      <c r="DW1376" s="79"/>
      <c r="DX1376" s="79"/>
      <c r="DY1376" s="79"/>
      <c r="DZ1376" s="79"/>
      <c r="EA1376" s="79"/>
      <c r="EB1376" s="79"/>
      <c r="EC1376" s="79"/>
      <c r="ED1376" s="79"/>
      <c r="EE1376" s="79"/>
      <c r="EF1376" s="79"/>
      <c r="EG1376" s="79"/>
      <c r="EH1376" s="79"/>
      <c r="EI1376" s="79"/>
      <c r="EJ1376" s="79"/>
      <c r="EK1376" s="79"/>
      <c r="EL1376" s="79"/>
      <c r="EM1376" s="79"/>
      <c r="EN1376" s="79"/>
      <c r="EO1376" s="79"/>
      <c r="EP1376" s="79"/>
      <c r="EQ1376" s="79"/>
      <c r="ER1376" s="79"/>
      <c r="ES1376" s="79"/>
      <c r="ET1376" s="79"/>
      <c r="EU1376" s="79"/>
      <c r="EV1376" s="79"/>
      <c r="EW1376" s="79"/>
      <c r="EX1376" s="79"/>
      <c r="EY1376" s="79"/>
      <c r="EZ1376" s="79"/>
      <c r="FA1376" s="79"/>
      <c r="FB1376" s="79"/>
      <c r="FC1376" s="79"/>
      <c r="FD1376" s="79"/>
      <c r="FE1376" s="79"/>
      <c r="FF1376" s="79"/>
      <c r="FG1376" s="79"/>
      <c r="FH1376" s="79"/>
      <c r="FI1376" s="79"/>
      <c r="FJ1376" s="79"/>
      <c r="FK1376" s="79"/>
      <c r="FL1376" s="79"/>
      <c r="FM1376" s="79"/>
      <c r="FN1376" s="79"/>
      <c r="FO1376" s="79"/>
      <c r="FP1376" s="79"/>
      <c r="FQ1376" s="79"/>
      <c r="FR1376" s="79"/>
      <c r="FS1376" s="79"/>
      <c r="FT1376" s="79"/>
      <c r="FU1376" s="79"/>
      <c r="FV1376" s="79"/>
      <c r="FW1376" s="79"/>
      <c r="FX1376" s="79"/>
      <c r="FY1376" s="79"/>
      <c r="FZ1376" s="79"/>
      <c r="GA1376" s="79"/>
      <c r="GB1376" s="79"/>
      <c r="GC1376" s="79"/>
      <c r="GD1376" s="79"/>
      <c r="GE1376" s="79"/>
      <c r="GF1376" s="79"/>
      <c r="GG1376" s="79"/>
      <c r="GH1376" s="79"/>
      <c r="GI1376" s="79"/>
      <c r="GJ1376" s="79"/>
      <c r="GK1376" s="79"/>
      <c r="GL1376" s="79"/>
      <c r="GM1376" s="79"/>
      <c r="GN1376" s="79"/>
      <c r="GO1376" s="79"/>
      <c r="GP1376" s="79"/>
      <c r="GQ1376" s="79"/>
      <c r="GR1376" s="79"/>
      <c r="GS1376" s="79"/>
      <c r="GT1376" s="79"/>
      <c r="GU1376" s="79"/>
      <c r="GV1376" s="79"/>
      <c r="GW1376" s="79"/>
      <c r="GX1376" s="79"/>
      <c r="GY1376" s="79"/>
      <c r="GZ1376" s="79"/>
      <c r="HA1376" s="79"/>
      <c r="HB1376" s="79"/>
      <c r="HC1376" s="79"/>
      <c r="HD1376" s="79"/>
      <c r="HE1376" s="79"/>
      <c r="HF1376" s="79"/>
      <c r="HG1376" s="79"/>
      <c r="HH1376" s="79"/>
      <c r="HI1376" s="79"/>
      <c r="HJ1376" s="79"/>
      <c r="HK1376" s="79"/>
      <c r="HL1376" s="79"/>
      <c r="HM1376" s="79"/>
      <c r="HN1376" s="79"/>
      <c r="HO1376" s="79"/>
      <c r="HP1376" s="79"/>
      <c r="HQ1376" s="79"/>
      <c r="HR1376" s="79"/>
      <c r="HS1376" s="79"/>
      <c r="HT1376" s="79"/>
      <c r="HU1376" s="79"/>
      <c r="HV1376" s="79"/>
      <c r="HW1376" s="79"/>
      <c r="HX1376" s="79"/>
      <c r="HY1376" s="79"/>
      <c r="HZ1376" s="79"/>
      <c r="IA1376" s="79"/>
      <c r="IB1376" s="79"/>
      <c r="IC1376" s="79"/>
      <c r="ID1376" s="79"/>
      <c r="IE1376" s="79"/>
      <c r="IF1376" s="79"/>
      <c r="IG1376" s="79"/>
      <c r="IH1376" s="79"/>
      <c r="II1376" s="79"/>
      <c r="IJ1376" s="79"/>
      <c r="IK1376" s="79"/>
      <c r="IL1376" s="79"/>
      <c r="IM1376" s="79"/>
      <c r="IN1376" s="79"/>
      <c r="IO1376" s="79"/>
      <c r="IP1376" s="79"/>
      <c r="IQ1376" s="79"/>
      <c r="IR1376" s="79"/>
      <c r="IS1376" s="79"/>
      <c r="IT1376" s="79"/>
      <c r="IU1376" s="79"/>
      <c r="IV1376" s="79"/>
    </row>
    <row r="1377" spans="1:256" ht="135" x14ac:dyDescent="0.15">
      <c r="A1377" s="79"/>
      <c r="B1377" s="59" t="s">
        <v>40</v>
      </c>
      <c r="C1377" s="60" t="s">
        <v>1146</v>
      </c>
      <c r="D1377" s="61" t="s">
        <v>2796</v>
      </c>
      <c r="E1377" s="62" t="s">
        <v>2797</v>
      </c>
      <c r="F1377" s="63" t="s">
        <v>2798</v>
      </c>
      <c r="G1377" s="64" t="s">
        <v>2799</v>
      </c>
      <c r="H1377" s="65" t="s">
        <v>93</v>
      </c>
      <c r="I1377" s="66"/>
      <c r="J1377" s="67"/>
      <c r="K1377" s="67" t="s">
        <v>47</v>
      </c>
      <c r="L1377" s="67"/>
      <c r="M1377" s="67"/>
      <c r="N1377" s="67"/>
      <c r="O1377" s="67"/>
      <c r="P1377" s="67"/>
      <c r="Q1377" s="67"/>
      <c r="R1377" s="68"/>
      <c r="S1377" s="69"/>
      <c r="T1377" s="70">
        <v>0</v>
      </c>
      <c r="U1377" s="71">
        <v>2</v>
      </c>
      <c r="V1377" s="72">
        <v>0</v>
      </c>
      <c r="W1377" s="71">
        <v>0</v>
      </c>
      <c r="X1377" s="72">
        <v>0</v>
      </c>
      <c r="Y1377" s="73">
        <v>0</v>
      </c>
      <c r="Z1377" s="74"/>
      <c r="AA1377" s="63"/>
      <c r="AB1377" s="75"/>
      <c r="AC1377" s="64"/>
      <c r="AD1377" s="63"/>
      <c r="AE1377" s="64"/>
      <c r="AF1377" s="76"/>
      <c r="AG1377" s="77"/>
      <c r="AH1377" s="15" t="e">
        <f>IF(#REF!=1,IF(OR(COUNTA($D1377:$G1377)&lt;5,COUNTA($J1377:$Q1377)&lt;1),1,0),0)</f>
        <v>#REF!</v>
      </c>
      <c r="AI1377" s="15" t="e">
        <f>IF(#REF!=801,IF(COUNTA(I1377)=1,0,1),0)</f>
        <v>#REF!</v>
      </c>
      <c r="AJ1377" s="78">
        <f t="shared" si="115"/>
        <v>0</v>
      </c>
      <c r="AK1377" s="78">
        <f t="shared" si="116"/>
        <v>0</v>
      </c>
      <c r="AL1377" s="78">
        <f>IF($M1377="○",IF(COUNTA(#REF!)&lt;2,1,0),0)</f>
        <v>0</v>
      </c>
      <c r="AM1377" s="78">
        <f t="shared" si="117"/>
        <v>0</v>
      </c>
      <c r="AN1377" s="78">
        <f t="shared" si="118"/>
        <v>0</v>
      </c>
      <c r="AO1377" s="78">
        <f t="shared" si="119"/>
        <v>0</v>
      </c>
      <c r="AP1377" s="78">
        <f>IF($O1377="○",IF(COUNTA(#REF!)&lt;5,1,0),0)</f>
        <v>0</v>
      </c>
      <c r="AQ1377" s="79"/>
      <c r="AR1377" s="79"/>
      <c r="AS1377" s="79"/>
      <c r="AT1377" s="79"/>
      <c r="AU1377" s="79"/>
      <c r="AV1377" s="79"/>
      <c r="AW1377" s="79"/>
      <c r="AX1377" s="79"/>
      <c r="AY1377" s="79"/>
      <c r="AZ1377" s="79"/>
      <c r="BA1377" s="79"/>
      <c r="BB1377" s="79"/>
      <c r="BC1377" s="79"/>
      <c r="BD1377" s="79"/>
      <c r="BE1377" s="79"/>
      <c r="BF1377" s="79"/>
      <c r="BG1377" s="79"/>
      <c r="BH1377" s="79"/>
      <c r="BI1377" s="79"/>
      <c r="BJ1377" s="79"/>
      <c r="BK1377" s="79"/>
      <c r="BL1377" s="79"/>
      <c r="BM1377" s="79"/>
      <c r="BN1377" s="79"/>
      <c r="BO1377" s="79"/>
      <c r="BP1377" s="79"/>
      <c r="BQ1377" s="79"/>
      <c r="BR1377" s="79"/>
      <c r="BS1377" s="79"/>
      <c r="BT1377" s="79"/>
      <c r="BU1377" s="79"/>
      <c r="BV1377" s="79"/>
      <c r="BW1377" s="79"/>
      <c r="BX1377" s="79"/>
      <c r="BY1377" s="79"/>
      <c r="BZ1377" s="79"/>
      <c r="CA1377" s="79"/>
      <c r="CB1377" s="79"/>
      <c r="CC1377" s="79"/>
      <c r="CD1377" s="79"/>
      <c r="CE1377" s="79"/>
      <c r="CF1377" s="79"/>
      <c r="CG1377" s="79"/>
      <c r="CH1377" s="79"/>
      <c r="CI1377" s="79"/>
      <c r="CJ1377" s="79"/>
      <c r="CK1377" s="79"/>
      <c r="CL1377" s="79"/>
      <c r="CM1377" s="79"/>
      <c r="CN1377" s="79"/>
      <c r="CO1377" s="79"/>
      <c r="CP1377" s="79"/>
      <c r="CQ1377" s="79"/>
      <c r="CR1377" s="79"/>
      <c r="CS1377" s="79"/>
      <c r="CT1377" s="79"/>
      <c r="CU1377" s="79"/>
      <c r="CV1377" s="79"/>
      <c r="CW1377" s="79"/>
      <c r="CX1377" s="79"/>
      <c r="CY1377" s="79"/>
      <c r="CZ1377" s="79"/>
      <c r="DA1377" s="79"/>
      <c r="DB1377" s="79"/>
      <c r="DC1377" s="79"/>
      <c r="DD1377" s="79"/>
      <c r="DE1377" s="79"/>
      <c r="DF1377" s="79"/>
      <c r="DG1377" s="79"/>
      <c r="DH1377" s="79"/>
      <c r="DI1377" s="79"/>
      <c r="DJ1377" s="79"/>
      <c r="DK1377" s="79"/>
      <c r="DL1377" s="79"/>
      <c r="DM1377" s="79"/>
      <c r="DN1377" s="79"/>
      <c r="DO1377" s="79"/>
      <c r="DP1377" s="79"/>
      <c r="DQ1377" s="79"/>
      <c r="DR1377" s="79"/>
      <c r="DS1377" s="79"/>
      <c r="DT1377" s="79"/>
      <c r="DU1377" s="79"/>
      <c r="DV1377" s="79"/>
      <c r="DW1377" s="79"/>
      <c r="DX1377" s="79"/>
      <c r="DY1377" s="79"/>
      <c r="DZ1377" s="79"/>
      <c r="EA1377" s="79"/>
      <c r="EB1377" s="79"/>
      <c r="EC1377" s="79"/>
      <c r="ED1377" s="79"/>
      <c r="EE1377" s="79"/>
      <c r="EF1377" s="79"/>
      <c r="EG1377" s="79"/>
      <c r="EH1377" s="79"/>
      <c r="EI1377" s="79"/>
      <c r="EJ1377" s="79"/>
      <c r="EK1377" s="79"/>
      <c r="EL1377" s="79"/>
      <c r="EM1377" s="79"/>
      <c r="EN1377" s="79"/>
      <c r="EO1377" s="79"/>
      <c r="EP1377" s="79"/>
      <c r="EQ1377" s="79"/>
      <c r="ER1377" s="79"/>
      <c r="ES1377" s="79"/>
      <c r="ET1377" s="79"/>
      <c r="EU1377" s="79"/>
      <c r="EV1377" s="79"/>
      <c r="EW1377" s="79"/>
      <c r="EX1377" s="79"/>
      <c r="EY1377" s="79"/>
      <c r="EZ1377" s="79"/>
      <c r="FA1377" s="79"/>
      <c r="FB1377" s="79"/>
      <c r="FC1377" s="79"/>
      <c r="FD1377" s="79"/>
      <c r="FE1377" s="79"/>
      <c r="FF1377" s="79"/>
      <c r="FG1377" s="79"/>
      <c r="FH1377" s="79"/>
      <c r="FI1377" s="79"/>
      <c r="FJ1377" s="79"/>
      <c r="FK1377" s="79"/>
      <c r="FL1377" s="79"/>
      <c r="FM1377" s="79"/>
      <c r="FN1377" s="79"/>
      <c r="FO1377" s="79"/>
      <c r="FP1377" s="79"/>
      <c r="FQ1377" s="79"/>
      <c r="FR1377" s="79"/>
      <c r="FS1377" s="79"/>
      <c r="FT1377" s="79"/>
      <c r="FU1377" s="79"/>
      <c r="FV1377" s="79"/>
      <c r="FW1377" s="79"/>
      <c r="FX1377" s="79"/>
      <c r="FY1377" s="79"/>
      <c r="FZ1377" s="79"/>
      <c r="GA1377" s="79"/>
      <c r="GB1377" s="79"/>
      <c r="GC1377" s="79"/>
      <c r="GD1377" s="79"/>
      <c r="GE1377" s="79"/>
      <c r="GF1377" s="79"/>
      <c r="GG1377" s="79"/>
      <c r="GH1377" s="79"/>
      <c r="GI1377" s="79"/>
      <c r="GJ1377" s="79"/>
      <c r="GK1377" s="79"/>
      <c r="GL1377" s="79"/>
      <c r="GM1377" s="79"/>
      <c r="GN1377" s="79"/>
      <c r="GO1377" s="79"/>
      <c r="GP1377" s="79"/>
      <c r="GQ1377" s="79"/>
      <c r="GR1377" s="79"/>
      <c r="GS1377" s="79"/>
      <c r="GT1377" s="79"/>
      <c r="GU1377" s="79"/>
      <c r="GV1377" s="79"/>
      <c r="GW1377" s="79"/>
      <c r="GX1377" s="79"/>
      <c r="GY1377" s="79"/>
      <c r="GZ1377" s="79"/>
      <c r="HA1377" s="79"/>
      <c r="HB1377" s="79"/>
      <c r="HC1377" s="79"/>
      <c r="HD1377" s="79"/>
      <c r="HE1377" s="79"/>
      <c r="HF1377" s="79"/>
      <c r="HG1377" s="79"/>
      <c r="HH1377" s="79"/>
      <c r="HI1377" s="79"/>
      <c r="HJ1377" s="79"/>
      <c r="HK1377" s="79"/>
      <c r="HL1377" s="79"/>
      <c r="HM1377" s="79"/>
      <c r="HN1377" s="79"/>
      <c r="HO1377" s="79"/>
      <c r="HP1377" s="79"/>
      <c r="HQ1377" s="79"/>
      <c r="HR1377" s="79"/>
      <c r="HS1377" s="79"/>
      <c r="HT1377" s="79"/>
      <c r="HU1377" s="79"/>
      <c r="HV1377" s="79"/>
      <c r="HW1377" s="79"/>
      <c r="HX1377" s="79"/>
      <c r="HY1377" s="79"/>
      <c r="HZ1377" s="79"/>
      <c r="IA1377" s="79"/>
      <c r="IB1377" s="79"/>
      <c r="IC1377" s="79"/>
      <c r="ID1377" s="79"/>
      <c r="IE1377" s="79"/>
      <c r="IF1377" s="79"/>
      <c r="IG1377" s="79"/>
      <c r="IH1377" s="79"/>
      <c r="II1377" s="79"/>
      <c r="IJ1377" s="79"/>
      <c r="IK1377" s="79"/>
      <c r="IL1377" s="79"/>
      <c r="IM1377" s="79"/>
      <c r="IN1377" s="79"/>
      <c r="IO1377" s="79"/>
      <c r="IP1377" s="79"/>
      <c r="IQ1377" s="79"/>
      <c r="IR1377" s="79"/>
      <c r="IS1377" s="79"/>
      <c r="IT1377" s="79"/>
      <c r="IU1377" s="79"/>
      <c r="IV1377" s="79"/>
    </row>
    <row r="1378" spans="1:256" ht="135" x14ac:dyDescent="0.15">
      <c r="A1378" s="79"/>
      <c r="B1378" s="59" t="s">
        <v>40</v>
      </c>
      <c r="C1378" s="60" t="s">
        <v>1146</v>
      </c>
      <c r="D1378" s="61" t="s">
        <v>2441</v>
      </c>
      <c r="E1378" s="62" t="s">
        <v>2800</v>
      </c>
      <c r="F1378" s="63" t="s">
        <v>2443</v>
      </c>
      <c r="G1378" s="64" t="s">
        <v>2444</v>
      </c>
      <c r="H1378" s="65" t="s">
        <v>151</v>
      </c>
      <c r="I1378" s="66"/>
      <c r="J1378" s="67"/>
      <c r="K1378" s="67" t="s">
        <v>47</v>
      </c>
      <c r="L1378" s="67"/>
      <c r="M1378" s="67"/>
      <c r="N1378" s="67"/>
      <c r="O1378" s="67" t="s">
        <v>47</v>
      </c>
      <c r="P1378" s="67"/>
      <c r="Q1378" s="67"/>
      <c r="R1378" s="68"/>
      <c r="S1378" s="69"/>
      <c r="T1378" s="70"/>
      <c r="U1378" s="71"/>
      <c r="V1378" s="72"/>
      <c r="W1378" s="71"/>
      <c r="X1378" s="72"/>
      <c r="Y1378" s="73"/>
      <c r="Z1378" s="74"/>
      <c r="AA1378" s="63"/>
      <c r="AB1378" s="75"/>
      <c r="AC1378" s="64"/>
      <c r="AD1378" s="63"/>
      <c r="AE1378" s="64"/>
      <c r="AF1378" s="76"/>
      <c r="AG1378" s="77"/>
      <c r="AH1378" s="15" t="e">
        <f>IF(#REF!=1,IF(OR(COUNTA($D1378:$G1378)&lt;5,COUNTA($J1378:$Q1378)&lt;1),1,0),0)</f>
        <v>#REF!</v>
      </c>
      <c r="AI1378" s="15" t="e">
        <f>IF(#REF!=801,IF(COUNTA(I1378)=1,0,1),0)</f>
        <v>#REF!</v>
      </c>
      <c r="AJ1378" s="78">
        <f t="shared" si="115"/>
        <v>0</v>
      </c>
      <c r="AK1378" s="78">
        <f t="shared" si="116"/>
        <v>0</v>
      </c>
      <c r="AL1378" s="78">
        <f>IF($M1378="○",IF(COUNTA(#REF!)&lt;2,1,0),0)</f>
        <v>0</v>
      </c>
      <c r="AM1378" s="78">
        <f t="shared" si="117"/>
        <v>0</v>
      </c>
      <c r="AN1378" s="78">
        <f t="shared" si="118"/>
        <v>0</v>
      </c>
      <c r="AO1378" s="78">
        <f t="shared" si="119"/>
        <v>0</v>
      </c>
      <c r="AP1378" s="78">
        <f>IF($O1378="○",IF(COUNTA(#REF!)&lt;5,1,0),0)</f>
        <v>1</v>
      </c>
      <c r="AQ1378" s="79"/>
      <c r="AR1378" s="79"/>
      <c r="AS1378" s="79"/>
      <c r="AT1378" s="79"/>
      <c r="AU1378" s="79"/>
      <c r="AV1378" s="79"/>
      <c r="AW1378" s="79"/>
      <c r="AX1378" s="79"/>
      <c r="AY1378" s="79"/>
      <c r="AZ1378" s="79"/>
      <c r="BA1378" s="79"/>
      <c r="BB1378" s="79"/>
      <c r="BC1378" s="79"/>
      <c r="BD1378" s="79"/>
      <c r="BE1378" s="79"/>
      <c r="BF1378" s="79"/>
      <c r="BG1378" s="79"/>
      <c r="BH1378" s="79"/>
      <c r="BI1378" s="79"/>
      <c r="BJ1378" s="79"/>
      <c r="BK1378" s="79"/>
      <c r="BL1378" s="79"/>
      <c r="BM1378" s="79"/>
      <c r="BN1378" s="79"/>
      <c r="BO1378" s="79"/>
      <c r="BP1378" s="79"/>
      <c r="BQ1378" s="79"/>
      <c r="BR1378" s="79"/>
      <c r="BS1378" s="79"/>
      <c r="BT1378" s="79"/>
      <c r="BU1378" s="79"/>
      <c r="BV1378" s="79"/>
      <c r="BW1378" s="79"/>
      <c r="BX1378" s="79"/>
      <c r="BY1378" s="79"/>
      <c r="BZ1378" s="79"/>
      <c r="CA1378" s="79"/>
      <c r="CB1378" s="79"/>
      <c r="CC1378" s="79"/>
      <c r="CD1378" s="79"/>
      <c r="CE1378" s="79"/>
      <c r="CF1378" s="79"/>
      <c r="CG1378" s="79"/>
      <c r="CH1378" s="79"/>
      <c r="CI1378" s="79"/>
      <c r="CJ1378" s="79"/>
      <c r="CK1378" s="79"/>
      <c r="CL1378" s="79"/>
      <c r="CM1378" s="79"/>
      <c r="CN1378" s="79"/>
      <c r="CO1378" s="79"/>
      <c r="CP1378" s="79"/>
      <c r="CQ1378" s="79"/>
      <c r="CR1378" s="79"/>
      <c r="CS1378" s="79"/>
      <c r="CT1378" s="79"/>
      <c r="CU1378" s="79"/>
      <c r="CV1378" s="79"/>
      <c r="CW1378" s="79"/>
      <c r="CX1378" s="79"/>
      <c r="CY1378" s="79"/>
      <c r="CZ1378" s="79"/>
      <c r="DA1378" s="79"/>
      <c r="DB1378" s="79"/>
      <c r="DC1378" s="79"/>
      <c r="DD1378" s="79"/>
      <c r="DE1378" s="79"/>
      <c r="DF1378" s="79"/>
      <c r="DG1378" s="79"/>
      <c r="DH1378" s="79"/>
      <c r="DI1378" s="79"/>
      <c r="DJ1378" s="79"/>
      <c r="DK1378" s="79"/>
      <c r="DL1378" s="79"/>
      <c r="DM1378" s="79"/>
      <c r="DN1378" s="79"/>
      <c r="DO1378" s="79"/>
      <c r="DP1378" s="79"/>
      <c r="DQ1378" s="79"/>
      <c r="DR1378" s="79"/>
      <c r="DS1378" s="79"/>
      <c r="DT1378" s="79"/>
      <c r="DU1378" s="79"/>
      <c r="DV1378" s="79"/>
      <c r="DW1378" s="79"/>
      <c r="DX1378" s="79"/>
      <c r="DY1378" s="79"/>
      <c r="DZ1378" s="79"/>
      <c r="EA1378" s="79"/>
      <c r="EB1378" s="79"/>
      <c r="EC1378" s="79"/>
      <c r="ED1378" s="79"/>
      <c r="EE1378" s="79"/>
      <c r="EF1378" s="79"/>
      <c r="EG1378" s="79"/>
      <c r="EH1378" s="79"/>
      <c r="EI1378" s="79"/>
      <c r="EJ1378" s="79"/>
      <c r="EK1378" s="79"/>
      <c r="EL1378" s="79"/>
      <c r="EM1378" s="79"/>
      <c r="EN1378" s="79"/>
      <c r="EO1378" s="79"/>
      <c r="EP1378" s="79"/>
      <c r="EQ1378" s="79"/>
      <c r="ER1378" s="79"/>
      <c r="ES1378" s="79"/>
      <c r="ET1378" s="79"/>
      <c r="EU1378" s="79"/>
      <c r="EV1378" s="79"/>
      <c r="EW1378" s="79"/>
      <c r="EX1378" s="79"/>
      <c r="EY1378" s="79"/>
      <c r="EZ1378" s="79"/>
      <c r="FA1378" s="79"/>
      <c r="FB1378" s="79"/>
      <c r="FC1378" s="79"/>
      <c r="FD1378" s="79"/>
      <c r="FE1378" s="79"/>
      <c r="FF1378" s="79"/>
      <c r="FG1378" s="79"/>
      <c r="FH1378" s="79"/>
      <c r="FI1378" s="79"/>
      <c r="FJ1378" s="79"/>
      <c r="FK1378" s="79"/>
      <c r="FL1378" s="79"/>
      <c r="FM1378" s="79"/>
      <c r="FN1378" s="79"/>
      <c r="FO1378" s="79"/>
      <c r="FP1378" s="79"/>
      <c r="FQ1378" s="79"/>
      <c r="FR1378" s="79"/>
      <c r="FS1378" s="79"/>
      <c r="FT1378" s="79"/>
      <c r="FU1378" s="79"/>
      <c r="FV1378" s="79"/>
      <c r="FW1378" s="79"/>
      <c r="FX1378" s="79"/>
      <c r="FY1378" s="79"/>
      <c r="FZ1378" s="79"/>
      <c r="GA1378" s="79"/>
      <c r="GB1378" s="79"/>
      <c r="GC1378" s="79"/>
      <c r="GD1378" s="79"/>
      <c r="GE1378" s="79"/>
      <c r="GF1378" s="79"/>
      <c r="GG1378" s="79"/>
      <c r="GH1378" s="79"/>
      <c r="GI1378" s="79"/>
      <c r="GJ1378" s="79"/>
      <c r="GK1378" s="79"/>
      <c r="GL1378" s="79"/>
      <c r="GM1378" s="79"/>
      <c r="GN1378" s="79"/>
      <c r="GO1378" s="79"/>
      <c r="GP1378" s="79"/>
      <c r="GQ1378" s="79"/>
      <c r="GR1378" s="79"/>
      <c r="GS1378" s="79"/>
      <c r="GT1378" s="79"/>
      <c r="GU1378" s="79"/>
      <c r="GV1378" s="79"/>
      <c r="GW1378" s="79"/>
      <c r="GX1378" s="79"/>
      <c r="GY1378" s="79"/>
      <c r="GZ1378" s="79"/>
      <c r="HA1378" s="79"/>
      <c r="HB1378" s="79"/>
      <c r="HC1378" s="79"/>
      <c r="HD1378" s="79"/>
      <c r="HE1378" s="79"/>
      <c r="HF1378" s="79"/>
      <c r="HG1378" s="79"/>
      <c r="HH1378" s="79"/>
      <c r="HI1378" s="79"/>
      <c r="HJ1378" s="79"/>
      <c r="HK1378" s="79"/>
      <c r="HL1378" s="79"/>
      <c r="HM1378" s="79"/>
      <c r="HN1378" s="79"/>
      <c r="HO1378" s="79"/>
      <c r="HP1378" s="79"/>
      <c r="HQ1378" s="79"/>
      <c r="HR1378" s="79"/>
      <c r="HS1378" s="79"/>
      <c r="HT1378" s="79"/>
      <c r="HU1378" s="79"/>
      <c r="HV1378" s="79"/>
      <c r="HW1378" s="79"/>
      <c r="HX1378" s="79"/>
      <c r="HY1378" s="79"/>
      <c r="HZ1378" s="79"/>
      <c r="IA1378" s="79"/>
      <c r="IB1378" s="79"/>
      <c r="IC1378" s="79"/>
      <c r="ID1378" s="79"/>
      <c r="IE1378" s="79"/>
      <c r="IF1378" s="79"/>
      <c r="IG1378" s="79"/>
      <c r="IH1378" s="79"/>
      <c r="II1378" s="79"/>
      <c r="IJ1378" s="79"/>
      <c r="IK1378" s="79"/>
      <c r="IL1378" s="79"/>
      <c r="IM1378" s="79"/>
      <c r="IN1378" s="79"/>
      <c r="IO1378" s="79"/>
      <c r="IP1378" s="79"/>
      <c r="IQ1378" s="79"/>
      <c r="IR1378" s="79"/>
      <c r="IS1378" s="79"/>
      <c r="IT1378" s="79"/>
      <c r="IU1378" s="79"/>
      <c r="IV1378" s="79"/>
    </row>
    <row r="1379" spans="1:256" ht="135" x14ac:dyDescent="0.15">
      <c r="A1379" s="79"/>
      <c r="B1379" s="59" t="s">
        <v>40</v>
      </c>
      <c r="C1379" s="60" t="s">
        <v>1146</v>
      </c>
      <c r="D1379" s="61" t="s">
        <v>276</v>
      </c>
      <c r="E1379" s="62" t="s">
        <v>2801</v>
      </c>
      <c r="F1379" s="63" t="s">
        <v>2802</v>
      </c>
      <c r="G1379" s="64" t="s">
        <v>2803</v>
      </c>
      <c r="H1379" s="65" t="s">
        <v>93</v>
      </c>
      <c r="I1379" s="66"/>
      <c r="J1379" s="67"/>
      <c r="K1379" s="67" t="s">
        <v>47</v>
      </c>
      <c r="L1379" s="67"/>
      <c r="M1379" s="67"/>
      <c r="N1379" s="67"/>
      <c r="O1379" s="67" t="s">
        <v>47</v>
      </c>
      <c r="P1379" s="67"/>
      <c r="Q1379" s="67"/>
      <c r="R1379" s="68"/>
      <c r="S1379" s="69"/>
      <c r="T1379" s="70"/>
      <c r="U1379" s="71"/>
      <c r="V1379" s="72"/>
      <c r="W1379" s="71"/>
      <c r="X1379" s="72"/>
      <c r="Y1379" s="73"/>
      <c r="Z1379" s="74"/>
      <c r="AA1379" s="63"/>
      <c r="AB1379" s="75"/>
      <c r="AC1379" s="64"/>
      <c r="AD1379" s="63"/>
      <c r="AE1379" s="64"/>
      <c r="AF1379" s="76"/>
      <c r="AG1379" s="77"/>
      <c r="AH1379" s="15" t="e">
        <f>IF(#REF!=1,IF(OR(COUNTA($D1379:$G1379)&lt;5,COUNTA($J1379:$Q1379)&lt;1),1,0),0)</f>
        <v>#REF!</v>
      </c>
      <c r="AI1379" s="15" t="e">
        <f>IF(#REF!=801,IF(COUNTA(I1379)=1,0,1),0)</f>
        <v>#REF!</v>
      </c>
      <c r="AJ1379" s="78">
        <f t="shared" si="115"/>
        <v>0</v>
      </c>
      <c r="AK1379" s="78">
        <f t="shared" si="116"/>
        <v>0</v>
      </c>
      <c r="AL1379" s="78">
        <f>IF($M1379="○",IF(COUNTA(#REF!)&lt;2,1,0),0)</f>
        <v>0</v>
      </c>
      <c r="AM1379" s="78">
        <f t="shared" si="117"/>
        <v>0</v>
      </c>
      <c r="AN1379" s="78">
        <f t="shared" si="118"/>
        <v>0</v>
      </c>
      <c r="AO1379" s="78">
        <f t="shared" si="119"/>
        <v>0</v>
      </c>
      <c r="AP1379" s="78">
        <f>IF($O1379="○",IF(COUNTA(#REF!)&lt;5,1,0),0)</f>
        <v>1</v>
      </c>
      <c r="AQ1379" s="79"/>
      <c r="AR1379" s="79"/>
      <c r="AS1379" s="79"/>
      <c r="AT1379" s="79"/>
      <c r="AU1379" s="79"/>
      <c r="AV1379" s="79"/>
      <c r="AW1379" s="79"/>
      <c r="AX1379" s="79"/>
      <c r="AY1379" s="79"/>
      <c r="AZ1379" s="79"/>
      <c r="BA1379" s="79"/>
      <c r="BB1379" s="79"/>
      <c r="BC1379" s="79"/>
      <c r="BD1379" s="79"/>
      <c r="BE1379" s="79"/>
      <c r="BF1379" s="79"/>
      <c r="BG1379" s="79"/>
      <c r="BH1379" s="79"/>
      <c r="BI1379" s="79"/>
      <c r="BJ1379" s="79"/>
      <c r="BK1379" s="79"/>
      <c r="BL1379" s="79"/>
      <c r="BM1379" s="79"/>
      <c r="BN1379" s="79"/>
      <c r="BO1379" s="79"/>
      <c r="BP1379" s="79"/>
      <c r="BQ1379" s="79"/>
      <c r="BR1379" s="79"/>
      <c r="BS1379" s="79"/>
      <c r="BT1379" s="79"/>
      <c r="BU1379" s="79"/>
      <c r="BV1379" s="79"/>
      <c r="BW1379" s="79"/>
      <c r="BX1379" s="79"/>
      <c r="BY1379" s="79"/>
      <c r="BZ1379" s="79"/>
      <c r="CA1379" s="79"/>
      <c r="CB1379" s="79"/>
      <c r="CC1379" s="79"/>
      <c r="CD1379" s="79"/>
      <c r="CE1379" s="79"/>
      <c r="CF1379" s="79"/>
      <c r="CG1379" s="79"/>
      <c r="CH1379" s="79"/>
      <c r="CI1379" s="79"/>
      <c r="CJ1379" s="79"/>
      <c r="CK1379" s="79"/>
      <c r="CL1379" s="79"/>
      <c r="CM1379" s="79"/>
      <c r="CN1379" s="79"/>
      <c r="CO1379" s="79"/>
      <c r="CP1379" s="79"/>
      <c r="CQ1379" s="79"/>
      <c r="CR1379" s="79"/>
      <c r="CS1379" s="79"/>
      <c r="CT1379" s="79"/>
      <c r="CU1379" s="79"/>
      <c r="CV1379" s="79"/>
      <c r="CW1379" s="79"/>
      <c r="CX1379" s="79"/>
      <c r="CY1379" s="79"/>
      <c r="CZ1379" s="79"/>
      <c r="DA1379" s="79"/>
      <c r="DB1379" s="79"/>
      <c r="DC1379" s="79"/>
      <c r="DD1379" s="79"/>
      <c r="DE1379" s="79"/>
      <c r="DF1379" s="79"/>
      <c r="DG1379" s="79"/>
      <c r="DH1379" s="79"/>
      <c r="DI1379" s="79"/>
      <c r="DJ1379" s="79"/>
      <c r="DK1379" s="79"/>
      <c r="DL1379" s="79"/>
      <c r="DM1379" s="79"/>
      <c r="DN1379" s="79"/>
      <c r="DO1379" s="79"/>
      <c r="DP1379" s="79"/>
      <c r="DQ1379" s="79"/>
      <c r="DR1379" s="79"/>
      <c r="DS1379" s="79"/>
      <c r="DT1379" s="79"/>
      <c r="DU1379" s="79"/>
      <c r="DV1379" s="79"/>
      <c r="DW1379" s="79"/>
      <c r="DX1379" s="79"/>
      <c r="DY1379" s="79"/>
      <c r="DZ1379" s="79"/>
      <c r="EA1379" s="79"/>
      <c r="EB1379" s="79"/>
      <c r="EC1379" s="79"/>
      <c r="ED1379" s="79"/>
      <c r="EE1379" s="79"/>
      <c r="EF1379" s="79"/>
      <c r="EG1379" s="79"/>
      <c r="EH1379" s="79"/>
      <c r="EI1379" s="79"/>
      <c r="EJ1379" s="79"/>
      <c r="EK1379" s="79"/>
      <c r="EL1379" s="79"/>
      <c r="EM1379" s="79"/>
      <c r="EN1379" s="79"/>
      <c r="EO1379" s="79"/>
      <c r="EP1379" s="79"/>
      <c r="EQ1379" s="79"/>
      <c r="ER1379" s="79"/>
      <c r="ES1379" s="79"/>
      <c r="ET1379" s="79"/>
      <c r="EU1379" s="79"/>
      <c r="EV1379" s="79"/>
      <c r="EW1379" s="79"/>
      <c r="EX1379" s="79"/>
      <c r="EY1379" s="79"/>
      <c r="EZ1379" s="79"/>
      <c r="FA1379" s="79"/>
      <c r="FB1379" s="79"/>
      <c r="FC1379" s="79"/>
      <c r="FD1379" s="79"/>
      <c r="FE1379" s="79"/>
      <c r="FF1379" s="79"/>
      <c r="FG1379" s="79"/>
      <c r="FH1379" s="79"/>
      <c r="FI1379" s="79"/>
      <c r="FJ1379" s="79"/>
      <c r="FK1379" s="79"/>
      <c r="FL1379" s="79"/>
      <c r="FM1379" s="79"/>
      <c r="FN1379" s="79"/>
      <c r="FO1379" s="79"/>
      <c r="FP1379" s="79"/>
      <c r="FQ1379" s="79"/>
      <c r="FR1379" s="79"/>
      <c r="FS1379" s="79"/>
      <c r="FT1379" s="79"/>
      <c r="FU1379" s="79"/>
      <c r="FV1379" s="79"/>
      <c r="FW1379" s="79"/>
      <c r="FX1379" s="79"/>
      <c r="FY1379" s="79"/>
      <c r="FZ1379" s="79"/>
      <c r="GA1379" s="79"/>
      <c r="GB1379" s="79"/>
      <c r="GC1379" s="79"/>
      <c r="GD1379" s="79"/>
      <c r="GE1379" s="79"/>
      <c r="GF1379" s="79"/>
      <c r="GG1379" s="79"/>
      <c r="GH1379" s="79"/>
      <c r="GI1379" s="79"/>
      <c r="GJ1379" s="79"/>
      <c r="GK1379" s="79"/>
      <c r="GL1379" s="79"/>
      <c r="GM1379" s="79"/>
      <c r="GN1379" s="79"/>
      <c r="GO1379" s="79"/>
      <c r="GP1379" s="79"/>
      <c r="GQ1379" s="79"/>
      <c r="GR1379" s="79"/>
      <c r="GS1379" s="79"/>
      <c r="GT1379" s="79"/>
      <c r="GU1379" s="79"/>
      <c r="GV1379" s="79"/>
      <c r="GW1379" s="79"/>
      <c r="GX1379" s="79"/>
      <c r="GY1379" s="79"/>
      <c r="GZ1379" s="79"/>
      <c r="HA1379" s="79"/>
      <c r="HB1379" s="79"/>
      <c r="HC1379" s="79"/>
      <c r="HD1379" s="79"/>
      <c r="HE1379" s="79"/>
      <c r="HF1379" s="79"/>
      <c r="HG1379" s="79"/>
      <c r="HH1379" s="79"/>
      <c r="HI1379" s="79"/>
      <c r="HJ1379" s="79"/>
      <c r="HK1379" s="79"/>
      <c r="HL1379" s="79"/>
      <c r="HM1379" s="79"/>
      <c r="HN1379" s="79"/>
      <c r="HO1379" s="79"/>
      <c r="HP1379" s="79"/>
      <c r="HQ1379" s="79"/>
      <c r="HR1379" s="79"/>
      <c r="HS1379" s="79"/>
      <c r="HT1379" s="79"/>
      <c r="HU1379" s="79"/>
      <c r="HV1379" s="79"/>
      <c r="HW1379" s="79"/>
      <c r="HX1379" s="79"/>
      <c r="HY1379" s="79"/>
      <c r="HZ1379" s="79"/>
      <c r="IA1379" s="79"/>
      <c r="IB1379" s="79"/>
      <c r="IC1379" s="79"/>
      <c r="ID1379" s="79"/>
      <c r="IE1379" s="79"/>
      <c r="IF1379" s="79"/>
      <c r="IG1379" s="79"/>
      <c r="IH1379" s="79"/>
      <c r="II1379" s="79"/>
      <c r="IJ1379" s="79"/>
      <c r="IK1379" s="79"/>
      <c r="IL1379" s="79"/>
      <c r="IM1379" s="79"/>
      <c r="IN1379" s="79"/>
      <c r="IO1379" s="79"/>
      <c r="IP1379" s="79"/>
      <c r="IQ1379" s="79"/>
      <c r="IR1379" s="79"/>
      <c r="IS1379" s="79"/>
      <c r="IT1379" s="79"/>
      <c r="IU1379" s="79"/>
      <c r="IV1379" s="79"/>
    </row>
    <row r="1380" spans="1:256" ht="81" x14ac:dyDescent="0.15">
      <c r="A1380" s="79"/>
      <c r="B1380" s="59" t="s">
        <v>40</v>
      </c>
      <c r="C1380" s="60" t="s">
        <v>1146</v>
      </c>
      <c r="D1380" s="61" t="s">
        <v>276</v>
      </c>
      <c r="E1380" s="62" t="s">
        <v>2804</v>
      </c>
      <c r="F1380" s="63" t="s">
        <v>2805</v>
      </c>
      <c r="G1380" s="64" t="s">
        <v>2806</v>
      </c>
      <c r="H1380" s="65" t="s">
        <v>234</v>
      </c>
      <c r="I1380" s="66"/>
      <c r="J1380" s="67" t="s">
        <v>47</v>
      </c>
      <c r="K1380" s="67" t="s">
        <v>47</v>
      </c>
      <c r="L1380" s="67"/>
      <c r="M1380" s="67"/>
      <c r="N1380" s="67"/>
      <c r="O1380" s="67" t="s">
        <v>47</v>
      </c>
      <c r="P1380" s="67"/>
      <c r="Q1380" s="67"/>
      <c r="R1380" s="68"/>
      <c r="S1380" s="69"/>
      <c r="T1380" s="70"/>
      <c r="U1380" s="71"/>
      <c r="V1380" s="72"/>
      <c r="W1380" s="71"/>
      <c r="X1380" s="72"/>
      <c r="Y1380" s="73"/>
      <c r="Z1380" s="74"/>
      <c r="AA1380" s="63"/>
      <c r="AB1380" s="75"/>
      <c r="AC1380" s="64"/>
      <c r="AD1380" s="63"/>
      <c r="AE1380" s="64"/>
      <c r="AF1380" s="76"/>
      <c r="AG1380" s="77"/>
      <c r="AH1380" s="15" t="e">
        <f>IF(#REF!=1,IF(OR(COUNTA($D1380:$G1380)&lt;5,COUNTA($J1380:$Q1380)&lt;1),1,0),0)</f>
        <v>#REF!</v>
      </c>
      <c r="AI1380" s="15" t="e">
        <f>IF(#REF!=801,IF(COUNTA(I1380)=1,0,1),0)</f>
        <v>#REF!</v>
      </c>
      <c r="AJ1380" s="78">
        <f t="shared" si="115"/>
        <v>0</v>
      </c>
      <c r="AK1380" s="78">
        <f t="shared" si="116"/>
        <v>0</v>
      </c>
      <c r="AL1380" s="78">
        <f>IF($M1380="○",IF(COUNTA(#REF!)&lt;2,1,0),0)</f>
        <v>0</v>
      </c>
      <c r="AM1380" s="78">
        <f t="shared" si="117"/>
        <v>0</v>
      </c>
      <c r="AN1380" s="78">
        <f t="shared" si="118"/>
        <v>0</v>
      </c>
      <c r="AO1380" s="78">
        <f t="shared" si="119"/>
        <v>0</v>
      </c>
      <c r="AP1380" s="78">
        <f>IF($O1380="○",IF(COUNTA(#REF!)&lt;5,1,0),0)</f>
        <v>1</v>
      </c>
      <c r="AQ1380" s="79"/>
      <c r="AR1380" s="79"/>
      <c r="AS1380" s="79"/>
      <c r="AT1380" s="79"/>
      <c r="AU1380" s="79"/>
      <c r="AV1380" s="79"/>
      <c r="AW1380" s="79"/>
      <c r="AX1380" s="79"/>
      <c r="AY1380" s="79"/>
      <c r="AZ1380" s="79"/>
      <c r="BA1380" s="79"/>
      <c r="BB1380" s="79"/>
      <c r="BC1380" s="79"/>
      <c r="BD1380" s="79"/>
      <c r="BE1380" s="79"/>
      <c r="BF1380" s="79"/>
      <c r="BG1380" s="79"/>
      <c r="BH1380" s="79"/>
      <c r="BI1380" s="79"/>
      <c r="BJ1380" s="79"/>
      <c r="BK1380" s="79"/>
      <c r="BL1380" s="79"/>
      <c r="BM1380" s="79"/>
      <c r="BN1380" s="79"/>
      <c r="BO1380" s="79"/>
      <c r="BP1380" s="79"/>
      <c r="BQ1380" s="79"/>
      <c r="BR1380" s="79"/>
      <c r="BS1380" s="79"/>
      <c r="BT1380" s="79"/>
      <c r="BU1380" s="79"/>
      <c r="BV1380" s="79"/>
      <c r="BW1380" s="79"/>
      <c r="BX1380" s="79"/>
      <c r="BY1380" s="79"/>
      <c r="BZ1380" s="79"/>
      <c r="CA1380" s="79"/>
      <c r="CB1380" s="79"/>
      <c r="CC1380" s="79"/>
      <c r="CD1380" s="79"/>
      <c r="CE1380" s="79"/>
      <c r="CF1380" s="79"/>
      <c r="CG1380" s="79"/>
      <c r="CH1380" s="79"/>
      <c r="CI1380" s="79"/>
      <c r="CJ1380" s="79"/>
      <c r="CK1380" s="79"/>
      <c r="CL1380" s="79"/>
      <c r="CM1380" s="79"/>
      <c r="CN1380" s="79"/>
      <c r="CO1380" s="79"/>
      <c r="CP1380" s="79"/>
      <c r="CQ1380" s="79"/>
      <c r="CR1380" s="79"/>
      <c r="CS1380" s="79"/>
      <c r="CT1380" s="79"/>
      <c r="CU1380" s="79"/>
      <c r="CV1380" s="79"/>
      <c r="CW1380" s="79"/>
      <c r="CX1380" s="79"/>
      <c r="CY1380" s="79"/>
      <c r="CZ1380" s="79"/>
      <c r="DA1380" s="79"/>
      <c r="DB1380" s="79"/>
      <c r="DC1380" s="79"/>
      <c r="DD1380" s="79"/>
      <c r="DE1380" s="79"/>
      <c r="DF1380" s="79"/>
      <c r="DG1380" s="79"/>
      <c r="DH1380" s="79"/>
      <c r="DI1380" s="79"/>
      <c r="DJ1380" s="79"/>
      <c r="DK1380" s="79"/>
      <c r="DL1380" s="79"/>
      <c r="DM1380" s="79"/>
      <c r="DN1380" s="79"/>
      <c r="DO1380" s="79"/>
      <c r="DP1380" s="79"/>
      <c r="DQ1380" s="79"/>
      <c r="DR1380" s="79"/>
      <c r="DS1380" s="79"/>
      <c r="DT1380" s="79"/>
      <c r="DU1380" s="79"/>
      <c r="DV1380" s="79"/>
      <c r="DW1380" s="79"/>
      <c r="DX1380" s="79"/>
      <c r="DY1380" s="79"/>
      <c r="DZ1380" s="79"/>
      <c r="EA1380" s="79"/>
      <c r="EB1380" s="79"/>
      <c r="EC1380" s="79"/>
      <c r="ED1380" s="79"/>
      <c r="EE1380" s="79"/>
      <c r="EF1380" s="79"/>
      <c r="EG1380" s="79"/>
      <c r="EH1380" s="79"/>
      <c r="EI1380" s="79"/>
      <c r="EJ1380" s="79"/>
      <c r="EK1380" s="79"/>
      <c r="EL1380" s="79"/>
      <c r="EM1380" s="79"/>
      <c r="EN1380" s="79"/>
      <c r="EO1380" s="79"/>
      <c r="EP1380" s="79"/>
      <c r="EQ1380" s="79"/>
      <c r="ER1380" s="79"/>
      <c r="ES1380" s="79"/>
      <c r="ET1380" s="79"/>
      <c r="EU1380" s="79"/>
      <c r="EV1380" s="79"/>
      <c r="EW1380" s="79"/>
      <c r="EX1380" s="79"/>
      <c r="EY1380" s="79"/>
      <c r="EZ1380" s="79"/>
      <c r="FA1380" s="79"/>
      <c r="FB1380" s="79"/>
      <c r="FC1380" s="79"/>
      <c r="FD1380" s="79"/>
      <c r="FE1380" s="79"/>
      <c r="FF1380" s="79"/>
      <c r="FG1380" s="79"/>
      <c r="FH1380" s="79"/>
      <c r="FI1380" s="79"/>
      <c r="FJ1380" s="79"/>
      <c r="FK1380" s="79"/>
      <c r="FL1380" s="79"/>
      <c r="FM1380" s="79"/>
      <c r="FN1380" s="79"/>
      <c r="FO1380" s="79"/>
      <c r="FP1380" s="79"/>
      <c r="FQ1380" s="79"/>
      <c r="FR1380" s="79"/>
      <c r="FS1380" s="79"/>
      <c r="FT1380" s="79"/>
      <c r="FU1380" s="79"/>
      <c r="FV1380" s="79"/>
      <c r="FW1380" s="79"/>
      <c r="FX1380" s="79"/>
      <c r="FY1380" s="79"/>
      <c r="FZ1380" s="79"/>
      <c r="GA1380" s="79"/>
      <c r="GB1380" s="79"/>
      <c r="GC1380" s="79"/>
      <c r="GD1380" s="79"/>
      <c r="GE1380" s="79"/>
      <c r="GF1380" s="79"/>
      <c r="GG1380" s="79"/>
      <c r="GH1380" s="79"/>
      <c r="GI1380" s="79"/>
      <c r="GJ1380" s="79"/>
      <c r="GK1380" s="79"/>
      <c r="GL1380" s="79"/>
      <c r="GM1380" s="79"/>
      <c r="GN1380" s="79"/>
      <c r="GO1380" s="79"/>
      <c r="GP1380" s="79"/>
      <c r="GQ1380" s="79"/>
      <c r="GR1380" s="79"/>
      <c r="GS1380" s="79"/>
      <c r="GT1380" s="79"/>
      <c r="GU1380" s="79"/>
      <c r="GV1380" s="79"/>
      <c r="GW1380" s="79"/>
      <c r="GX1380" s="79"/>
      <c r="GY1380" s="79"/>
      <c r="GZ1380" s="79"/>
      <c r="HA1380" s="79"/>
      <c r="HB1380" s="79"/>
      <c r="HC1380" s="79"/>
      <c r="HD1380" s="79"/>
      <c r="HE1380" s="79"/>
      <c r="HF1380" s="79"/>
      <c r="HG1380" s="79"/>
      <c r="HH1380" s="79"/>
      <c r="HI1380" s="79"/>
      <c r="HJ1380" s="79"/>
      <c r="HK1380" s="79"/>
      <c r="HL1380" s="79"/>
      <c r="HM1380" s="79"/>
      <c r="HN1380" s="79"/>
      <c r="HO1380" s="79"/>
      <c r="HP1380" s="79"/>
      <c r="HQ1380" s="79"/>
      <c r="HR1380" s="79"/>
      <c r="HS1380" s="79"/>
      <c r="HT1380" s="79"/>
      <c r="HU1380" s="79"/>
      <c r="HV1380" s="79"/>
      <c r="HW1380" s="79"/>
      <c r="HX1380" s="79"/>
      <c r="HY1380" s="79"/>
      <c r="HZ1380" s="79"/>
      <c r="IA1380" s="79"/>
      <c r="IB1380" s="79"/>
      <c r="IC1380" s="79"/>
      <c r="ID1380" s="79"/>
      <c r="IE1380" s="79"/>
      <c r="IF1380" s="79"/>
      <c r="IG1380" s="79"/>
      <c r="IH1380" s="79"/>
      <c r="II1380" s="79"/>
      <c r="IJ1380" s="79"/>
      <c r="IK1380" s="79"/>
      <c r="IL1380" s="79"/>
      <c r="IM1380" s="79"/>
      <c r="IN1380" s="79"/>
      <c r="IO1380" s="79"/>
      <c r="IP1380" s="79"/>
      <c r="IQ1380" s="79"/>
      <c r="IR1380" s="79"/>
      <c r="IS1380" s="79"/>
      <c r="IT1380" s="79"/>
      <c r="IU1380" s="79"/>
      <c r="IV1380" s="79"/>
    </row>
    <row r="1381" spans="1:256" ht="94.5" x14ac:dyDescent="0.15">
      <c r="A1381" s="79"/>
      <c r="B1381" s="59" t="s">
        <v>40</v>
      </c>
      <c r="C1381" s="60" t="s">
        <v>1146</v>
      </c>
      <c r="D1381" s="61" t="s">
        <v>276</v>
      </c>
      <c r="E1381" s="62" t="s">
        <v>2807</v>
      </c>
      <c r="F1381" s="63" t="s">
        <v>775</v>
      </c>
      <c r="G1381" s="64" t="s">
        <v>776</v>
      </c>
      <c r="H1381" s="65" t="s">
        <v>234</v>
      </c>
      <c r="I1381" s="66"/>
      <c r="J1381" s="67" t="s">
        <v>47</v>
      </c>
      <c r="K1381" s="67" t="s">
        <v>47</v>
      </c>
      <c r="L1381" s="67"/>
      <c r="M1381" s="67"/>
      <c r="N1381" s="67"/>
      <c r="O1381" s="67" t="s">
        <v>47</v>
      </c>
      <c r="P1381" s="67"/>
      <c r="Q1381" s="67"/>
      <c r="R1381" s="68"/>
      <c r="S1381" s="69"/>
      <c r="T1381" s="70"/>
      <c r="U1381" s="71"/>
      <c r="V1381" s="72"/>
      <c r="W1381" s="71"/>
      <c r="X1381" s="72"/>
      <c r="Y1381" s="73"/>
      <c r="Z1381" s="74"/>
      <c r="AA1381" s="63"/>
      <c r="AB1381" s="75"/>
      <c r="AC1381" s="64"/>
      <c r="AD1381" s="63"/>
      <c r="AE1381" s="64"/>
      <c r="AF1381" s="76"/>
      <c r="AG1381" s="77"/>
      <c r="AH1381" s="15" t="e">
        <f>IF(#REF!=1,IF(OR(COUNTA($D1381:$G1381)&lt;5,COUNTA($J1381:$Q1381)&lt;1),1,0),0)</f>
        <v>#REF!</v>
      </c>
      <c r="AI1381" s="15" t="e">
        <f>IF(#REF!=801,IF(COUNTA(I1381)=1,0,1),0)</f>
        <v>#REF!</v>
      </c>
      <c r="AJ1381" s="78">
        <f t="shared" si="115"/>
        <v>0</v>
      </c>
      <c r="AK1381" s="78">
        <f t="shared" si="116"/>
        <v>0</v>
      </c>
      <c r="AL1381" s="78">
        <f>IF($M1381="○",IF(COUNTA(#REF!)&lt;2,1,0),0)</f>
        <v>0</v>
      </c>
      <c r="AM1381" s="78">
        <f t="shared" si="117"/>
        <v>0</v>
      </c>
      <c r="AN1381" s="78">
        <f t="shared" si="118"/>
        <v>0</v>
      </c>
      <c r="AO1381" s="78">
        <f t="shared" si="119"/>
        <v>0</v>
      </c>
      <c r="AP1381" s="78">
        <f>IF($O1381="○",IF(COUNTA(#REF!)&lt;5,1,0),0)</f>
        <v>1</v>
      </c>
      <c r="AQ1381" s="79"/>
      <c r="AR1381" s="79"/>
      <c r="AS1381" s="79"/>
      <c r="AT1381" s="79"/>
      <c r="AU1381" s="79"/>
      <c r="AV1381" s="79"/>
      <c r="AW1381" s="79"/>
      <c r="AX1381" s="79"/>
      <c r="AY1381" s="79"/>
      <c r="AZ1381" s="79"/>
      <c r="BA1381" s="79"/>
      <c r="BB1381" s="79"/>
      <c r="BC1381" s="79"/>
      <c r="BD1381" s="79"/>
      <c r="BE1381" s="79"/>
      <c r="BF1381" s="79"/>
      <c r="BG1381" s="79"/>
      <c r="BH1381" s="79"/>
      <c r="BI1381" s="79"/>
      <c r="BJ1381" s="79"/>
      <c r="BK1381" s="79"/>
      <c r="BL1381" s="79"/>
      <c r="BM1381" s="79"/>
      <c r="BN1381" s="79"/>
      <c r="BO1381" s="79"/>
      <c r="BP1381" s="79"/>
      <c r="BQ1381" s="79"/>
      <c r="BR1381" s="79"/>
      <c r="BS1381" s="79"/>
      <c r="BT1381" s="79"/>
      <c r="BU1381" s="79"/>
      <c r="BV1381" s="79"/>
      <c r="BW1381" s="79"/>
      <c r="BX1381" s="79"/>
      <c r="BY1381" s="79"/>
      <c r="BZ1381" s="79"/>
      <c r="CA1381" s="79"/>
      <c r="CB1381" s="79"/>
      <c r="CC1381" s="79"/>
      <c r="CD1381" s="79"/>
      <c r="CE1381" s="79"/>
      <c r="CF1381" s="79"/>
      <c r="CG1381" s="79"/>
      <c r="CH1381" s="79"/>
      <c r="CI1381" s="79"/>
      <c r="CJ1381" s="79"/>
      <c r="CK1381" s="79"/>
      <c r="CL1381" s="79"/>
      <c r="CM1381" s="79"/>
      <c r="CN1381" s="79"/>
      <c r="CO1381" s="79"/>
      <c r="CP1381" s="79"/>
      <c r="CQ1381" s="79"/>
      <c r="CR1381" s="79"/>
      <c r="CS1381" s="79"/>
      <c r="CT1381" s="79"/>
      <c r="CU1381" s="79"/>
      <c r="CV1381" s="79"/>
      <c r="CW1381" s="79"/>
      <c r="CX1381" s="79"/>
      <c r="CY1381" s="79"/>
      <c r="CZ1381" s="79"/>
      <c r="DA1381" s="79"/>
      <c r="DB1381" s="79"/>
      <c r="DC1381" s="79"/>
      <c r="DD1381" s="79"/>
      <c r="DE1381" s="79"/>
      <c r="DF1381" s="79"/>
      <c r="DG1381" s="79"/>
      <c r="DH1381" s="79"/>
      <c r="DI1381" s="79"/>
      <c r="DJ1381" s="79"/>
      <c r="DK1381" s="79"/>
      <c r="DL1381" s="79"/>
      <c r="DM1381" s="79"/>
      <c r="DN1381" s="79"/>
      <c r="DO1381" s="79"/>
      <c r="DP1381" s="79"/>
      <c r="DQ1381" s="79"/>
      <c r="DR1381" s="79"/>
      <c r="DS1381" s="79"/>
      <c r="DT1381" s="79"/>
      <c r="DU1381" s="79"/>
      <c r="DV1381" s="79"/>
      <c r="DW1381" s="79"/>
      <c r="DX1381" s="79"/>
      <c r="DY1381" s="79"/>
      <c r="DZ1381" s="79"/>
      <c r="EA1381" s="79"/>
      <c r="EB1381" s="79"/>
      <c r="EC1381" s="79"/>
      <c r="ED1381" s="79"/>
      <c r="EE1381" s="79"/>
      <c r="EF1381" s="79"/>
      <c r="EG1381" s="79"/>
      <c r="EH1381" s="79"/>
      <c r="EI1381" s="79"/>
      <c r="EJ1381" s="79"/>
      <c r="EK1381" s="79"/>
      <c r="EL1381" s="79"/>
      <c r="EM1381" s="79"/>
      <c r="EN1381" s="79"/>
      <c r="EO1381" s="79"/>
      <c r="EP1381" s="79"/>
      <c r="EQ1381" s="79"/>
      <c r="ER1381" s="79"/>
      <c r="ES1381" s="79"/>
      <c r="ET1381" s="79"/>
      <c r="EU1381" s="79"/>
      <c r="EV1381" s="79"/>
      <c r="EW1381" s="79"/>
      <c r="EX1381" s="79"/>
      <c r="EY1381" s="79"/>
      <c r="EZ1381" s="79"/>
      <c r="FA1381" s="79"/>
      <c r="FB1381" s="79"/>
      <c r="FC1381" s="79"/>
      <c r="FD1381" s="79"/>
      <c r="FE1381" s="79"/>
      <c r="FF1381" s="79"/>
      <c r="FG1381" s="79"/>
      <c r="FH1381" s="79"/>
      <c r="FI1381" s="79"/>
      <c r="FJ1381" s="79"/>
      <c r="FK1381" s="79"/>
      <c r="FL1381" s="79"/>
      <c r="FM1381" s="79"/>
      <c r="FN1381" s="79"/>
      <c r="FO1381" s="79"/>
      <c r="FP1381" s="79"/>
      <c r="FQ1381" s="79"/>
      <c r="FR1381" s="79"/>
      <c r="FS1381" s="79"/>
      <c r="FT1381" s="79"/>
      <c r="FU1381" s="79"/>
      <c r="FV1381" s="79"/>
      <c r="FW1381" s="79"/>
      <c r="FX1381" s="79"/>
      <c r="FY1381" s="79"/>
      <c r="FZ1381" s="79"/>
      <c r="GA1381" s="79"/>
      <c r="GB1381" s="79"/>
      <c r="GC1381" s="79"/>
      <c r="GD1381" s="79"/>
      <c r="GE1381" s="79"/>
      <c r="GF1381" s="79"/>
      <c r="GG1381" s="79"/>
      <c r="GH1381" s="79"/>
      <c r="GI1381" s="79"/>
      <c r="GJ1381" s="79"/>
      <c r="GK1381" s="79"/>
      <c r="GL1381" s="79"/>
      <c r="GM1381" s="79"/>
      <c r="GN1381" s="79"/>
      <c r="GO1381" s="79"/>
      <c r="GP1381" s="79"/>
      <c r="GQ1381" s="79"/>
      <c r="GR1381" s="79"/>
      <c r="GS1381" s="79"/>
      <c r="GT1381" s="79"/>
      <c r="GU1381" s="79"/>
      <c r="GV1381" s="79"/>
      <c r="GW1381" s="79"/>
      <c r="GX1381" s="79"/>
      <c r="GY1381" s="79"/>
      <c r="GZ1381" s="79"/>
      <c r="HA1381" s="79"/>
      <c r="HB1381" s="79"/>
      <c r="HC1381" s="79"/>
      <c r="HD1381" s="79"/>
      <c r="HE1381" s="79"/>
      <c r="HF1381" s="79"/>
      <c r="HG1381" s="79"/>
      <c r="HH1381" s="79"/>
      <c r="HI1381" s="79"/>
      <c r="HJ1381" s="79"/>
      <c r="HK1381" s="79"/>
      <c r="HL1381" s="79"/>
      <c r="HM1381" s="79"/>
      <c r="HN1381" s="79"/>
      <c r="HO1381" s="79"/>
      <c r="HP1381" s="79"/>
      <c r="HQ1381" s="79"/>
      <c r="HR1381" s="79"/>
      <c r="HS1381" s="79"/>
      <c r="HT1381" s="79"/>
      <c r="HU1381" s="79"/>
      <c r="HV1381" s="79"/>
      <c r="HW1381" s="79"/>
      <c r="HX1381" s="79"/>
      <c r="HY1381" s="79"/>
      <c r="HZ1381" s="79"/>
      <c r="IA1381" s="79"/>
      <c r="IB1381" s="79"/>
      <c r="IC1381" s="79"/>
      <c r="ID1381" s="79"/>
      <c r="IE1381" s="79"/>
      <c r="IF1381" s="79"/>
      <c r="IG1381" s="79"/>
      <c r="IH1381" s="79"/>
      <c r="II1381" s="79"/>
      <c r="IJ1381" s="79"/>
      <c r="IK1381" s="79"/>
      <c r="IL1381" s="79"/>
      <c r="IM1381" s="79"/>
      <c r="IN1381" s="79"/>
      <c r="IO1381" s="79"/>
      <c r="IP1381" s="79"/>
      <c r="IQ1381" s="79"/>
      <c r="IR1381" s="79"/>
      <c r="IS1381" s="79"/>
      <c r="IT1381" s="79"/>
      <c r="IU1381" s="79"/>
      <c r="IV1381" s="79"/>
    </row>
    <row r="1382" spans="1:256" ht="94.5" x14ac:dyDescent="0.15">
      <c r="A1382" s="79"/>
      <c r="B1382" s="59" t="s">
        <v>40</v>
      </c>
      <c r="C1382" s="60" t="s">
        <v>1146</v>
      </c>
      <c r="D1382" s="61" t="s">
        <v>276</v>
      </c>
      <c r="E1382" s="62" t="s">
        <v>2808</v>
      </c>
      <c r="F1382" s="63" t="s">
        <v>775</v>
      </c>
      <c r="G1382" s="64" t="s">
        <v>776</v>
      </c>
      <c r="H1382" s="65" t="s">
        <v>234</v>
      </c>
      <c r="I1382" s="66"/>
      <c r="J1382" s="67" t="s">
        <v>47</v>
      </c>
      <c r="K1382" s="67"/>
      <c r="L1382" s="67"/>
      <c r="M1382" s="67"/>
      <c r="N1382" s="67"/>
      <c r="O1382" s="67"/>
      <c r="P1382" s="67"/>
      <c r="Q1382" s="67" t="s">
        <v>47</v>
      </c>
      <c r="R1382" s="68"/>
      <c r="S1382" s="69"/>
      <c r="T1382" s="70"/>
      <c r="U1382" s="71"/>
      <c r="V1382" s="72"/>
      <c r="W1382" s="71"/>
      <c r="X1382" s="72"/>
      <c r="Y1382" s="73"/>
      <c r="Z1382" s="74"/>
      <c r="AA1382" s="63"/>
      <c r="AB1382" s="75"/>
      <c r="AC1382" s="64"/>
      <c r="AD1382" s="63"/>
      <c r="AE1382" s="64"/>
      <c r="AF1382" s="76"/>
      <c r="AG1382" s="77"/>
      <c r="AH1382" s="15" t="e">
        <f>IF(#REF!=1,IF(OR(COUNTA($D1382:$G1382)&lt;5,COUNTA($J1382:$Q1382)&lt;1),1,0),0)</f>
        <v>#REF!</v>
      </c>
      <c r="AI1382" s="15" t="e">
        <f>IF(#REF!=801,IF(COUNTA(I1382)=1,0,1),0)</f>
        <v>#REF!</v>
      </c>
      <c r="AJ1382" s="78">
        <f t="shared" si="115"/>
        <v>0</v>
      </c>
      <c r="AK1382" s="78">
        <f t="shared" si="116"/>
        <v>0</v>
      </c>
      <c r="AL1382" s="78">
        <f>IF($M1382="○",IF(COUNTA(#REF!)&lt;2,1,0),0)</f>
        <v>0</v>
      </c>
      <c r="AM1382" s="78">
        <f t="shared" si="117"/>
        <v>0</v>
      </c>
      <c r="AN1382" s="78">
        <f t="shared" si="118"/>
        <v>0</v>
      </c>
      <c r="AO1382" s="78">
        <f t="shared" si="119"/>
        <v>0</v>
      </c>
      <c r="AP1382" s="78">
        <f>IF($O1382="○",IF(COUNTA(#REF!)&lt;5,1,0),0)</f>
        <v>0</v>
      </c>
      <c r="AQ1382" s="79"/>
      <c r="AR1382" s="79"/>
      <c r="AS1382" s="79"/>
      <c r="AT1382" s="79"/>
      <c r="AU1382" s="79"/>
      <c r="AV1382" s="79"/>
      <c r="AW1382" s="79"/>
      <c r="AX1382" s="79"/>
      <c r="AY1382" s="79"/>
      <c r="AZ1382" s="79"/>
      <c r="BA1382" s="79"/>
      <c r="BB1382" s="79"/>
      <c r="BC1382" s="79"/>
      <c r="BD1382" s="79"/>
      <c r="BE1382" s="79"/>
      <c r="BF1382" s="79"/>
      <c r="BG1382" s="79"/>
      <c r="BH1382" s="79"/>
      <c r="BI1382" s="79"/>
      <c r="BJ1382" s="79"/>
      <c r="BK1382" s="79"/>
      <c r="BL1382" s="79"/>
      <c r="BM1382" s="79"/>
      <c r="BN1382" s="79"/>
      <c r="BO1382" s="79"/>
      <c r="BP1382" s="79"/>
      <c r="BQ1382" s="79"/>
      <c r="BR1382" s="79"/>
      <c r="BS1382" s="79"/>
      <c r="BT1382" s="79"/>
      <c r="BU1382" s="79"/>
      <c r="BV1382" s="79"/>
      <c r="BW1382" s="79"/>
      <c r="BX1382" s="79"/>
      <c r="BY1382" s="79"/>
      <c r="BZ1382" s="79"/>
      <c r="CA1382" s="79"/>
      <c r="CB1382" s="79"/>
      <c r="CC1382" s="79"/>
      <c r="CD1382" s="79"/>
      <c r="CE1382" s="79"/>
      <c r="CF1382" s="79"/>
      <c r="CG1382" s="79"/>
      <c r="CH1382" s="79"/>
      <c r="CI1382" s="79"/>
      <c r="CJ1382" s="79"/>
      <c r="CK1382" s="79"/>
      <c r="CL1382" s="79"/>
      <c r="CM1382" s="79"/>
      <c r="CN1382" s="79"/>
      <c r="CO1382" s="79"/>
      <c r="CP1382" s="79"/>
      <c r="CQ1382" s="79"/>
      <c r="CR1382" s="79"/>
      <c r="CS1382" s="79"/>
      <c r="CT1382" s="79"/>
      <c r="CU1382" s="79"/>
      <c r="CV1382" s="79"/>
      <c r="CW1382" s="79"/>
      <c r="CX1382" s="79"/>
      <c r="CY1382" s="79"/>
      <c r="CZ1382" s="79"/>
      <c r="DA1382" s="79"/>
      <c r="DB1382" s="79"/>
      <c r="DC1382" s="79"/>
      <c r="DD1382" s="79"/>
      <c r="DE1382" s="79"/>
      <c r="DF1382" s="79"/>
      <c r="DG1382" s="79"/>
      <c r="DH1382" s="79"/>
      <c r="DI1382" s="79"/>
      <c r="DJ1382" s="79"/>
      <c r="DK1382" s="79"/>
      <c r="DL1382" s="79"/>
      <c r="DM1382" s="79"/>
      <c r="DN1382" s="79"/>
      <c r="DO1382" s="79"/>
      <c r="DP1382" s="79"/>
      <c r="DQ1382" s="79"/>
      <c r="DR1382" s="79"/>
      <c r="DS1382" s="79"/>
      <c r="DT1382" s="79"/>
      <c r="DU1382" s="79"/>
      <c r="DV1382" s="79"/>
      <c r="DW1382" s="79"/>
      <c r="DX1382" s="79"/>
      <c r="DY1382" s="79"/>
      <c r="DZ1382" s="79"/>
      <c r="EA1382" s="79"/>
      <c r="EB1382" s="79"/>
      <c r="EC1382" s="79"/>
      <c r="ED1382" s="79"/>
      <c r="EE1382" s="79"/>
      <c r="EF1382" s="79"/>
      <c r="EG1382" s="79"/>
      <c r="EH1382" s="79"/>
      <c r="EI1382" s="79"/>
      <c r="EJ1382" s="79"/>
      <c r="EK1382" s="79"/>
      <c r="EL1382" s="79"/>
      <c r="EM1382" s="79"/>
      <c r="EN1382" s="79"/>
      <c r="EO1382" s="79"/>
      <c r="EP1382" s="79"/>
      <c r="EQ1382" s="79"/>
      <c r="ER1382" s="79"/>
      <c r="ES1382" s="79"/>
      <c r="ET1382" s="79"/>
      <c r="EU1382" s="79"/>
      <c r="EV1382" s="79"/>
      <c r="EW1382" s="79"/>
      <c r="EX1382" s="79"/>
      <c r="EY1382" s="79"/>
      <c r="EZ1382" s="79"/>
      <c r="FA1382" s="79"/>
      <c r="FB1382" s="79"/>
      <c r="FC1382" s="79"/>
      <c r="FD1382" s="79"/>
      <c r="FE1382" s="79"/>
      <c r="FF1382" s="79"/>
      <c r="FG1382" s="79"/>
      <c r="FH1382" s="79"/>
      <c r="FI1382" s="79"/>
      <c r="FJ1382" s="79"/>
      <c r="FK1382" s="79"/>
      <c r="FL1382" s="79"/>
      <c r="FM1382" s="79"/>
      <c r="FN1382" s="79"/>
      <c r="FO1382" s="79"/>
      <c r="FP1382" s="79"/>
      <c r="FQ1382" s="79"/>
      <c r="FR1382" s="79"/>
      <c r="FS1382" s="79"/>
      <c r="FT1382" s="79"/>
      <c r="FU1382" s="79"/>
      <c r="FV1382" s="79"/>
      <c r="FW1382" s="79"/>
      <c r="FX1382" s="79"/>
      <c r="FY1382" s="79"/>
      <c r="FZ1382" s="79"/>
      <c r="GA1382" s="79"/>
      <c r="GB1382" s="79"/>
      <c r="GC1382" s="79"/>
      <c r="GD1382" s="79"/>
      <c r="GE1382" s="79"/>
      <c r="GF1382" s="79"/>
      <c r="GG1382" s="79"/>
      <c r="GH1382" s="79"/>
      <c r="GI1382" s="79"/>
      <c r="GJ1382" s="79"/>
      <c r="GK1382" s="79"/>
      <c r="GL1382" s="79"/>
      <c r="GM1382" s="79"/>
      <c r="GN1382" s="79"/>
      <c r="GO1382" s="79"/>
      <c r="GP1382" s="79"/>
      <c r="GQ1382" s="79"/>
      <c r="GR1382" s="79"/>
      <c r="GS1382" s="79"/>
      <c r="GT1382" s="79"/>
      <c r="GU1382" s="79"/>
      <c r="GV1382" s="79"/>
      <c r="GW1382" s="79"/>
      <c r="GX1382" s="79"/>
      <c r="GY1382" s="79"/>
      <c r="GZ1382" s="79"/>
      <c r="HA1382" s="79"/>
      <c r="HB1382" s="79"/>
      <c r="HC1382" s="79"/>
      <c r="HD1382" s="79"/>
      <c r="HE1382" s="79"/>
      <c r="HF1382" s="79"/>
      <c r="HG1382" s="79"/>
      <c r="HH1382" s="79"/>
      <c r="HI1382" s="79"/>
      <c r="HJ1382" s="79"/>
      <c r="HK1382" s="79"/>
      <c r="HL1382" s="79"/>
      <c r="HM1382" s="79"/>
      <c r="HN1382" s="79"/>
      <c r="HO1382" s="79"/>
      <c r="HP1382" s="79"/>
      <c r="HQ1382" s="79"/>
      <c r="HR1382" s="79"/>
      <c r="HS1382" s="79"/>
      <c r="HT1382" s="79"/>
      <c r="HU1382" s="79"/>
      <c r="HV1382" s="79"/>
      <c r="HW1382" s="79"/>
      <c r="HX1382" s="79"/>
      <c r="HY1382" s="79"/>
      <c r="HZ1382" s="79"/>
      <c r="IA1382" s="79"/>
      <c r="IB1382" s="79"/>
      <c r="IC1382" s="79"/>
      <c r="ID1382" s="79"/>
      <c r="IE1382" s="79"/>
      <c r="IF1382" s="79"/>
      <c r="IG1382" s="79"/>
      <c r="IH1382" s="79"/>
      <c r="II1382" s="79"/>
      <c r="IJ1382" s="79"/>
      <c r="IK1382" s="79"/>
      <c r="IL1382" s="79"/>
      <c r="IM1382" s="79"/>
      <c r="IN1382" s="79"/>
      <c r="IO1382" s="79"/>
      <c r="IP1382" s="79"/>
      <c r="IQ1382" s="79"/>
      <c r="IR1382" s="79"/>
      <c r="IS1382" s="79"/>
      <c r="IT1382" s="79"/>
      <c r="IU1382" s="79"/>
      <c r="IV1382" s="79"/>
    </row>
    <row r="1383" spans="1:256" ht="148.5" x14ac:dyDescent="0.15">
      <c r="A1383" s="79"/>
      <c r="B1383" s="59" t="s">
        <v>40</v>
      </c>
      <c r="C1383" s="60" t="s">
        <v>1146</v>
      </c>
      <c r="D1383" s="61" t="s">
        <v>276</v>
      </c>
      <c r="E1383" s="62" t="s">
        <v>2809</v>
      </c>
      <c r="F1383" s="63" t="s">
        <v>2810</v>
      </c>
      <c r="G1383" s="64" t="s">
        <v>2811</v>
      </c>
      <c r="H1383" s="65" t="s">
        <v>261</v>
      </c>
      <c r="I1383" s="66"/>
      <c r="J1383" s="67" t="s">
        <v>47</v>
      </c>
      <c r="K1383" s="67" t="s">
        <v>47</v>
      </c>
      <c r="L1383" s="67"/>
      <c r="M1383" s="67"/>
      <c r="N1383" s="67"/>
      <c r="O1383" s="67" t="s">
        <v>47</v>
      </c>
      <c r="P1383" s="67"/>
      <c r="Q1383" s="67"/>
      <c r="R1383" s="68"/>
      <c r="S1383" s="69"/>
      <c r="T1383" s="70"/>
      <c r="U1383" s="71"/>
      <c r="V1383" s="72"/>
      <c r="W1383" s="71"/>
      <c r="X1383" s="72"/>
      <c r="Y1383" s="73"/>
      <c r="Z1383" s="74"/>
      <c r="AA1383" s="63"/>
      <c r="AB1383" s="75"/>
      <c r="AC1383" s="64"/>
      <c r="AD1383" s="63"/>
      <c r="AE1383" s="64"/>
      <c r="AF1383" s="76"/>
      <c r="AG1383" s="77"/>
      <c r="AH1383" s="15" t="e">
        <f>IF(#REF!=1,IF(OR(COUNTA($D1383:$G1383)&lt;5,COUNTA($J1383:$Q1383)&lt;1),1,0),0)</f>
        <v>#REF!</v>
      </c>
      <c r="AI1383" s="15" t="e">
        <f>IF(#REF!=801,IF(COUNTA(I1383)=1,0,1),0)</f>
        <v>#REF!</v>
      </c>
      <c r="AJ1383" s="78">
        <f t="shared" si="115"/>
        <v>0</v>
      </c>
      <c r="AK1383" s="78">
        <f t="shared" si="116"/>
        <v>0</v>
      </c>
      <c r="AL1383" s="78">
        <f>IF($M1383="○",IF(COUNTA(#REF!)&lt;2,1,0),0)</f>
        <v>0</v>
      </c>
      <c r="AM1383" s="78">
        <f t="shared" si="117"/>
        <v>0</v>
      </c>
      <c r="AN1383" s="78">
        <f t="shared" si="118"/>
        <v>0</v>
      </c>
      <c r="AO1383" s="78">
        <f t="shared" si="119"/>
        <v>0</v>
      </c>
      <c r="AP1383" s="78">
        <f>IF($O1383="○",IF(COUNTA(#REF!)&lt;5,1,0),0)</f>
        <v>1</v>
      </c>
      <c r="AQ1383" s="79"/>
      <c r="AR1383" s="79"/>
      <c r="AS1383" s="79"/>
      <c r="AT1383" s="79"/>
      <c r="AU1383" s="79"/>
      <c r="AV1383" s="79"/>
      <c r="AW1383" s="79"/>
      <c r="AX1383" s="79"/>
      <c r="AY1383" s="79"/>
      <c r="AZ1383" s="79"/>
      <c r="BA1383" s="79"/>
      <c r="BB1383" s="79"/>
      <c r="BC1383" s="79"/>
      <c r="BD1383" s="79"/>
      <c r="BE1383" s="79"/>
      <c r="BF1383" s="79"/>
      <c r="BG1383" s="79"/>
      <c r="BH1383" s="79"/>
      <c r="BI1383" s="79"/>
      <c r="BJ1383" s="79"/>
      <c r="BK1383" s="79"/>
      <c r="BL1383" s="79"/>
      <c r="BM1383" s="79"/>
      <c r="BN1383" s="79"/>
      <c r="BO1383" s="79"/>
      <c r="BP1383" s="79"/>
      <c r="BQ1383" s="79"/>
      <c r="BR1383" s="79"/>
      <c r="BS1383" s="79"/>
      <c r="BT1383" s="79"/>
      <c r="BU1383" s="79"/>
      <c r="BV1383" s="79"/>
      <c r="BW1383" s="79"/>
      <c r="BX1383" s="79"/>
      <c r="BY1383" s="79"/>
      <c r="BZ1383" s="79"/>
      <c r="CA1383" s="79"/>
      <c r="CB1383" s="79"/>
      <c r="CC1383" s="79"/>
      <c r="CD1383" s="79"/>
      <c r="CE1383" s="79"/>
      <c r="CF1383" s="79"/>
      <c r="CG1383" s="79"/>
      <c r="CH1383" s="79"/>
      <c r="CI1383" s="79"/>
      <c r="CJ1383" s="79"/>
      <c r="CK1383" s="79"/>
      <c r="CL1383" s="79"/>
      <c r="CM1383" s="79"/>
      <c r="CN1383" s="79"/>
      <c r="CO1383" s="79"/>
      <c r="CP1383" s="79"/>
      <c r="CQ1383" s="79"/>
      <c r="CR1383" s="79"/>
      <c r="CS1383" s="79"/>
      <c r="CT1383" s="79"/>
      <c r="CU1383" s="79"/>
      <c r="CV1383" s="79"/>
      <c r="CW1383" s="79"/>
      <c r="CX1383" s="79"/>
      <c r="CY1383" s="79"/>
      <c r="CZ1383" s="79"/>
      <c r="DA1383" s="79"/>
      <c r="DB1383" s="79"/>
      <c r="DC1383" s="79"/>
      <c r="DD1383" s="79"/>
      <c r="DE1383" s="79"/>
      <c r="DF1383" s="79"/>
      <c r="DG1383" s="79"/>
      <c r="DH1383" s="79"/>
      <c r="DI1383" s="79"/>
      <c r="DJ1383" s="79"/>
      <c r="DK1383" s="79"/>
      <c r="DL1383" s="79"/>
      <c r="DM1383" s="79"/>
      <c r="DN1383" s="79"/>
      <c r="DO1383" s="79"/>
      <c r="DP1383" s="79"/>
      <c r="DQ1383" s="79"/>
      <c r="DR1383" s="79"/>
      <c r="DS1383" s="79"/>
      <c r="DT1383" s="79"/>
      <c r="DU1383" s="79"/>
      <c r="DV1383" s="79"/>
      <c r="DW1383" s="79"/>
      <c r="DX1383" s="79"/>
      <c r="DY1383" s="79"/>
      <c r="DZ1383" s="79"/>
      <c r="EA1383" s="79"/>
      <c r="EB1383" s="79"/>
      <c r="EC1383" s="79"/>
      <c r="ED1383" s="79"/>
      <c r="EE1383" s="79"/>
      <c r="EF1383" s="79"/>
      <c r="EG1383" s="79"/>
      <c r="EH1383" s="79"/>
      <c r="EI1383" s="79"/>
      <c r="EJ1383" s="79"/>
      <c r="EK1383" s="79"/>
      <c r="EL1383" s="79"/>
      <c r="EM1383" s="79"/>
      <c r="EN1383" s="79"/>
      <c r="EO1383" s="79"/>
      <c r="EP1383" s="79"/>
      <c r="EQ1383" s="79"/>
      <c r="ER1383" s="79"/>
      <c r="ES1383" s="79"/>
      <c r="ET1383" s="79"/>
      <c r="EU1383" s="79"/>
      <c r="EV1383" s="79"/>
      <c r="EW1383" s="79"/>
      <c r="EX1383" s="79"/>
      <c r="EY1383" s="79"/>
      <c r="EZ1383" s="79"/>
      <c r="FA1383" s="79"/>
      <c r="FB1383" s="79"/>
      <c r="FC1383" s="79"/>
      <c r="FD1383" s="79"/>
      <c r="FE1383" s="79"/>
      <c r="FF1383" s="79"/>
      <c r="FG1383" s="79"/>
      <c r="FH1383" s="79"/>
      <c r="FI1383" s="79"/>
      <c r="FJ1383" s="79"/>
      <c r="FK1383" s="79"/>
      <c r="FL1383" s="79"/>
      <c r="FM1383" s="79"/>
      <c r="FN1383" s="79"/>
      <c r="FO1383" s="79"/>
      <c r="FP1383" s="79"/>
      <c r="FQ1383" s="79"/>
      <c r="FR1383" s="79"/>
      <c r="FS1383" s="79"/>
      <c r="FT1383" s="79"/>
      <c r="FU1383" s="79"/>
      <c r="FV1383" s="79"/>
      <c r="FW1383" s="79"/>
      <c r="FX1383" s="79"/>
      <c r="FY1383" s="79"/>
      <c r="FZ1383" s="79"/>
      <c r="GA1383" s="79"/>
      <c r="GB1383" s="79"/>
      <c r="GC1383" s="79"/>
      <c r="GD1383" s="79"/>
      <c r="GE1383" s="79"/>
      <c r="GF1383" s="79"/>
      <c r="GG1383" s="79"/>
      <c r="GH1383" s="79"/>
      <c r="GI1383" s="79"/>
      <c r="GJ1383" s="79"/>
      <c r="GK1383" s="79"/>
      <c r="GL1383" s="79"/>
      <c r="GM1383" s="79"/>
      <c r="GN1383" s="79"/>
      <c r="GO1383" s="79"/>
      <c r="GP1383" s="79"/>
      <c r="GQ1383" s="79"/>
      <c r="GR1383" s="79"/>
      <c r="GS1383" s="79"/>
      <c r="GT1383" s="79"/>
      <c r="GU1383" s="79"/>
      <c r="GV1383" s="79"/>
      <c r="GW1383" s="79"/>
      <c r="GX1383" s="79"/>
      <c r="GY1383" s="79"/>
      <c r="GZ1383" s="79"/>
      <c r="HA1383" s="79"/>
      <c r="HB1383" s="79"/>
      <c r="HC1383" s="79"/>
      <c r="HD1383" s="79"/>
      <c r="HE1383" s="79"/>
      <c r="HF1383" s="79"/>
      <c r="HG1383" s="79"/>
      <c r="HH1383" s="79"/>
      <c r="HI1383" s="79"/>
      <c r="HJ1383" s="79"/>
      <c r="HK1383" s="79"/>
      <c r="HL1383" s="79"/>
      <c r="HM1383" s="79"/>
      <c r="HN1383" s="79"/>
      <c r="HO1383" s="79"/>
      <c r="HP1383" s="79"/>
      <c r="HQ1383" s="79"/>
      <c r="HR1383" s="79"/>
      <c r="HS1383" s="79"/>
      <c r="HT1383" s="79"/>
      <c r="HU1383" s="79"/>
      <c r="HV1383" s="79"/>
      <c r="HW1383" s="79"/>
      <c r="HX1383" s="79"/>
      <c r="HY1383" s="79"/>
      <c r="HZ1383" s="79"/>
      <c r="IA1383" s="79"/>
      <c r="IB1383" s="79"/>
      <c r="IC1383" s="79"/>
      <c r="ID1383" s="79"/>
      <c r="IE1383" s="79"/>
      <c r="IF1383" s="79"/>
      <c r="IG1383" s="79"/>
      <c r="IH1383" s="79"/>
      <c r="II1383" s="79"/>
      <c r="IJ1383" s="79"/>
      <c r="IK1383" s="79"/>
      <c r="IL1383" s="79"/>
      <c r="IM1383" s="79"/>
      <c r="IN1383" s="79"/>
      <c r="IO1383" s="79"/>
      <c r="IP1383" s="79"/>
      <c r="IQ1383" s="79"/>
      <c r="IR1383" s="79"/>
      <c r="IS1383" s="79"/>
      <c r="IT1383" s="79"/>
      <c r="IU1383" s="79"/>
      <c r="IV1383" s="79"/>
    </row>
    <row r="1384" spans="1:256" ht="81" x14ac:dyDescent="0.15">
      <c r="A1384" s="79"/>
      <c r="B1384" s="59" t="s">
        <v>40</v>
      </c>
      <c r="C1384" s="60" t="s">
        <v>1146</v>
      </c>
      <c r="D1384" s="61" t="s">
        <v>2812</v>
      </c>
      <c r="E1384" s="62" t="s">
        <v>2813</v>
      </c>
      <c r="F1384" s="63" t="s">
        <v>2814</v>
      </c>
      <c r="G1384" s="64" t="s">
        <v>2815</v>
      </c>
      <c r="H1384" s="65" t="s">
        <v>93</v>
      </c>
      <c r="I1384" s="66"/>
      <c r="J1384" s="67" t="s">
        <v>47</v>
      </c>
      <c r="K1384" s="67" t="s">
        <v>47</v>
      </c>
      <c r="L1384" s="67"/>
      <c r="M1384" s="67"/>
      <c r="N1384" s="67"/>
      <c r="O1384" s="67" t="s">
        <v>47</v>
      </c>
      <c r="P1384" s="67"/>
      <c r="Q1384" s="67"/>
      <c r="R1384" s="68"/>
      <c r="S1384" s="69"/>
      <c r="T1384" s="70"/>
      <c r="U1384" s="71"/>
      <c r="V1384" s="72"/>
      <c r="W1384" s="71"/>
      <c r="X1384" s="72"/>
      <c r="Y1384" s="73"/>
      <c r="Z1384" s="74"/>
      <c r="AA1384" s="63"/>
      <c r="AB1384" s="75"/>
      <c r="AC1384" s="64"/>
      <c r="AD1384" s="63"/>
      <c r="AE1384" s="64"/>
      <c r="AF1384" s="76"/>
      <c r="AG1384" s="77"/>
      <c r="AH1384" s="15" t="e">
        <f>IF(#REF!=1,IF(OR(COUNTA($D1384:$G1384)&lt;5,COUNTA($J1384:$Q1384)&lt;1),1,0),0)</f>
        <v>#REF!</v>
      </c>
      <c r="AI1384" s="15" t="e">
        <f>IF(#REF!=801,IF(COUNTA(I1384)=1,0,1),0)</f>
        <v>#REF!</v>
      </c>
      <c r="AJ1384" s="78">
        <f t="shared" si="115"/>
        <v>0</v>
      </c>
      <c r="AK1384" s="78">
        <f t="shared" si="116"/>
        <v>0</v>
      </c>
      <c r="AL1384" s="78">
        <f>IF($M1384="○",IF(COUNTA(#REF!)&lt;2,1,0),0)</f>
        <v>0</v>
      </c>
      <c r="AM1384" s="78">
        <f t="shared" si="117"/>
        <v>0</v>
      </c>
      <c r="AN1384" s="78">
        <f t="shared" si="118"/>
        <v>0</v>
      </c>
      <c r="AO1384" s="78">
        <f t="shared" si="119"/>
        <v>0</v>
      </c>
      <c r="AP1384" s="78">
        <f>IF($O1384="○",IF(COUNTA(#REF!)&lt;5,1,0),0)</f>
        <v>1</v>
      </c>
      <c r="AQ1384" s="79"/>
      <c r="AR1384" s="79"/>
      <c r="AS1384" s="79"/>
      <c r="AT1384" s="79"/>
      <c r="AU1384" s="79"/>
      <c r="AV1384" s="79"/>
      <c r="AW1384" s="79"/>
      <c r="AX1384" s="79"/>
      <c r="AY1384" s="79"/>
      <c r="AZ1384" s="79"/>
      <c r="BA1384" s="79"/>
      <c r="BB1384" s="79"/>
      <c r="BC1384" s="79"/>
      <c r="BD1384" s="79"/>
      <c r="BE1384" s="79"/>
      <c r="BF1384" s="79"/>
      <c r="BG1384" s="79"/>
      <c r="BH1384" s="79"/>
      <c r="BI1384" s="79"/>
      <c r="BJ1384" s="79"/>
      <c r="BK1384" s="79"/>
      <c r="BL1384" s="79"/>
      <c r="BM1384" s="79"/>
      <c r="BN1384" s="79"/>
      <c r="BO1384" s="79"/>
      <c r="BP1384" s="79"/>
      <c r="BQ1384" s="79"/>
      <c r="BR1384" s="79"/>
      <c r="BS1384" s="79"/>
      <c r="BT1384" s="79"/>
      <c r="BU1384" s="79"/>
      <c r="BV1384" s="79"/>
      <c r="BW1384" s="79"/>
      <c r="BX1384" s="79"/>
      <c r="BY1384" s="79"/>
      <c r="BZ1384" s="79"/>
      <c r="CA1384" s="79"/>
      <c r="CB1384" s="79"/>
      <c r="CC1384" s="79"/>
      <c r="CD1384" s="79"/>
      <c r="CE1384" s="79"/>
      <c r="CF1384" s="79"/>
      <c r="CG1384" s="79"/>
      <c r="CH1384" s="79"/>
      <c r="CI1384" s="79"/>
      <c r="CJ1384" s="79"/>
      <c r="CK1384" s="79"/>
      <c r="CL1384" s="79"/>
      <c r="CM1384" s="79"/>
      <c r="CN1384" s="79"/>
      <c r="CO1384" s="79"/>
      <c r="CP1384" s="79"/>
      <c r="CQ1384" s="79"/>
      <c r="CR1384" s="79"/>
      <c r="CS1384" s="79"/>
      <c r="CT1384" s="79"/>
      <c r="CU1384" s="79"/>
      <c r="CV1384" s="79"/>
      <c r="CW1384" s="79"/>
      <c r="CX1384" s="79"/>
      <c r="CY1384" s="79"/>
      <c r="CZ1384" s="79"/>
      <c r="DA1384" s="79"/>
      <c r="DB1384" s="79"/>
      <c r="DC1384" s="79"/>
      <c r="DD1384" s="79"/>
      <c r="DE1384" s="79"/>
      <c r="DF1384" s="79"/>
      <c r="DG1384" s="79"/>
      <c r="DH1384" s="79"/>
      <c r="DI1384" s="79"/>
      <c r="DJ1384" s="79"/>
      <c r="DK1384" s="79"/>
      <c r="DL1384" s="79"/>
      <c r="DM1384" s="79"/>
      <c r="DN1384" s="79"/>
      <c r="DO1384" s="79"/>
      <c r="DP1384" s="79"/>
      <c r="DQ1384" s="79"/>
      <c r="DR1384" s="79"/>
      <c r="DS1384" s="79"/>
      <c r="DT1384" s="79"/>
      <c r="DU1384" s="79"/>
      <c r="DV1384" s="79"/>
      <c r="DW1384" s="79"/>
      <c r="DX1384" s="79"/>
      <c r="DY1384" s="79"/>
      <c r="DZ1384" s="79"/>
      <c r="EA1384" s="79"/>
      <c r="EB1384" s="79"/>
      <c r="EC1384" s="79"/>
      <c r="ED1384" s="79"/>
      <c r="EE1384" s="79"/>
      <c r="EF1384" s="79"/>
      <c r="EG1384" s="79"/>
      <c r="EH1384" s="79"/>
      <c r="EI1384" s="79"/>
      <c r="EJ1384" s="79"/>
      <c r="EK1384" s="79"/>
      <c r="EL1384" s="79"/>
      <c r="EM1384" s="79"/>
      <c r="EN1384" s="79"/>
      <c r="EO1384" s="79"/>
      <c r="EP1384" s="79"/>
      <c r="EQ1384" s="79"/>
      <c r="ER1384" s="79"/>
      <c r="ES1384" s="79"/>
      <c r="ET1384" s="79"/>
      <c r="EU1384" s="79"/>
      <c r="EV1384" s="79"/>
      <c r="EW1384" s="79"/>
      <c r="EX1384" s="79"/>
      <c r="EY1384" s="79"/>
      <c r="EZ1384" s="79"/>
      <c r="FA1384" s="79"/>
      <c r="FB1384" s="79"/>
      <c r="FC1384" s="79"/>
      <c r="FD1384" s="79"/>
      <c r="FE1384" s="79"/>
      <c r="FF1384" s="79"/>
      <c r="FG1384" s="79"/>
      <c r="FH1384" s="79"/>
      <c r="FI1384" s="79"/>
      <c r="FJ1384" s="79"/>
      <c r="FK1384" s="79"/>
      <c r="FL1384" s="79"/>
      <c r="FM1384" s="79"/>
      <c r="FN1384" s="79"/>
      <c r="FO1384" s="79"/>
      <c r="FP1384" s="79"/>
      <c r="FQ1384" s="79"/>
      <c r="FR1384" s="79"/>
      <c r="FS1384" s="79"/>
      <c r="FT1384" s="79"/>
      <c r="FU1384" s="79"/>
      <c r="FV1384" s="79"/>
      <c r="FW1384" s="79"/>
      <c r="FX1384" s="79"/>
      <c r="FY1384" s="79"/>
      <c r="FZ1384" s="79"/>
      <c r="GA1384" s="79"/>
      <c r="GB1384" s="79"/>
      <c r="GC1384" s="79"/>
      <c r="GD1384" s="79"/>
      <c r="GE1384" s="79"/>
      <c r="GF1384" s="79"/>
      <c r="GG1384" s="79"/>
      <c r="GH1384" s="79"/>
      <c r="GI1384" s="79"/>
      <c r="GJ1384" s="79"/>
      <c r="GK1384" s="79"/>
      <c r="GL1384" s="79"/>
      <c r="GM1384" s="79"/>
      <c r="GN1384" s="79"/>
      <c r="GO1384" s="79"/>
      <c r="GP1384" s="79"/>
      <c r="GQ1384" s="79"/>
      <c r="GR1384" s="79"/>
      <c r="GS1384" s="79"/>
      <c r="GT1384" s="79"/>
      <c r="GU1384" s="79"/>
      <c r="GV1384" s="79"/>
      <c r="GW1384" s="79"/>
      <c r="GX1384" s="79"/>
      <c r="GY1384" s="79"/>
      <c r="GZ1384" s="79"/>
      <c r="HA1384" s="79"/>
      <c r="HB1384" s="79"/>
      <c r="HC1384" s="79"/>
      <c r="HD1384" s="79"/>
      <c r="HE1384" s="79"/>
      <c r="HF1384" s="79"/>
      <c r="HG1384" s="79"/>
      <c r="HH1384" s="79"/>
      <c r="HI1384" s="79"/>
      <c r="HJ1384" s="79"/>
      <c r="HK1384" s="79"/>
      <c r="HL1384" s="79"/>
      <c r="HM1384" s="79"/>
      <c r="HN1384" s="79"/>
      <c r="HO1384" s="79"/>
      <c r="HP1384" s="79"/>
      <c r="HQ1384" s="79"/>
      <c r="HR1384" s="79"/>
      <c r="HS1384" s="79"/>
      <c r="HT1384" s="79"/>
      <c r="HU1384" s="79"/>
      <c r="HV1384" s="79"/>
      <c r="HW1384" s="79"/>
      <c r="HX1384" s="79"/>
      <c r="HY1384" s="79"/>
      <c r="HZ1384" s="79"/>
      <c r="IA1384" s="79"/>
      <c r="IB1384" s="79"/>
      <c r="IC1384" s="79"/>
      <c r="ID1384" s="79"/>
      <c r="IE1384" s="79"/>
      <c r="IF1384" s="79"/>
      <c r="IG1384" s="79"/>
      <c r="IH1384" s="79"/>
      <c r="II1384" s="79"/>
      <c r="IJ1384" s="79"/>
      <c r="IK1384" s="79"/>
      <c r="IL1384" s="79"/>
      <c r="IM1384" s="79"/>
      <c r="IN1384" s="79"/>
      <c r="IO1384" s="79"/>
      <c r="IP1384" s="79"/>
      <c r="IQ1384" s="79"/>
      <c r="IR1384" s="79"/>
      <c r="IS1384" s="79"/>
      <c r="IT1384" s="79"/>
      <c r="IU1384" s="79"/>
      <c r="IV1384" s="79"/>
    </row>
    <row r="1385" spans="1:256" ht="94.5" x14ac:dyDescent="0.15">
      <c r="A1385" s="79"/>
      <c r="B1385" s="59" t="s">
        <v>40</v>
      </c>
      <c r="C1385" s="60" t="s">
        <v>1146</v>
      </c>
      <c r="D1385" s="61" t="s">
        <v>276</v>
      </c>
      <c r="E1385" s="62" t="s">
        <v>2816</v>
      </c>
      <c r="F1385" s="63" t="s">
        <v>2817</v>
      </c>
      <c r="G1385" s="64" t="s">
        <v>2818</v>
      </c>
      <c r="H1385" s="65" t="s">
        <v>1102</v>
      </c>
      <c r="I1385" s="66"/>
      <c r="J1385" s="67" t="s">
        <v>47</v>
      </c>
      <c r="K1385" s="67" t="s">
        <v>47</v>
      </c>
      <c r="L1385" s="67" t="s">
        <v>47</v>
      </c>
      <c r="M1385" s="67"/>
      <c r="N1385" s="67"/>
      <c r="O1385" s="67" t="s">
        <v>47</v>
      </c>
      <c r="P1385" s="67"/>
      <c r="Q1385" s="67"/>
      <c r="R1385" s="68"/>
      <c r="S1385" s="69"/>
      <c r="T1385" s="70"/>
      <c r="U1385" s="71"/>
      <c r="V1385" s="72"/>
      <c r="W1385" s="71"/>
      <c r="X1385" s="72"/>
      <c r="Y1385" s="73"/>
      <c r="Z1385" s="74"/>
      <c r="AA1385" s="63"/>
      <c r="AB1385" s="75"/>
      <c r="AC1385" s="64"/>
      <c r="AD1385" s="63"/>
      <c r="AE1385" s="64"/>
      <c r="AF1385" s="76"/>
      <c r="AG1385" s="77"/>
      <c r="AH1385" s="15" t="e">
        <f>IF(#REF!=1,IF(OR(COUNTA($D1385:$G1385)&lt;5,COUNTA($J1385:$Q1385)&lt;1),1,0),0)</f>
        <v>#REF!</v>
      </c>
      <c r="AI1385" s="15" t="e">
        <f>IF(#REF!=801,IF(COUNTA(I1385)=1,0,1),0)</f>
        <v>#REF!</v>
      </c>
      <c r="AJ1385" s="78">
        <f t="shared" si="115"/>
        <v>0</v>
      </c>
      <c r="AK1385" s="78">
        <f t="shared" si="116"/>
        <v>0</v>
      </c>
      <c r="AL1385" s="78">
        <f>IF($M1385="○",IF(COUNTA(#REF!)&lt;2,1,0),0)</f>
        <v>0</v>
      </c>
      <c r="AM1385" s="78">
        <f t="shared" si="117"/>
        <v>0</v>
      </c>
      <c r="AN1385" s="78">
        <f t="shared" si="118"/>
        <v>0</v>
      </c>
      <c r="AO1385" s="78">
        <f t="shared" si="119"/>
        <v>0</v>
      </c>
      <c r="AP1385" s="78">
        <f>IF($O1385="○",IF(COUNTA(#REF!)&lt;5,1,0),0)</f>
        <v>1</v>
      </c>
      <c r="AQ1385" s="79"/>
      <c r="AR1385" s="79"/>
      <c r="AS1385" s="79"/>
      <c r="AT1385" s="79"/>
      <c r="AU1385" s="79"/>
      <c r="AV1385" s="79"/>
      <c r="AW1385" s="79"/>
      <c r="AX1385" s="79"/>
      <c r="AY1385" s="79"/>
      <c r="AZ1385" s="79"/>
      <c r="BA1385" s="79"/>
      <c r="BB1385" s="79"/>
      <c r="BC1385" s="79"/>
      <c r="BD1385" s="79"/>
      <c r="BE1385" s="79"/>
      <c r="BF1385" s="79"/>
      <c r="BG1385" s="79"/>
      <c r="BH1385" s="79"/>
      <c r="BI1385" s="79"/>
      <c r="BJ1385" s="79"/>
      <c r="BK1385" s="79"/>
      <c r="BL1385" s="79"/>
      <c r="BM1385" s="79"/>
      <c r="BN1385" s="79"/>
      <c r="BO1385" s="79"/>
      <c r="BP1385" s="79"/>
      <c r="BQ1385" s="79"/>
      <c r="BR1385" s="79"/>
      <c r="BS1385" s="79"/>
      <c r="BT1385" s="79"/>
      <c r="BU1385" s="79"/>
      <c r="BV1385" s="79"/>
      <c r="BW1385" s="79"/>
      <c r="BX1385" s="79"/>
      <c r="BY1385" s="79"/>
      <c r="BZ1385" s="79"/>
      <c r="CA1385" s="79"/>
      <c r="CB1385" s="79"/>
      <c r="CC1385" s="79"/>
      <c r="CD1385" s="79"/>
      <c r="CE1385" s="79"/>
      <c r="CF1385" s="79"/>
      <c r="CG1385" s="79"/>
      <c r="CH1385" s="79"/>
      <c r="CI1385" s="79"/>
      <c r="CJ1385" s="79"/>
      <c r="CK1385" s="79"/>
      <c r="CL1385" s="79"/>
      <c r="CM1385" s="79"/>
      <c r="CN1385" s="79"/>
      <c r="CO1385" s="79"/>
      <c r="CP1385" s="79"/>
      <c r="CQ1385" s="79"/>
      <c r="CR1385" s="79"/>
      <c r="CS1385" s="79"/>
      <c r="CT1385" s="79"/>
      <c r="CU1385" s="79"/>
      <c r="CV1385" s="79"/>
      <c r="CW1385" s="79"/>
      <c r="CX1385" s="79"/>
      <c r="CY1385" s="79"/>
      <c r="CZ1385" s="79"/>
      <c r="DA1385" s="79"/>
      <c r="DB1385" s="79"/>
      <c r="DC1385" s="79"/>
      <c r="DD1385" s="79"/>
      <c r="DE1385" s="79"/>
      <c r="DF1385" s="79"/>
      <c r="DG1385" s="79"/>
      <c r="DH1385" s="79"/>
      <c r="DI1385" s="79"/>
      <c r="DJ1385" s="79"/>
      <c r="DK1385" s="79"/>
      <c r="DL1385" s="79"/>
      <c r="DM1385" s="79"/>
      <c r="DN1385" s="79"/>
      <c r="DO1385" s="79"/>
      <c r="DP1385" s="79"/>
      <c r="DQ1385" s="79"/>
      <c r="DR1385" s="79"/>
      <c r="DS1385" s="79"/>
      <c r="DT1385" s="79"/>
      <c r="DU1385" s="79"/>
      <c r="DV1385" s="79"/>
      <c r="DW1385" s="79"/>
      <c r="DX1385" s="79"/>
      <c r="DY1385" s="79"/>
      <c r="DZ1385" s="79"/>
      <c r="EA1385" s="79"/>
      <c r="EB1385" s="79"/>
      <c r="EC1385" s="79"/>
      <c r="ED1385" s="79"/>
      <c r="EE1385" s="79"/>
      <c r="EF1385" s="79"/>
      <c r="EG1385" s="79"/>
      <c r="EH1385" s="79"/>
      <c r="EI1385" s="79"/>
      <c r="EJ1385" s="79"/>
      <c r="EK1385" s="79"/>
      <c r="EL1385" s="79"/>
      <c r="EM1385" s="79"/>
      <c r="EN1385" s="79"/>
      <c r="EO1385" s="79"/>
      <c r="EP1385" s="79"/>
      <c r="EQ1385" s="79"/>
      <c r="ER1385" s="79"/>
      <c r="ES1385" s="79"/>
      <c r="ET1385" s="79"/>
      <c r="EU1385" s="79"/>
      <c r="EV1385" s="79"/>
      <c r="EW1385" s="79"/>
      <c r="EX1385" s="79"/>
      <c r="EY1385" s="79"/>
      <c r="EZ1385" s="79"/>
      <c r="FA1385" s="79"/>
      <c r="FB1385" s="79"/>
      <c r="FC1385" s="79"/>
      <c r="FD1385" s="79"/>
      <c r="FE1385" s="79"/>
      <c r="FF1385" s="79"/>
      <c r="FG1385" s="79"/>
      <c r="FH1385" s="79"/>
      <c r="FI1385" s="79"/>
      <c r="FJ1385" s="79"/>
      <c r="FK1385" s="79"/>
      <c r="FL1385" s="79"/>
      <c r="FM1385" s="79"/>
      <c r="FN1385" s="79"/>
      <c r="FO1385" s="79"/>
      <c r="FP1385" s="79"/>
      <c r="FQ1385" s="79"/>
      <c r="FR1385" s="79"/>
      <c r="FS1385" s="79"/>
      <c r="FT1385" s="79"/>
      <c r="FU1385" s="79"/>
      <c r="FV1385" s="79"/>
      <c r="FW1385" s="79"/>
      <c r="FX1385" s="79"/>
      <c r="FY1385" s="79"/>
      <c r="FZ1385" s="79"/>
      <c r="GA1385" s="79"/>
      <c r="GB1385" s="79"/>
      <c r="GC1385" s="79"/>
      <c r="GD1385" s="79"/>
      <c r="GE1385" s="79"/>
      <c r="GF1385" s="79"/>
      <c r="GG1385" s="79"/>
      <c r="GH1385" s="79"/>
      <c r="GI1385" s="79"/>
      <c r="GJ1385" s="79"/>
      <c r="GK1385" s="79"/>
      <c r="GL1385" s="79"/>
      <c r="GM1385" s="79"/>
      <c r="GN1385" s="79"/>
      <c r="GO1385" s="79"/>
      <c r="GP1385" s="79"/>
      <c r="GQ1385" s="79"/>
      <c r="GR1385" s="79"/>
      <c r="GS1385" s="79"/>
      <c r="GT1385" s="79"/>
      <c r="GU1385" s="79"/>
      <c r="GV1385" s="79"/>
      <c r="GW1385" s="79"/>
      <c r="GX1385" s="79"/>
      <c r="GY1385" s="79"/>
      <c r="GZ1385" s="79"/>
      <c r="HA1385" s="79"/>
      <c r="HB1385" s="79"/>
      <c r="HC1385" s="79"/>
      <c r="HD1385" s="79"/>
      <c r="HE1385" s="79"/>
      <c r="HF1385" s="79"/>
      <c r="HG1385" s="79"/>
      <c r="HH1385" s="79"/>
      <c r="HI1385" s="79"/>
      <c r="HJ1385" s="79"/>
      <c r="HK1385" s="79"/>
      <c r="HL1385" s="79"/>
      <c r="HM1385" s="79"/>
      <c r="HN1385" s="79"/>
      <c r="HO1385" s="79"/>
      <c r="HP1385" s="79"/>
      <c r="HQ1385" s="79"/>
      <c r="HR1385" s="79"/>
      <c r="HS1385" s="79"/>
      <c r="HT1385" s="79"/>
      <c r="HU1385" s="79"/>
      <c r="HV1385" s="79"/>
      <c r="HW1385" s="79"/>
      <c r="HX1385" s="79"/>
      <c r="HY1385" s="79"/>
      <c r="HZ1385" s="79"/>
      <c r="IA1385" s="79"/>
      <c r="IB1385" s="79"/>
      <c r="IC1385" s="79"/>
      <c r="ID1385" s="79"/>
      <c r="IE1385" s="79"/>
      <c r="IF1385" s="79"/>
      <c r="IG1385" s="79"/>
      <c r="IH1385" s="79"/>
      <c r="II1385" s="79"/>
      <c r="IJ1385" s="79"/>
      <c r="IK1385" s="79"/>
      <c r="IL1385" s="79"/>
      <c r="IM1385" s="79"/>
      <c r="IN1385" s="79"/>
      <c r="IO1385" s="79"/>
      <c r="IP1385" s="79"/>
      <c r="IQ1385" s="79"/>
      <c r="IR1385" s="79"/>
      <c r="IS1385" s="79"/>
      <c r="IT1385" s="79"/>
      <c r="IU1385" s="79"/>
      <c r="IV1385" s="79"/>
    </row>
    <row r="1386" spans="1:256" ht="94.5" x14ac:dyDescent="0.15">
      <c r="A1386" s="79"/>
      <c r="B1386" s="59" t="s">
        <v>40</v>
      </c>
      <c r="C1386" s="60" t="s">
        <v>1146</v>
      </c>
      <c r="D1386" s="61" t="s">
        <v>276</v>
      </c>
      <c r="E1386" s="62" t="s">
        <v>2819</v>
      </c>
      <c r="F1386" s="63" t="s">
        <v>2817</v>
      </c>
      <c r="G1386" s="64" t="s">
        <v>2818</v>
      </c>
      <c r="H1386" s="65" t="s">
        <v>1102</v>
      </c>
      <c r="I1386" s="66"/>
      <c r="J1386" s="67" t="s">
        <v>47</v>
      </c>
      <c r="K1386" s="67"/>
      <c r="L1386" s="67"/>
      <c r="M1386" s="67" t="s">
        <v>47</v>
      </c>
      <c r="N1386" s="67"/>
      <c r="O1386" s="67"/>
      <c r="P1386" s="67"/>
      <c r="Q1386" s="67" t="s">
        <v>47</v>
      </c>
      <c r="R1386" s="68"/>
      <c r="S1386" s="69"/>
      <c r="T1386" s="70"/>
      <c r="U1386" s="71"/>
      <c r="V1386" s="72"/>
      <c r="W1386" s="71"/>
      <c r="X1386" s="72"/>
      <c r="Y1386" s="73"/>
      <c r="Z1386" s="74"/>
      <c r="AA1386" s="63"/>
      <c r="AB1386" s="75"/>
      <c r="AC1386" s="64"/>
      <c r="AD1386" s="63"/>
      <c r="AE1386" s="64"/>
      <c r="AF1386" s="76"/>
      <c r="AG1386" s="77"/>
      <c r="AH1386" s="15" t="e">
        <f>IF(#REF!=1,IF(OR(COUNTA($D1386:$G1386)&lt;5,COUNTA($J1386:$Q1386)&lt;1),1,0),0)</f>
        <v>#REF!</v>
      </c>
      <c r="AI1386" s="15" t="e">
        <f>IF(#REF!=801,IF(COUNTA(I1386)=1,0,1),0)</f>
        <v>#REF!</v>
      </c>
      <c r="AJ1386" s="78">
        <f t="shared" si="115"/>
        <v>1</v>
      </c>
      <c r="AK1386" s="78">
        <f t="shared" si="116"/>
        <v>0</v>
      </c>
      <c r="AL1386" s="78">
        <f>IF($M1386="○",IF(COUNTA(#REF!)&lt;2,1,0),0)</f>
        <v>1</v>
      </c>
      <c r="AM1386" s="78">
        <f t="shared" si="117"/>
        <v>0</v>
      </c>
      <c r="AN1386" s="78">
        <f t="shared" si="118"/>
        <v>1</v>
      </c>
      <c r="AO1386" s="78">
        <f t="shared" si="119"/>
        <v>0</v>
      </c>
      <c r="AP1386" s="78">
        <f>IF($O1386="○",IF(COUNTA(#REF!)&lt;5,1,0),0)</f>
        <v>0</v>
      </c>
      <c r="AQ1386" s="79"/>
      <c r="AR1386" s="79"/>
      <c r="AS1386" s="79"/>
      <c r="AT1386" s="79"/>
      <c r="AU1386" s="79"/>
      <c r="AV1386" s="79"/>
      <c r="AW1386" s="79"/>
      <c r="AX1386" s="79"/>
      <c r="AY1386" s="79"/>
      <c r="AZ1386" s="79"/>
      <c r="BA1386" s="79"/>
      <c r="BB1386" s="79"/>
      <c r="BC1386" s="79"/>
      <c r="BD1386" s="79"/>
      <c r="BE1386" s="79"/>
      <c r="BF1386" s="79"/>
      <c r="BG1386" s="79"/>
      <c r="BH1386" s="79"/>
      <c r="BI1386" s="79"/>
      <c r="BJ1386" s="79"/>
      <c r="BK1386" s="79"/>
      <c r="BL1386" s="79"/>
      <c r="BM1386" s="79"/>
      <c r="BN1386" s="79"/>
      <c r="BO1386" s="79"/>
      <c r="BP1386" s="79"/>
      <c r="BQ1386" s="79"/>
      <c r="BR1386" s="79"/>
      <c r="BS1386" s="79"/>
      <c r="BT1386" s="79"/>
      <c r="BU1386" s="79"/>
      <c r="BV1386" s="79"/>
      <c r="BW1386" s="79"/>
      <c r="BX1386" s="79"/>
      <c r="BY1386" s="79"/>
      <c r="BZ1386" s="79"/>
      <c r="CA1386" s="79"/>
      <c r="CB1386" s="79"/>
      <c r="CC1386" s="79"/>
      <c r="CD1386" s="79"/>
      <c r="CE1386" s="79"/>
      <c r="CF1386" s="79"/>
      <c r="CG1386" s="79"/>
      <c r="CH1386" s="79"/>
      <c r="CI1386" s="79"/>
      <c r="CJ1386" s="79"/>
      <c r="CK1386" s="79"/>
      <c r="CL1386" s="79"/>
      <c r="CM1386" s="79"/>
      <c r="CN1386" s="79"/>
      <c r="CO1386" s="79"/>
      <c r="CP1386" s="79"/>
      <c r="CQ1386" s="79"/>
      <c r="CR1386" s="79"/>
      <c r="CS1386" s="79"/>
      <c r="CT1386" s="79"/>
      <c r="CU1386" s="79"/>
      <c r="CV1386" s="79"/>
      <c r="CW1386" s="79"/>
      <c r="CX1386" s="79"/>
      <c r="CY1386" s="79"/>
      <c r="CZ1386" s="79"/>
      <c r="DA1386" s="79"/>
      <c r="DB1386" s="79"/>
      <c r="DC1386" s="79"/>
      <c r="DD1386" s="79"/>
      <c r="DE1386" s="79"/>
      <c r="DF1386" s="79"/>
      <c r="DG1386" s="79"/>
      <c r="DH1386" s="79"/>
      <c r="DI1386" s="79"/>
      <c r="DJ1386" s="79"/>
      <c r="DK1386" s="79"/>
      <c r="DL1386" s="79"/>
      <c r="DM1386" s="79"/>
      <c r="DN1386" s="79"/>
      <c r="DO1386" s="79"/>
      <c r="DP1386" s="79"/>
      <c r="DQ1386" s="79"/>
      <c r="DR1386" s="79"/>
      <c r="DS1386" s="79"/>
      <c r="DT1386" s="79"/>
      <c r="DU1386" s="79"/>
      <c r="DV1386" s="79"/>
      <c r="DW1386" s="79"/>
      <c r="DX1386" s="79"/>
      <c r="DY1386" s="79"/>
      <c r="DZ1386" s="79"/>
      <c r="EA1386" s="79"/>
      <c r="EB1386" s="79"/>
      <c r="EC1386" s="79"/>
      <c r="ED1386" s="79"/>
      <c r="EE1386" s="79"/>
      <c r="EF1386" s="79"/>
      <c r="EG1386" s="79"/>
      <c r="EH1386" s="79"/>
      <c r="EI1386" s="79"/>
      <c r="EJ1386" s="79"/>
      <c r="EK1386" s="79"/>
      <c r="EL1386" s="79"/>
      <c r="EM1386" s="79"/>
      <c r="EN1386" s="79"/>
      <c r="EO1386" s="79"/>
      <c r="EP1386" s="79"/>
      <c r="EQ1386" s="79"/>
      <c r="ER1386" s="79"/>
      <c r="ES1386" s="79"/>
      <c r="ET1386" s="79"/>
      <c r="EU1386" s="79"/>
      <c r="EV1386" s="79"/>
      <c r="EW1386" s="79"/>
      <c r="EX1386" s="79"/>
      <c r="EY1386" s="79"/>
      <c r="EZ1386" s="79"/>
      <c r="FA1386" s="79"/>
      <c r="FB1386" s="79"/>
      <c r="FC1386" s="79"/>
      <c r="FD1386" s="79"/>
      <c r="FE1386" s="79"/>
      <c r="FF1386" s="79"/>
      <c r="FG1386" s="79"/>
      <c r="FH1386" s="79"/>
      <c r="FI1386" s="79"/>
      <c r="FJ1386" s="79"/>
      <c r="FK1386" s="79"/>
      <c r="FL1386" s="79"/>
      <c r="FM1386" s="79"/>
      <c r="FN1386" s="79"/>
      <c r="FO1386" s="79"/>
      <c r="FP1386" s="79"/>
      <c r="FQ1386" s="79"/>
      <c r="FR1386" s="79"/>
      <c r="FS1386" s="79"/>
      <c r="FT1386" s="79"/>
      <c r="FU1386" s="79"/>
      <c r="FV1386" s="79"/>
      <c r="FW1386" s="79"/>
      <c r="FX1386" s="79"/>
      <c r="FY1386" s="79"/>
      <c r="FZ1386" s="79"/>
      <c r="GA1386" s="79"/>
      <c r="GB1386" s="79"/>
      <c r="GC1386" s="79"/>
      <c r="GD1386" s="79"/>
      <c r="GE1386" s="79"/>
      <c r="GF1386" s="79"/>
      <c r="GG1386" s="79"/>
      <c r="GH1386" s="79"/>
      <c r="GI1386" s="79"/>
      <c r="GJ1386" s="79"/>
      <c r="GK1386" s="79"/>
      <c r="GL1386" s="79"/>
      <c r="GM1386" s="79"/>
      <c r="GN1386" s="79"/>
      <c r="GO1386" s="79"/>
      <c r="GP1386" s="79"/>
      <c r="GQ1386" s="79"/>
      <c r="GR1386" s="79"/>
      <c r="GS1386" s="79"/>
      <c r="GT1386" s="79"/>
      <c r="GU1386" s="79"/>
      <c r="GV1386" s="79"/>
      <c r="GW1386" s="79"/>
      <c r="GX1386" s="79"/>
      <c r="GY1386" s="79"/>
      <c r="GZ1386" s="79"/>
      <c r="HA1386" s="79"/>
      <c r="HB1386" s="79"/>
      <c r="HC1386" s="79"/>
      <c r="HD1386" s="79"/>
      <c r="HE1386" s="79"/>
      <c r="HF1386" s="79"/>
      <c r="HG1386" s="79"/>
      <c r="HH1386" s="79"/>
      <c r="HI1386" s="79"/>
      <c r="HJ1386" s="79"/>
      <c r="HK1386" s="79"/>
      <c r="HL1386" s="79"/>
      <c r="HM1386" s="79"/>
      <c r="HN1386" s="79"/>
      <c r="HO1386" s="79"/>
      <c r="HP1386" s="79"/>
      <c r="HQ1386" s="79"/>
      <c r="HR1386" s="79"/>
      <c r="HS1386" s="79"/>
      <c r="HT1386" s="79"/>
      <c r="HU1386" s="79"/>
      <c r="HV1386" s="79"/>
      <c r="HW1386" s="79"/>
      <c r="HX1386" s="79"/>
      <c r="HY1386" s="79"/>
      <c r="HZ1386" s="79"/>
      <c r="IA1386" s="79"/>
      <c r="IB1386" s="79"/>
      <c r="IC1386" s="79"/>
      <c r="ID1386" s="79"/>
      <c r="IE1386" s="79"/>
      <c r="IF1386" s="79"/>
      <c r="IG1386" s="79"/>
      <c r="IH1386" s="79"/>
      <c r="II1386" s="79"/>
      <c r="IJ1386" s="79"/>
      <c r="IK1386" s="79"/>
      <c r="IL1386" s="79"/>
      <c r="IM1386" s="79"/>
      <c r="IN1386" s="79"/>
      <c r="IO1386" s="79"/>
      <c r="IP1386" s="79"/>
      <c r="IQ1386" s="79"/>
      <c r="IR1386" s="79"/>
      <c r="IS1386" s="79"/>
      <c r="IT1386" s="79"/>
      <c r="IU1386" s="79"/>
      <c r="IV1386" s="79"/>
    </row>
    <row r="1387" spans="1:256" ht="94.5" x14ac:dyDescent="0.15">
      <c r="A1387" s="79"/>
      <c r="B1387" s="59" t="s">
        <v>40</v>
      </c>
      <c r="C1387" s="60" t="s">
        <v>1146</v>
      </c>
      <c r="D1387" s="61" t="s">
        <v>276</v>
      </c>
      <c r="E1387" s="62" t="s">
        <v>2820</v>
      </c>
      <c r="F1387" s="63" t="s">
        <v>2821</v>
      </c>
      <c r="G1387" s="64" t="s">
        <v>2822</v>
      </c>
      <c r="H1387" s="65" t="s">
        <v>234</v>
      </c>
      <c r="I1387" s="66"/>
      <c r="J1387" s="67" t="s">
        <v>47</v>
      </c>
      <c r="K1387" s="67" t="s">
        <v>47</v>
      </c>
      <c r="L1387" s="67"/>
      <c r="M1387" s="67"/>
      <c r="N1387" s="67"/>
      <c r="O1387" s="67" t="s">
        <v>47</v>
      </c>
      <c r="P1387" s="67"/>
      <c r="Q1387" s="67"/>
      <c r="R1387" s="68"/>
      <c r="S1387" s="69"/>
      <c r="T1387" s="70"/>
      <c r="U1387" s="71"/>
      <c r="V1387" s="72"/>
      <c r="W1387" s="71"/>
      <c r="X1387" s="72"/>
      <c r="Y1387" s="73"/>
      <c r="Z1387" s="74"/>
      <c r="AA1387" s="63"/>
      <c r="AB1387" s="75"/>
      <c r="AC1387" s="64"/>
      <c r="AD1387" s="63"/>
      <c r="AE1387" s="64"/>
      <c r="AF1387" s="76"/>
      <c r="AG1387" s="77"/>
      <c r="AH1387" s="15" t="e">
        <f>IF(#REF!=1,IF(OR(COUNTA($D1387:$G1387)&lt;5,COUNTA($J1387:$Q1387)&lt;1),1,0),0)</f>
        <v>#REF!</v>
      </c>
      <c r="AI1387" s="15" t="e">
        <f>IF(#REF!=801,IF(COUNTA(I1387)=1,0,1),0)</f>
        <v>#REF!</v>
      </c>
      <c r="AJ1387" s="78">
        <f t="shared" si="115"/>
        <v>0</v>
      </c>
      <c r="AK1387" s="78">
        <f t="shared" si="116"/>
        <v>0</v>
      </c>
      <c r="AL1387" s="78">
        <f>IF($M1387="○",IF(COUNTA(#REF!)&lt;2,1,0),0)</f>
        <v>0</v>
      </c>
      <c r="AM1387" s="78">
        <f t="shared" si="117"/>
        <v>0</v>
      </c>
      <c r="AN1387" s="78">
        <f t="shared" si="118"/>
        <v>0</v>
      </c>
      <c r="AO1387" s="78">
        <f t="shared" si="119"/>
        <v>0</v>
      </c>
      <c r="AP1387" s="78">
        <f>IF($O1387="○",IF(COUNTA(#REF!)&lt;5,1,0),0)</f>
        <v>1</v>
      </c>
      <c r="AQ1387" s="79"/>
      <c r="AR1387" s="79"/>
      <c r="AS1387" s="79"/>
      <c r="AT1387" s="79"/>
      <c r="AU1387" s="79"/>
      <c r="AV1387" s="79"/>
      <c r="AW1387" s="79"/>
      <c r="AX1387" s="79"/>
      <c r="AY1387" s="79"/>
      <c r="AZ1387" s="79"/>
      <c r="BA1387" s="79"/>
      <c r="BB1387" s="79"/>
      <c r="BC1387" s="79"/>
      <c r="BD1387" s="79"/>
      <c r="BE1387" s="79"/>
      <c r="BF1387" s="79"/>
      <c r="BG1387" s="79"/>
      <c r="BH1387" s="79"/>
      <c r="BI1387" s="79"/>
      <c r="BJ1387" s="79"/>
      <c r="BK1387" s="79"/>
      <c r="BL1387" s="79"/>
      <c r="BM1387" s="79"/>
      <c r="BN1387" s="79"/>
      <c r="BO1387" s="79"/>
      <c r="BP1387" s="79"/>
      <c r="BQ1387" s="79"/>
      <c r="BR1387" s="79"/>
      <c r="BS1387" s="79"/>
      <c r="BT1387" s="79"/>
      <c r="BU1387" s="79"/>
      <c r="BV1387" s="79"/>
      <c r="BW1387" s="79"/>
      <c r="BX1387" s="79"/>
      <c r="BY1387" s="79"/>
      <c r="BZ1387" s="79"/>
      <c r="CA1387" s="79"/>
      <c r="CB1387" s="79"/>
      <c r="CC1387" s="79"/>
      <c r="CD1387" s="79"/>
      <c r="CE1387" s="79"/>
      <c r="CF1387" s="79"/>
      <c r="CG1387" s="79"/>
      <c r="CH1387" s="79"/>
      <c r="CI1387" s="79"/>
      <c r="CJ1387" s="79"/>
      <c r="CK1387" s="79"/>
      <c r="CL1387" s="79"/>
      <c r="CM1387" s="79"/>
      <c r="CN1387" s="79"/>
      <c r="CO1387" s="79"/>
      <c r="CP1387" s="79"/>
      <c r="CQ1387" s="79"/>
      <c r="CR1387" s="79"/>
      <c r="CS1387" s="79"/>
      <c r="CT1387" s="79"/>
      <c r="CU1387" s="79"/>
      <c r="CV1387" s="79"/>
      <c r="CW1387" s="79"/>
      <c r="CX1387" s="79"/>
      <c r="CY1387" s="79"/>
      <c r="CZ1387" s="79"/>
      <c r="DA1387" s="79"/>
      <c r="DB1387" s="79"/>
      <c r="DC1387" s="79"/>
      <c r="DD1387" s="79"/>
      <c r="DE1387" s="79"/>
      <c r="DF1387" s="79"/>
      <c r="DG1387" s="79"/>
      <c r="DH1387" s="79"/>
      <c r="DI1387" s="79"/>
      <c r="DJ1387" s="79"/>
      <c r="DK1387" s="79"/>
      <c r="DL1387" s="79"/>
      <c r="DM1387" s="79"/>
      <c r="DN1387" s="79"/>
      <c r="DO1387" s="79"/>
      <c r="DP1387" s="79"/>
      <c r="DQ1387" s="79"/>
      <c r="DR1387" s="79"/>
      <c r="DS1387" s="79"/>
      <c r="DT1387" s="79"/>
      <c r="DU1387" s="79"/>
      <c r="DV1387" s="79"/>
      <c r="DW1387" s="79"/>
      <c r="DX1387" s="79"/>
      <c r="DY1387" s="79"/>
      <c r="DZ1387" s="79"/>
      <c r="EA1387" s="79"/>
      <c r="EB1387" s="79"/>
      <c r="EC1387" s="79"/>
      <c r="ED1387" s="79"/>
      <c r="EE1387" s="79"/>
      <c r="EF1387" s="79"/>
      <c r="EG1387" s="79"/>
      <c r="EH1387" s="79"/>
      <c r="EI1387" s="79"/>
      <c r="EJ1387" s="79"/>
      <c r="EK1387" s="79"/>
      <c r="EL1387" s="79"/>
      <c r="EM1387" s="79"/>
      <c r="EN1387" s="79"/>
      <c r="EO1387" s="79"/>
      <c r="EP1387" s="79"/>
      <c r="EQ1387" s="79"/>
      <c r="ER1387" s="79"/>
      <c r="ES1387" s="79"/>
      <c r="ET1387" s="79"/>
      <c r="EU1387" s="79"/>
      <c r="EV1387" s="79"/>
      <c r="EW1387" s="79"/>
      <c r="EX1387" s="79"/>
      <c r="EY1387" s="79"/>
      <c r="EZ1387" s="79"/>
      <c r="FA1387" s="79"/>
      <c r="FB1387" s="79"/>
      <c r="FC1387" s="79"/>
      <c r="FD1387" s="79"/>
      <c r="FE1387" s="79"/>
      <c r="FF1387" s="79"/>
      <c r="FG1387" s="79"/>
      <c r="FH1387" s="79"/>
      <c r="FI1387" s="79"/>
      <c r="FJ1387" s="79"/>
      <c r="FK1387" s="79"/>
      <c r="FL1387" s="79"/>
      <c r="FM1387" s="79"/>
      <c r="FN1387" s="79"/>
      <c r="FO1387" s="79"/>
      <c r="FP1387" s="79"/>
      <c r="FQ1387" s="79"/>
      <c r="FR1387" s="79"/>
      <c r="FS1387" s="79"/>
      <c r="FT1387" s="79"/>
      <c r="FU1387" s="79"/>
      <c r="FV1387" s="79"/>
      <c r="FW1387" s="79"/>
      <c r="FX1387" s="79"/>
      <c r="FY1387" s="79"/>
      <c r="FZ1387" s="79"/>
      <c r="GA1387" s="79"/>
      <c r="GB1387" s="79"/>
      <c r="GC1387" s="79"/>
      <c r="GD1387" s="79"/>
      <c r="GE1387" s="79"/>
      <c r="GF1387" s="79"/>
      <c r="GG1387" s="79"/>
      <c r="GH1387" s="79"/>
      <c r="GI1387" s="79"/>
      <c r="GJ1387" s="79"/>
      <c r="GK1387" s="79"/>
      <c r="GL1387" s="79"/>
      <c r="GM1387" s="79"/>
      <c r="GN1387" s="79"/>
      <c r="GO1387" s="79"/>
      <c r="GP1387" s="79"/>
      <c r="GQ1387" s="79"/>
      <c r="GR1387" s="79"/>
      <c r="GS1387" s="79"/>
      <c r="GT1387" s="79"/>
      <c r="GU1387" s="79"/>
      <c r="GV1387" s="79"/>
      <c r="GW1387" s="79"/>
      <c r="GX1387" s="79"/>
      <c r="GY1387" s="79"/>
      <c r="GZ1387" s="79"/>
      <c r="HA1387" s="79"/>
      <c r="HB1387" s="79"/>
      <c r="HC1387" s="79"/>
      <c r="HD1387" s="79"/>
      <c r="HE1387" s="79"/>
      <c r="HF1387" s="79"/>
      <c r="HG1387" s="79"/>
      <c r="HH1387" s="79"/>
      <c r="HI1387" s="79"/>
      <c r="HJ1387" s="79"/>
      <c r="HK1387" s="79"/>
      <c r="HL1387" s="79"/>
      <c r="HM1387" s="79"/>
      <c r="HN1387" s="79"/>
      <c r="HO1387" s="79"/>
      <c r="HP1387" s="79"/>
      <c r="HQ1387" s="79"/>
      <c r="HR1387" s="79"/>
      <c r="HS1387" s="79"/>
      <c r="HT1387" s="79"/>
      <c r="HU1387" s="79"/>
      <c r="HV1387" s="79"/>
      <c r="HW1387" s="79"/>
      <c r="HX1387" s="79"/>
      <c r="HY1387" s="79"/>
      <c r="HZ1387" s="79"/>
      <c r="IA1387" s="79"/>
      <c r="IB1387" s="79"/>
      <c r="IC1387" s="79"/>
      <c r="ID1387" s="79"/>
      <c r="IE1387" s="79"/>
      <c r="IF1387" s="79"/>
      <c r="IG1387" s="79"/>
      <c r="IH1387" s="79"/>
      <c r="II1387" s="79"/>
      <c r="IJ1387" s="79"/>
      <c r="IK1387" s="79"/>
      <c r="IL1387" s="79"/>
      <c r="IM1387" s="79"/>
      <c r="IN1387" s="79"/>
      <c r="IO1387" s="79"/>
      <c r="IP1387" s="79"/>
      <c r="IQ1387" s="79"/>
      <c r="IR1387" s="79"/>
      <c r="IS1387" s="79"/>
      <c r="IT1387" s="79"/>
      <c r="IU1387" s="79"/>
      <c r="IV1387" s="79"/>
    </row>
    <row r="1388" spans="1:256" ht="94.5" x14ac:dyDescent="0.15">
      <c r="A1388" s="79"/>
      <c r="B1388" s="59" t="s">
        <v>40</v>
      </c>
      <c r="C1388" s="60" t="s">
        <v>1146</v>
      </c>
      <c r="D1388" s="61" t="s">
        <v>2823</v>
      </c>
      <c r="E1388" s="62" t="s">
        <v>2824</v>
      </c>
      <c r="F1388" s="63" t="s">
        <v>2825</v>
      </c>
      <c r="G1388" s="64" t="s">
        <v>2826</v>
      </c>
      <c r="H1388" s="65" t="s">
        <v>111</v>
      </c>
      <c r="I1388" s="66"/>
      <c r="J1388" s="67" t="s">
        <v>47</v>
      </c>
      <c r="K1388" s="67" t="s">
        <v>47</v>
      </c>
      <c r="L1388" s="67" t="s">
        <v>47</v>
      </c>
      <c r="M1388" s="67"/>
      <c r="N1388" s="67"/>
      <c r="O1388" s="67" t="s">
        <v>47</v>
      </c>
      <c r="P1388" s="67"/>
      <c r="Q1388" s="67"/>
      <c r="R1388" s="68"/>
      <c r="S1388" s="69"/>
      <c r="T1388" s="70"/>
      <c r="U1388" s="71"/>
      <c r="V1388" s="72"/>
      <c r="W1388" s="71"/>
      <c r="X1388" s="72"/>
      <c r="Y1388" s="73"/>
      <c r="Z1388" s="74"/>
      <c r="AA1388" s="63"/>
      <c r="AB1388" s="75"/>
      <c r="AC1388" s="64"/>
      <c r="AD1388" s="63"/>
      <c r="AE1388" s="64"/>
      <c r="AF1388" s="76"/>
      <c r="AG1388" s="77"/>
      <c r="AH1388" s="15" t="e">
        <f>IF(#REF!=1,IF(OR(COUNTA($D1388:$G1388)&lt;5,COUNTA($J1388:$Q1388)&lt;1),1,0),0)</f>
        <v>#REF!</v>
      </c>
      <c r="AI1388" s="15" t="e">
        <f>IF(#REF!=801,IF(COUNTA(I1388)=1,0,1),0)</f>
        <v>#REF!</v>
      </c>
      <c r="AJ1388" s="78">
        <f t="shared" si="115"/>
        <v>0</v>
      </c>
      <c r="AK1388" s="78">
        <f t="shared" si="116"/>
        <v>0</v>
      </c>
      <c r="AL1388" s="78">
        <f>IF($M1388="○",IF(COUNTA(#REF!)&lt;2,1,0),0)</f>
        <v>0</v>
      </c>
      <c r="AM1388" s="78">
        <f t="shared" si="117"/>
        <v>0</v>
      </c>
      <c r="AN1388" s="78">
        <f t="shared" si="118"/>
        <v>0</v>
      </c>
      <c r="AO1388" s="78">
        <f t="shared" si="119"/>
        <v>0</v>
      </c>
      <c r="AP1388" s="78">
        <f>IF($O1388="○",IF(COUNTA(#REF!)&lt;5,1,0),0)</f>
        <v>1</v>
      </c>
      <c r="AQ1388" s="79"/>
      <c r="AR1388" s="79"/>
      <c r="AS1388" s="79"/>
      <c r="AT1388" s="79"/>
      <c r="AU1388" s="79"/>
      <c r="AV1388" s="79"/>
      <c r="AW1388" s="79"/>
      <c r="AX1388" s="79"/>
      <c r="AY1388" s="79"/>
      <c r="AZ1388" s="79"/>
      <c r="BA1388" s="79"/>
      <c r="BB1388" s="79"/>
      <c r="BC1388" s="79"/>
      <c r="BD1388" s="79"/>
      <c r="BE1388" s="79"/>
      <c r="BF1388" s="79"/>
      <c r="BG1388" s="79"/>
      <c r="BH1388" s="79"/>
      <c r="BI1388" s="79"/>
      <c r="BJ1388" s="79"/>
      <c r="BK1388" s="79"/>
      <c r="BL1388" s="79"/>
      <c r="BM1388" s="79"/>
      <c r="BN1388" s="79"/>
      <c r="BO1388" s="79"/>
      <c r="BP1388" s="79"/>
      <c r="BQ1388" s="79"/>
      <c r="BR1388" s="79"/>
      <c r="BS1388" s="79"/>
      <c r="BT1388" s="79"/>
      <c r="BU1388" s="79"/>
      <c r="BV1388" s="79"/>
      <c r="BW1388" s="79"/>
      <c r="BX1388" s="79"/>
      <c r="BY1388" s="79"/>
      <c r="BZ1388" s="79"/>
      <c r="CA1388" s="79"/>
      <c r="CB1388" s="79"/>
      <c r="CC1388" s="79"/>
      <c r="CD1388" s="79"/>
      <c r="CE1388" s="79"/>
      <c r="CF1388" s="79"/>
      <c r="CG1388" s="79"/>
      <c r="CH1388" s="79"/>
      <c r="CI1388" s="79"/>
      <c r="CJ1388" s="79"/>
      <c r="CK1388" s="79"/>
      <c r="CL1388" s="79"/>
      <c r="CM1388" s="79"/>
      <c r="CN1388" s="79"/>
      <c r="CO1388" s="79"/>
      <c r="CP1388" s="79"/>
      <c r="CQ1388" s="79"/>
      <c r="CR1388" s="79"/>
      <c r="CS1388" s="79"/>
      <c r="CT1388" s="79"/>
      <c r="CU1388" s="79"/>
      <c r="CV1388" s="79"/>
      <c r="CW1388" s="79"/>
      <c r="CX1388" s="79"/>
      <c r="CY1388" s="79"/>
      <c r="CZ1388" s="79"/>
      <c r="DA1388" s="79"/>
      <c r="DB1388" s="79"/>
      <c r="DC1388" s="79"/>
      <c r="DD1388" s="79"/>
      <c r="DE1388" s="79"/>
      <c r="DF1388" s="79"/>
      <c r="DG1388" s="79"/>
      <c r="DH1388" s="79"/>
      <c r="DI1388" s="79"/>
      <c r="DJ1388" s="79"/>
      <c r="DK1388" s="79"/>
      <c r="DL1388" s="79"/>
      <c r="DM1388" s="79"/>
      <c r="DN1388" s="79"/>
      <c r="DO1388" s="79"/>
      <c r="DP1388" s="79"/>
      <c r="DQ1388" s="79"/>
      <c r="DR1388" s="79"/>
      <c r="DS1388" s="79"/>
      <c r="DT1388" s="79"/>
      <c r="DU1388" s="79"/>
      <c r="DV1388" s="79"/>
      <c r="DW1388" s="79"/>
      <c r="DX1388" s="79"/>
      <c r="DY1388" s="79"/>
      <c r="DZ1388" s="79"/>
      <c r="EA1388" s="79"/>
      <c r="EB1388" s="79"/>
      <c r="EC1388" s="79"/>
      <c r="ED1388" s="79"/>
      <c r="EE1388" s="79"/>
      <c r="EF1388" s="79"/>
      <c r="EG1388" s="79"/>
      <c r="EH1388" s="79"/>
      <c r="EI1388" s="79"/>
      <c r="EJ1388" s="79"/>
      <c r="EK1388" s="79"/>
      <c r="EL1388" s="79"/>
      <c r="EM1388" s="79"/>
      <c r="EN1388" s="79"/>
      <c r="EO1388" s="79"/>
      <c r="EP1388" s="79"/>
      <c r="EQ1388" s="79"/>
      <c r="ER1388" s="79"/>
      <c r="ES1388" s="79"/>
      <c r="ET1388" s="79"/>
      <c r="EU1388" s="79"/>
      <c r="EV1388" s="79"/>
      <c r="EW1388" s="79"/>
      <c r="EX1388" s="79"/>
      <c r="EY1388" s="79"/>
      <c r="EZ1388" s="79"/>
      <c r="FA1388" s="79"/>
      <c r="FB1388" s="79"/>
      <c r="FC1388" s="79"/>
      <c r="FD1388" s="79"/>
      <c r="FE1388" s="79"/>
      <c r="FF1388" s="79"/>
      <c r="FG1388" s="79"/>
      <c r="FH1388" s="79"/>
      <c r="FI1388" s="79"/>
      <c r="FJ1388" s="79"/>
      <c r="FK1388" s="79"/>
      <c r="FL1388" s="79"/>
      <c r="FM1388" s="79"/>
      <c r="FN1388" s="79"/>
      <c r="FO1388" s="79"/>
      <c r="FP1388" s="79"/>
      <c r="FQ1388" s="79"/>
      <c r="FR1388" s="79"/>
      <c r="FS1388" s="79"/>
      <c r="FT1388" s="79"/>
      <c r="FU1388" s="79"/>
      <c r="FV1388" s="79"/>
      <c r="FW1388" s="79"/>
      <c r="FX1388" s="79"/>
      <c r="FY1388" s="79"/>
      <c r="FZ1388" s="79"/>
      <c r="GA1388" s="79"/>
      <c r="GB1388" s="79"/>
      <c r="GC1388" s="79"/>
      <c r="GD1388" s="79"/>
      <c r="GE1388" s="79"/>
      <c r="GF1388" s="79"/>
      <c r="GG1388" s="79"/>
      <c r="GH1388" s="79"/>
      <c r="GI1388" s="79"/>
      <c r="GJ1388" s="79"/>
      <c r="GK1388" s="79"/>
      <c r="GL1388" s="79"/>
      <c r="GM1388" s="79"/>
      <c r="GN1388" s="79"/>
      <c r="GO1388" s="79"/>
      <c r="GP1388" s="79"/>
      <c r="GQ1388" s="79"/>
      <c r="GR1388" s="79"/>
      <c r="GS1388" s="79"/>
      <c r="GT1388" s="79"/>
      <c r="GU1388" s="79"/>
      <c r="GV1388" s="79"/>
      <c r="GW1388" s="79"/>
      <c r="GX1388" s="79"/>
      <c r="GY1388" s="79"/>
      <c r="GZ1388" s="79"/>
      <c r="HA1388" s="79"/>
      <c r="HB1388" s="79"/>
      <c r="HC1388" s="79"/>
      <c r="HD1388" s="79"/>
      <c r="HE1388" s="79"/>
      <c r="HF1388" s="79"/>
      <c r="HG1388" s="79"/>
      <c r="HH1388" s="79"/>
      <c r="HI1388" s="79"/>
      <c r="HJ1388" s="79"/>
      <c r="HK1388" s="79"/>
      <c r="HL1388" s="79"/>
      <c r="HM1388" s="79"/>
      <c r="HN1388" s="79"/>
      <c r="HO1388" s="79"/>
      <c r="HP1388" s="79"/>
      <c r="HQ1388" s="79"/>
      <c r="HR1388" s="79"/>
      <c r="HS1388" s="79"/>
      <c r="HT1388" s="79"/>
      <c r="HU1388" s="79"/>
      <c r="HV1388" s="79"/>
      <c r="HW1388" s="79"/>
      <c r="HX1388" s="79"/>
      <c r="HY1388" s="79"/>
      <c r="HZ1388" s="79"/>
      <c r="IA1388" s="79"/>
      <c r="IB1388" s="79"/>
      <c r="IC1388" s="79"/>
      <c r="ID1388" s="79"/>
      <c r="IE1388" s="79"/>
      <c r="IF1388" s="79"/>
      <c r="IG1388" s="79"/>
      <c r="IH1388" s="79"/>
      <c r="II1388" s="79"/>
      <c r="IJ1388" s="79"/>
      <c r="IK1388" s="79"/>
      <c r="IL1388" s="79"/>
      <c r="IM1388" s="79"/>
      <c r="IN1388" s="79"/>
      <c r="IO1388" s="79"/>
      <c r="IP1388" s="79"/>
      <c r="IQ1388" s="79"/>
      <c r="IR1388" s="79"/>
      <c r="IS1388" s="79"/>
      <c r="IT1388" s="79"/>
      <c r="IU1388" s="79"/>
      <c r="IV1388" s="79"/>
    </row>
    <row r="1389" spans="1:256" s="79" customFormat="1" ht="40.5" x14ac:dyDescent="0.15">
      <c r="B1389" s="101" t="s">
        <v>40</v>
      </c>
      <c r="C1389" s="102" t="s">
        <v>5618</v>
      </c>
      <c r="D1389" s="121" t="s">
        <v>4374</v>
      </c>
      <c r="E1389" s="104" t="s">
        <v>5785</v>
      </c>
      <c r="F1389" s="105" t="s">
        <v>5784</v>
      </c>
      <c r="G1389" s="106" t="s">
        <v>5783</v>
      </c>
      <c r="H1389" s="107" t="s">
        <v>234</v>
      </c>
      <c r="I1389" s="108"/>
      <c r="J1389" s="109" t="s">
        <v>47</v>
      </c>
      <c r="K1389" s="109" t="s">
        <v>47</v>
      </c>
      <c r="L1389" s="109"/>
      <c r="M1389" s="109"/>
      <c r="N1389" s="109"/>
      <c r="O1389" s="109" t="s">
        <v>47</v>
      </c>
      <c r="P1389" s="109"/>
      <c r="Q1389" s="109"/>
      <c r="R1389" s="110"/>
      <c r="S1389" s="111"/>
      <c r="T1389" s="112">
        <v>0</v>
      </c>
      <c r="U1389" s="113">
        <v>0</v>
      </c>
      <c r="V1389" s="114">
        <v>0</v>
      </c>
      <c r="W1389" s="113">
        <v>0</v>
      </c>
      <c r="X1389" s="114">
        <v>0</v>
      </c>
      <c r="Y1389" s="115">
        <v>0</v>
      </c>
      <c r="Z1389" s="116"/>
      <c r="AA1389" s="105"/>
      <c r="AB1389" s="117"/>
      <c r="AC1389" s="106"/>
      <c r="AD1389" s="105"/>
      <c r="AE1389" s="106"/>
      <c r="AF1389" s="118"/>
      <c r="AG1389" s="119"/>
      <c r="AH1389" s="15" t="e">
        <f>IF(#REF!=1,IF(OR(COUNTA($D1389:$G1389)&lt;5,COUNTA($J1389:$Q1389)&lt;1),1,0),0)</f>
        <v>#REF!</v>
      </c>
      <c r="AI1389" s="15" t="e">
        <f>IF(#REF!=801,IF(COUNTA(I1389)=1,0,1),0)</f>
        <v>#REF!</v>
      </c>
      <c r="AJ1389" s="78">
        <f t="shared" ref="AJ1389:AJ1452" si="120">IF($M1389="○",IF(COUNTA($Z1389:$AB1389)&lt;5,1,0),0)</f>
        <v>0</v>
      </c>
      <c r="AK1389" s="78">
        <f t="shared" ref="AK1389:AK1452" si="121">IF($N1389="○",IF(COUNTA($AC1389:$AE1389)&lt;5,1,0),0)</f>
        <v>0</v>
      </c>
      <c r="AL1389" s="78">
        <f>IF($M1389="○",IF(COUNTA(#REF!)&lt;2,1,0),0)</f>
        <v>0</v>
      </c>
      <c r="AM1389" s="78">
        <f t="shared" ref="AM1389:AM1452" si="122">IF($R1389="○",IF($S1389=0,1,0),0)</f>
        <v>0</v>
      </c>
      <c r="AN1389" s="78">
        <f t="shared" ref="AN1389:AN1452" si="123">IF(M1389="",0,IF(AND(M1389="○",COUNTA(V1389:W1389)=2),0,1))</f>
        <v>0</v>
      </c>
      <c r="AO1389" s="78">
        <f t="shared" ref="AO1389:AO1452" si="124">IF(N1389="",0,IF(AND(N1389="○",COUNTA(X1389:Y1389)=2),0,1))</f>
        <v>0</v>
      </c>
      <c r="AP1389" s="78">
        <f>IF($O1389="○",IF(COUNTA(#REF!)&lt;5,1,0),0)</f>
        <v>1</v>
      </c>
    </row>
    <row r="1390" spans="1:256" s="79" customFormat="1" ht="40.5" x14ac:dyDescent="0.15">
      <c r="B1390" s="59" t="s">
        <v>40</v>
      </c>
      <c r="C1390" s="60" t="s">
        <v>5618</v>
      </c>
      <c r="D1390" s="61" t="s">
        <v>5687</v>
      </c>
      <c r="E1390" s="62" t="s">
        <v>638</v>
      </c>
      <c r="F1390" s="63" t="s">
        <v>5784</v>
      </c>
      <c r="G1390" s="64" t="s">
        <v>5783</v>
      </c>
      <c r="H1390" s="65" t="s">
        <v>234</v>
      </c>
      <c r="I1390" s="66"/>
      <c r="J1390" s="67" t="s">
        <v>47</v>
      </c>
      <c r="K1390" s="67"/>
      <c r="L1390" s="67"/>
      <c r="M1390" s="67" t="s">
        <v>47</v>
      </c>
      <c r="N1390" s="67"/>
      <c r="O1390" s="67"/>
      <c r="P1390" s="67"/>
      <c r="Q1390" s="67" t="s">
        <v>47</v>
      </c>
      <c r="R1390" s="68"/>
      <c r="S1390" s="69"/>
      <c r="T1390" s="70">
        <v>5</v>
      </c>
      <c r="U1390" s="71">
        <v>4</v>
      </c>
      <c r="V1390" s="72">
        <v>5</v>
      </c>
      <c r="W1390" s="71">
        <v>4</v>
      </c>
      <c r="X1390" s="72">
        <v>0</v>
      </c>
      <c r="Y1390" s="73">
        <v>0</v>
      </c>
      <c r="Z1390" s="74" t="s">
        <v>293</v>
      </c>
      <c r="AA1390" s="63" t="s">
        <v>293</v>
      </c>
      <c r="AB1390" s="75" t="s">
        <v>294</v>
      </c>
      <c r="AC1390" s="64"/>
      <c r="AD1390" s="63"/>
      <c r="AE1390" s="64"/>
      <c r="AF1390" s="76"/>
      <c r="AG1390" s="77"/>
      <c r="AH1390" s="15" t="e">
        <f>IF(#REF!=1,IF(OR(COUNTA($D1390:$G1390)&lt;5,COUNTA($J1390:$Q1390)&lt;1),1,0),0)</f>
        <v>#REF!</v>
      </c>
      <c r="AI1390" s="15" t="e">
        <f>IF(#REF!=801,IF(COUNTA(I1390)=1,0,1),0)</f>
        <v>#REF!</v>
      </c>
      <c r="AJ1390" s="78">
        <f t="shared" si="120"/>
        <v>1</v>
      </c>
      <c r="AK1390" s="78">
        <f t="shared" si="121"/>
        <v>0</v>
      </c>
      <c r="AL1390" s="78">
        <f>IF($M1390="○",IF(COUNTA(#REF!)&lt;2,1,0),0)</f>
        <v>1</v>
      </c>
      <c r="AM1390" s="78">
        <f t="shared" si="122"/>
        <v>0</v>
      </c>
      <c r="AN1390" s="78">
        <f t="shared" si="123"/>
        <v>0</v>
      </c>
      <c r="AO1390" s="78">
        <f t="shared" si="124"/>
        <v>0</v>
      </c>
      <c r="AP1390" s="78">
        <f>IF($O1390="○",IF(COUNTA(#REF!)&lt;5,1,0),0)</f>
        <v>0</v>
      </c>
    </row>
    <row r="1391" spans="1:256" s="79" customFormat="1" ht="27" x14ac:dyDescent="0.15">
      <c r="B1391" s="59" t="s">
        <v>40</v>
      </c>
      <c r="C1391" s="60" t="s">
        <v>5618</v>
      </c>
      <c r="D1391" s="61" t="s">
        <v>4374</v>
      </c>
      <c r="E1391" s="62" t="s">
        <v>5782</v>
      </c>
      <c r="F1391" s="63" t="s">
        <v>5780</v>
      </c>
      <c r="G1391" s="64" t="s">
        <v>5779</v>
      </c>
      <c r="H1391" s="65" t="s">
        <v>52</v>
      </c>
      <c r="I1391" s="66"/>
      <c r="J1391" s="67" t="s">
        <v>47</v>
      </c>
      <c r="K1391" s="67" t="s">
        <v>47</v>
      </c>
      <c r="L1391" s="67"/>
      <c r="M1391" s="67"/>
      <c r="N1391" s="67"/>
      <c r="O1391" s="67" t="s">
        <v>47</v>
      </c>
      <c r="P1391" s="67"/>
      <c r="Q1391" s="67"/>
      <c r="R1391" s="68"/>
      <c r="S1391" s="69"/>
      <c r="T1391" s="70">
        <v>0</v>
      </c>
      <c r="U1391" s="71">
        <v>0</v>
      </c>
      <c r="V1391" s="72">
        <v>0</v>
      </c>
      <c r="W1391" s="71">
        <v>0</v>
      </c>
      <c r="X1391" s="72">
        <v>0</v>
      </c>
      <c r="Y1391" s="73">
        <v>0</v>
      </c>
      <c r="Z1391" s="74"/>
      <c r="AA1391" s="63"/>
      <c r="AB1391" s="75"/>
      <c r="AC1391" s="64"/>
      <c r="AD1391" s="63"/>
      <c r="AE1391" s="64"/>
      <c r="AF1391" s="76"/>
      <c r="AG1391" s="77"/>
      <c r="AH1391" s="15" t="e">
        <f>IF(#REF!=1,IF(OR(COUNTA($D1391:$G1391)&lt;5,COUNTA($J1391:$Q1391)&lt;1),1,0),0)</f>
        <v>#REF!</v>
      </c>
      <c r="AI1391" s="15" t="e">
        <f>IF(#REF!=801,IF(COUNTA(I1391)=1,0,1),0)</f>
        <v>#REF!</v>
      </c>
      <c r="AJ1391" s="78">
        <f t="shared" si="120"/>
        <v>0</v>
      </c>
      <c r="AK1391" s="78">
        <f t="shared" si="121"/>
        <v>0</v>
      </c>
      <c r="AL1391" s="78">
        <f>IF($M1391="○",IF(COUNTA(#REF!)&lt;2,1,0),0)</f>
        <v>0</v>
      </c>
      <c r="AM1391" s="78">
        <f t="shared" si="122"/>
        <v>0</v>
      </c>
      <c r="AN1391" s="78">
        <f t="shared" si="123"/>
        <v>0</v>
      </c>
      <c r="AO1391" s="78">
        <f t="shared" si="124"/>
        <v>0</v>
      </c>
      <c r="AP1391" s="78">
        <f>IF($O1391="○",IF(COUNTA(#REF!)&lt;5,1,0),0)</f>
        <v>1</v>
      </c>
    </row>
    <row r="1392" spans="1:256" s="79" customFormat="1" ht="27" x14ac:dyDescent="0.15">
      <c r="B1392" s="59" t="s">
        <v>40</v>
      </c>
      <c r="C1392" s="60" t="s">
        <v>5618</v>
      </c>
      <c r="D1392" s="61" t="s">
        <v>5687</v>
      </c>
      <c r="E1392" s="62" t="s">
        <v>5781</v>
      </c>
      <c r="F1392" s="63" t="s">
        <v>5780</v>
      </c>
      <c r="G1392" s="64" t="s">
        <v>5779</v>
      </c>
      <c r="H1392" s="65" t="s">
        <v>52</v>
      </c>
      <c r="I1392" s="66"/>
      <c r="J1392" s="67" t="s">
        <v>47</v>
      </c>
      <c r="K1392" s="67"/>
      <c r="L1392" s="67"/>
      <c r="M1392" s="67" t="s">
        <v>47</v>
      </c>
      <c r="N1392" s="67"/>
      <c r="O1392" s="67"/>
      <c r="P1392" s="67"/>
      <c r="Q1392" s="67" t="s">
        <v>47</v>
      </c>
      <c r="R1392" s="68"/>
      <c r="S1392" s="69"/>
      <c r="T1392" s="70">
        <v>0</v>
      </c>
      <c r="U1392" s="71">
        <v>2</v>
      </c>
      <c r="V1392" s="72">
        <v>0</v>
      </c>
      <c r="W1392" s="71">
        <v>2</v>
      </c>
      <c r="X1392" s="72">
        <v>0</v>
      </c>
      <c r="Y1392" s="73">
        <v>0</v>
      </c>
      <c r="Z1392" s="74" t="s">
        <v>293</v>
      </c>
      <c r="AA1392" s="63" t="s">
        <v>293</v>
      </c>
      <c r="AB1392" s="75" t="s">
        <v>294</v>
      </c>
      <c r="AC1392" s="64"/>
      <c r="AD1392" s="63"/>
      <c r="AE1392" s="64"/>
      <c r="AF1392" s="76"/>
      <c r="AG1392" s="77"/>
      <c r="AH1392" s="15" t="e">
        <f>IF(#REF!=1,IF(OR(COUNTA($D1392:$G1392)&lt;5,COUNTA($J1392:$Q1392)&lt;1),1,0),0)</f>
        <v>#REF!</v>
      </c>
      <c r="AI1392" s="15" t="e">
        <f>IF(#REF!=801,IF(COUNTA(I1392)=1,0,1),0)</f>
        <v>#REF!</v>
      </c>
      <c r="AJ1392" s="78">
        <f t="shared" si="120"/>
        <v>1</v>
      </c>
      <c r="AK1392" s="78">
        <f t="shared" si="121"/>
        <v>0</v>
      </c>
      <c r="AL1392" s="78">
        <f>IF($M1392="○",IF(COUNTA(#REF!)&lt;2,1,0),0)</f>
        <v>1</v>
      </c>
      <c r="AM1392" s="78">
        <f t="shared" si="122"/>
        <v>0</v>
      </c>
      <c r="AN1392" s="78">
        <f t="shared" si="123"/>
        <v>0</v>
      </c>
      <c r="AO1392" s="78">
        <f t="shared" si="124"/>
        <v>0</v>
      </c>
      <c r="AP1392" s="78">
        <f>IF($O1392="○",IF(COUNTA(#REF!)&lt;5,1,0),0)</f>
        <v>0</v>
      </c>
    </row>
    <row r="1393" spans="2:42" s="79" customFormat="1" ht="40.5" x14ac:dyDescent="0.15">
      <c r="B1393" s="59" t="s">
        <v>40</v>
      </c>
      <c r="C1393" s="60" t="s">
        <v>5618</v>
      </c>
      <c r="D1393" s="61" t="s">
        <v>4374</v>
      </c>
      <c r="E1393" s="62" t="s">
        <v>5641</v>
      </c>
      <c r="F1393" s="63" t="s">
        <v>5778</v>
      </c>
      <c r="G1393" s="64" t="s">
        <v>5777</v>
      </c>
      <c r="H1393" s="65" t="s">
        <v>5105</v>
      </c>
      <c r="I1393" s="66"/>
      <c r="J1393" s="67" t="s">
        <v>47</v>
      </c>
      <c r="K1393" s="67" t="s">
        <v>47</v>
      </c>
      <c r="L1393" s="67"/>
      <c r="M1393" s="67"/>
      <c r="N1393" s="67"/>
      <c r="O1393" s="67" t="s">
        <v>47</v>
      </c>
      <c r="P1393" s="67"/>
      <c r="Q1393" s="67"/>
      <c r="R1393" s="68"/>
      <c r="S1393" s="69"/>
      <c r="T1393" s="70">
        <v>0</v>
      </c>
      <c r="U1393" s="71">
        <v>6</v>
      </c>
      <c r="V1393" s="72">
        <v>0</v>
      </c>
      <c r="W1393" s="71">
        <v>0</v>
      </c>
      <c r="X1393" s="72">
        <v>0</v>
      </c>
      <c r="Y1393" s="73">
        <v>0</v>
      </c>
      <c r="Z1393" s="74"/>
      <c r="AA1393" s="63"/>
      <c r="AB1393" s="75"/>
      <c r="AC1393" s="64"/>
      <c r="AD1393" s="63"/>
      <c r="AE1393" s="64"/>
      <c r="AF1393" s="76"/>
      <c r="AG1393" s="77"/>
      <c r="AH1393" s="15" t="e">
        <f>IF(#REF!=1,IF(OR(COUNTA($D1393:$G1393)&lt;5,COUNTA($J1393:$Q1393)&lt;1),1,0),0)</f>
        <v>#REF!</v>
      </c>
      <c r="AI1393" s="15" t="e">
        <f>IF(#REF!=801,IF(COUNTA(I1393)=1,0,1),0)</f>
        <v>#REF!</v>
      </c>
      <c r="AJ1393" s="78">
        <f t="shared" si="120"/>
        <v>0</v>
      </c>
      <c r="AK1393" s="78">
        <f t="shared" si="121"/>
        <v>0</v>
      </c>
      <c r="AL1393" s="78">
        <f>IF($M1393="○",IF(COUNTA(#REF!)&lt;2,1,0),0)</f>
        <v>0</v>
      </c>
      <c r="AM1393" s="78">
        <f t="shared" si="122"/>
        <v>0</v>
      </c>
      <c r="AN1393" s="78">
        <f t="shared" si="123"/>
        <v>0</v>
      </c>
      <c r="AO1393" s="78">
        <f t="shared" si="124"/>
        <v>0</v>
      </c>
      <c r="AP1393" s="78">
        <f>IF($O1393="○",IF(COUNTA(#REF!)&lt;5,1,0),0)</f>
        <v>1</v>
      </c>
    </row>
    <row r="1394" spans="2:42" s="79" customFormat="1" ht="27" x14ac:dyDescent="0.15">
      <c r="B1394" s="59" t="s">
        <v>40</v>
      </c>
      <c r="C1394" s="60" t="s">
        <v>5618</v>
      </c>
      <c r="D1394" s="61" t="s">
        <v>5776</v>
      </c>
      <c r="E1394" s="62" t="s">
        <v>5775</v>
      </c>
      <c r="F1394" s="63" t="s">
        <v>5774</v>
      </c>
      <c r="G1394" s="64" t="s">
        <v>5773</v>
      </c>
      <c r="H1394" s="65" t="s">
        <v>1068</v>
      </c>
      <c r="I1394" s="66"/>
      <c r="J1394" s="67" t="s">
        <v>47</v>
      </c>
      <c r="K1394" s="67" t="s">
        <v>47</v>
      </c>
      <c r="L1394" s="67"/>
      <c r="M1394" s="67" t="s">
        <v>47</v>
      </c>
      <c r="N1394" s="67"/>
      <c r="O1394" s="67" t="s">
        <v>47</v>
      </c>
      <c r="P1394" s="67"/>
      <c r="Q1394" s="67" t="s">
        <v>47</v>
      </c>
      <c r="R1394" s="68"/>
      <c r="S1394" s="69"/>
      <c r="T1394" s="70">
        <v>0</v>
      </c>
      <c r="U1394" s="71">
        <v>3</v>
      </c>
      <c r="V1394" s="72">
        <v>0</v>
      </c>
      <c r="W1394" s="71">
        <v>3</v>
      </c>
      <c r="X1394" s="72">
        <v>0</v>
      </c>
      <c r="Y1394" s="73">
        <v>0</v>
      </c>
      <c r="Z1394" s="74" t="s">
        <v>293</v>
      </c>
      <c r="AA1394" s="63" t="s">
        <v>293</v>
      </c>
      <c r="AB1394" s="75" t="s">
        <v>294</v>
      </c>
      <c r="AC1394" s="64"/>
      <c r="AD1394" s="63"/>
      <c r="AE1394" s="64"/>
      <c r="AF1394" s="76"/>
      <c r="AG1394" s="77"/>
      <c r="AH1394" s="15" t="e">
        <f>IF(#REF!=1,IF(OR(COUNTA($D1394:$G1394)&lt;5,COUNTA($J1394:$Q1394)&lt;1),1,0),0)</f>
        <v>#REF!</v>
      </c>
      <c r="AI1394" s="15" t="e">
        <f>IF(#REF!=801,IF(COUNTA(I1394)=1,0,1),0)</f>
        <v>#REF!</v>
      </c>
      <c r="AJ1394" s="78">
        <f t="shared" si="120"/>
        <v>1</v>
      </c>
      <c r="AK1394" s="78">
        <f t="shared" si="121"/>
        <v>0</v>
      </c>
      <c r="AL1394" s="78">
        <f>IF($M1394="○",IF(COUNTA(#REF!)&lt;2,1,0),0)</f>
        <v>1</v>
      </c>
      <c r="AM1394" s="78">
        <f t="shared" si="122"/>
        <v>0</v>
      </c>
      <c r="AN1394" s="78">
        <f t="shared" si="123"/>
        <v>0</v>
      </c>
      <c r="AO1394" s="78">
        <f t="shared" si="124"/>
        <v>0</v>
      </c>
      <c r="AP1394" s="78">
        <f>IF($O1394="○",IF(COUNTA(#REF!)&lt;5,1,0),0)</f>
        <v>1</v>
      </c>
    </row>
    <row r="1395" spans="2:42" s="79" customFormat="1" ht="27" x14ac:dyDescent="0.15">
      <c r="B1395" s="59" t="s">
        <v>40</v>
      </c>
      <c r="C1395" s="60" t="s">
        <v>5618</v>
      </c>
      <c r="D1395" s="61" t="s">
        <v>5621</v>
      </c>
      <c r="E1395" s="62" t="s">
        <v>4162</v>
      </c>
      <c r="F1395" s="63" t="s">
        <v>5772</v>
      </c>
      <c r="G1395" s="64" t="s">
        <v>5771</v>
      </c>
      <c r="H1395" s="65" t="s">
        <v>234</v>
      </c>
      <c r="I1395" s="66"/>
      <c r="J1395" s="67" t="s">
        <v>47</v>
      </c>
      <c r="K1395" s="67" t="s">
        <v>47</v>
      </c>
      <c r="L1395" s="67"/>
      <c r="M1395" s="67"/>
      <c r="N1395" s="67"/>
      <c r="O1395" s="67" t="s">
        <v>47</v>
      </c>
      <c r="P1395" s="67"/>
      <c r="Q1395" s="67"/>
      <c r="R1395" s="68"/>
      <c r="S1395" s="69"/>
      <c r="T1395" s="70">
        <v>0</v>
      </c>
      <c r="U1395" s="71">
        <v>0</v>
      </c>
      <c r="V1395" s="72">
        <v>0</v>
      </c>
      <c r="W1395" s="71">
        <v>0</v>
      </c>
      <c r="X1395" s="72">
        <v>0</v>
      </c>
      <c r="Y1395" s="73">
        <v>0</v>
      </c>
      <c r="Z1395" s="74"/>
      <c r="AA1395" s="63"/>
      <c r="AB1395" s="75"/>
      <c r="AC1395" s="64"/>
      <c r="AD1395" s="63"/>
      <c r="AE1395" s="64"/>
      <c r="AF1395" s="76"/>
      <c r="AG1395" s="77"/>
      <c r="AH1395" s="15" t="e">
        <f>IF(#REF!=1,IF(OR(COUNTA($D1395:$G1395)&lt;5,COUNTA($J1395:$Q1395)&lt;1),1,0),0)</f>
        <v>#REF!</v>
      </c>
      <c r="AI1395" s="15" t="e">
        <f>IF(#REF!=801,IF(COUNTA(I1395)=1,0,1),0)</f>
        <v>#REF!</v>
      </c>
      <c r="AJ1395" s="78">
        <f t="shared" si="120"/>
        <v>0</v>
      </c>
      <c r="AK1395" s="78">
        <f t="shared" si="121"/>
        <v>0</v>
      </c>
      <c r="AL1395" s="78">
        <f>IF($M1395="○",IF(COUNTA(#REF!)&lt;2,1,0),0)</f>
        <v>0</v>
      </c>
      <c r="AM1395" s="78">
        <f t="shared" si="122"/>
        <v>0</v>
      </c>
      <c r="AN1395" s="78">
        <f t="shared" si="123"/>
        <v>0</v>
      </c>
      <c r="AO1395" s="78">
        <f t="shared" si="124"/>
        <v>0</v>
      </c>
      <c r="AP1395" s="78">
        <f>IF($O1395="○",IF(COUNTA(#REF!)&lt;5,1,0),0)</f>
        <v>1</v>
      </c>
    </row>
    <row r="1396" spans="2:42" s="79" customFormat="1" ht="27" x14ac:dyDescent="0.15">
      <c r="B1396" s="59" t="s">
        <v>40</v>
      </c>
      <c r="C1396" s="60" t="s">
        <v>5618</v>
      </c>
      <c r="D1396" s="61" t="s">
        <v>4374</v>
      </c>
      <c r="E1396" s="62" t="s">
        <v>5763</v>
      </c>
      <c r="F1396" s="63" t="s">
        <v>820</v>
      </c>
      <c r="G1396" s="64" t="s">
        <v>5770</v>
      </c>
      <c r="H1396" s="65" t="s">
        <v>164</v>
      </c>
      <c r="I1396" s="66"/>
      <c r="J1396" s="67" t="s">
        <v>47</v>
      </c>
      <c r="K1396" s="67" t="s">
        <v>47</v>
      </c>
      <c r="L1396" s="67"/>
      <c r="M1396" s="67"/>
      <c r="N1396" s="67"/>
      <c r="O1396" s="67" t="s">
        <v>47</v>
      </c>
      <c r="P1396" s="67"/>
      <c r="Q1396" s="67" t="s">
        <v>47</v>
      </c>
      <c r="R1396" s="68"/>
      <c r="S1396" s="69"/>
      <c r="T1396" s="70">
        <v>0</v>
      </c>
      <c r="U1396" s="71">
        <v>3</v>
      </c>
      <c r="V1396" s="72">
        <v>0</v>
      </c>
      <c r="W1396" s="71">
        <v>0</v>
      </c>
      <c r="X1396" s="72">
        <v>0</v>
      </c>
      <c r="Y1396" s="73">
        <v>0</v>
      </c>
      <c r="Z1396" s="74"/>
      <c r="AA1396" s="63"/>
      <c r="AB1396" s="75"/>
      <c r="AC1396" s="64"/>
      <c r="AD1396" s="63"/>
      <c r="AE1396" s="64"/>
      <c r="AF1396" s="76"/>
      <c r="AG1396" s="77"/>
      <c r="AH1396" s="15" t="e">
        <f>IF(#REF!=1,IF(OR(COUNTA($D1396:$G1396)&lt;5,COUNTA($J1396:$Q1396)&lt;1),1,0),0)</f>
        <v>#REF!</v>
      </c>
      <c r="AI1396" s="15" t="e">
        <f>IF(#REF!=801,IF(COUNTA(I1396)=1,0,1),0)</f>
        <v>#REF!</v>
      </c>
      <c r="AJ1396" s="78">
        <f t="shared" si="120"/>
        <v>0</v>
      </c>
      <c r="AK1396" s="78">
        <f t="shared" si="121"/>
        <v>0</v>
      </c>
      <c r="AL1396" s="78">
        <f>IF($M1396="○",IF(COUNTA(#REF!)&lt;2,1,0),0)</f>
        <v>0</v>
      </c>
      <c r="AM1396" s="78">
        <f t="shared" si="122"/>
        <v>0</v>
      </c>
      <c r="AN1396" s="78">
        <f t="shared" si="123"/>
        <v>0</v>
      </c>
      <c r="AO1396" s="78">
        <f t="shared" si="124"/>
        <v>0</v>
      </c>
      <c r="AP1396" s="78">
        <f>IF($O1396="○",IF(COUNTA(#REF!)&lt;5,1,0),0)</f>
        <v>1</v>
      </c>
    </row>
    <row r="1397" spans="2:42" s="79" customFormat="1" ht="27" x14ac:dyDescent="0.15">
      <c r="B1397" s="59" t="s">
        <v>40</v>
      </c>
      <c r="C1397" s="60" t="s">
        <v>5618</v>
      </c>
      <c r="D1397" s="61" t="s">
        <v>4374</v>
      </c>
      <c r="E1397" s="62" t="s">
        <v>5763</v>
      </c>
      <c r="F1397" s="63" t="s">
        <v>5769</v>
      </c>
      <c r="G1397" s="64" t="s">
        <v>5768</v>
      </c>
      <c r="H1397" s="65" t="s">
        <v>164</v>
      </c>
      <c r="I1397" s="66"/>
      <c r="J1397" s="67" t="s">
        <v>47</v>
      </c>
      <c r="K1397" s="67" t="s">
        <v>47</v>
      </c>
      <c r="L1397" s="67"/>
      <c r="M1397" s="67"/>
      <c r="N1397" s="67"/>
      <c r="O1397" s="67" t="s">
        <v>47</v>
      </c>
      <c r="P1397" s="67"/>
      <c r="Q1397" s="67" t="s">
        <v>47</v>
      </c>
      <c r="R1397" s="68"/>
      <c r="S1397" s="69"/>
      <c r="T1397" s="70">
        <v>0</v>
      </c>
      <c r="U1397" s="71">
        <v>0</v>
      </c>
      <c r="V1397" s="72">
        <v>0</v>
      </c>
      <c r="W1397" s="71">
        <v>0</v>
      </c>
      <c r="X1397" s="72">
        <v>0</v>
      </c>
      <c r="Y1397" s="73">
        <v>0</v>
      </c>
      <c r="Z1397" s="74"/>
      <c r="AA1397" s="63"/>
      <c r="AB1397" s="75"/>
      <c r="AC1397" s="64"/>
      <c r="AD1397" s="63"/>
      <c r="AE1397" s="64"/>
      <c r="AF1397" s="76"/>
      <c r="AG1397" s="77"/>
      <c r="AH1397" s="15" t="e">
        <f>IF(#REF!=1,IF(OR(COUNTA($D1397:$G1397)&lt;5,COUNTA($J1397:$Q1397)&lt;1),1,0),0)</f>
        <v>#REF!</v>
      </c>
      <c r="AI1397" s="15" t="e">
        <f>IF(#REF!=801,IF(COUNTA(I1397)=1,0,1),0)</f>
        <v>#REF!</v>
      </c>
      <c r="AJ1397" s="78">
        <f t="shared" si="120"/>
        <v>0</v>
      </c>
      <c r="AK1397" s="78">
        <f t="shared" si="121"/>
        <v>0</v>
      </c>
      <c r="AL1397" s="78">
        <f>IF($M1397="○",IF(COUNTA(#REF!)&lt;2,1,0),0)</f>
        <v>0</v>
      </c>
      <c r="AM1397" s="78">
        <f t="shared" si="122"/>
        <v>0</v>
      </c>
      <c r="AN1397" s="78">
        <f t="shared" si="123"/>
        <v>0</v>
      </c>
      <c r="AO1397" s="78">
        <f t="shared" si="124"/>
        <v>0</v>
      </c>
      <c r="AP1397" s="78">
        <f>IF($O1397="○",IF(COUNTA(#REF!)&lt;5,1,0),0)</f>
        <v>1</v>
      </c>
    </row>
    <row r="1398" spans="2:42" s="79" customFormat="1" ht="27" x14ac:dyDescent="0.15">
      <c r="B1398" s="59" t="s">
        <v>40</v>
      </c>
      <c r="C1398" s="60" t="s">
        <v>5618</v>
      </c>
      <c r="D1398" s="61" t="s">
        <v>5767</v>
      </c>
      <c r="E1398" s="62" t="s">
        <v>5766</v>
      </c>
      <c r="F1398" s="63" t="s">
        <v>5765</v>
      </c>
      <c r="G1398" s="64" t="s">
        <v>5764</v>
      </c>
      <c r="H1398" s="65" t="s">
        <v>93</v>
      </c>
      <c r="I1398" s="66"/>
      <c r="J1398" s="67" t="s">
        <v>47</v>
      </c>
      <c r="K1398" s="67" t="s">
        <v>47</v>
      </c>
      <c r="L1398" s="67"/>
      <c r="M1398" s="67"/>
      <c r="N1398" s="67"/>
      <c r="O1398" s="67" t="s">
        <v>47</v>
      </c>
      <c r="P1398" s="67"/>
      <c r="Q1398" s="67"/>
      <c r="R1398" s="68"/>
      <c r="S1398" s="69"/>
      <c r="T1398" s="70">
        <v>0</v>
      </c>
      <c r="U1398" s="71">
        <v>2</v>
      </c>
      <c r="V1398" s="72">
        <v>0</v>
      </c>
      <c r="W1398" s="71">
        <v>0</v>
      </c>
      <c r="X1398" s="72">
        <v>0</v>
      </c>
      <c r="Y1398" s="73">
        <v>0</v>
      </c>
      <c r="Z1398" s="74"/>
      <c r="AA1398" s="63"/>
      <c r="AB1398" s="75"/>
      <c r="AC1398" s="64"/>
      <c r="AD1398" s="63"/>
      <c r="AE1398" s="64"/>
      <c r="AF1398" s="76"/>
      <c r="AG1398" s="77"/>
      <c r="AH1398" s="15" t="e">
        <f>IF(#REF!=1,IF(OR(COUNTA($D1398:$G1398)&lt;5,COUNTA($J1398:$Q1398)&lt;1),1,0),0)</f>
        <v>#REF!</v>
      </c>
      <c r="AI1398" s="15" t="e">
        <f>IF(#REF!=801,IF(COUNTA(I1398)=1,0,1),0)</f>
        <v>#REF!</v>
      </c>
      <c r="AJ1398" s="78">
        <f t="shared" si="120"/>
        <v>0</v>
      </c>
      <c r="AK1398" s="78">
        <f t="shared" si="121"/>
        <v>0</v>
      </c>
      <c r="AL1398" s="78">
        <f>IF($M1398="○",IF(COUNTA(#REF!)&lt;2,1,0),0)</f>
        <v>0</v>
      </c>
      <c r="AM1398" s="78">
        <f t="shared" si="122"/>
        <v>0</v>
      </c>
      <c r="AN1398" s="78">
        <f t="shared" si="123"/>
        <v>0</v>
      </c>
      <c r="AO1398" s="78">
        <f t="shared" si="124"/>
        <v>0</v>
      </c>
      <c r="AP1398" s="78">
        <f>IF($O1398="○",IF(COUNTA(#REF!)&lt;5,1,0),0)</f>
        <v>1</v>
      </c>
    </row>
    <row r="1399" spans="2:42" s="79" customFormat="1" ht="40.5" x14ac:dyDescent="0.15">
      <c r="B1399" s="59" t="s">
        <v>40</v>
      </c>
      <c r="C1399" s="60" t="s">
        <v>5618</v>
      </c>
      <c r="D1399" s="61" t="s">
        <v>4374</v>
      </c>
      <c r="E1399" s="62" t="s">
        <v>5763</v>
      </c>
      <c r="F1399" s="63" t="s">
        <v>5762</v>
      </c>
      <c r="G1399" s="64" t="s">
        <v>5761</v>
      </c>
      <c r="H1399" s="65" t="s">
        <v>93</v>
      </c>
      <c r="I1399" s="66"/>
      <c r="J1399" s="67" t="s">
        <v>47</v>
      </c>
      <c r="K1399" s="67" t="s">
        <v>47</v>
      </c>
      <c r="L1399" s="67"/>
      <c r="M1399" s="67"/>
      <c r="N1399" s="67"/>
      <c r="O1399" s="67" t="s">
        <v>47</v>
      </c>
      <c r="P1399" s="67"/>
      <c r="Q1399" s="67"/>
      <c r="R1399" s="68"/>
      <c r="S1399" s="69"/>
      <c r="T1399" s="70">
        <v>0</v>
      </c>
      <c r="U1399" s="71">
        <v>0</v>
      </c>
      <c r="V1399" s="72">
        <v>0</v>
      </c>
      <c r="W1399" s="71">
        <v>0</v>
      </c>
      <c r="X1399" s="72">
        <v>0</v>
      </c>
      <c r="Y1399" s="73">
        <v>0</v>
      </c>
      <c r="Z1399" s="74"/>
      <c r="AA1399" s="63"/>
      <c r="AB1399" s="75"/>
      <c r="AC1399" s="64"/>
      <c r="AD1399" s="63"/>
      <c r="AE1399" s="64"/>
      <c r="AF1399" s="76"/>
      <c r="AG1399" s="77"/>
      <c r="AH1399" s="15" t="e">
        <f>IF(#REF!=1,IF(OR(COUNTA($D1399:$G1399)&lt;5,COUNTA($J1399:$Q1399)&lt;1),1,0),0)</f>
        <v>#REF!</v>
      </c>
      <c r="AI1399" s="15" t="e">
        <f>IF(#REF!=801,IF(COUNTA(I1399)=1,0,1),0)</f>
        <v>#REF!</v>
      </c>
      <c r="AJ1399" s="78">
        <f t="shared" si="120"/>
        <v>0</v>
      </c>
      <c r="AK1399" s="78">
        <f t="shared" si="121"/>
        <v>0</v>
      </c>
      <c r="AL1399" s="78">
        <f>IF($M1399="○",IF(COUNTA(#REF!)&lt;2,1,0),0)</f>
        <v>0</v>
      </c>
      <c r="AM1399" s="78">
        <f t="shared" si="122"/>
        <v>0</v>
      </c>
      <c r="AN1399" s="78">
        <f t="shared" si="123"/>
        <v>0</v>
      </c>
      <c r="AO1399" s="78">
        <f t="shared" si="124"/>
        <v>0</v>
      </c>
      <c r="AP1399" s="78">
        <f>IF($O1399="○",IF(COUNTA(#REF!)&lt;5,1,0),0)</f>
        <v>1</v>
      </c>
    </row>
    <row r="1400" spans="2:42" s="79" customFormat="1" ht="40.5" x14ac:dyDescent="0.15">
      <c r="B1400" s="59" t="s">
        <v>40</v>
      </c>
      <c r="C1400" s="60" t="s">
        <v>5618</v>
      </c>
      <c r="D1400" s="61" t="s">
        <v>5760</v>
      </c>
      <c r="E1400" s="62" t="s">
        <v>5759</v>
      </c>
      <c r="F1400" s="63" t="s">
        <v>5758</v>
      </c>
      <c r="G1400" s="64" t="s">
        <v>5757</v>
      </c>
      <c r="H1400" s="65" t="s">
        <v>111</v>
      </c>
      <c r="I1400" s="66"/>
      <c r="J1400" s="67" t="s">
        <v>47</v>
      </c>
      <c r="K1400" s="67" t="s">
        <v>47</v>
      </c>
      <c r="L1400" s="67"/>
      <c r="M1400" s="67"/>
      <c r="N1400" s="67"/>
      <c r="O1400" s="67" t="s">
        <v>47</v>
      </c>
      <c r="P1400" s="67"/>
      <c r="Q1400" s="67"/>
      <c r="R1400" s="68"/>
      <c r="S1400" s="69"/>
      <c r="T1400" s="70">
        <v>0</v>
      </c>
      <c r="U1400" s="71">
        <v>0</v>
      </c>
      <c r="V1400" s="72">
        <v>0</v>
      </c>
      <c r="W1400" s="71">
        <v>0</v>
      </c>
      <c r="X1400" s="72">
        <v>0</v>
      </c>
      <c r="Y1400" s="73">
        <v>0</v>
      </c>
      <c r="Z1400" s="74"/>
      <c r="AA1400" s="63"/>
      <c r="AB1400" s="75"/>
      <c r="AC1400" s="64"/>
      <c r="AD1400" s="63"/>
      <c r="AE1400" s="64"/>
      <c r="AF1400" s="76"/>
      <c r="AG1400" s="77"/>
      <c r="AH1400" s="15" t="e">
        <f>IF(#REF!=1,IF(OR(COUNTA($D1400:$G1400)&lt;5,COUNTA($J1400:$Q1400)&lt;1),1,0),0)</f>
        <v>#REF!</v>
      </c>
      <c r="AI1400" s="15" t="e">
        <f>IF(#REF!=801,IF(COUNTA(I1400)=1,0,1),0)</f>
        <v>#REF!</v>
      </c>
      <c r="AJ1400" s="78">
        <f t="shared" si="120"/>
        <v>0</v>
      </c>
      <c r="AK1400" s="78">
        <f t="shared" si="121"/>
        <v>0</v>
      </c>
      <c r="AL1400" s="78">
        <f>IF($M1400="○",IF(COUNTA(#REF!)&lt;2,1,0),0)</f>
        <v>0</v>
      </c>
      <c r="AM1400" s="78">
        <f t="shared" si="122"/>
        <v>0</v>
      </c>
      <c r="AN1400" s="78">
        <f t="shared" si="123"/>
        <v>0</v>
      </c>
      <c r="AO1400" s="78">
        <f t="shared" si="124"/>
        <v>0</v>
      </c>
      <c r="AP1400" s="78">
        <f>IF($O1400="○",IF(COUNTA(#REF!)&lt;5,1,0),0)</f>
        <v>1</v>
      </c>
    </row>
    <row r="1401" spans="2:42" s="79" customFormat="1" ht="27" x14ac:dyDescent="0.15">
      <c r="B1401" s="59" t="s">
        <v>40</v>
      </c>
      <c r="C1401" s="60" t="s">
        <v>5618</v>
      </c>
      <c r="D1401" s="61" t="s">
        <v>4188</v>
      </c>
      <c r="E1401" s="62" t="s">
        <v>276</v>
      </c>
      <c r="F1401" s="63" t="s">
        <v>5754</v>
      </c>
      <c r="G1401" s="64" t="s">
        <v>5753</v>
      </c>
      <c r="H1401" s="65" t="s">
        <v>66</v>
      </c>
      <c r="I1401" s="66"/>
      <c r="J1401" s="67"/>
      <c r="K1401" s="67"/>
      <c r="L1401" s="67"/>
      <c r="M1401" s="67"/>
      <c r="N1401" s="67"/>
      <c r="O1401" s="67"/>
      <c r="P1401" s="67"/>
      <c r="Q1401" s="67"/>
      <c r="R1401" s="68" t="s">
        <v>47</v>
      </c>
      <c r="S1401" s="69" t="s">
        <v>5756</v>
      </c>
      <c r="T1401" s="70">
        <v>1</v>
      </c>
      <c r="U1401" s="71">
        <v>2</v>
      </c>
      <c r="V1401" s="72">
        <v>0</v>
      </c>
      <c r="W1401" s="71">
        <v>0</v>
      </c>
      <c r="X1401" s="72">
        <v>0</v>
      </c>
      <c r="Y1401" s="73">
        <v>0</v>
      </c>
      <c r="Z1401" s="74"/>
      <c r="AA1401" s="63"/>
      <c r="AB1401" s="75"/>
      <c r="AC1401" s="64"/>
      <c r="AD1401" s="63"/>
      <c r="AE1401" s="64"/>
      <c r="AF1401" s="76"/>
      <c r="AG1401" s="77"/>
      <c r="AH1401" s="15" t="e">
        <f>IF(#REF!=1,IF(OR(COUNTA($D1401:$G1401)&lt;5,COUNTA($J1401:$Q1401)&lt;1),1,0),0)</f>
        <v>#REF!</v>
      </c>
      <c r="AI1401" s="15" t="e">
        <f>IF(#REF!=801,IF(COUNTA(I1401)=1,0,1),0)</f>
        <v>#REF!</v>
      </c>
      <c r="AJ1401" s="78">
        <f t="shared" si="120"/>
        <v>0</v>
      </c>
      <c r="AK1401" s="78">
        <f t="shared" si="121"/>
        <v>0</v>
      </c>
      <c r="AL1401" s="78">
        <f>IF($M1401="○",IF(COUNTA(#REF!)&lt;2,1,0),0)</f>
        <v>0</v>
      </c>
      <c r="AM1401" s="78">
        <f t="shared" si="122"/>
        <v>0</v>
      </c>
      <c r="AN1401" s="78">
        <f t="shared" si="123"/>
        <v>0</v>
      </c>
      <c r="AO1401" s="78">
        <f t="shared" si="124"/>
        <v>0</v>
      </c>
      <c r="AP1401" s="78">
        <f>IF($O1401="○",IF(COUNTA(#REF!)&lt;5,1,0),0)</f>
        <v>0</v>
      </c>
    </row>
    <row r="1402" spans="2:42" s="79" customFormat="1" ht="27" x14ac:dyDescent="0.15">
      <c r="B1402" s="59" t="s">
        <v>40</v>
      </c>
      <c r="C1402" s="60" t="s">
        <v>5618</v>
      </c>
      <c r="D1402" s="61" t="s">
        <v>5755</v>
      </c>
      <c r="E1402" s="62" t="s">
        <v>276</v>
      </c>
      <c r="F1402" s="63" t="s">
        <v>5754</v>
      </c>
      <c r="G1402" s="64" t="s">
        <v>5753</v>
      </c>
      <c r="H1402" s="65" t="s">
        <v>66</v>
      </c>
      <c r="I1402" s="66"/>
      <c r="J1402" s="67"/>
      <c r="K1402" s="67" t="s">
        <v>47</v>
      </c>
      <c r="L1402" s="67"/>
      <c r="M1402" s="67"/>
      <c r="N1402" s="67"/>
      <c r="O1402" s="67" t="s">
        <v>47</v>
      </c>
      <c r="P1402" s="67"/>
      <c r="Q1402" s="67"/>
      <c r="R1402" s="68"/>
      <c r="S1402" s="69"/>
      <c r="T1402" s="70">
        <v>0</v>
      </c>
      <c r="U1402" s="71">
        <v>0</v>
      </c>
      <c r="V1402" s="72">
        <v>0</v>
      </c>
      <c r="W1402" s="71">
        <v>0</v>
      </c>
      <c r="X1402" s="72">
        <v>0</v>
      </c>
      <c r="Y1402" s="73">
        <v>0</v>
      </c>
      <c r="Z1402" s="74"/>
      <c r="AA1402" s="63"/>
      <c r="AB1402" s="75"/>
      <c r="AC1402" s="64"/>
      <c r="AD1402" s="63"/>
      <c r="AE1402" s="64"/>
      <c r="AF1402" s="76"/>
      <c r="AG1402" s="77"/>
      <c r="AH1402" s="15" t="e">
        <f>IF(#REF!=1,IF(OR(COUNTA($D1402:$G1402)&lt;5,COUNTA($J1402:$Q1402)&lt;1),1,0),0)</f>
        <v>#REF!</v>
      </c>
      <c r="AI1402" s="15" t="e">
        <f>IF(#REF!=801,IF(COUNTA(I1402)=1,0,1),0)</f>
        <v>#REF!</v>
      </c>
      <c r="AJ1402" s="78">
        <f t="shared" si="120"/>
        <v>0</v>
      </c>
      <c r="AK1402" s="78">
        <f t="shared" si="121"/>
        <v>0</v>
      </c>
      <c r="AL1402" s="78">
        <f>IF($M1402="○",IF(COUNTA(#REF!)&lt;2,1,0),0)</f>
        <v>0</v>
      </c>
      <c r="AM1402" s="78">
        <f t="shared" si="122"/>
        <v>0</v>
      </c>
      <c r="AN1402" s="78">
        <f t="shared" si="123"/>
        <v>0</v>
      </c>
      <c r="AO1402" s="78">
        <f t="shared" si="124"/>
        <v>0</v>
      </c>
      <c r="AP1402" s="78">
        <f>IF($O1402="○",IF(COUNTA(#REF!)&lt;5,1,0),0)</f>
        <v>1</v>
      </c>
    </row>
    <row r="1403" spans="2:42" s="79" customFormat="1" ht="27" x14ac:dyDescent="0.15">
      <c r="B1403" s="59" t="s">
        <v>40</v>
      </c>
      <c r="C1403" s="60" t="s">
        <v>5618</v>
      </c>
      <c r="D1403" s="61" t="s">
        <v>4374</v>
      </c>
      <c r="E1403" s="62" t="s">
        <v>5683</v>
      </c>
      <c r="F1403" s="63" t="s">
        <v>5751</v>
      </c>
      <c r="G1403" s="64" t="s">
        <v>5752</v>
      </c>
      <c r="H1403" s="65" t="s">
        <v>66</v>
      </c>
      <c r="I1403" s="66"/>
      <c r="J1403" s="67" t="s">
        <v>47</v>
      </c>
      <c r="K1403" s="67" t="s">
        <v>47</v>
      </c>
      <c r="L1403" s="67"/>
      <c r="M1403" s="67"/>
      <c r="N1403" s="67"/>
      <c r="O1403" s="67" t="s">
        <v>47</v>
      </c>
      <c r="P1403" s="67"/>
      <c r="Q1403" s="67"/>
      <c r="R1403" s="68"/>
      <c r="S1403" s="69"/>
      <c r="T1403" s="70">
        <v>0</v>
      </c>
      <c r="U1403" s="71">
        <v>0</v>
      </c>
      <c r="V1403" s="72">
        <v>0</v>
      </c>
      <c r="W1403" s="71">
        <v>0</v>
      </c>
      <c r="X1403" s="72">
        <v>0</v>
      </c>
      <c r="Y1403" s="73">
        <v>0</v>
      </c>
      <c r="Z1403" s="74"/>
      <c r="AA1403" s="63"/>
      <c r="AB1403" s="75"/>
      <c r="AC1403" s="64"/>
      <c r="AD1403" s="63"/>
      <c r="AE1403" s="64"/>
      <c r="AF1403" s="76"/>
      <c r="AG1403" s="77"/>
      <c r="AH1403" s="15" t="e">
        <f>IF(#REF!=1,IF(OR(COUNTA($D1403:$G1403)&lt;5,COUNTA($J1403:$Q1403)&lt;1),1,0),0)</f>
        <v>#REF!</v>
      </c>
      <c r="AI1403" s="15" t="e">
        <f>IF(#REF!=801,IF(COUNTA(I1403)=1,0,1),0)</f>
        <v>#REF!</v>
      </c>
      <c r="AJ1403" s="78">
        <f t="shared" si="120"/>
        <v>0</v>
      </c>
      <c r="AK1403" s="78">
        <f t="shared" si="121"/>
        <v>0</v>
      </c>
      <c r="AL1403" s="78">
        <f>IF($M1403="○",IF(COUNTA(#REF!)&lt;2,1,0),0)</f>
        <v>0</v>
      </c>
      <c r="AM1403" s="78">
        <f t="shared" si="122"/>
        <v>0</v>
      </c>
      <c r="AN1403" s="78">
        <f t="shared" si="123"/>
        <v>0</v>
      </c>
      <c r="AO1403" s="78">
        <f t="shared" si="124"/>
        <v>0</v>
      </c>
      <c r="AP1403" s="78">
        <f>IF($O1403="○",IF(COUNTA(#REF!)&lt;5,1,0),0)</f>
        <v>1</v>
      </c>
    </row>
    <row r="1404" spans="2:42" s="79" customFormat="1" ht="27" x14ac:dyDescent="0.15">
      <c r="B1404" s="59" t="s">
        <v>40</v>
      </c>
      <c r="C1404" s="60" t="s">
        <v>5618</v>
      </c>
      <c r="D1404" s="61" t="s">
        <v>5687</v>
      </c>
      <c r="E1404" s="62" t="s">
        <v>5700</v>
      </c>
      <c r="F1404" s="63" t="s">
        <v>5751</v>
      </c>
      <c r="G1404" s="64" t="s">
        <v>5750</v>
      </c>
      <c r="H1404" s="65" t="s">
        <v>66</v>
      </c>
      <c r="I1404" s="66"/>
      <c r="J1404" s="67" t="s">
        <v>47</v>
      </c>
      <c r="K1404" s="67"/>
      <c r="L1404" s="67"/>
      <c r="M1404" s="67" t="s">
        <v>47</v>
      </c>
      <c r="N1404" s="67"/>
      <c r="O1404" s="67"/>
      <c r="P1404" s="67"/>
      <c r="Q1404" s="67" t="s">
        <v>47</v>
      </c>
      <c r="R1404" s="68"/>
      <c r="S1404" s="69"/>
      <c r="T1404" s="70">
        <v>0</v>
      </c>
      <c r="U1404" s="71">
        <v>0</v>
      </c>
      <c r="V1404" s="72">
        <v>0</v>
      </c>
      <c r="W1404" s="71">
        <v>0</v>
      </c>
      <c r="X1404" s="72">
        <v>0</v>
      </c>
      <c r="Y1404" s="73">
        <v>0</v>
      </c>
      <c r="Z1404" s="74"/>
      <c r="AA1404" s="63"/>
      <c r="AB1404" s="75"/>
      <c r="AC1404" s="64"/>
      <c r="AD1404" s="63"/>
      <c r="AE1404" s="64"/>
      <c r="AF1404" s="76"/>
      <c r="AG1404" s="77"/>
      <c r="AH1404" s="15" t="e">
        <f>IF(#REF!=1,IF(OR(COUNTA($D1404:$G1404)&lt;5,COUNTA($J1404:$Q1404)&lt;1),1,0),0)</f>
        <v>#REF!</v>
      </c>
      <c r="AI1404" s="15" t="e">
        <f>IF(#REF!=801,IF(COUNTA(I1404)=1,0,1),0)</f>
        <v>#REF!</v>
      </c>
      <c r="AJ1404" s="78">
        <f t="shared" si="120"/>
        <v>1</v>
      </c>
      <c r="AK1404" s="78">
        <f t="shared" si="121"/>
        <v>0</v>
      </c>
      <c r="AL1404" s="78">
        <f>IF($M1404="○",IF(COUNTA(#REF!)&lt;2,1,0),0)</f>
        <v>1</v>
      </c>
      <c r="AM1404" s="78">
        <f t="shared" si="122"/>
        <v>0</v>
      </c>
      <c r="AN1404" s="78">
        <f t="shared" si="123"/>
        <v>0</v>
      </c>
      <c r="AO1404" s="78">
        <f t="shared" si="124"/>
        <v>0</v>
      </c>
      <c r="AP1404" s="78">
        <f>IF($O1404="○",IF(COUNTA(#REF!)&lt;5,1,0),0)</f>
        <v>0</v>
      </c>
    </row>
    <row r="1405" spans="2:42" s="79" customFormat="1" ht="27" x14ac:dyDescent="0.15">
      <c r="B1405" s="59" t="s">
        <v>40</v>
      </c>
      <c r="C1405" s="60" t="s">
        <v>5618</v>
      </c>
      <c r="D1405" s="61" t="s">
        <v>4374</v>
      </c>
      <c r="E1405" s="62" t="s">
        <v>5641</v>
      </c>
      <c r="F1405" s="63" t="s">
        <v>5749</v>
      </c>
      <c r="G1405" s="64" t="s">
        <v>5748</v>
      </c>
      <c r="H1405" s="65" t="s">
        <v>66</v>
      </c>
      <c r="I1405" s="66"/>
      <c r="J1405" s="67" t="s">
        <v>47</v>
      </c>
      <c r="K1405" s="67" t="s">
        <v>47</v>
      </c>
      <c r="L1405" s="67"/>
      <c r="M1405" s="67"/>
      <c r="N1405" s="67"/>
      <c r="O1405" s="67" t="s">
        <v>47</v>
      </c>
      <c r="P1405" s="67"/>
      <c r="Q1405" s="67"/>
      <c r="R1405" s="68"/>
      <c r="S1405" s="69"/>
      <c r="T1405" s="70">
        <v>0</v>
      </c>
      <c r="U1405" s="71">
        <v>0</v>
      </c>
      <c r="V1405" s="72">
        <v>0</v>
      </c>
      <c r="W1405" s="71">
        <v>0</v>
      </c>
      <c r="X1405" s="72">
        <v>0</v>
      </c>
      <c r="Y1405" s="73">
        <v>0</v>
      </c>
      <c r="Z1405" s="74"/>
      <c r="AA1405" s="63"/>
      <c r="AB1405" s="75"/>
      <c r="AC1405" s="64"/>
      <c r="AD1405" s="63"/>
      <c r="AE1405" s="64"/>
      <c r="AF1405" s="76"/>
      <c r="AG1405" s="77"/>
      <c r="AH1405" s="15" t="e">
        <f>IF(#REF!=1,IF(OR(COUNTA($D1405:$G1405)&lt;5,COUNTA($J1405:$Q1405)&lt;1),1,0),0)</f>
        <v>#REF!</v>
      </c>
      <c r="AI1405" s="15" t="e">
        <f>IF(#REF!=801,IF(COUNTA(I1405)=1,0,1),0)</f>
        <v>#REF!</v>
      </c>
      <c r="AJ1405" s="78">
        <f t="shared" si="120"/>
        <v>0</v>
      </c>
      <c r="AK1405" s="78">
        <f t="shared" si="121"/>
        <v>0</v>
      </c>
      <c r="AL1405" s="78">
        <f>IF($M1405="○",IF(COUNTA(#REF!)&lt;2,1,0),0)</f>
        <v>0</v>
      </c>
      <c r="AM1405" s="78">
        <f t="shared" si="122"/>
        <v>0</v>
      </c>
      <c r="AN1405" s="78">
        <f t="shared" si="123"/>
        <v>0</v>
      </c>
      <c r="AO1405" s="78">
        <f t="shared" si="124"/>
        <v>0</v>
      </c>
      <c r="AP1405" s="78">
        <f>IF($O1405="○",IF(COUNTA(#REF!)&lt;5,1,0),0)</f>
        <v>1</v>
      </c>
    </row>
    <row r="1406" spans="2:42" s="79" customFormat="1" ht="27" x14ac:dyDescent="0.15">
      <c r="B1406" s="59" t="s">
        <v>40</v>
      </c>
      <c r="C1406" s="60" t="s">
        <v>5618</v>
      </c>
      <c r="D1406" s="61" t="s">
        <v>5687</v>
      </c>
      <c r="E1406" s="62" t="s">
        <v>5700</v>
      </c>
      <c r="F1406" s="63" t="s">
        <v>5749</v>
      </c>
      <c r="G1406" s="64" t="s">
        <v>5748</v>
      </c>
      <c r="H1406" s="65" t="s">
        <v>66</v>
      </c>
      <c r="I1406" s="66"/>
      <c r="J1406" s="67" t="s">
        <v>47</v>
      </c>
      <c r="K1406" s="67"/>
      <c r="L1406" s="67"/>
      <c r="M1406" s="67" t="s">
        <v>47</v>
      </c>
      <c r="N1406" s="67"/>
      <c r="O1406" s="67"/>
      <c r="P1406" s="67"/>
      <c r="Q1406" s="67" t="s">
        <v>47</v>
      </c>
      <c r="R1406" s="68"/>
      <c r="S1406" s="69"/>
      <c r="T1406" s="70">
        <v>10</v>
      </c>
      <c r="U1406" s="71">
        <v>0</v>
      </c>
      <c r="V1406" s="72">
        <v>0</v>
      </c>
      <c r="W1406" s="71">
        <v>0</v>
      </c>
      <c r="X1406" s="72">
        <v>0</v>
      </c>
      <c r="Y1406" s="73">
        <v>0</v>
      </c>
      <c r="Z1406" s="74"/>
      <c r="AA1406" s="63"/>
      <c r="AB1406" s="75"/>
      <c r="AC1406" s="64"/>
      <c r="AD1406" s="63"/>
      <c r="AE1406" s="64"/>
      <c r="AF1406" s="76"/>
      <c r="AG1406" s="77"/>
      <c r="AH1406" s="15" t="e">
        <f>IF(#REF!=1,IF(OR(COUNTA($D1406:$G1406)&lt;5,COUNTA($J1406:$Q1406)&lt;1),1,0),0)</f>
        <v>#REF!</v>
      </c>
      <c r="AI1406" s="15" t="e">
        <f>IF(#REF!=801,IF(COUNTA(I1406)=1,0,1),0)</f>
        <v>#REF!</v>
      </c>
      <c r="AJ1406" s="78">
        <f t="shared" si="120"/>
        <v>1</v>
      </c>
      <c r="AK1406" s="78">
        <f t="shared" si="121"/>
        <v>0</v>
      </c>
      <c r="AL1406" s="78">
        <f>IF($M1406="○",IF(COUNTA(#REF!)&lt;2,1,0),0)</f>
        <v>1</v>
      </c>
      <c r="AM1406" s="78">
        <f t="shared" si="122"/>
        <v>0</v>
      </c>
      <c r="AN1406" s="78">
        <f t="shared" si="123"/>
        <v>0</v>
      </c>
      <c r="AO1406" s="78">
        <f t="shared" si="124"/>
        <v>0</v>
      </c>
      <c r="AP1406" s="78">
        <f>IF($O1406="○",IF(COUNTA(#REF!)&lt;5,1,0),0)</f>
        <v>0</v>
      </c>
    </row>
    <row r="1407" spans="2:42" s="79" customFormat="1" ht="27" x14ac:dyDescent="0.15">
      <c r="B1407" s="59" t="s">
        <v>40</v>
      </c>
      <c r="C1407" s="60" t="s">
        <v>5618</v>
      </c>
      <c r="D1407" s="61" t="s">
        <v>4374</v>
      </c>
      <c r="E1407" s="62" t="s">
        <v>5641</v>
      </c>
      <c r="F1407" s="63" t="s">
        <v>5647</v>
      </c>
      <c r="G1407" s="64" t="s">
        <v>5646</v>
      </c>
      <c r="H1407" s="65" t="s">
        <v>52</v>
      </c>
      <c r="I1407" s="66"/>
      <c r="J1407" s="67" t="s">
        <v>47</v>
      </c>
      <c r="K1407" s="67" t="s">
        <v>47</v>
      </c>
      <c r="L1407" s="67"/>
      <c r="M1407" s="67"/>
      <c r="N1407" s="67"/>
      <c r="O1407" s="67" t="s">
        <v>47</v>
      </c>
      <c r="P1407" s="67"/>
      <c r="Q1407" s="67"/>
      <c r="R1407" s="68"/>
      <c r="S1407" s="69"/>
      <c r="T1407" s="70">
        <v>0</v>
      </c>
      <c r="U1407" s="71">
        <v>0</v>
      </c>
      <c r="V1407" s="72">
        <v>0</v>
      </c>
      <c r="W1407" s="71">
        <v>0</v>
      </c>
      <c r="X1407" s="72">
        <v>0</v>
      </c>
      <c r="Y1407" s="73">
        <v>0</v>
      </c>
      <c r="Z1407" s="74"/>
      <c r="AA1407" s="63"/>
      <c r="AB1407" s="75"/>
      <c r="AC1407" s="64"/>
      <c r="AD1407" s="63"/>
      <c r="AE1407" s="64"/>
      <c r="AF1407" s="76"/>
      <c r="AG1407" s="77"/>
      <c r="AH1407" s="15" t="e">
        <f>IF(#REF!=1,IF(OR(COUNTA($D1407:$G1407)&lt;5,COUNTA($J1407:$Q1407)&lt;1),1,0),0)</f>
        <v>#REF!</v>
      </c>
      <c r="AI1407" s="15" t="e">
        <f>IF(#REF!=801,IF(COUNTA(I1407)=1,0,1),0)</f>
        <v>#REF!</v>
      </c>
      <c r="AJ1407" s="78">
        <f t="shared" si="120"/>
        <v>0</v>
      </c>
      <c r="AK1407" s="78">
        <f t="shared" si="121"/>
        <v>0</v>
      </c>
      <c r="AL1407" s="78">
        <f>IF($M1407="○",IF(COUNTA(#REF!)&lt;2,1,0),0)</f>
        <v>0</v>
      </c>
      <c r="AM1407" s="78">
        <f t="shared" si="122"/>
        <v>0</v>
      </c>
      <c r="AN1407" s="78">
        <f t="shared" si="123"/>
        <v>0</v>
      </c>
      <c r="AO1407" s="78">
        <f t="shared" si="124"/>
        <v>0</v>
      </c>
      <c r="AP1407" s="78">
        <f>IF($O1407="○",IF(COUNTA(#REF!)&lt;5,1,0),0)</f>
        <v>1</v>
      </c>
    </row>
    <row r="1408" spans="2:42" s="79" customFormat="1" ht="27" x14ac:dyDescent="0.15">
      <c r="B1408" s="59" t="s">
        <v>40</v>
      </c>
      <c r="C1408" s="60" t="s">
        <v>5618</v>
      </c>
      <c r="D1408" s="61" t="s">
        <v>5687</v>
      </c>
      <c r="E1408" s="62" t="s">
        <v>5700</v>
      </c>
      <c r="F1408" s="63" t="s">
        <v>5647</v>
      </c>
      <c r="G1408" s="64" t="s">
        <v>5646</v>
      </c>
      <c r="H1408" s="65" t="s">
        <v>52</v>
      </c>
      <c r="I1408" s="66"/>
      <c r="J1408" s="67" t="s">
        <v>47</v>
      </c>
      <c r="K1408" s="67"/>
      <c r="L1408" s="67"/>
      <c r="M1408" s="67" t="s">
        <v>47</v>
      </c>
      <c r="N1408" s="67"/>
      <c r="O1408" s="67"/>
      <c r="P1408" s="67"/>
      <c r="Q1408" s="67" t="s">
        <v>47</v>
      </c>
      <c r="R1408" s="68"/>
      <c r="S1408" s="69"/>
      <c r="T1408" s="70">
        <v>6</v>
      </c>
      <c r="U1408" s="71">
        <v>2</v>
      </c>
      <c r="V1408" s="72">
        <v>0</v>
      </c>
      <c r="W1408" s="71">
        <v>0</v>
      </c>
      <c r="X1408" s="72">
        <v>0</v>
      </c>
      <c r="Y1408" s="73">
        <v>0</v>
      </c>
      <c r="Z1408" s="74"/>
      <c r="AA1408" s="63"/>
      <c r="AB1408" s="75"/>
      <c r="AC1408" s="64"/>
      <c r="AD1408" s="63"/>
      <c r="AE1408" s="64"/>
      <c r="AF1408" s="76"/>
      <c r="AG1408" s="77"/>
      <c r="AH1408" s="15" t="e">
        <f>IF(#REF!=1,IF(OR(COUNTA($D1408:$G1408)&lt;5,COUNTA($J1408:$Q1408)&lt;1),1,0),0)</f>
        <v>#REF!</v>
      </c>
      <c r="AI1408" s="15" t="e">
        <f>IF(#REF!=801,IF(COUNTA(I1408)=1,0,1),0)</f>
        <v>#REF!</v>
      </c>
      <c r="AJ1408" s="78">
        <f t="shared" si="120"/>
        <v>1</v>
      </c>
      <c r="AK1408" s="78">
        <f t="shared" si="121"/>
        <v>0</v>
      </c>
      <c r="AL1408" s="78">
        <f>IF($M1408="○",IF(COUNTA(#REF!)&lt;2,1,0),0)</f>
        <v>1</v>
      </c>
      <c r="AM1408" s="78">
        <f t="shared" si="122"/>
        <v>0</v>
      </c>
      <c r="AN1408" s="78">
        <f t="shared" si="123"/>
        <v>0</v>
      </c>
      <c r="AO1408" s="78">
        <f t="shared" si="124"/>
        <v>0</v>
      </c>
      <c r="AP1408" s="78">
        <f>IF($O1408="○",IF(COUNTA(#REF!)&lt;5,1,0),0)</f>
        <v>0</v>
      </c>
    </row>
    <row r="1409" spans="2:42" s="79" customFormat="1" ht="27" x14ac:dyDescent="0.15">
      <c r="B1409" s="59" t="s">
        <v>40</v>
      </c>
      <c r="C1409" s="60" t="s">
        <v>5618</v>
      </c>
      <c r="D1409" s="61" t="s">
        <v>4374</v>
      </c>
      <c r="E1409" s="62" t="s">
        <v>5641</v>
      </c>
      <c r="F1409" s="63" t="s">
        <v>5747</v>
      </c>
      <c r="G1409" s="64" t="s">
        <v>5746</v>
      </c>
      <c r="H1409" s="65" t="s">
        <v>52</v>
      </c>
      <c r="I1409" s="66"/>
      <c r="J1409" s="67" t="s">
        <v>47</v>
      </c>
      <c r="K1409" s="67" t="s">
        <v>47</v>
      </c>
      <c r="L1409" s="67"/>
      <c r="M1409" s="67"/>
      <c r="N1409" s="67"/>
      <c r="O1409" s="67" t="s">
        <v>47</v>
      </c>
      <c r="P1409" s="67"/>
      <c r="Q1409" s="67"/>
      <c r="R1409" s="68"/>
      <c r="S1409" s="69"/>
      <c r="T1409" s="70">
        <v>0</v>
      </c>
      <c r="U1409" s="71">
        <v>0</v>
      </c>
      <c r="V1409" s="72">
        <v>0</v>
      </c>
      <c r="W1409" s="71">
        <v>0</v>
      </c>
      <c r="X1409" s="72">
        <v>0</v>
      </c>
      <c r="Y1409" s="73">
        <v>0</v>
      </c>
      <c r="Z1409" s="74"/>
      <c r="AA1409" s="63"/>
      <c r="AB1409" s="75"/>
      <c r="AC1409" s="64"/>
      <c r="AD1409" s="63"/>
      <c r="AE1409" s="64"/>
      <c r="AF1409" s="76"/>
      <c r="AG1409" s="77"/>
      <c r="AH1409" s="15" t="e">
        <f>IF(#REF!=1,IF(OR(COUNTA($D1409:$G1409)&lt;5,COUNTA($J1409:$Q1409)&lt;1),1,0),0)</f>
        <v>#REF!</v>
      </c>
      <c r="AI1409" s="15" t="e">
        <f>IF(#REF!=801,IF(COUNTA(I1409)=1,0,1),0)</f>
        <v>#REF!</v>
      </c>
      <c r="AJ1409" s="78">
        <f t="shared" si="120"/>
        <v>0</v>
      </c>
      <c r="AK1409" s="78">
        <f t="shared" si="121"/>
        <v>0</v>
      </c>
      <c r="AL1409" s="78">
        <f>IF($M1409="○",IF(COUNTA(#REF!)&lt;2,1,0),0)</f>
        <v>0</v>
      </c>
      <c r="AM1409" s="78">
        <f t="shared" si="122"/>
        <v>0</v>
      </c>
      <c r="AN1409" s="78">
        <f t="shared" si="123"/>
        <v>0</v>
      </c>
      <c r="AO1409" s="78">
        <f t="shared" si="124"/>
        <v>0</v>
      </c>
      <c r="AP1409" s="78">
        <f>IF($O1409="○",IF(COUNTA(#REF!)&lt;5,1,0),0)</f>
        <v>1</v>
      </c>
    </row>
    <row r="1410" spans="2:42" s="79" customFormat="1" ht="27" x14ac:dyDescent="0.15">
      <c r="B1410" s="59" t="s">
        <v>40</v>
      </c>
      <c r="C1410" s="60" t="s">
        <v>5618</v>
      </c>
      <c r="D1410" s="61" t="s">
        <v>5687</v>
      </c>
      <c r="E1410" s="62" t="s">
        <v>5700</v>
      </c>
      <c r="F1410" s="63" t="s">
        <v>5747</v>
      </c>
      <c r="G1410" s="64" t="s">
        <v>5746</v>
      </c>
      <c r="H1410" s="65" t="s">
        <v>52</v>
      </c>
      <c r="I1410" s="66"/>
      <c r="J1410" s="67" t="s">
        <v>47</v>
      </c>
      <c r="K1410" s="67"/>
      <c r="L1410" s="67"/>
      <c r="M1410" s="67" t="s">
        <v>47</v>
      </c>
      <c r="N1410" s="67"/>
      <c r="O1410" s="67"/>
      <c r="P1410" s="67"/>
      <c r="Q1410" s="67" t="s">
        <v>47</v>
      </c>
      <c r="R1410" s="68"/>
      <c r="S1410" s="69"/>
      <c r="T1410" s="70">
        <v>1</v>
      </c>
      <c r="U1410" s="71">
        <v>0</v>
      </c>
      <c r="V1410" s="72">
        <v>0</v>
      </c>
      <c r="W1410" s="71">
        <v>0</v>
      </c>
      <c r="X1410" s="72">
        <v>0</v>
      </c>
      <c r="Y1410" s="73">
        <v>0</v>
      </c>
      <c r="Z1410" s="74"/>
      <c r="AA1410" s="63"/>
      <c r="AB1410" s="75"/>
      <c r="AC1410" s="64"/>
      <c r="AD1410" s="63"/>
      <c r="AE1410" s="64"/>
      <c r="AF1410" s="76"/>
      <c r="AG1410" s="77"/>
      <c r="AH1410" s="15" t="e">
        <f>IF(#REF!=1,IF(OR(COUNTA($D1410:$G1410)&lt;5,COUNTA($J1410:$Q1410)&lt;1),1,0),0)</f>
        <v>#REF!</v>
      </c>
      <c r="AI1410" s="15" t="e">
        <f>IF(#REF!=801,IF(COUNTA(I1410)=1,0,1),0)</f>
        <v>#REF!</v>
      </c>
      <c r="AJ1410" s="78">
        <f t="shared" si="120"/>
        <v>1</v>
      </c>
      <c r="AK1410" s="78">
        <f t="shared" si="121"/>
        <v>0</v>
      </c>
      <c r="AL1410" s="78">
        <f>IF($M1410="○",IF(COUNTA(#REF!)&lt;2,1,0),0)</f>
        <v>1</v>
      </c>
      <c r="AM1410" s="78">
        <f t="shared" si="122"/>
        <v>0</v>
      </c>
      <c r="AN1410" s="78">
        <f t="shared" si="123"/>
        <v>0</v>
      </c>
      <c r="AO1410" s="78">
        <f t="shared" si="124"/>
        <v>0</v>
      </c>
      <c r="AP1410" s="78">
        <f>IF($O1410="○",IF(COUNTA(#REF!)&lt;5,1,0),0)</f>
        <v>0</v>
      </c>
    </row>
    <row r="1411" spans="2:42" s="79" customFormat="1" ht="27" x14ac:dyDescent="0.15">
      <c r="B1411" s="59" t="s">
        <v>40</v>
      </c>
      <c r="C1411" s="60" t="s">
        <v>5618</v>
      </c>
      <c r="D1411" s="61" t="s">
        <v>4374</v>
      </c>
      <c r="E1411" s="62" t="s">
        <v>5641</v>
      </c>
      <c r="F1411" s="63" t="s">
        <v>5745</v>
      </c>
      <c r="G1411" s="64" t="s">
        <v>5744</v>
      </c>
      <c r="H1411" s="65" t="s">
        <v>52</v>
      </c>
      <c r="I1411" s="66"/>
      <c r="J1411" s="67" t="s">
        <v>47</v>
      </c>
      <c r="K1411" s="67" t="s">
        <v>47</v>
      </c>
      <c r="L1411" s="67"/>
      <c r="M1411" s="67"/>
      <c r="N1411" s="67"/>
      <c r="O1411" s="67" t="s">
        <v>47</v>
      </c>
      <c r="P1411" s="67"/>
      <c r="Q1411" s="67"/>
      <c r="R1411" s="68"/>
      <c r="S1411" s="69"/>
      <c r="T1411" s="70">
        <v>0</v>
      </c>
      <c r="U1411" s="71">
        <v>0</v>
      </c>
      <c r="V1411" s="72">
        <v>0</v>
      </c>
      <c r="W1411" s="71">
        <v>0</v>
      </c>
      <c r="X1411" s="72">
        <v>0</v>
      </c>
      <c r="Y1411" s="73">
        <v>0</v>
      </c>
      <c r="Z1411" s="74"/>
      <c r="AA1411" s="63"/>
      <c r="AB1411" s="75"/>
      <c r="AC1411" s="64"/>
      <c r="AD1411" s="63"/>
      <c r="AE1411" s="64"/>
      <c r="AF1411" s="76"/>
      <c r="AG1411" s="77"/>
      <c r="AH1411" s="15" t="e">
        <f>IF(#REF!=1,IF(OR(COUNTA($D1411:$G1411)&lt;5,COUNTA($J1411:$Q1411)&lt;1),1,0),0)</f>
        <v>#REF!</v>
      </c>
      <c r="AI1411" s="15" t="e">
        <f>IF(#REF!=801,IF(COUNTA(I1411)=1,0,1),0)</f>
        <v>#REF!</v>
      </c>
      <c r="AJ1411" s="78">
        <f t="shared" si="120"/>
        <v>0</v>
      </c>
      <c r="AK1411" s="78">
        <f t="shared" si="121"/>
        <v>0</v>
      </c>
      <c r="AL1411" s="78">
        <f>IF($M1411="○",IF(COUNTA(#REF!)&lt;2,1,0),0)</f>
        <v>0</v>
      </c>
      <c r="AM1411" s="78">
        <f t="shared" si="122"/>
        <v>0</v>
      </c>
      <c r="AN1411" s="78">
        <f t="shared" si="123"/>
        <v>0</v>
      </c>
      <c r="AO1411" s="78">
        <f t="shared" si="124"/>
        <v>0</v>
      </c>
      <c r="AP1411" s="78">
        <f>IF($O1411="○",IF(COUNTA(#REF!)&lt;5,1,0),0)</f>
        <v>1</v>
      </c>
    </row>
    <row r="1412" spans="2:42" s="79" customFormat="1" ht="27" x14ac:dyDescent="0.15">
      <c r="B1412" s="59" t="s">
        <v>40</v>
      </c>
      <c r="C1412" s="60" t="s">
        <v>5618</v>
      </c>
      <c r="D1412" s="61" t="s">
        <v>5687</v>
      </c>
      <c r="E1412" s="62" t="s">
        <v>5700</v>
      </c>
      <c r="F1412" s="63" t="s">
        <v>5745</v>
      </c>
      <c r="G1412" s="64" t="s">
        <v>5744</v>
      </c>
      <c r="H1412" s="65" t="s">
        <v>52</v>
      </c>
      <c r="I1412" s="66"/>
      <c r="J1412" s="67" t="s">
        <v>47</v>
      </c>
      <c r="K1412" s="67"/>
      <c r="L1412" s="67"/>
      <c r="M1412" s="67" t="s">
        <v>47</v>
      </c>
      <c r="N1412" s="67"/>
      <c r="O1412" s="67"/>
      <c r="P1412" s="67"/>
      <c r="Q1412" s="67" t="s">
        <v>47</v>
      </c>
      <c r="R1412" s="68"/>
      <c r="S1412" s="69"/>
      <c r="T1412" s="70">
        <v>0</v>
      </c>
      <c r="U1412" s="71">
        <v>0</v>
      </c>
      <c r="V1412" s="72">
        <v>0</v>
      </c>
      <c r="W1412" s="71">
        <v>0</v>
      </c>
      <c r="X1412" s="72">
        <v>0</v>
      </c>
      <c r="Y1412" s="73">
        <v>0</v>
      </c>
      <c r="Z1412" s="74"/>
      <c r="AA1412" s="63"/>
      <c r="AB1412" s="75"/>
      <c r="AC1412" s="64"/>
      <c r="AD1412" s="63"/>
      <c r="AE1412" s="64"/>
      <c r="AF1412" s="76"/>
      <c r="AG1412" s="77"/>
      <c r="AH1412" s="15" t="e">
        <f>IF(#REF!=1,IF(OR(COUNTA($D1412:$G1412)&lt;5,COUNTA($J1412:$Q1412)&lt;1),1,0),0)</f>
        <v>#REF!</v>
      </c>
      <c r="AI1412" s="15" t="e">
        <f>IF(#REF!=801,IF(COUNTA(I1412)=1,0,1),0)</f>
        <v>#REF!</v>
      </c>
      <c r="AJ1412" s="78">
        <f t="shared" si="120"/>
        <v>1</v>
      </c>
      <c r="AK1412" s="78">
        <f t="shared" si="121"/>
        <v>0</v>
      </c>
      <c r="AL1412" s="78">
        <f>IF($M1412="○",IF(COUNTA(#REF!)&lt;2,1,0),0)</f>
        <v>1</v>
      </c>
      <c r="AM1412" s="78">
        <f t="shared" si="122"/>
        <v>0</v>
      </c>
      <c r="AN1412" s="78">
        <f t="shared" si="123"/>
        <v>0</v>
      </c>
      <c r="AO1412" s="78">
        <f t="shared" si="124"/>
        <v>0</v>
      </c>
      <c r="AP1412" s="78">
        <f>IF($O1412="○",IF(COUNTA(#REF!)&lt;5,1,0),0)</f>
        <v>0</v>
      </c>
    </row>
    <row r="1413" spans="2:42" s="79" customFormat="1" ht="27" x14ac:dyDescent="0.15">
      <c r="B1413" s="59" t="s">
        <v>40</v>
      </c>
      <c r="C1413" s="60" t="s">
        <v>5618</v>
      </c>
      <c r="D1413" s="61" t="s">
        <v>4374</v>
      </c>
      <c r="E1413" s="62" t="s">
        <v>5641</v>
      </c>
      <c r="F1413" s="63" t="s">
        <v>5743</v>
      </c>
      <c r="G1413" s="64" t="s">
        <v>5742</v>
      </c>
      <c r="H1413" s="65" t="s">
        <v>52</v>
      </c>
      <c r="I1413" s="66"/>
      <c r="J1413" s="67" t="s">
        <v>47</v>
      </c>
      <c r="K1413" s="67" t="s">
        <v>47</v>
      </c>
      <c r="L1413" s="67"/>
      <c r="M1413" s="67"/>
      <c r="N1413" s="67"/>
      <c r="O1413" s="67" t="s">
        <v>47</v>
      </c>
      <c r="P1413" s="67"/>
      <c r="Q1413" s="67"/>
      <c r="R1413" s="68"/>
      <c r="S1413" s="69"/>
      <c r="T1413" s="70">
        <v>0</v>
      </c>
      <c r="U1413" s="71">
        <v>0</v>
      </c>
      <c r="V1413" s="72">
        <v>0</v>
      </c>
      <c r="W1413" s="71">
        <v>0</v>
      </c>
      <c r="X1413" s="72">
        <v>0</v>
      </c>
      <c r="Y1413" s="73">
        <v>0</v>
      </c>
      <c r="Z1413" s="74"/>
      <c r="AA1413" s="63"/>
      <c r="AB1413" s="75"/>
      <c r="AC1413" s="64"/>
      <c r="AD1413" s="63"/>
      <c r="AE1413" s="64"/>
      <c r="AF1413" s="76"/>
      <c r="AG1413" s="77"/>
      <c r="AH1413" s="15" t="e">
        <f>IF(#REF!=1,IF(OR(COUNTA($D1413:$G1413)&lt;5,COUNTA($J1413:$Q1413)&lt;1),1,0),0)</f>
        <v>#REF!</v>
      </c>
      <c r="AI1413" s="15" t="e">
        <f>IF(#REF!=801,IF(COUNTA(I1413)=1,0,1),0)</f>
        <v>#REF!</v>
      </c>
      <c r="AJ1413" s="78">
        <f t="shared" si="120"/>
        <v>0</v>
      </c>
      <c r="AK1413" s="78">
        <f t="shared" si="121"/>
        <v>0</v>
      </c>
      <c r="AL1413" s="78">
        <f>IF($M1413="○",IF(COUNTA(#REF!)&lt;2,1,0),0)</f>
        <v>0</v>
      </c>
      <c r="AM1413" s="78">
        <f t="shared" si="122"/>
        <v>0</v>
      </c>
      <c r="AN1413" s="78">
        <f t="shared" si="123"/>
        <v>0</v>
      </c>
      <c r="AO1413" s="78">
        <f t="shared" si="124"/>
        <v>0</v>
      </c>
      <c r="AP1413" s="78">
        <f>IF($O1413="○",IF(COUNTA(#REF!)&lt;5,1,0),0)</f>
        <v>1</v>
      </c>
    </row>
    <row r="1414" spans="2:42" s="79" customFormat="1" ht="27" x14ac:dyDescent="0.15">
      <c r="B1414" s="59" t="s">
        <v>40</v>
      </c>
      <c r="C1414" s="60" t="s">
        <v>5618</v>
      </c>
      <c r="D1414" s="61" t="s">
        <v>5621</v>
      </c>
      <c r="E1414" s="62" t="s">
        <v>4162</v>
      </c>
      <c r="F1414" s="63" t="s">
        <v>5741</v>
      </c>
      <c r="G1414" s="64" t="s">
        <v>5740</v>
      </c>
      <c r="H1414" s="65" t="s">
        <v>52</v>
      </c>
      <c r="I1414" s="66"/>
      <c r="J1414" s="67" t="s">
        <v>47</v>
      </c>
      <c r="K1414" s="67" t="s">
        <v>47</v>
      </c>
      <c r="L1414" s="67"/>
      <c r="M1414" s="67"/>
      <c r="N1414" s="67"/>
      <c r="O1414" s="67" t="s">
        <v>47</v>
      </c>
      <c r="P1414" s="67"/>
      <c r="Q1414" s="67"/>
      <c r="R1414" s="68"/>
      <c r="S1414" s="69"/>
      <c r="T1414" s="70">
        <v>2</v>
      </c>
      <c r="U1414" s="71">
        <v>0</v>
      </c>
      <c r="V1414" s="72">
        <v>0</v>
      </c>
      <c r="W1414" s="71">
        <v>0</v>
      </c>
      <c r="X1414" s="72">
        <v>0</v>
      </c>
      <c r="Y1414" s="73">
        <v>0</v>
      </c>
      <c r="Z1414" s="74"/>
      <c r="AA1414" s="63"/>
      <c r="AB1414" s="75"/>
      <c r="AC1414" s="64"/>
      <c r="AD1414" s="63"/>
      <c r="AE1414" s="64"/>
      <c r="AF1414" s="76"/>
      <c r="AG1414" s="77"/>
      <c r="AH1414" s="15" t="e">
        <f>IF(#REF!=1,IF(OR(COUNTA($D1414:$G1414)&lt;5,COUNTA($J1414:$Q1414)&lt;1),1,0),0)</f>
        <v>#REF!</v>
      </c>
      <c r="AI1414" s="15" t="e">
        <f>IF(#REF!=801,IF(COUNTA(I1414)=1,0,1),0)</f>
        <v>#REF!</v>
      </c>
      <c r="AJ1414" s="78">
        <f t="shared" si="120"/>
        <v>0</v>
      </c>
      <c r="AK1414" s="78">
        <f t="shared" si="121"/>
        <v>0</v>
      </c>
      <c r="AL1414" s="78">
        <f>IF($M1414="○",IF(COUNTA(#REF!)&lt;2,1,0),0)</f>
        <v>0</v>
      </c>
      <c r="AM1414" s="78">
        <f t="shared" si="122"/>
        <v>0</v>
      </c>
      <c r="AN1414" s="78">
        <f t="shared" si="123"/>
        <v>0</v>
      </c>
      <c r="AO1414" s="78">
        <f t="shared" si="124"/>
        <v>0</v>
      </c>
      <c r="AP1414" s="78">
        <f>IF($O1414="○",IF(COUNTA(#REF!)&lt;5,1,0),0)</f>
        <v>1</v>
      </c>
    </row>
    <row r="1415" spans="2:42" s="79" customFormat="1" ht="27" x14ac:dyDescent="0.15">
      <c r="B1415" s="59" t="s">
        <v>40</v>
      </c>
      <c r="C1415" s="60" t="s">
        <v>5618</v>
      </c>
      <c r="D1415" s="61" t="s">
        <v>5621</v>
      </c>
      <c r="E1415" s="62" t="s">
        <v>4162</v>
      </c>
      <c r="F1415" s="63" t="s">
        <v>5739</v>
      </c>
      <c r="G1415" s="64" t="s">
        <v>5738</v>
      </c>
      <c r="H1415" s="65" t="s">
        <v>52</v>
      </c>
      <c r="I1415" s="66"/>
      <c r="J1415" s="67" t="s">
        <v>47</v>
      </c>
      <c r="K1415" s="67" t="s">
        <v>47</v>
      </c>
      <c r="L1415" s="67"/>
      <c r="M1415" s="67"/>
      <c r="N1415" s="67"/>
      <c r="O1415" s="67" t="s">
        <v>47</v>
      </c>
      <c r="P1415" s="67"/>
      <c r="Q1415" s="67"/>
      <c r="R1415" s="68"/>
      <c r="S1415" s="69"/>
      <c r="T1415" s="70">
        <v>1</v>
      </c>
      <c r="U1415" s="71">
        <v>0</v>
      </c>
      <c r="V1415" s="72">
        <v>0</v>
      </c>
      <c r="W1415" s="71">
        <v>0</v>
      </c>
      <c r="X1415" s="72">
        <v>0</v>
      </c>
      <c r="Y1415" s="73">
        <v>0</v>
      </c>
      <c r="Z1415" s="74"/>
      <c r="AA1415" s="63"/>
      <c r="AB1415" s="75"/>
      <c r="AC1415" s="64"/>
      <c r="AD1415" s="63"/>
      <c r="AE1415" s="64"/>
      <c r="AF1415" s="76"/>
      <c r="AG1415" s="77"/>
      <c r="AH1415" s="15" t="e">
        <f>IF(#REF!=1,IF(OR(COUNTA($D1415:$G1415)&lt;5,COUNTA($J1415:$Q1415)&lt;1),1,0),0)</f>
        <v>#REF!</v>
      </c>
      <c r="AI1415" s="15" t="e">
        <f>IF(#REF!=801,IF(COUNTA(I1415)=1,0,1),0)</f>
        <v>#REF!</v>
      </c>
      <c r="AJ1415" s="78">
        <f t="shared" si="120"/>
        <v>0</v>
      </c>
      <c r="AK1415" s="78">
        <f t="shared" si="121"/>
        <v>0</v>
      </c>
      <c r="AL1415" s="78">
        <f>IF($M1415="○",IF(COUNTA(#REF!)&lt;2,1,0),0)</f>
        <v>0</v>
      </c>
      <c r="AM1415" s="78">
        <f t="shared" si="122"/>
        <v>0</v>
      </c>
      <c r="AN1415" s="78">
        <f t="shared" si="123"/>
        <v>0</v>
      </c>
      <c r="AO1415" s="78">
        <f t="shared" si="124"/>
        <v>0</v>
      </c>
      <c r="AP1415" s="78">
        <f>IF($O1415="○",IF(COUNTA(#REF!)&lt;5,1,0),0)</f>
        <v>1</v>
      </c>
    </row>
    <row r="1416" spans="2:42" s="79" customFormat="1" ht="27" x14ac:dyDescent="0.15">
      <c r="B1416" s="59" t="s">
        <v>40</v>
      </c>
      <c r="C1416" s="60" t="s">
        <v>5618</v>
      </c>
      <c r="D1416" s="61" t="s">
        <v>5621</v>
      </c>
      <c r="E1416" s="62" t="s">
        <v>4162</v>
      </c>
      <c r="F1416" s="63" t="s">
        <v>5737</v>
      </c>
      <c r="G1416" s="64" t="s">
        <v>5736</v>
      </c>
      <c r="H1416" s="65" t="s">
        <v>52</v>
      </c>
      <c r="I1416" s="66"/>
      <c r="J1416" s="67" t="s">
        <v>47</v>
      </c>
      <c r="K1416" s="67" t="s">
        <v>47</v>
      </c>
      <c r="L1416" s="67"/>
      <c r="M1416" s="67"/>
      <c r="N1416" s="67"/>
      <c r="O1416" s="67" t="s">
        <v>47</v>
      </c>
      <c r="P1416" s="67"/>
      <c r="Q1416" s="67"/>
      <c r="R1416" s="68"/>
      <c r="S1416" s="69"/>
      <c r="T1416" s="70">
        <v>0</v>
      </c>
      <c r="U1416" s="71">
        <v>0</v>
      </c>
      <c r="V1416" s="72">
        <v>0</v>
      </c>
      <c r="W1416" s="71">
        <v>0</v>
      </c>
      <c r="X1416" s="72">
        <v>0</v>
      </c>
      <c r="Y1416" s="73">
        <v>0</v>
      </c>
      <c r="Z1416" s="74"/>
      <c r="AA1416" s="63"/>
      <c r="AB1416" s="75"/>
      <c r="AC1416" s="64"/>
      <c r="AD1416" s="63"/>
      <c r="AE1416" s="64"/>
      <c r="AF1416" s="76"/>
      <c r="AG1416" s="77"/>
      <c r="AH1416" s="15" t="e">
        <f>IF(#REF!=1,IF(OR(COUNTA($D1416:$G1416)&lt;5,COUNTA($J1416:$Q1416)&lt;1),1,0),0)</f>
        <v>#REF!</v>
      </c>
      <c r="AI1416" s="15" t="e">
        <f>IF(#REF!=801,IF(COUNTA(I1416)=1,0,1),0)</f>
        <v>#REF!</v>
      </c>
      <c r="AJ1416" s="78">
        <f t="shared" si="120"/>
        <v>0</v>
      </c>
      <c r="AK1416" s="78">
        <f t="shared" si="121"/>
        <v>0</v>
      </c>
      <c r="AL1416" s="78">
        <f>IF($M1416="○",IF(COUNTA(#REF!)&lt;2,1,0),0)</f>
        <v>0</v>
      </c>
      <c r="AM1416" s="78">
        <f t="shared" si="122"/>
        <v>0</v>
      </c>
      <c r="AN1416" s="78">
        <f t="shared" si="123"/>
        <v>0</v>
      </c>
      <c r="AO1416" s="78">
        <f t="shared" si="124"/>
        <v>0</v>
      </c>
      <c r="AP1416" s="78">
        <f>IF($O1416="○",IF(COUNTA(#REF!)&lt;5,1,0),0)</f>
        <v>1</v>
      </c>
    </row>
    <row r="1417" spans="2:42" s="79" customFormat="1" ht="27" x14ac:dyDescent="0.15">
      <c r="B1417" s="59" t="s">
        <v>40</v>
      </c>
      <c r="C1417" s="60" t="s">
        <v>5618</v>
      </c>
      <c r="D1417" s="61" t="s">
        <v>4374</v>
      </c>
      <c r="E1417" s="62" t="s">
        <v>5641</v>
      </c>
      <c r="F1417" s="63" t="s">
        <v>5735</v>
      </c>
      <c r="G1417" s="64" t="s">
        <v>5734</v>
      </c>
      <c r="H1417" s="65" t="s">
        <v>46</v>
      </c>
      <c r="I1417" s="66"/>
      <c r="J1417" s="67" t="s">
        <v>47</v>
      </c>
      <c r="K1417" s="67" t="s">
        <v>47</v>
      </c>
      <c r="L1417" s="67"/>
      <c r="M1417" s="67"/>
      <c r="N1417" s="67"/>
      <c r="O1417" s="67" t="s">
        <v>47</v>
      </c>
      <c r="P1417" s="67"/>
      <c r="Q1417" s="67"/>
      <c r="R1417" s="68"/>
      <c r="S1417" s="69"/>
      <c r="T1417" s="70">
        <v>0</v>
      </c>
      <c r="U1417" s="71">
        <v>0</v>
      </c>
      <c r="V1417" s="72">
        <v>0</v>
      </c>
      <c r="W1417" s="71">
        <v>0</v>
      </c>
      <c r="X1417" s="72">
        <v>0</v>
      </c>
      <c r="Y1417" s="73">
        <v>0</v>
      </c>
      <c r="Z1417" s="74"/>
      <c r="AA1417" s="63"/>
      <c r="AB1417" s="75"/>
      <c r="AC1417" s="64"/>
      <c r="AD1417" s="63"/>
      <c r="AE1417" s="64"/>
      <c r="AF1417" s="76"/>
      <c r="AG1417" s="77"/>
      <c r="AH1417" s="15" t="e">
        <f>IF(#REF!=1,IF(OR(COUNTA($D1417:$G1417)&lt;5,COUNTA($J1417:$Q1417)&lt;1),1,0),0)</f>
        <v>#REF!</v>
      </c>
      <c r="AI1417" s="15" t="e">
        <f>IF(#REF!=801,IF(COUNTA(I1417)=1,0,1),0)</f>
        <v>#REF!</v>
      </c>
      <c r="AJ1417" s="78">
        <f t="shared" si="120"/>
        <v>0</v>
      </c>
      <c r="AK1417" s="78">
        <f t="shared" si="121"/>
        <v>0</v>
      </c>
      <c r="AL1417" s="78">
        <f>IF($M1417="○",IF(COUNTA(#REF!)&lt;2,1,0),0)</f>
        <v>0</v>
      </c>
      <c r="AM1417" s="78">
        <f t="shared" si="122"/>
        <v>0</v>
      </c>
      <c r="AN1417" s="78">
        <f t="shared" si="123"/>
        <v>0</v>
      </c>
      <c r="AO1417" s="78">
        <f t="shared" si="124"/>
        <v>0</v>
      </c>
      <c r="AP1417" s="78">
        <f>IF($O1417="○",IF(COUNTA(#REF!)&lt;5,1,0),0)</f>
        <v>1</v>
      </c>
    </row>
    <row r="1418" spans="2:42" s="79" customFormat="1" ht="27" x14ac:dyDescent="0.15">
      <c r="B1418" s="59" t="s">
        <v>40</v>
      </c>
      <c r="C1418" s="60" t="s">
        <v>5618</v>
      </c>
      <c r="D1418" s="61" t="s">
        <v>4374</v>
      </c>
      <c r="E1418" s="62" t="s">
        <v>5641</v>
      </c>
      <c r="F1418" s="63" t="s">
        <v>5733</v>
      </c>
      <c r="G1418" s="64" t="s">
        <v>5732</v>
      </c>
      <c r="H1418" s="65" t="s">
        <v>46</v>
      </c>
      <c r="I1418" s="66"/>
      <c r="J1418" s="67" t="s">
        <v>47</v>
      </c>
      <c r="K1418" s="67" t="s">
        <v>47</v>
      </c>
      <c r="L1418" s="67"/>
      <c r="M1418" s="67"/>
      <c r="N1418" s="67"/>
      <c r="O1418" s="67" t="s">
        <v>47</v>
      </c>
      <c r="P1418" s="67"/>
      <c r="Q1418" s="67"/>
      <c r="R1418" s="68"/>
      <c r="S1418" s="69"/>
      <c r="T1418" s="70">
        <v>0</v>
      </c>
      <c r="U1418" s="71">
        <v>0</v>
      </c>
      <c r="V1418" s="72">
        <v>0</v>
      </c>
      <c r="W1418" s="71">
        <v>0</v>
      </c>
      <c r="X1418" s="72">
        <v>0</v>
      </c>
      <c r="Y1418" s="73">
        <v>0</v>
      </c>
      <c r="Z1418" s="74"/>
      <c r="AA1418" s="63"/>
      <c r="AB1418" s="75"/>
      <c r="AC1418" s="64"/>
      <c r="AD1418" s="63"/>
      <c r="AE1418" s="64"/>
      <c r="AF1418" s="76"/>
      <c r="AG1418" s="77"/>
      <c r="AH1418" s="15" t="e">
        <f>IF(#REF!=1,IF(OR(COUNTA($D1418:$G1418)&lt;5,COUNTA($J1418:$Q1418)&lt;1),1,0),0)</f>
        <v>#REF!</v>
      </c>
      <c r="AI1418" s="15" t="e">
        <f>IF(#REF!=801,IF(COUNTA(I1418)=1,0,1),0)</f>
        <v>#REF!</v>
      </c>
      <c r="AJ1418" s="78">
        <f t="shared" si="120"/>
        <v>0</v>
      </c>
      <c r="AK1418" s="78">
        <f t="shared" si="121"/>
        <v>0</v>
      </c>
      <c r="AL1418" s="78">
        <f>IF($M1418="○",IF(COUNTA(#REF!)&lt;2,1,0),0)</f>
        <v>0</v>
      </c>
      <c r="AM1418" s="78">
        <f t="shared" si="122"/>
        <v>0</v>
      </c>
      <c r="AN1418" s="78">
        <f t="shared" si="123"/>
        <v>0</v>
      </c>
      <c r="AO1418" s="78">
        <f t="shared" si="124"/>
        <v>0</v>
      </c>
      <c r="AP1418" s="78">
        <f>IF($O1418="○",IF(COUNTA(#REF!)&lt;5,1,0),0)</f>
        <v>1</v>
      </c>
    </row>
    <row r="1419" spans="2:42" s="79" customFormat="1" ht="27" x14ac:dyDescent="0.15">
      <c r="B1419" s="59" t="s">
        <v>40</v>
      </c>
      <c r="C1419" s="60" t="s">
        <v>5618</v>
      </c>
      <c r="D1419" s="61" t="s">
        <v>4374</v>
      </c>
      <c r="E1419" s="62" t="s">
        <v>5641</v>
      </c>
      <c r="F1419" s="63" t="s">
        <v>5651</v>
      </c>
      <c r="G1419" s="64" t="s">
        <v>5650</v>
      </c>
      <c r="H1419" s="65" t="s">
        <v>46</v>
      </c>
      <c r="I1419" s="66"/>
      <c r="J1419" s="67" t="s">
        <v>47</v>
      </c>
      <c r="K1419" s="67" t="s">
        <v>47</v>
      </c>
      <c r="L1419" s="67"/>
      <c r="M1419" s="67"/>
      <c r="N1419" s="67"/>
      <c r="O1419" s="67" t="s">
        <v>47</v>
      </c>
      <c r="P1419" s="67"/>
      <c r="Q1419" s="67"/>
      <c r="R1419" s="68"/>
      <c r="S1419" s="69"/>
      <c r="T1419" s="70">
        <v>0</v>
      </c>
      <c r="U1419" s="71">
        <v>0</v>
      </c>
      <c r="V1419" s="72">
        <v>0</v>
      </c>
      <c r="W1419" s="71">
        <v>0</v>
      </c>
      <c r="X1419" s="72">
        <v>0</v>
      </c>
      <c r="Y1419" s="73">
        <v>0</v>
      </c>
      <c r="Z1419" s="74"/>
      <c r="AA1419" s="63"/>
      <c r="AB1419" s="75"/>
      <c r="AC1419" s="64"/>
      <c r="AD1419" s="63"/>
      <c r="AE1419" s="64"/>
      <c r="AF1419" s="76"/>
      <c r="AG1419" s="77"/>
      <c r="AH1419" s="15" t="e">
        <f>IF(#REF!=1,IF(OR(COUNTA($D1419:$G1419)&lt;5,COUNTA($J1419:$Q1419)&lt;1),1,0),0)</f>
        <v>#REF!</v>
      </c>
      <c r="AI1419" s="15" t="e">
        <f>IF(#REF!=801,IF(COUNTA(I1419)=1,0,1),0)</f>
        <v>#REF!</v>
      </c>
      <c r="AJ1419" s="78">
        <f t="shared" si="120"/>
        <v>0</v>
      </c>
      <c r="AK1419" s="78">
        <f t="shared" si="121"/>
        <v>0</v>
      </c>
      <c r="AL1419" s="78">
        <f>IF($M1419="○",IF(COUNTA(#REF!)&lt;2,1,0),0)</f>
        <v>0</v>
      </c>
      <c r="AM1419" s="78">
        <f t="shared" si="122"/>
        <v>0</v>
      </c>
      <c r="AN1419" s="78">
        <f t="shared" si="123"/>
        <v>0</v>
      </c>
      <c r="AO1419" s="78">
        <f t="shared" si="124"/>
        <v>0</v>
      </c>
      <c r="AP1419" s="78">
        <f>IF($O1419="○",IF(COUNTA(#REF!)&lt;5,1,0),0)</f>
        <v>1</v>
      </c>
    </row>
    <row r="1420" spans="2:42" s="79" customFormat="1" ht="27" x14ac:dyDescent="0.15">
      <c r="B1420" s="59" t="s">
        <v>40</v>
      </c>
      <c r="C1420" s="60" t="s">
        <v>5618</v>
      </c>
      <c r="D1420" s="61" t="s">
        <v>4374</v>
      </c>
      <c r="E1420" s="62" t="s">
        <v>5641</v>
      </c>
      <c r="F1420" s="63" t="s">
        <v>5731</v>
      </c>
      <c r="G1420" s="64" t="s">
        <v>5730</v>
      </c>
      <c r="H1420" s="65" t="s">
        <v>46</v>
      </c>
      <c r="I1420" s="66"/>
      <c r="J1420" s="67" t="s">
        <v>47</v>
      </c>
      <c r="K1420" s="67" t="s">
        <v>47</v>
      </c>
      <c r="L1420" s="67"/>
      <c r="M1420" s="67"/>
      <c r="N1420" s="67"/>
      <c r="O1420" s="67" t="s">
        <v>47</v>
      </c>
      <c r="P1420" s="67"/>
      <c r="Q1420" s="67"/>
      <c r="R1420" s="68"/>
      <c r="S1420" s="69"/>
      <c r="T1420" s="70">
        <v>0</v>
      </c>
      <c r="U1420" s="71">
        <v>0</v>
      </c>
      <c r="V1420" s="72">
        <v>0</v>
      </c>
      <c r="W1420" s="71">
        <v>0</v>
      </c>
      <c r="X1420" s="72">
        <v>0</v>
      </c>
      <c r="Y1420" s="73">
        <v>0</v>
      </c>
      <c r="Z1420" s="74"/>
      <c r="AA1420" s="63"/>
      <c r="AB1420" s="75"/>
      <c r="AC1420" s="64"/>
      <c r="AD1420" s="63"/>
      <c r="AE1420" s="64"/>
      <c r="AF1420" s="76"/>
      <c r="AG1420" s="77"/>
      <c r="AH1420" s="15" t="e">
        <f>IF(#REF!=1,IF(OR(COUNTA($D1420:$G1420)&lt;5,COUNTA($J1420:$Q1420)&lt;1),1,0),0)</f>
        <v>#REF!</v>
      </c>
      <c r="AI1420" s="15" t="e">
        <f>IF(#REF!=801,IF(COUNTA(I1420)=1,0,1),0)</f>
        <v>#REF!</v>
      </c>
      <c r="AJ1420" s="78">
        <f t="shared" si="120"/>
        <v>0</v>
      </c>
      <c r="AK1420" s="78">
        <f t="shared" si="121"/>
        <v>0</v>
      </c>
      <c r="AL1420" s="78">
        <f>IF($M1420="○",IF(COUNTA(#REF!)&lt;2,1,0),0)</f>
        <v>0</v>
      </c>
      <c r="AM1420" s="78">
        <f t="shared" si="122"/>
        <v>0</v>
      </c>
      <c r="AN1420" s="78">
        <f t="shared" si="123"/>
        <v>0</v>
      </c>
      <c r="AO1420" s="78">
        <f t="shared" si="124"/>
        <v>0</v>
      </c>
      <c r="AP1420" s="78">
        <f>IF($O1420="○",IF(COUNTA(#REF!)&lt;5,1,0),0)</f>
        <v>1</v>
      </c>
    </row>
    <row r="1421" spans="2:42" s="79" customFormat="1" ht="27" x14ac:dyDescent="0.15">
      <c r="B1421" s="59" t="s">
        <v>40</v>
      </c>
      <c r="C1421" s="60" t="s">
        <v>5618</v>
      </c>
      <c r="D1421" s="61" t="s">
        <v>5687</v>
      </c>
      <c r="E1421" s="62" t="s">
        <v>5700</v>
      </c>
      <c r="F1421" s="63" t="s">
        <v>5731</v>
      </c>
      <c r="G1421" s="64" t="s">
        <v>5730</v>
      </c>
      <c r="H1421" s="65" t="s">
        <v>46</v>
      </c>
      <c r="I1421" s="66"/>
      <c r="J1421" s="67" t="s">
        <v>47</v>
      </c>
      <c r="K1421" s="67"/>
      <c r="L1421" s="67"/>
      <c r="M1421" s="67" t="s">
        <v>47</v>
      </c>
      <c r="N1421" s="67"/>
      <c r="O1421" s="67"/>
      <c r="P1421" s="67"/>
      <c r="Q1421" s="67" t="s">
        <v>47</v>
      </c>
      <c r="R1421" s="68"/>
      <c r="S1421" s="69"/>
      <c r="T1421" s="70">
        <v>0</v>
      </c>
      <c r="U1421" s="71">
        <v>0</v>
      </c>
      <c r="V1421" s="72">
        <v>0</v>
      </c>
      <c r="W1421" s="71">
        <v>0</v>
      </c>
      <c r="X1421" s="72">
        <v>0</v>
      </c>
      <c r="Y1421" s="73">
        <v>0</v>
      </c>
      <c r="Z1421" s="74"/>
      <c r="AA1421" s="63"/>
      <c r="AB1421" s="75"/>
      <c r="AC1421" s="64"/>
      <c r="AD1421" s="63"/>
      <c r="AE1421" s="64"/>
      <c r="AF1421" s="76"/>
      <c r="AG1421" s="77"/>
      <c r="AH1421" s="15" t="e">
        <f>IF(#REF!=1,IF(OR(COUNTA($D1421:$G1421)&lt;5,COUNTA($J1421:$Q1421)&lt;1),1,0),0)</f>
        <v>#REF!</v>
      </c>
      <c r="AI1421" s="15" t="e">
        <f>IF(#REF!=801,IF(COUNTA(I1421)=1,0,1),0)</f>
        <v>#REF!</v>
      </c>
      <c r="AJ1421" s="78">
        <f t="shared" si="120"/>
        <v>1</v>
      </c>
      <c r="AK1421" s="78">
        <f t="shared" si="121"/>
        <v>0</v>
      </c>
      <c r="AL1421" s="78">
        <f>IF($M1421="○",IF(COUNTA(#REF!)&lt;2,1,0),0)</f>
        <v>1</v>
      </c>
      <c r="AM1421" s="78">
        <f t="shared" si="122"/>
        <v>0</v>
      </c>
      <c r="AN1421" s="78">
        <f t="shared" si="123"/>
        <v>0</v>
      </c>
      <c r="AO1421" s="78">
        <f t="shared" si="124"/>
        <v>0</v>
      </c>
      <c r="AP1421" s="78">
        <f>IF($O1421="○",IF(COUNTA(#REF!)&lt;5,1,0),0)</f>
        <v>0</v>
      </c>
    </row>
    <row r="1422" spans="2:42" s="79" customFormat="1" ht="27" x14ac:dyDescent="0.15">
      <c r="B1422" s="59" t="s">
        <v>40</v>
      </c>
      <c r="C1422" s="60" t="s">
        <v>5618</v>
      </c>
      <c r="D1422" s="61" t="s">
        <v>4374</v>
      </c>
      <c r="E1422" s="62" t="s">
        <v>5641</v>
      </c>
      <c r="F1422" s="63" t="s">
        <v>5729</v>
      </c>
      <c r="G1422" s="64" t="s">
        <v>5728</v>
      </c>
      <c r="H1422" s="65" t="s">
        <v>46</v>
      </c>
      <c r="I1422" s="66"/>
      <c r="J1422" s="67" t="s">
        <v>47</v>
      </c>
      <c r="K1422" s="67" t="s">
        <v>47</v>
      </c>
      <c r="L1422" s="67"/>
      <c r="M1422" s="67"/>
      <c r="N1422" s="67"/>
      <c r="O1422" s="67" t="s">
        <v>47</v>
      </c>
      <c r="P1422" s="67"/>
      <c r="Q1422" s="67"/>
      <c r="R1422" s="68"/>
      <c r="S1422" s="69"/>
      <c r="T1422" s="70">
        <v>0</v>
      </c>
      <c r="U1422" s="71">
        <v>0</v>
      </c>
      <c r="V1422" s="72">
        <v>0</v>
      </c>
      <c r="W1422" s="71">
        <v>0</v>
      </c>
      <c r="X1422" s="72">
        <v>0</v>
      </c>
      <c r="Y1422" s="73">
        <v>0</v>
      </c>
      <c r="Z1422" s="74"/>
      <c r="AA1422" s="63"/>
      <c r="AB1422" s="75"/>
      <c r="AC1422" s="64"/>
      <c r="AD1422" s="63"/>
      <c r="AE1422" s="64"/>
      <c r="AF1422" s="76"/>
      <c r="AG1422" s="77"/>
      <c r="AH1422" s="15" t="e">
        <f>IF(#REF!=1,IF(OR(COUNTA($D1422:$G1422)&lt;5,COUNTA($J1422:$Q1422)&lt;1),1,0),0)</f>
        <v>#REF!</v>
      </c>
      <c r="AI1422" s="15" t="e">
        <f>IF(#REF!=801,IF(COUNTA(I1422)=1,0,1),0)</f>
        <v>#REF!</v>
      </c>
      <c r="AJ1422" s="78">
        <f t="shared" si="120"/>
        <v>0</v>
      </c>
      <c r="AK1422" s="78">
        <f t="shared" si="121"/>
        <v>0</v>
      </c>
      <c r="AL1422" s="78">
        <f>IF($M1422="○",IF(COUNTA(#REF!)&lt;2,1,0),0)</f>
        <v>0</v>
      </c>
      <c r="AM1422" s="78">
        <f t="shared" si="122"/>
        <v>0</v>
      </c>
      <c r="AN1422" s="78">
        <f t="shared" si="123"/>
        <v>0</v>
      </c>
      <c r="AO1422" s="78">
        <f t="shared" si="124"/>
        <v>0</v>
      </c>
      <c r="AP1422" s="78">
        <f>IF($O1422="○",IF(COUNTA(#REF!)&lt;5,1,0),0)</f>
        <v>1</v>
      </c>
    </row>
    <row r="1423" spans="2:42" s="79" customFormat="1" ht="27" x14ac:dyDescent="0.15">
      <c r="B1423" s="59" t="s">
        <v>40</v>
      </c>
      <c r="C1423" s="60" t="s">
        <v>5618</v>
      </c>
      <c r="D1423" s="61" t="s">
        <v>5687</v>
      </c>
      <c r="E1423" s="62" t="s">
        <v>5700</v>
      </c>
      <c r="F1423" s="63" t="s">
        <v>5729</v>
      </c>
      <c r="G1423" s="64" t="s">
        <v>5728</v>
      </c>
      <c r="H1423" s="65" t="s">
        <v>46</v>
      </c>
      <c r="I1423" s="66"/>
      <c r="J1423" s="67" t="s">
        <v>47</v>
      </c>
      <c r="K1423" s="67"/>
      <c r="L1423" s="67"/>
      <c r="M1423" s="67" t="s">
        <v>47</v>
      </c>
      <c r="N1423" s="67"/>
      <c r="O1423" s="67"/>
      <c r="P1423" s="67"/>
      <c r="Q1423" s="67" t="s">
        <v>47</v>
      </c>
      <c r="R1423" s="68"/>
      <c r="S1423" s="69"/>
      <c r="T1423" s="70">
        <v>0</v>
      </c>
      <c r="U1423" s="71">
        <v>0</v>
      </c>
      <c r="V1423" s="72">
        <v>0</v>
      </c>
      <c r="W1423" s="71">
        <v>0</v>
      </c>
      <c r="X1423" s="72">
        <v>0</v>
      </c>
      <c r="Y1423" s="73">
        <v>0</v>
      </c>
      <c r="Z1423" s="74"/>
      <c r="AA1423" s="63"/>
      <c r="AB1423" s="75"/>
      <c r="AC1423" s="64"/>
      <c r="AD1423" s="63"/>
      <c r="AE1423" s="64"/>
      <c r="AF1423" s="76"/>
      <c r="AG1423" s="77"/>
      <c r="AH1423" s="15" t="e">
        <f>IF(#REF!=1,IF(OR(COUNTA($D1423:$G1423)&lt;5,COUNTA($J1423:$Q1423)&lt;1),1,0),0)</f>
        <v>#REF!</v>
      </c>
      <c r="AI1423" s="15" t="e">
        <f>IF(#REF!=801,IF(COUNTA(I1423)=1,0,1),0)</f>
        <v>#REF!</v>
      </c>
      <c r="AJ1423" s="78">
        <f t="shared" si="120"/>
        <v>1</v>
      </c>
      <c r="AK1423" s="78">
        <f t="shared" si="121"/>
        <v>0</v>
      </c>
      <c r="AL1423" s="78">
        <f>IF($M1423="○",IF(COUNTA(#REF!)&lt;2,1,0),0)</f>
        <v>1</v>
      </c>
      <c r="AM1423" s="78">
        <f t="shared" si="122"/>
        <v>0</v>
      </c>
      <c r="AN1423" s="78">
        <f t="shared" si="123"/>
        <v>0</v>
      </c>
      <c r="AO1423" s="78">
        <f t="shared" si="124"/>
        <v>0</v>
      </c>
      <c r="AP1423" s="78">
        <f>IF($O1423="○",IF(COUNTA(#REF!)&lt;5,1,0),0)</f>
        <v>0</v>
      </c>
    </row>
    <row r="1424" spans="2:42" s="79" customFormat="1" ht="27" x14ac:dyDescent="0.15">
      <c r="B1424" s="59" t="s">
        <v>40</v>
      </c>
      <c r="C1424" s="60" t="s">
        <v>5618</v>
      </c>
      <c r="D1424" s="61" t="s">
        <v>4374</v>
      </c>
      <c r="E1424" s="62" t="s">
        <v>5641</v>
      </c>
      <c r="F1424" s="63" t="s">
        <v>5727</v>
      </c>
      <c r="G1424" s="64" t="s">
        <v>5726</v>
      </c>
      <c r="H1424" s="65" t="s">
        <v>46</v>
      </c>
      <c r="I1424" s="66"/>
      <c r="J1424" s="67" t="s">
        <v>47</v>
      </c>
      <c r="K1424" s="67" t="s">
        <v>47</v>
      </c>
      <c r="L1424" s="67"/>
      <c r="M1424" s="67"/>
      <c r="N1424" s="67"/>
      <c r="O1424" s="67" t="s">
        <v>47</v>
      </c>
      <c r="P1424" s="67"/>
      <c r="Q1424" s="67"/>
      <c r="R1424" s="68"/>
      <c r="S1424" s="69"/>
      <c r="T1424" s="70">
        <v>0</v>
      </c>
      <c r="U1424" s="71">
        <v>0</v>
      </c>
      <c r="V1424" s="72">
        <v>0</v>
      </c>
      <c r="W1424" s="71">
        <v>0</v>
      </c>
      <c r="X1424" s="72">
        <v>0</v>
      </c>
      <c r="Y1424" s="73">
        <v>0</v>
      </c>
      <c r="Z1424" s="74"/>
      <c r="AA1424" s="63"/>
      <c r="AB1424" s="75"/>
      <c r="AC1424" s="64"/>
      <c r="AD1424" s="63"/>
      <c r="AE1424" s="64"/>
      <c r="AF1424" s="76"/>
      <c r="AG1424" s="77"/>
      <c r="AH1424" s="15" t="e">
        <f>IF(#REF!=1,IF(OR(COUNTA($D1424:$G1424)&lt;5,COUNTA($J1424:$Q1424)&lt;1),1,0),0)</f>
        <v>#REF!</v>
      </c>
      <c r="AI1424" s="15" t="e">
        <f>IF(#REF!=801,IF(COUNTA(I1424)=1,0,1),0)</f>
        <v>#REF!</v>
      </c>
      <c r="AJ1424" s="78">
        <f t="shared" si="120"/>
        <v>0</v>
      </c>
      <c r="AK1424" s="78">
        <f t="shared" si="121"/>
        <v>0</v>
      </c>
      <c r="AL1424" s="78">
        <f>IF($M1424="○",IF(COUNTA(#REF!)&lt;2,1,0),0)</f>
        <v>0</v>
      </c>
      <c r="AM1424" s="78">
        <f t="shared" si="122"/>
        <v>0</v>
      </c>
      <c r="AN1424" s="78">
        <f t="shared" si="123"/>
        <v>0</v>
      </c>
      <c r="AO1424" s="78">
        <f t="shared" si="124"/>
        <v>0</v>
      </c>
      <c r="AP1424" s="78">
        <f>IF($O1424="○",IF(COUNTA(#REF!)&lt;5,1,0),0)</f>
        <v>1</v>
      </c>
    </row>
    <row r="1425" spans="2:42" s="79" customFormat="1" ht="27" x14ac:dyDescent="0.15">
      <c r="B1425" s="59" t="s">
        <v>40</v>
      </c>
      <c r="C1425" s="60" t="s">
        <v>5618</v>
      </c>
      <c r="D1425" s="61" t="s">
        <v>5687</v>
      </c>
      <c r="E1425" s="62" t="s">
        <v>5700</v>
      </c>
      <c r="F1425" s="63" t="s">
        <v>5727</v>
      </c>
      <c r="G1425" s="64" t="s">
        <v>5726</v>
      </c>
      <c r="H1425" s="65" t="s">
        <v>46</v>
      </c>
      <c r="I1425" s="66"/>
      <c r="J1425" s="67" t="s">
        <v>47</v>
      </c>
      <c r="K1425" s="67"/>
      <c r="L1425" s="67"/>
      <c r="M1425" s="67" t="s">
        <v>47</v>
      </c>
      <c r="N1425" s="67"/>
      <c r="O1425" s="67"/>
      <c r="P1425" s="67"/>
      <c r="Q1425" s="67" t="s">
        <v>47</v>
      </c>
      <c r="R1425" s="68"/>
      <c r="S1425" s="69"/>
      <c r="T1425" s="70">
        <v>0</v>
      </c>
      <c r="U1425" s="71">
        <v>0</v>
      </c>
      <c r="V1425" s="72">
        <v>0</v>
      </c>
      <c r="W1425" s="71">
        <v>0</v>
      </c>
      <c r="X1425" s="72">
        <v>0</v>
      </c>
      <c r="Y1425" s="73">
        <v>0</v>
      </c>
      <c r="Z1425" s="74"/>
      <c r="AA1425" s="63"/>
      <c r="AB1425" s="75"/>
      <c r="AC1425" s="64"/>
      <c r="AD1425" s="63"/>
      <c r="AE1425" s="64"/>
      <c r="AF1425" s="76"/>
      <c r="AG1425" s="77"/>
      <c r="AH1425" s="15" t="e">
        <f>IF(#REF!=1,IF(OR(COUNTA($D1425:$G1425)&lt;5,COUNTA($J1425:$Q1425)&lt;1),1,0),0)</f>
        <v>#REF!</v>
      </c>
      <c r="AI1425" s="15" t="e">
        <f>IF(#REF!=801,IF(COUNTA(I1425)=1,0,1),0)</f>
        <v>#REF!</v>
      </c>
      <c r="AJ1425" s="78">
        <f t="shared" si="120"/>
        <v>1</v>
      </c>
      <c r="AK1425" s="78">
        <f t="shared" si="121"/>
        <v>0</v>
      </c>
      <c r="AL1425" s="78">
        <f>IF($M1425="○",IF(COUNTA(#REF!)&lt;2,1,0),0)</f>
        <v>1</v>
      </c>
      <c r="AM1425" s="78">
        <f t="shared" si="122"/>
        <v>0</v>
      </c>
      <c r="AN1425" s="78">
        <f t="shared" si="123"/>
        <v>0</v>
      </c>
      <c r="AO1425" s="78">
        <f t="shared" si="124"/>
        <v>0</v>
      </c>
      <c r="AP1425" s="78">
        <f>IF($O1425="○",IF(COUNTA(#REF!)&lt;5,1,0),0)</f>
        <v>0</v>
      </c>
    </row>
    <row r="1426" spans="2:42" s="79" customFormat="1" ht="27" x14ac:dyDescent="0.15">
      <c r="B1426" s="59" t="s">
        <v>40</v>
      </c>
      <c r="C1426" s="60" t="s">
        <v>5618</v>
      </c>
      <c r="D1426" s="61" t="s">
        <v>4374</v>
      </c>
      <c r="E1426" s="62" t="s">
        <v>5641</v>
      </c>
      <c r="F1426" s="63" t="s">
        <v>5725</v>
      </c>
      <c r="G1426" s="64" t="s">
        <v>5724</v>
      </c>
      <c r="H1426" s="65" t="s">
        <v>111</v>
      </c>
      <c r="I1426" s="66"/>
      <c r="J1426" s="67" t="s">
        <v>47</v>
      </c>
      <c r="K1426" s="67" t="s">
        <v>47</v>
      </c>
      <c r="L1426" s="67"/>
      <c r="M1426" s="67"/>
      <c r="N1426" s="67"/>
      <c r="O1426" s="67" t="s">
        <v>47</v>
      </c>
      <c r="P1426" s="67"/>
      <c r="Q1426" s="67"/>
      <c r="R1426" s="68"/>
      <c r="S1426" s="69"/>
      <c r="T1426" s="70">
        <v>11</v>
      </c>
      <c r="U1426" s="71">
        <v>0</v>
      </c>
      <c r="V1426" s="72">
        <v>0</v>
      </c>
      <c r="W1426" s="71">
        <v>0</v>
      </c>
      <c r="X1426" s="72">
        <v>0</v>
      </c>
      <c r="Y1426" s="73">
        <v>0</v>
      </c>
      <c r="Z1426" s="74"/>
      <c r="AA1426" s="63"/>
      <c r="AB1426" s="75"/>
      <c r="AC1426" s="64"/>
      <c r="AD1426" s="63"/>
      <c r="AE1426" s="64"/>
      <c r="AF1426" s="76"/>
      <c r="AG1426" s="77"/>
      <c r="AH1426" s="15" t="e">
        <f>IF(#REF!=1,IF(OR(COUNTA($D1426:$G1426)&lt;5,COUNTA($J1426:$Q1426)&lt;1),1,0),0)</f>
        <v>#REF!</v>
      </c>
      <c r="AI1426" s="15" t="e">
        <f>IF(#REF!=801,IF(COUNTA(I1426)=1,0,1),0)</f>
        <v>#REF!</v>
      </c>
      <c r="AJ1426" s="78">
        <f t="shared" si="120"/>
        <v>0</v>
      </c>
      <c r="AK1426" s="78">
        <f t="shared" si="121"/>
        <v>0</v>
      </c>
      <c r="AL1426" s="78">
        <f>IF($M1426="○",IF(COUNTA(#REF!)&lt;2,1,0),0)</f>
        <v>0</v>
      </c>
      <c r="AM1426" s="78">
        <f t="shared" si="122"/>
        <v>0</v>
      </c>
      <c r="AN1426" s="78">
        <f t="shared" si="123"/>
        <v>0</v>
      </c>
      <c r="AO1426" s="78">
        <f t="shared" si="124"/>
        <v>0</v>
      </c>
      <c r="AP1426" s="78">
        <f>IF($O1426="○",IF(COUNTA(#REF!)&lt;5,1,0),0)</f>
        <v>1</v>
      </c>
    </row>
    <row r="1427" spans="2:42" s="79" customFormat="1" ht="40.5" x14ac:dyDescent="0.15">
      <c r="B1427" s="59" t="s">
        <v>40</v>
      </c>
      <c r="C1427" s="60" t="s">
        <v>5618</v>
      </c>
      <c r="D1427" s="61" t="s">
        <v>4374</v>
      </c>
      <c r="E1427" s="62" t="s">
        <v>5723</v>
      </c>
      <c r="F1427" s="63" t="s">
        <v>5722</v>
      </c>
      <c r="G1427" s="64" t="s">
        <v>5721</v>
      </c>
      <c r="H1427" s="65" t="s">
        <v>111</v>
      </c>
      <c r="I1427" s="66"/>
      <c r="J1427" s="67" t="s">
        <v>47</v>
      </c>
      <c r="K1427" s="67" t="s">
        <v>47</v>
      </c>
      <c r="L1427" s="67"/>
      <c r="M1427" s="67"/>
      <c r="N1427" s="67"/>
      <c r="O1427" s="67" t="s">
        <v>47</v>
      </c>
      <c r="P1427" s="67"/>
      <c r="Q1427" s="67"/>
      <c r="R1427" s="68"/>
      <c r="S1427" s="69"/>
      <c r="T1427" s="70">
        <v>0</v>
      </c>
      <c r="U1427" s="71">
        <v>0</v>
      </c>
      <c r="V1427" s="72">
        <v>0</v>
      </c>
      <c r="W1427" s="71">
        <v>0</v>
      </c>
      <c r="X1427" s="72">
        <v>0</v>
      </c>
      <c r="Y1427" s="73">
        <v>0</v>
      </c>
      <c r="Z1427" s="74"/>
      <c r="AA1427" s="63"/>
      <c r="AB1427" s="75"/>
      <c r="AC1427" s="64"/>
      <c r="AD1427" s="63"/>
      <c r="AE1427" s="64"/>
      <c r="AF1427" s="76"/>
      <c r="AG1427" s="77"/>
      <c r="AH1427" s="15" t="e">
        <f>IF(#REF!=1,IF(OR(COUNTA($D1427:$G1427)&lt;5,COUNTA($J1427:$Q1427)&lt;1),1,0),0)</f>
        <v>#REF!</v>
      </c>
      <c r="AI1427" s="15" t="e">
        <f>IF(#REF!=801,IF(COUNTA(I1427)=1,0,1),0)</f>
        <v>#REF!</v>
      </c>
      <c r="AJ1427" s="78">
        <f t="shared" si="120"/>
        <v>0</v>
      </c>
      <c r="AK1427" s="78">
        <f t="shared" si="121"/>
        <v>0</v>
      </c>
      <c r="AL1427" s="78">
        <f>IF($M1427="○",IF(COUNTA(#REF!)&lt;2,1,0),0)</f>
        <v>0</v>
      </c>
      <c r="AM1427" s="78">
        <f t="shared" si="122"/>
        <v>0</v>
      </c>
      <c r="AN1427" s="78">
        <f t="shared" si="123"/>
        <v>0</v>
      </c>
      <c r="AO1427" s="78">
        <f t="shared" si="124"/>
        <v>0</v>
      </c>
      <c r="AP1427" s="78">
        <f>IF($O1427="○",IF(COUNTA(#REF!)&lt;5,1,0),0)</f>
        <v>1</v>
      </c>
    </row>
    <row r="1428" spans="2:42" s="79" customFormat="1" ht="27" x14ac:dyDescent="0.15">
      <c r="B1428" s="59" t="s">
        <v>40</v>
      </c>
      <c r="C1428" s="60" t="s">
        <v>5618</v>
      </c>
      <c r="D1428" s="61" t="s">
        <v>5720</v>
      </c>
      <c r="E1428" s="62" t="s">
        <v>5719</v>
      </c>
      <c r="F1428" s="63" t="s">
        <v>5718</v>
      </c>
      <c r="G1428" s="64" t="s">
        <v>5717</v>
      </c>
      <c r="H1428" s="65" t="s">
        <v>111</v>
      </c>
      <c r="I1428" s="66"/>
      <c r="J1428" s="67" t="s">
        <v>47</v>
      </c>
      <c r="K1428" s="67" t="s">
        <v>47</v>
      </c>
      <c r="L1428" s="67"/>
      <c r="M1428" s="67"/>
      <c r="N1428" s="67"/>
      <c r="O1428" s="67" t="s">
        <v>47</v>
      </c>
      <c r="P1428" s="67"/>
      <c r="Q1428" s="67"/>
      <c r="R1428" s="68"/>
      <c r="S1428" s="69"/>
      <c r="T1428" s="70">
        <v>0</v>
      </c>
      <c r="U1428" s="71">
        <v>0</v>
      </c>
      <c r="V1428" s="72">
        <v>0</v>
      </c>
      <c r="W1428" s="71">
        <v>0</v>
      </c>
      <c r="X1428" s="72">
        <v>0</v>
      </c>
      <c r="Y1428" s="73">
        <v>0</v>
      </c>
      <c r="Z1428" s="74"/>
      <c r="AA1428" s="63"/>
      <c r="AB1428" s="75"/>
      <c r="AC1428" s="64"/>
      <c r="AD1428" s="63"/>
      <c r="AE1428" s="64"/>
      <c r="AF1428" s="76"/>
      <c r="AG1428" s="77"/>
      <c r="AH1428" s="15" t="e">
        <f>IF(#REF!=1,IF(OR(COUNTA($D1428:$G1428)&lt;5,COUNTA($J1428:$Q1428)&lt;1),1,0),0)</f>
        <v>#REF!</v>
      </c>
      <c r="AI1428" s="15" t="e">
        <f>IF(#REF!=801,IF(COUNTA(I1428)=1,0,1),0)</f>
        <v>#REF!</v>
      </c>
      <c r="AJ1428" s="78">
        <f t="shared" si="120"/>
        <v>0</v>
      </c>
      <c r="AK1428" s="78">
        <f t="shared" si="121"/>
        <v>0</v>
      </c>
      <c r="AL1428" s="78">
        <f>IF($M1428="○",IF(COUNTA(#REF!)&lt;2,1,0),0)</f>
        <v>0</v>
      </c>
      <c r="AM1428" s="78">
        <f t="shared" si="122"/>
        <v>0</v>
      </c>
      <c r="AN1428" s="78">
        <f t="shared" si="123"/>
        <v>0</v>
      </c>
      <c r="AO1428" s="78">
        <f t="shared" si="124"/>
        <v>0</v>
      </c>
      <c r="AP1428" s="78">
        <f>IF($O1428="○",IF(COUNTA(#REF!)&lt;5,1,0),0)</f>
        <v>1</v>
      </c>
    </row>
    <row r="1429" spans="2:42" s="79" customFormat="1" ht="27" x14ac:dyDescent="0.15">
      <c r="B1429" s="59" t="s">
        <v>40</v>
      </c>
      <c r="C1429" s="60" t="s">
        <v>5618</v>
      </c>
      <c r="D1429" s="61" t="s">
        <v>4374</v>
      </c>
      <c r="E1429" s="62" t="s">
        <v>5641</v>
      </c>
      <c r="F1429" s="63" t="s">
        <v>5716</v>
      </c>
      <c r="G1429" s="64" t="s">
        <v>5715</v>
      </c>
      <c r="H1429" s="65" t="s">
        <v>102</v>
      </c>
      <c r="I1429" s="66"/>
      <c r="J1429" s="67" t="s">
        <v>47</v>
      </c>
      <c r="K1429" s="67" t="s">
        <v>47</v>
      </c>
      <c r="L1429" s="67"/>
      <c r="M1429" s="67"/>
      <c r="N1429" s="67"/>
      <c r="O1429" s="67" t="s">
        <v>47</v>
      </c>
      <c r="P1429" s="67"/>
      <c r="Q1429" s="67"/>
      <c r="R1429" s="68"/>
      <c r="S1429" s="69"/>
      <c r="T1429" s="70">
        <v>3</v>
      </c>
      <c r="U1429" s="71">
        <v>0</v>
      </c>
      <c r="V1429" s="72">
        <v>0</v>
      </c>
      <c r="W1429" s="71">
        <v>0</v>
      </c>
      <c r="X1429" s="72">
        <v>0</v>
      </c>
      <c r="Y1429" s="73">
        <v>0</v>
      </c>
      <c r="Z1429" s="74"/>
      <c r="AA1429" s="63"/>
      <c r="AB1429" s="75"/>
      <c r="AC1429" s="64"/>
      <c r="AD1429" s="63"/>
      <c r="AE1429" s="64"/>
      <c r="AF1429" s="76"/>
      <c r="AG1429" s="77"/>
      <c r="AH1429" s="15" t="e">
        <f>IF(#REF!=1,IF(OR(COUNTA($D1429:$G1429)&lt;5,COUNTA($J1429:$Q1429)&lt;1),1,0),0)</f>
        <v>#REF!</v>
      </c>
      <c r="AI1429" s="15" t="e">
        <f>IF(#REF!=801,IF(COUNTA(I1429)=1,0,1),0)</f>
        <v>#REF!</v>
      </c>
      <c r="AJ1429" s="78">
        <f t="shared" si="120"/>
        <v>0</v>
      </c>
      <c r="AK1429" s="78">
        <f t="shared" si="121"/>
        <v>0</v>
      </c>
      <c r="AL1429" s="78">
        <f>IF($M1429="○",IF(COUNTA(#REF!)&lt;2,1,0),0)</f>
        <v>0</v>
      </c>
      <c r="AM1429" s="78">
        <f t="shared" si="122"/>
        <v>0</v>
      </c>
      <c r="AN1429" s="78">
        <f t="shared" si="123"/>
        <v>0</v>
      </c>
      <c r="AO1429" s="78">
        <f t="shared" si="124"/>
        <v>0</v>
      </c>
      <c r="AP1429" s="78">
        <f>IF($O1429="○",IF(COUNTA(#REF!)&lt;5,1,0),0)</f>
        <v>1</v>
      </c>
    </row>
    <row r="1430" spans="2:42" s="79" customFormat="1" ht="27" x14ac:dyDescent="0.15">
      <c r="B1430" s="59" t="s">
        <v>40</v>
      </c>
      <c r="C1430" s="60" t="s">
        <v>5618</v>
      </c>
      <c r="D1430" s="61" t="s">
        <v>4374</v>
      </c>
      <c r="E1430" s="62" t="s">
        <v>5680</v>
      </c>
      <c r="F1430" s="63" t="s">
        <v>5714</v>
      </c>
      <c r="G1430" s="64" t="s">
        <v>5713</v>
      </c>
      <c r="H1430" s="65" t="s">
        <v>710</v>
      </c>
      <c r="I1430" s="66"/>
      <c r="J1430" s="67" t="s">
        <v>47</v>
      </c>
      <c r="K1430" s="67" t="s">
        <v>47</v>
      </c>
      <c r="L1430" s="67"/>
      <c r="M1430" s="67"/>
      <c r="N1430" s="67"/>
      <c r="O1430" s="67" t="s">
        <v>47</v>
      </c>
      <c r="P1430" s="67"/>
      <c r="Q1430" s="67"/>
      <c r="R1430" s="68"/>
      <c r="S1430" s="69"/>
      <c r="T1430" s="70">
        <v>0</v>
      </c>
      <c r="U1430" s="71">
        <v>0</v>
      </c>
      <c r="V1430" s="72">
        <v>0</v>
      </c>
      <c r="W1430" s="71">
        <v>0</v>
      </c>
      <c r="X1430" s="72">
        <v>0</v>
      </c>
      <c r="Y1430" s="73">
        <v>0</v>
      </c>
      <c r="Z1430" s="74"/>
      <c r="AA1430" s="63"/>
      <c r="AB1430" s="75"/>
      <c r="AC1430" s="64"/>
      <c r="AD1430" s="63"/>
      <c r="AE1430" s="64"/>
      <c r="AF1430" s="76"/>
      <c r="AG1430" s="77"/>
      <c r="AH1430" s="15" t="e">
        <f>IF(#REF!=1,IF(OR(COUNTA($D1430:$G1430)&lt;5,COUNTA($J1430:$Q1430)&lt;1),1,0),0)</f>
        <v>#REF!</v>
      </c>
      <c r="AI1430" s="15" t="e">
        <f>IF(#REF!=801,IF(COUNTA(I1430)=1,0,1),0)</f>
        <v>#REF!</v>
      </c>
      <c r="AJ1430" s="78">
        <f t="shared" si="120"/>
        <v>0</v>
      </c>
      <c r="AK1430" s="78">
        <f t="shared" si="121"/>
        <v>0</v>
      </c>
      <c r="AL1430" s="78">
        <f>IF($M1430="○",IF(COUNTA(#REF!)&lt;2,1,0),0)</f>
        <v>0</v>
      </c>
      <c r="AM1430" s="78">
        <f t="shared" si="122"/>
        <v>0</v>
      </c>
      <c r="AN1430" s="78">
        <f t="shared" si="123"/>
        <v>0</v>
      </c>
      <c r="AO1430" s="78">
        <f t="shared" si="124"/>
        <v>0</v>
      </c>
      <c r="AP1430" s="78">
        <f>IF($O1430="○",IF(COUNTA(#REF!)&lt;5,1,0),0)</f>
        <v>1</v>
      </c>
    </row>
    <row r="1431" spans="2:42" s="79" customFormat="1" ht="27" x14ac:dyDescent="0.15">
      <c r="B1431" s="59" t="s">
        <v>40</v>
      </c>
      <c r="C1431" s="60" t="s">
        <v>5618</v>
      </c>
      <c r="D1431" s="61" t="s">
        <v>4374</v>
      </c>
      <c r="E1431" s="62" t="s">
        <v>5683</v>
      </c>
      <c r="F1431" s="63" t="s">
        <v>5711</v>
      </c>
      <c r="G1431" s="64" t="s">
        <v>5710</v>
      </c>
      <c r="H1431" s="65" t="s">
        <v>452</v>
      </c>
      <c r="I1431" s="66"/>
      <c r="J1431" s="67" t="s">
        <v>47</v>
      </c>
      <c r="K1431" s="67" t="s">
        <v>47</v>
      </c>
      <c r="L1431" s="67"/>
      <c r="M1431" s="67"/>
      <c r="N1431" s="67"/>
      <c r="O1431" s="67" t="s">
        <v>47</v>
      </c>
      <c r="P1431" s="67"/>
      <c r="Q1431" s="67"/>
      <c r="R1431" s="68"/>
      <c r="S1431" s="69"/>
      <c r="T1431" s="70">
        <v>0</v>
      </c>
      <c r="U1431" s="71">
        <v>0</v>
      </c>
      <c r="V1431" s="72">
        <v>0</v>
      </c>
      <c r="W1431" s="71">
        <v>0</v>
      </c>
      <c r="X1431" s="72">
        <v>0</v>
      </c>
      <c r="Y1431" s="73">
        <v>0</v>
      </c>
      <c r="Z1431" s="74"/>
      <c r="AA1431" s="63"/>
      <c r="AB1431" s="75"/>
      <c r="AC1431" s="64"/>
      <c r="AD1431" s="63"/>
      <c r="AE1431" s="64"/>
      <c r="AF1431" s="76"/>
      <c r="AG1431" s="77"/>
      <c r="AH1431" s="15" t="e">
        <f>IF(#REF!=1,IF(OR(COUNTA($D1431:$G1431)&lt;5,COUNTA($J1431:$Q1431)&lt;1),1,0),0)</f>
        <v>#REF!</v>
      </c>
      <c r="AI1431" s="15" t="e">
        <f>IF(#REF!=801,IF(COUNTA(I1431)=1,0,1),0)</f>
        <v>#REF!</v>
      </c>
      <c r="AJ1431" s="78">
        <f t="shared" si="120"/>
        <v>0</v>
      </c>
      <c r="AK1431" s="78">
        <f t="shared" si="121"/>
        <v>0</v>
      </c>
      <c r="AL1431" s="78">
        <f>IF($M1431="○",IF(COUNTA(#REF!)&lt;2,1,0),0)</f>
        <v>0</v>
      </c>
      <c r="AM1431" s="78">
        <f t="shared" si="122"/>
        <v>0</v>
      </c>
      <c r="AN1431" s="78">
        <f t="shared" si="123"/>
        <v>0</v>
      </c>
      <c r="AO1431" s="78">
        <f t="shared" si="124"/>
        <v>0</v>
      </c>
      <c r="AP1431" s="78">
        <f>IF($O1431="○",IF(COUNTA(#REF!)&lt;5,1,0),0)</f>
        <v>1</v>
      </c>
    </row>
    <row r="1432" spans="2:42" s="79" customFormat="1" ht="27" x14ac:dyDescent="0.15">
      <c r="B1432" s="59" t="s">
        <v>40</v>
      </c>
      <c r="C1432" s="60" t="s">
        <v>5618</v>
      </c>
      <c r="D1432" s="61" t="s">
        <v>5687</v>
      </c>
      <c r="E1432" s="62" t="s">
        <v>5712</v>
      </c>
      <c r="F1432" s="63" t="s">
        <v>5711</v>
      </c>
      <c r="G1432" s="64" t="s">
        <v>5710</v>
      </c>
      <c r="H1432" s="65" t="s">
        <v>452</v>
      </c>
      <c r="I1432" s="66"/>
      <c r="J1432" s="67" t="s">
        <v>47</v>
      </c>
      <c r="K1432" s="67"/>
      <c r="L1432" s="67"/>
      <c r="M1432" s="67" t="s">
        <v>47</v>
      </c>
      <c r="N1432" s="67"/>
      <c r="O1432" s="67"/>
      <c r="P1432" s="67"/>
      <c r="Q1432" s="67" t="s">
        <v>47</v>
      </c>
      <c r="R1432" s="68"/>
      <c r="S1432" s="69"/>
      <c r="T1432" s="70">
        <v>0</v>
      </c>
      <c r="U1432" s="71">
        <v>0</v>
      </c>
      <c r="V1432" s="72">
        <v>0</v>
      </c>
      <c r="W1432" s="71">
        <v>0</v>
      </c>
      <c r="X1432" s="72">
        <v>0</v>
      </c>
      <c r="Y1432" s="73">
        <v>0</v>
      </c>
      <c r="Z1432" s="74"/>
      <c r="AA1432" s="63"/>
      <c r="AB1432" s="75"/>
      <c r="AC1432" s="64"/>
      <c r="AD1432" s="63"/>
      <c r="AE1432" s="64"/>
      <c r="AF1432" s="76"/>
      <c r="AG1432" s="77"/>
      <c r="AH1432" s="15" t="e">
        <f>IF(#REF!=1,IF(OR(COUNTA($D1432:$G1432)&lt;5,COUNTA($J1432:$Q1432)&lt;1),1,0),0)</f>
        <v>#REF!</v>
      </c>
      <c r="AI1432" s="15" t="e">
        <f>IF(#REF!=801,IF(COUNTA(I1432)=1,0,1),0)</f>
        <v>#REF!</v>
      </c>
      <c r="AJ1432" s="78">
        <f t="shared" si="120"/>
        <v>1</v>
      </c>
      <c r="AK1432" s="78">
        <f t="shared" si="121"/>
        <v>0</v>
      </c>
      <c r="AL1432" s="78">
        <f>IF($M1432="○",IF(COUNTA(#REF!)&lt;2,1,0),0)</f>
        <v>1</v>
      </c>
      <c r="AM1432" s="78">
        <f t="shared" si="122"/>
        <v>0</v>
      </c>
      <c r="AN1432" s="78">
        <f t="shared" si="123"/>
        <v>0</v>
      </c>
      <c r="AO1432" s="78">
        <f t="shared" si="124"/>
        <v>0</v>
      </c>
      <c r="AP1432" s="78">
        <f>IF($O1432="○",IF(COUNTA(#REF!)&lt;5,1,0),0)</f>
        <v>0</v>
      </c>
    </row>
    <row r="1433" spans="2:42" s="79" customFormat="1" ht="40.5" x14ac:dyDescent="0.15">
      <c r="B1433" s="59" t="s">
        <v>40</v>
      </c>
      <c r="C1433" s="60" t="s">
        <v>5618</v>
      </c>
      <c r="D1433" s="61" t="s">
        <v>4374</v>
      </c>
      <c r="E1433" s="62" t="s">
        <v>5707</v>
      </c>
      <c r="F1433" s="63" t="s">
        <v>5709</v>
      </c>
      <c r="G1433" s="64" t="s">
        <v>5708</v>
      </c>
      <c r="H1433" s="65" t="s">
        <v>1456</v>
      </c>
      <c r="I1433" s="66"/>
      <c r="J1433" s="67" t="s">
        <v>47</v>
      </c>
      <c r="K1433" s="67" t="s">
        <v>47</v>
      </c>
      <c r="L1433" s="67"/>
      <c r="M1433" s="67"/>
      <c r="N1433" s="67"/>
      <c r="O1433" s="67" t="s">
        <v>47</v>
      </c>
      <c r="P1433" s="67"/>
      <c r="Q1433" s="67"/>
      <c r="R1433" s="68"/>
      <c r="S1433" s="69"/>
      <c r="T1433" s="70">
        <v>0</v>
      </c>
      <c r="U1433" s="71">
        <v>0</v>
      </c>
      <c r="V1433" s="72">
        <v>0</v>
      </c>
      <c r="W1433" s="71">
        <v>0</v>
      </c>
      <c r="X1433" s="72">
        <v>0</v>
      </c>
      <c r="Y1433" s="73">
        <v>0</v>
      </c>
      <c r="Z1433" s="74"/>
      <c r="AA1433" s="63"/>
      <c r="AB1433" s="75"/>
      <c r="AC1433" s="64"/>
      <c r="AD1433" s="63"/>
      <c r="AE1433" s="64"/>
      <c r="AF1433" s="76"/>
      <c r="AG1433" s="77"/>
      <c r="AH1433" s="15" t="e">
        <f>IF(#REF!=1,IF(OR(COUNTA($D1433:$G1433)&lt;5,COUNTA($J1433:$Q1433)&lt;1),1,0),0)</f>
        <v>#REF!</v>
      </c>
      <c r="AI1433" s="15" t="e">
        <f>IF(#REF!=801,IF(COUNTA(I1433)=1,0,1),0)</f>
        <v>#REF!</v>
      </c>
      <c r="AJ1433" s="78">
        <f t="shared" si="120"/>
        <v>0</v>
      </c>
      <c r="AK1433" s="78">
        <f t="shared" si="121"/>
        <v>0</v>
      </c>
      <c r="AL1433" s="78">
        <f>IF($M1433="○",IF(COUNTA(#REF!)&lt;2,1,0),0)</f>
        <v>0</v>
      </c>
      <c r="AM1433" s="78">
        <f t="shared" si="122"/>
        <v>0</v>
      </c>
      <c r="AN1433" s="78">
        <f t="shared" si="123"/>
        <v>0</v>
      </c>
      <c r="AO1433" s="78">
        <f t="shared" si="124"/>
        <v>0</v>
      </c>
      <c r="AP1433" s="78">
        <f>IF($O1433="○",IF(COUNTA(#REF!)&lt;5,1,0),0)</f>
        <v>1</v>
      </c>
    </row>
    <row r="1434" spans="2:42" s="79" customFormat="1" ht="27" x14ac:dyDescent="0.15">
      <c r="B1434" s="59" t="s">
        <v>40</v>
      </c>
      <c r="C1434" s="60" t="s">
        <v>5618</v>
      </c>
      <c r="D1434" s="61" t="s">
        <v>4374</v>
      </c>
      <c r="E1434" s="62" t="s">
        <v>5707</v>
      </c>
      <c r="F1434" s="63" t="s">
        <v>5706</v>
      </c>
      <c r="G1434" s="64" t="s">
        <v>5705</v>
      </c>
      <c r="H1434" s="65" t="s">
        <v>3154</v>
      </c>
      <c r="I1434" s="66"/>
      <c r="J1434" s="67" t="s">
        <v>47</v>
      </c>
      <c r="K1434" s="67" t="s">
        <v>47</v>
      </c>
      <c r="L1434" s="67"/>
      <c r="M1434" s="67"/>
      <c r="N1434" s="67"/>
      <c r="O1434" s="67" t="s">
        <v>47</v>
      </c>
      <c r="P1434" s="67"/>
      <c r="Q1434" s="67"/>
      <c r="R1434" s="68"/>
      <c r="S1434" s="69"/>
      <c r="T1434" s="70">
        <v>0</v>
      </c>
      <c r="U1434" s="71">
        <v>0</v>
      </c>
      <c r="V1434" s="72">
        <v>0</v>
      </c>
      <c r="W1434" s="71">
        <v>0</v>
      </c>
      <c r="X1434" s="72">
        <v>0</v>
      </c>
      <c r="Y1434" s="73">
        <v>0</v>
      </c>
      <c r="Z1434" s="74"/>
      <c r="AA1434" s="63"/>
      <c r="AB1434" s="75"/>
      <c r="AC1434" s="64"/>
      <c r="AD1434" s="63"/>
      <c r="AE1434" s="64"/>
      <c r="AF1434" s="76"/>
      <c r="AG1434" s="77"/>
      <c r="AH1434" s="15" t="e">
        <f>IF(#REF!=1,IF(OR(COUNTA($D1434:$G1434)&lt;5,COUNTA($J1434:$Q1434)&lt;1),1,0),0)</f>
        <v>#REF!</v>
      </c>
      <c r="AI1434" s="15" t="e">
        <f>IF(#REF!=801,IF(COUNTA(I1434)=1,0,1),0)</f>
        <v>#REF!</v>
      </c>
      <c r="AJ1434" s="78">
        <f t="shared" si="120"/>
        <v>0</v>
      </c>
      <c r="AK1434" s="78">
        <f t="shared" si="121"/>
        <v>0</v>
      </c>
      <c r="AL1434" s="78">
        <f>IF($M1434="○",IF(COUNTA(#REF!)&lt;2,1,0),0)</f>
        <v>0</v>
      </c>
      <c r="AM1434" s="78">
        <f t="shared" si="122"/>
        <v>0</v>
      </c>
      <c r="AN1434" s="78">
        <f t="shared" si="123"/>
        <v>0</v>
      </c>
      <c r="AO1434" s="78">
        <f t="shared" si="124"/>
        <v>0</v>
      </c>
      <c r="AP1434" s="78">
        <f>IF($O1434="○",IF(COUNTA(#REF!)&lt;5,1,0),0)</f>
        <v>1</v>
      </c>
    </row>
    <row r="1435" spans="2:42" s="79" customFormat="1" ht="40.5" x14ac:dyDescent="0.15">
      <c r="B1435" s="59" t="s">
        <v>40</v>
      </c>
      <c r="C1435" s="60" t="s">
        <v>5618</v>
      </c>
      <c r="D1435" s="61" t="s">
        <v>4374</v>
      </c>
      <c r="E1435" s="62" t="s">
        <v>5641</v>
      </c>
      <c r="F1435" s="63" t="s">
        <v>5704</v>
      </c>
      <c r="G1435" s="64" t="s">
        <v>5703</v>
      </c>
      <c r="H1435" s="65" t="s">
        <v>261</v>
      </c>
      <c r="I1435" s="66"/>
      <c r="J1435" s="67" t="s">
        <v>47</v>
      </c>
      <c r="K1435" s="67" t="s">
        <v>47</v>
      </c>
      <c r="L1435" s="67"/>
      <c r="M1435" s="67"/>
      <c r="N1435" s="67"/>
      <c r="O1435" s="67" t="s">
        <v>47</v>
      </c>
      <c r="P1435" s="67"/>
      <c r="Q1435" s="67"/>
      <c r="R1435" s="68"/>
      <c r="S1435" s="69"/>
      <c r="T1435" s="70">
        <v>1</v>
      </c>
      <c r="U1435" s="71">
        <v>0</v>
      </c>
      <c r="V1435" s="72">
        <v>0</v>
      </c>
      <c r="W1435" s="71">
        <v>0</v>
      </c>
      <c r="X1435" s="72">
        <v>0</v>
      </c>
      <c r="Y1435" s="73">
        <v>0</v>
      </c>
      <c r="Z1435" s="74"/>
      <c r="AA1435" s="63"/>
      <c r="AB1435" s="75"/>
      <c r="AC1435" s="64"/>
      <c r="AD1435" s="63"/>
      <c r="AE1435" s="64"/>
      <c r="AF1435" s="76"/>
      <c r="AG1435" s="77"/>
      <c r="AH1435" s="15" t="e">
        <f>IF(#REF!=1,IF(OR(COUNTA($D1435:$G1435)&lt;5,COUNTA($J1435:$Q1435)&lt;1),1,0),0)</f>
        <v>#REF!</v>
      </c>
      <c r="AI1435" s="15" t="e">
        <f>IF(#REF!=801,IF(COUNTA(I1435)=1,0,1),0)</f>
        <v>#REF!</v>
      </c>
      <c r="AJ1435" s="78">
        <f t="shared" si="120"/>
        <v>0</v>
      </c>
      <c r="AK1435" s="78">
        <f t="shared" si="121"/>
        <v>0</v>
      </c>
      <c r="AL1435" s="78">
        <f>IF($M1435="○",IF(COUNTA(#REF!)&lt;2,1,0),0)</f>
        <v>0</v>
      </c>
      <c r="AM1435" s="78">
        <f t="shared" si="122"/>
        <v>0</v>
      </c>
      <c r="AN1435" s="78">
        <f t="shared" si="123"/>
        <v>0</v>
      </c>
      <c r="AO1435" s="78">
        <f t="shared" si="124"/>
        <v>0</v>
      </c>
      <c r="AP1435" s="78">
        <f>IF($O1435="○",IF(COUNTA(#REF!)&lt;5,1,0),0)</f>
        <v>1</v>
      </c>
    </row>
    <row r="1436" spans="2:42" s="79" customFormat="1" ht="27" x14ac:dyDescent="0.15">
      <c r="B1436" s="59" t="s">
        <v>40</v>
      </c>
      <c r="C1436" s="60" t="s">
        <v>5618</v>
      </c>
      <c r="D1436" s="61" t="s">
        <v>4374</v>
      </c>
      <c r="E1436" s="62" t="s">
        <v>5641</v>
      </c>
      <c r="F1436" s="63" t="s">
        <v>5702</v>
      </c>
      <c r="G1436" s="64" t="s">
        <v>5701</v>
      </c>
      <c r="H1436" s="65" t="s">
        <v>261</v>
      </c>
      <c r="I1436" s="66"/>
      <c r="J1436" s="67" t="s">
        <v>47</v>
      </c>
      <c r="K1436" s="67" t="s">
        <v>47</v>
      </c>
      <c r="L1436" s="67"/>
      <c r="M1436" s="67"/>
      <c r="N1436" s="67"/>
      <c r="O1436" s="67" t="s">
        <v>47</v>
      </c>
      <c r="P1436" s="67"/>
      <c r="Q1436" s="67"/>
      <c r="R1436" s="68"/>
      <c r="S1436" s="69"/>
      <c r="T1436" s="70">
        <v>0</v>
      </c>
      <c r="U1436" s="71">
        <v>0</v>
      </c>
      <c r="V1436" s="72">
        <v>0</v>
      </c>
      <c r="W1436" s="71">
        <v>0</v>
      </c>
      <c r="X1436" s="72">
        <v>0</v>
      </c>
      <c r="Y1436" s="73">
        <v>0</v>
      </c>
      <c r="Z1436" s="74"/>
      <c r="AA1436" s="63"/>
      <c r="AB1436" s="75"/>
      <c r="AC1436" s="64"/>
      <c r="AD1436" s="63"/>
      <c r="AE1436" s="64"/>
      <c r="AF1436" s="76"/>
      <c r="AG1436" s="77"/>
      <c r="AH1436" s="15" t="e">
        <f>IF(#REF!=1,IF(OR(COUNTA($D1436:$G1436)&lt;5,COUNTA($J1436:$Q1436)&lt;1),1,0),0)</f>
        <v>#REF!</v>
      </c>
      <c r="AI1436" s="15" t="e">
        <f>IF(#REF!=801,IF(COUNTA(I1436)=1,0,1),0)</f>
        <v>#REF!</v>
      </c>
      <c r="AJ1436" s="78">
        <f t="shared" si="120"/>
        <v>0</v>
      </c>
      <c r="AK1436" s="78">
        <f t="shared" si="121"/>
        <v>0</v>
      </c>
      <c r="AL1436" s="78">
        <f>IF($M1436="○",IF(COUNTA(#REF!)&lt;2,1,0),0)</f>
        <v>0</v>
      </c>
      <c r="AM1436" s="78">
        <f t="shared" si="122"/>
        <v>0</v>
      </c>
      <c r="AN1436" s="78">
        <f t="shared" si="123"/>
        <v>0</v>
      </c>
      <c r="AO1436" s="78">
        <f t="shared" si="124"/>
        <v>0</v>
      </c>
      <c r="AP1436" s="78">
        <f>IF($O1436="○",IF(COUNTA(#REF!)&lt;5,1,0),0)</f>
        <v>1</v>
      </c>
    </row>
    <row r="1437" spans="2:42" s="79" customFormat="1" ht="27" x14ac:dyDescent="0.15">
      <c r="B1437" s="59" t="s">
        <v>40</v>
      </c>
      <c r="C1437" s="60" t="s">
        <v>5618</v>
      </c>
      <c r="D1437" s="61" t="s">
        <v>4374</v>
      </c>
      <c r="E1437" s="62" t="s">
        <v>5641</v>
      </c>
      <c r="F1437" s="63" t="s">
        <v>5699</v>
      </c>
      <c r="G1437" s="64" t="s">
        <v>5698</v>
      </c>
      <c r="H1437" s="65" t="s">
        <v>129</v>
      </c>
      <c r="I1437" s="66"/>
      <c r="J1437" s="67" t="s">
        <v>47</v>
      </c>
      <c r="K1437" s="67" t="s">
        <v>47</v>
      </c>
      <c r="L1437" s="67"/>
      <c r="M1437" s="67"/>
      <c r="N1437" s="67"/>
      <c r="O1437" s="67" t="s">
        <v>47</v>
      </c>
      <c r="P1437" s="67"/>
      <c r="Q1437" s="67"/>
      <c r="R1437" s="68"/>
      <c r="S1437" s="69"/>
      <c r="T1437" s="70">
        <v>0</v>
      </c>
      <c r="U1437" s="71">
        <v>0</v>
      </c>
      <c r="V1437" s="72">
        <v>0</v>
      </c>
      <c r="W1437" s="71">
        <v>0</v>
      </c>
      <c r="X1437" s="72">
        <v>0</v>
      </c>
      <c r="Y1437" s="73">
        <v>0</v>
      </c>
      <c r="Z1437" s="74"/>
      <c r="AA1437" s="63"/>
      <c r="AB1437" s="75"/>
      <c r="AC1437" s="64"/>
      <c r="AD1437" s="63"/>
      <c r="AE1437" s="64"/>
      <c r="AF1437" s="76"/>
      <c r="AG1437" s="77"/>
      <c r="AH1437" s="15" t="e">
        <f>IF(#REF!=1,IF(OR(COUNTA($D1437:$G1437)&lt;5,COUNTA($J1437:$Q1437)&lt;1),1,0),0)</f>
        <v>#REF!</v>
      </c>
      <c r="AI1437" s="15" t="e">
        <f>IF(#REF!=801,IF(COUNTA(I1437)=1,0,1),0)</f>
        <v>#REF!</v>
      </c>
      <c r="AJ1437" s="78">
        <f t="shared" si="120"/>
        <v>0</v>
      </c>
      <c r="AK1437" s="78">
        <f t="shared" si="121"/>
        <v>0</v>
      </c>
      <c r="AL1437" s="78">
        <f>IF($M1437="○",IF(COUNTA(#REF!)&lt;2,1,0),0)</f>
        <v>0</v>
      </c>
      <c r="AM1437" s="78">
        <f t="shared" si="122"/>
        <v>0</v>
      </c>
      <c r="AN1437" s="78">
        <f t="shared" si="123"/>
        <v>0</v>
      </c>
      <c r="AO1437" s="78">
        <f t="shared" si="124"/>
        <v>0</v>
      </c>
      <c r="AP1437" s="78">
        <f>IF($O1437="○",IF(COUNTA(#REF!)&lt;5,1,0),0)</f>
        <v>1</v>
      </c>
    </row>
    <row r="1438" spans="2:42" s="79" customFormat="1" ht="27" x14ac:dyDescent="0.15">
      <c r="B1438" s="59" t="s">
        <v>40</v>
      </c>
      <c r="C1438" s="60" t="s">
        <v>5618</v>
      </c>
      <c r="D1438" s="61" t="s">
        <v>5687</v>
      </c>
      <c r="E1438" s="62" t="s">
        <v>5700</v>
      </c>
      <c r="F1438" s="63" t="s">
        <v>5699</v>
      </c>
      <c r="G1438" s="64" t="s">
        <v>5698</v>
      </c>
      <c r="H1438" s="65" t="s">
        <v>129</v>
      </c>
      <c r="I1438" s="66"/>
      <c r="J1438" s="67" t="s">
        <v>47</v>
      </c>
      <c r="K1438" s="67"/>
      <c r="L1438" s="67"/>
      <c r="M1438" s="67" t="s">
        <v>47</v>
      </c>
      <c r="N1438" s="67"/>
      <c r="O1438" s="67"/>
      <c r="P1438" s="67"/>
      <c r="Q1438" s="67" t="s">
        <v>47</v>
      </c>
      <c r="R1438" s="68"/>
      <c r="S1438" s="69"/>
      <c r="T1438" s="70">
        <v>0</v>
      </c>
      <c r="U1438" s="71">
        <v>0</v>
      </c>
      <c r="V1438" s="72">
        <v>0</v>
      </c>
      <c r="W1438" s="71">
        <v>0</v>
      </c>
      <c r="X1438" s="72">
        <v>0</v>
      </c>
      <c r="Y1438" s="73">
        <v>0</v>
      </c>
      <c r="Z1438" s="74"/>
      <c r="AA1438" s="63"/>
      <c r="AB1438" s="75"/>
      <c r="AC1438" s="64"/>
      <c r="AD1438" s="63"/>
      <c r="AE1438" s="64"/>
      <c r="AF1438" s="76"/>
      <c r="AG1438" s="77"/>
      <c r="AH1438" s="15" t="e">
        <f>IF(#REF!=1,IF(OR(COUNTA($D1438:$G1438)&lt;5,COUNTA($J1438:$Q1438)&lt;1),1,0),0)</f>
        <v>#REF!</v>
      </c>
      <c r="AI1438" s="15" t="e">
        <f>IF(#REF!=801,IF(COUNTA(I1438)=1,0,1),0)</f>
        <v>#REF!</v>
      </c>
      <c r="AJ1438" s="78">
        <f t="shared" si="120"/>
        <v>1</v>
      </c>
      <c r="AK1438" s="78">
        <f t="shared" si="121"/>
        <v>0</v>
      </c>
      <c r="AL1438" s="78">
        <f>IF($M1438="○",IF(COUNTA(#REF!)&lt;2,1,0),0)</f>
        <v>1</v>
      </c>
      <c r="AM1438" s="78">
        <f t="shared" si="122"/>
        <v>0</v>
      </c>
      <c r="AN1438" s="78">
        <f t="shared" si="123"/>
        <v>0</v>
      </c>
      <c r="AO1438" s="78">
        <f t="shared" si="124"/>
        <v>0</v>
      </c>
      <c r="AP1438" s="78">
        <f>IF($O1438="○",IF(COUNTA(#REF!)&lt;5,1,0),0)</f>
        <v>0</v>
      </c>
    </row>
    <row r="1439" spans="2:42" s="79" customFormat="1" ht="27" x14ac:dyDescent="0.15">
      <c r="B1439" s="59" t="s">
        <v>40</v>
      </c>
      <c r="C1439" s="60" t="s">
        <v>5618</v>
      </c>
      <c r="D1439" s="61" t="s">
        <v>4374</v>
      </c>
      <c r="E1439" s="62" t="s">
        <v>5697</v>
      </c>
      <c r="F1439" s="63" t="s">
        <v>5696</v>
      </c>
      <c r="G1439" s="64" t="s">
        <v>5695</v>
      </c>
      <c r="H1439" s="65" t="s">
        <v>552</v>
      </c>
      <c r="I1439" s="66"/>
      <c r="J1439" s="67" t="s">
        <v>47</v>
      </c>
      <c r="K1439" s="67" t="s">
        <v>47</v>
      </c>
      <c r="L1439" s="67"/>
      <c r="M1439" s="67"/>
      <c r="N1439" s="67"/>
      <c r="O1439" s="67" t="s">
        <v>47</v>
      </c>
      <c r="P1439" s="67"/>
      <c r="Q1439" s="67"/>
      <c r="R1439" s="68"/>
      <c r="S1439" s="69"/>
      <c r="T1439" s="70">
        <v>0</v>
      </c>
      <c r="U1439" s="71">
        <v>0</v>
      </c>
      <c r="V1439" s="72">
        <v>0</v>
      </c>
      <c r="W1439" s="71">
        <v>0</v>
      </c>
      <c r="X1439" s="72">
        <v>0</v>
      </c>
      <c r="Y1439" s="73">
        <v>0</v>
      </c>
      <c r="Z1439" s="74"/>
      <c r="AA1439" s="63"/>
      <c r="AB1439" s="75"/>
      <c r="AC1439" s="64"/>
      <c r="AD1439" s="63"/>
      <c r="AE1439" s="64"/>
      <c r="AF1439" s="76"/>
      <c r="AG1439" s="77"/>
      <c r="AH1439" s="15" t="e">
        <f>IF(#REF!=1,IF(OR(COUNTA($D1439:$G1439)&lt;5,COUNTA($J1439:$Q1439)&lt;1),1,0),0)</f>
        <v>#REF!</v>
      </c>
      <c r="AI1439" s="15" t="e">
        <f>IF(#REF!=801,IF(COUNTA(I1439)=1,0,1),0)</f>
        <v>#REF!</v>
      </c>
      <c r="AJ1439" s="78">
        <f t="shared" si="120"/>
        <v>0</v>
      </c>
      <c r="AK1439" s="78">
        <f t="shared" si="121"/>
        <v>0</v>
      </c>
      <c r="AL1439" s="78">
        <f>IF($M1439="○",IF(COUNTA(#REF!)&lt;2,1,0),0)</f>
        <v>0</v>
      </c>
      <c r="AM1439" s="78">
        <f t="shared" si="122"/>
        <v>0</v>
      </c>
      <c r="AN1439" s="78">
        <f t="shared" si="123"/>
        <v>0</v>
      </c>
      <c r="AO1439" s="78">
        <f t="shared" si="124"/>
        <v>0</v>
      </c>
      <c r="AP1439" s="78">
        <f>IF($O1439="○",IF(COUNTA(#REF!)&lt;5,1,0),0)</f>
        <v>1</v>
      </c>
    </row>
    <row r="1440" spans="2:42" s="79" customFormat="1" ht="40.5" x14ac:dyDescent="0.15">
      <c r="B1440" s="59" t="s">
        <v>40</v>
      </c>
      <c r="C1440" s="60" t="s">
        <v>5618</v>
      </c>
      <c r="D1440" s="61" t="s">
        <v>4374</v>
      </c>
      <c r="E1440" s="62" t="s">
        <v>5641</v>
      </c>
      <c r="F1440" s="63" t="s">
        <v>5694</v>
      </c>
      <c r="G1440" s="64" t="s">
        <v>5693</v>
      </c>
      <c r="H1440" s="65" t="s">
        <v>739</v>
      </c>
      <c r="I1440" s="66"/>
      <c r="J1440" s="67" t="s">
        <v>47</v>
      </c>
      <c r="K1440" s="67" t="s">
        <v>47</v>
      </c>
      <c r="L1440" s="67"/>
      <c r="M1440" s="67"/>
      <c r="N1440" s="67"/>
      <c r="O1440" s="67" t="s">
        <v>47</v>
      </c>
      <c r="P1440" s="67"/>
      <c r="Q1440" s="67"/>
      <c r="R1440" s="68"/>
      <c r="S1440" s="69"/>
      <c r="T1440" s="70">
        <v>0</v>
      </c>
      <c r="U1440" s="71">
        <v>0</v>
      </c>
      <c r="V1440" s="72">
        <v>0</v>
      </c>
      <c r="W1440" s="71">
        <v>0</v>
      </c>
      <c r="X1440" s="72">
        <v>0</v>
      </c>
      <c r="Y1440" s="73">
        <v>0</v>
      </c>
      <c r="Z1440" s="74"/>
      <c r="AA1440" s="63"/>
      <c r="AB1440" s="75"/>
      <c r="AC1440" s="64"/>
      <c r="AD1440" s="63"/>
      <c r="AE1440" s="64"/>
      <c r="AF1440" s="76"/>
      <c r="AG1440" s="77"/>
      <c r="AH1440" s="15" t="e">
        <f>IF(#REF!=1,IF(OR(COUNTA($D1440:$G1440)&lt;5,COUNTA($J1440:$Q1440)&lt;1),1,0),0)</f>
        <v>#REF!</v>
      </c>
      <c r="AI1440" s="15" t="e">
        <f>IF(#REF!=801,IF(COUNTA(I1440)=1,0,1),0)</f>
        <v>#REF!</v>
      </c>
      <c r="AJ1440" s="78">
        <f t="shared" si="120"/>
        <v>0</v>
      </c>
      <c r="AK1440" s="78">
        <f t="shared" si="121"/>
        <v>0</v>
      </c>
      <c r="AL1440" s="78">
        <f>IF($M1440="○",IF(COUNTA(#REF!)&lt;2,1,0),0)</f>
        <v>0</v>
      </c>
      <c r="AM1440" s="78">
        <f t="shared" si="122"/>
        <v>0</v>
      </c>
      <c r="AN1440" s="78">
        <f t="shared" si="123"/>
        <v>0</v>
      </c>
      <c r="AO1440" s="78">
        <f t="shared" si="124"/>
        <v>0</v>
      </c>
      <c r="AP1440" s="78">
        <f>IF($O1440="○",IF(COUNTA(#REF!)&lt;5,1,0),0)</f>
        <v>1</v>
      </c>
    </row>
    <row r="1441" spans="2:42" s="79" customFormat="1" ht="27" x14ac:dyDescent="0.15">
      <c r="B1441" s="59" t="s">
        <v>40</v>
      </c>
      <c r="C1441" s="60" t="s">
        <v>5618</v>
      </c>
      <c r="D1441" s="61" t="s">
        <v>4374</v>
      </c>
      <c r="E1441" s="62" t="s">
        <v>5641</v>
      </c>
      <c r="F1441" s="63" t="s">
        <v>5692</v>
      </c>
      <c r="G1441" s="64" t="s">
        <v>5691</v>
      </c>
      <c r="H1441" s="65" t="s">
        <v>1939</v>
      </c>
      <c r="I1441" s="66"/>
      <c r="J1441" s="67" t="s">
        <v>47</v>
      </c>
      <c r="K1441" s="67" t="s">
        <v>47</v>
      </c>
      <c r="L1441" s="67"/>
      <c r="M1441" s="67"/>
      <c r="N1441" s="67"/>
      <c r="O1441" s="67" t="s">
        <v>47</v>
      </c>
      <c r="P1441" s="67"/>
      <c r="Q1441" s="67"/>
      <c r="R1441" s="68"/>
      <c r="S1441" s="69"/>
      <c r="T1441" s="70">
        <v>0</v>
      </c>
      <c r="U1441" s="71">
        <v>0</v>
      </c>
      <c r="V1441" s="72">
        <v>0</v>
      </c>
      <c r="W1441" s="71">
        <v>0</v>
      </c>
      <c r="X1441" s="72">
        <v>0</v>
      </c>
      <c r="Y1441" s="73">
        <v>0</v>
      </c>
      <c r="Z1441" s="74"/>
      <c r="AA1441" s="63"/>
      <c r="AB1441" s="75"/>
      <c r="AC1441" s="64"/>
      <c r="AD1441" s="63"/>
      <c r="AE1441" s="64"/>
      <c r="AF1441" s="76"/>
      <c r="AG1441" s="77"/>
      <c r="AH1441" s="15" t="e">
        <f>IF(#REF!=1,IF(OR(COUNTA($D1441:$G1441)&lt;5,COUNTA($J1441:$Q1441)&lt;1),1,0),0)</f>
        <v>#REF!</v>
      </c>
      <c r="AI1441" s="15" t="e">
        <f>IF(#REF!=801,IF(COUNTA(I1441)=1,0,1),0)</f>
        <v>#REF!</v>
      </c>
      <c r="AJ1441" s="78">
        <f t="shared" si="120"/>
        <v>0</v>
      </c>
      <c r="AK1441" s="78">
        <f t="shared" si="121"/>
        <v>0</v>
      </c>
      <c r="AL1441" s="78">
        <f>IF($M1441="○",IF(COUNTA(#REF!)&lt;2,1,0),0)</f>
        <v>0</v>
      </c>
      <c r="AM1441" s="78">
        <f t="shared" si="122"/>
        <v>0</v>
      </c>
      <c r="AN1441" s="78">
        <f t="shared" si="123"/>
        <v>0</v>
      </c>
      <c r="AO1441" s="78">
        <f t="shared" si="124"/>
        <v>0</v>
      </c>
      <c r="AP1441" s="78">
        <f>IF($O1441="○",IF(COUNTA(#REF!)&lt;5,1,0),0)</f>
        <v>1</v>
      </c>
    </row>
    <row r="1442" spans="2:42" s="79" customFormat="1" ht="27" x14ac:dyDescent="0.15">
      <c r="B1442" s="59" t="s">
        <v>40</v>
      </c>
      <c r="C1442" s="60" t="s">
        <v>5618</v>
      </c>
      <c r="D1442" s="61" t="s">
        <v>4374</v>
      </c>
      <c r="E1442" s="62" t="s">
        <v>537</v>
      </c>
      <c r="F1442" s="63" t="s">
        <v>5689</v>
      </c>
      <c r="G1442" s="64" t="s">
        <v>5688</v>
      </c>
      <c r="H1442" s="65" t="s">
        <v>234</v>
      </c>
      <c r="I1442" s="66"/>
      <c r="J1442" s="67" t="s">
        <v>47</v>
      </c>
      <c r="K1442" s="67" t="s">
        <v>47</v>
      </c>
      <c r="L1442" s="67"/>
      <c r="M1442" s="67"/>
      <c r="N1442" s="67"/>
      <c r="O1442" s="67" t="s">
        <v>47</v>
      </c>
      <c r="P1442" s="67"/>
      <c r="Q1442" s="67"/>
      <c r="R1442" s="68"/>
      <c r="S1442" s="69"/>
      <c r="T1442" s="70">
        <v>0</v>
      </c>
      <c r="U1442" s="71">
        <v>0</v>
      </c>
      <c r="V1442" s="72">
        <v>0</v>
      </c>
      <c r="W1442" s="71">
        <v>0</v>
      </c>
      <c r="X1442" s="72">
        <v>0</v>
      </c>
      <c r="Y1442" s="73">
        <v>0</v>
      </c>
      <c r="Z1442" s="74"/>
      <c r="AA1442" s="63"/>
      <c r="AB1442" s="75"/>
      <c r="AC1442" s="64"/>
      <c r="AD1442" s="63"/>
      <c r="AE1442" s="64"/>
      <c r="AF1442" s="76"/>
      <c r="AG1442" s="77"/>
      <c r="AH1442" s="15" t="e">
        <f>IF(#REF!=1,IF(OR(COUNTA($D1442:$G1442)&lt;5,COUNTA($J1442:$Q1442)&lt;1),1,0),0)</f>
        <v>#REF!</v>
      </c>
      <c r="AI1442" s="15" t="e">
        <f>IF(#REF!=801,IF(COUNTA(I1442)=1,0,1),0)</f>
        <v>#REF!</v>
      </c>
      <c r="AJ1442" s="78">
        <f t="shared" si="120"/>
        <v>0</v>
      </c>
      <c r="AK1442" s="78">
        <f t="shared" si="121"/>
        <v>0</v>
      </c>
      <c r="AL1442" s="78">
        <f>IF($M1442="○",IF(COUNTA(#REF!)&lt;2,1,0),0)</f>
        <v>0</v>
      </c>
      <c r="AM1442" s="78">
        <f t="shared" si="122"/>
        <v>0</v>
      </c>
      <c r="AN1442" s="78">
        <f t="shared" si="123"/>
        <v>0</v>
      </c>
      <c r="AO1442" s="78">
        <f t="shared" si="124"/>
        <v>0</v>
      </c>
      <c r="AP1442" s="78">
        <f>IF($O1442="○",IF(COUNTA(#REF!)&lt;5,1,0),0)</f>
        <v>1</v>
      </c>
    </row>
    <row r="1443" spans="2:42" s="79" customFormat="1" ht="40.5" x14ac:dyDescent="0.15">
      <c r="B1443" s="59" t="s">
        <v>40</v>
      </c>
      <c r="C1443" s="60" t="s">
        <v>5618</v>
      </c>
      <c r="D1443" s="61" t="s">
        <v>5687</v>
      </c>
      <c r="E1443" s="62" t="s">
        <v>5690</v>
      </c>
      <c r="F1443" s="63" t="s">
        <v>5689</v>
      </c>
      <c r="G1443" s="64" t="s">
        <v>5688</v>
      </c>
      <c r="H1443" s="65" t="s">
        <v>234</v>
      </c>
      <c r="I1443" s="66"/>
      <c r="J1443" s="67" t="s">
        <v>47</v>
      </c>
      <c r="K1443" s="67"/>
      <c r="L1443" s="67"/>
      <c r="M1443" s="67"/>
      <c r="N1443" s="67"/>
      <c r="O1443" s="67" t="s">
        <v>47</v>
      </c>
      <c r="P1443" s="67"/>
      <c r="Q1443" s="67"/>
      <c r="R1443" s="68"/>
      <c r="S1443" s="69"/>
      <c r="T1443" s="70">
        <v>6</v>
      </c>
      <c r="U1443" s="71">
        <v>4</v>
      </c>
      <c r="V1443" s="72">
        <v>0</v>
      </c>
      <c r="W1443" s="71">
        <v>0</v>
      </c>
      <c r="X1443" s="72">
        <v>0</v>
      </c>
      <c r="Y1443" s="73">
        <v>0</v>
      </c>
      <c r="Z1443" s="74"/>
      <c r="AA1443" s="63"/>
      <c r="AB1443" s="75"/>
      <c r="AC1443" s="64"/>
      <c r="AD1443" s="63"/>
      <c r="AE1443" s="64"/>
      <c r="AF1443" s="76"/>
      <c r="AG1443" s="77"/>
      <c r="AH1443" s="15" t="e">
        <f>IF(#REF!=1,IF(OR(COUNTA($D1443:$G1443)&lt;5,COUNTA($J1443:$Q1443)&lt;1),1,0),0)</f>
        <v>#REF!</v>
      </c>
      <c r="AI1443" s="15" t="e">
        <f>IF(#REF!=801,IF(COUNTA(I1443)=1,0,1),0)</f>
        <v>#REF!</v>
      </c>
      <c r="AJ1443" s="78">
        <f t="shared" si="120"/>
        <v>0</v>
      </c>
      <c r="AK1443" s="78">
        <f t="shared" si="121"/>
        <v>0</v>
      </c>
      <c r="AL1443" s="78">
        <f>IF($M1443="○",IF(COUNTA(#REF!)&lt;2,1,0),0)</f>
        <v>0</v>
      </c>
      <c r="AM1443" s="78">
        <f t="shared" si="122"/>
        <v>0</v>
      </c>
      <c r="AN1443" s="78">
        <f t="shared" si="123"/>
        <v>0</v>
      </c>
      <c r="AO1443" s="78">
        <f t="shared" si="124"/>
        <v>0</v>
      </c>
      <c r="AP1443" s="78">
        <f>IF($O1443="○",IF(COUNTA(#REF!)&lt;5,1,0),0)</f>
        <v>1</v>
      </c>
    </row>
    <row r="1444" spans="2:42" s="79" customFormat="1" ht="27" x14ac:dyDescent="0.15">
      <c r="B1444" s="59" t="s">
        <v>40</v>
      </c>
      <c r="C1444" s="60" t="s">
        <v>5618</v>
      </c>
      <c r="D1444" s="61" t="s">
        <v>4374</v>
      </c>
      <c r="E1444" s="62" t="s">
        <v>5641</v>
      </c>
      <c r="F1444" s="63" t="s">
        <v>5685</v>
      </c>
      <c r="G1444" s="64" t="s">
        <v>5684</v>
      </c>
      <c r="H1444" s="65" t="s">
        <v>124</v>
      </c>
      <c r="I1444" s="66"/>
      <c r="J1444" s="67" t="s">
        <v>47</v>
      </c>
      <c r="K1444" s="67" t="s">
        <v>47</v>
      </c>
      <c r="L1444" s="67"/>
      <c r="M1444" s="67"/>
      <c r="N1444" s="67"/>
      <c r="O1444" s="67" t="s">
        <v>47</v>
      </c>
      <c r="P1444" s="67"/>
      <c r="Q1444" s="67"/>
      <c r="R1444" s="68"/>
      <c r="S1444" s="69"/>
      <c r="T1444" s="70">
        <v>0</v>
      </c>
      <c r="U1444" s="71">
        <v>0</v>
      </c>
      <c r="V1444" s="72">
        <v>0</v>
      </c>
      <c r="W1444" s="71">
        <v>0</v>
      </c>
      <c r="X1444" s="72">
        <v>0</v>
      </c>
      <c r="Y1444" s="73">
        <v>0</v>
      </c>
      <c r="Z1444" s="74"/>
      <c r="AA1444" s="63"/>
      <c r="AB1444" s="75"/>
      <c r="AC1444" s="64"/>
      <c r="AD1444" s="63"/>
      <c r="AE1444" s="64"/>
      <c r="AF1444" s="76"/>
      <c r="AG1444" s="77"/>
      <c r="AH1444" s="15" t="e">
        <f>IF(#REF!=1,IF(OR(COUNTA($D1444:$G1444)&lt;5,COUNTA($J1444:$Q1444)&lt;1),1,0),0)</f>
        <v>#REF!</v>
      </c>
      <c r="AI1444" s="15" t="e">
        <f>IF(#REF!=801,IF(COUNTA(I1444)=1,0,1),0)</f>
        <v>#REF!</v>
      </c>
      <c r="AJ1444" s="78">
        <f t="shared" si="120"/>
        <v>0</v>
      </c>
      <c r="AK1444" s="78">
        <f t="shared" si="121"/>
        <v>0</v>
      </c>
      <c r="AL1444" s="78">
        <f>IF($M1444="○",IF(COUNTA(#REF!)&lt;2,1,0),0)</f>
        <v>0</v>
      </c>
      <c r="AM1444" s="78">
        <f t="shared" si="122"/>
        <v>0</v>
      </c>
      <c r="AN1444" s="78">
        <f t="shared" si="123"/>
        <v>0</v>
      </c>
      <c r="AO1444" s="78">
        <f t="shared" si="124"/>
        <v>0</v>
      </c>
      <c r="AP1444" s="78">
        <f>IF($O1444="○",IF(COUNTA(#REF!)&lt;5,1,0),0)</f>
        <v>1</v>
      </c>
    </row>
    <row r="1445" spans="2:42" s="79" customFormat="1" ht="27" x14ac:dyDescent="0.15">
      <c r="B1445" s="59" t="s">
        <v>40</v>
      </c>
      <c r="C1445" s="60" t="s">
        <v>5618</v>
      </c>
      <c r="D1445" s="61" t="s">
        <v>5687</v>
      </c>
      <c r="E1445" s="62" t="s">
        <v>5686</v>
      </c>
      <c r="F1445" s="63" t="s">
        <v>5685</v>
      </c>
      <c r="G1445" s="64" t="s">
        <v>5684</v>
      </c>
      <c r="H1445" s="65" t="s">
        <v>124</v>
      </c>
      <c r="I1445" s="66"/>
      <c r="J1445" s="67" t="s">
        <v>47</v>
      </c>
      <c r="K1445" s="67"/>
      <c r="L1445" s="67"/>
      <c r="M1445" s="67" t="s">
        <v>47</v>
      </c>
      <c r="N1445" s="67"/>
      <c r="O1445" s="67"/>
      <c r="P1445" s="67"/>
      <c r="Q1445" s="67" t="s">
        <v>47</v>
      </c>
      <c r="R1445" s="68"/>
      <c r="S1445" s="69"/>
      <c r="T1445" s="70">
        <v>0</v>
      </c>
      <c r="U1445" s="71">
        <v>0</v>
      </c>
      <c r="V1445" s="72">
        <v>0</v>
      </c>
      <c r="W1445" s="71">
        <v>0</v>
      </c>
      <c r="X1445" s="72">
        <v>0</v>
      </c>
      <c r="Y1445" s="73">
        <v>0</v>
      </c>
      <c r="Z1445" s="74"/>
      <c r="AA1445" s="63"/>
      <c r="AB1445" s="75"/>
      <c r="AC1445" s="64"/>
      <c r="AD1445" s="63"/>
      <c r="AE1445" s="64"/>
      <c r="AF1445" s="76"/>
      <c r="AG1445" s="77"/>
      <c r="AH1445" s="15" t="e">
        <f>IF(#REF!=1,IF(OR(COUNTA($D1445:$G1445)&lt;5,COUNTA($J1445:$Q1445)&lt;1),1,0),0)</f>
        <v>#REF!</v>
      </c>
      <c r="AI1445" s="15" t="e">
        <f>IF(#REF!=801,IF(COUNTA(I1445)=1,0,1),0)</f>
        <v>#REF!</v>
      </c>
      <c r="AJ1445" s="78">
        <f t="shared" si="120"/>
        <v>1</v>
      </c>
      <c r="AK1445" s="78">
        <f t="shared" si="121"/>
        <v>0</v>
      </c>
      <c r="AL1445" s="78">
        <f>IF($M1445="○",IF(COUNTA(#REF!)&lt;2,1,0),0)</f>
        <v>1</v>
      </c>
      <c r="AM1445" s="78">
        <f t="shared" si="122"/>
        <v>0</v>
      </c>
      <c r="AN1445" s="78">
        <f t="shared" si="123"/>
        <v>0</v>
      </c>
      <c r="AO1445" s="78">
        <f t="shared" si="124"/>
        <v>0</v>
      </c>
      <c r="AP1445" s="78">
        <f>IF($O1445="○",IF(COUNTA(#REF!)&lt;5,1,0),0)</f>
        <v>0</v>
      </c>
    </row>
    <row r="1446" spans="2:42" s="79" customFormat="1" ht="27" x14ac:dyDescent="0.15">
      <c r="B1446" s="59" t="s">
        <v>40</v>
      </c>
      <c r="C1446" s="60" t="s">
        <v>5618</v>
      </c>
      <c r="D1446" s="61" t="s">
        <v>4374</v>
      </c>
      <c r="E1446" s="62" t="s">
        <v>5683</v>
      </c>
      <c r="F1446" s="63" t="s">
        <v>5682</v>
      </c>
      <c r="G1446" s="64" t="s">
        <v>5681</v>
      </c>
      <c r="H1446" s="65" t="s">
        <v>93</v>
      </c>
      <c r="I1446" s="66"/>
      <c r="J1446" s="67" t="s">
        <v>47</v>
      </c>
      <c r="K1446" s="67" t="s">
        <v>47</v>
      </c>
      <c r="L1446" s="67"/>
      <c r="M1446" s="67"/>
      <c r="N1446" s="67"/>
      <c r="O1446" s="67" t="s">
        <v>47</v>
      </c>
      <c r="P1446" s="67"/>
      <c r="Q1446" s="67"/>
      <c r="R1446" s="68"/>
      <c r="S1446" s="69"/>
      <c r="T1446" s="70">
        <v>0</v>
      </c>
      <c r="U1446" s="71">
        <v>0</v>
      </c>
      <c r="V1446" s="72">
        <v>0</v>
      </c>
      <c r="W1446" s="71">
        <v>0</v>
      </c>
      <c r="X1446" s="72">
        <v>0</v>
      </c>
      <c r="Y1446" s="73">
        <v>0</v>
      </c>
      <c r="Z1446" s="74"/>
      <c r="AA1446" s="63"/>
      <c r="AB1446" s="75"/>
      <c r="AC1446" s="64"/>
      <c r="AD1446" s="63"/>
      <c r="AE1446" s="64"/>
      <c r="AF1446" s="76"/>
      <c r="AG1446" s="77"/>
      <c r="AH1446" s="15" t="e">
        <f>IF(#REF!=1,IF(OR(COUNTA($D1446:$G1446)&lt;5,COUNTA($J1446:$Q1446)&lt;1),1,0),0)</f>
        <v>#REF!</v>
      </c>
      <c r="AI1446" s="15" t="e">
        <f>IF(#REF!=801,IF(COUNTA(I1446)=1,0,1),0)</f>
        <v>#REF!</v>
      </c>
      <c r="AJ1446" s="78">
        <f t="shared" si="120"/>
        <v>0</v>
      </c>
      <c r="AK1446" s="78">
        <f t="shared" si="121"/>
        <v>0</v>
      </c>
      <c r="AL1446" s="78">
        <f>IF($M1446="○",IF(COUNTA(#REF!)&lt;2,1,0),0)</f>
        <v>0</v>
      </c>
      <c r="AM1446" s="78">
        <f t="shared" si="122"/>
        <v>0</v>
      </c>
      <c r="AN1446" s="78">
        <f t="shared" si="123"/>
        <v>0</v>
      </c>
      <c r="AO1446" s="78">
        <f t="shared" si="124"/>
        <v>0</v>
      </c>
      <c r="AP1446" s="78">
        <f>IF($O1446="○",IF(COUNTA(#REF!)&lt;5,1,0),0)</f>
        <v>1</v>
      </c>
    </row>
    <row r="1447" spans="2:42" s="79" customFormat="1" ht="27" x14ac:dyDescent="0.15">
      <c r="B1447" s="59" t="s">
        <v>40</v>
      </c>
      <c r="C1447" s="60" t="s">
        <v>5618</v>
      </c>
      <c r="D1447" s="61" t="s">
        <v>4374</v>
      </c>
      <c r="E1447" s="62" t="s">
        <v>5680</v>
      </c>
      <c r="F1447" s="63" t="s">
        <v>5679</v>
      </c>
      <c r="G1447" s="64" t="s">
        <v>5678</v>
      </c>
      <c r="H1447" s="65" t="s">
        <v>93</v>
      </c>
      <c r="I1447" s="66"/>
      <c r="J1447" s="67" t="s">
        <v>47</v>
      </c>
      <c r="K1447" s="67" t="s">
        <v>47</v>
      </c>
      <c r="L1447" s="67"/>
      <c r="M1447" s="67"/>
      <c r="N1447" s="67"/>
      <c r="O1447" s="67" t="s">
        <v>47</v>
      </c>
      <c r="P1447" s="67"/>
      <c r="Q1447" s="67"/>
      <c r="R1447" s="68"/>
      <c r="S1447" s="69"/>
      <c r="T1447" s="70">
        <v>0</v>
      </c>
      <c r="U1447" s="71">
        <v>2</v>
      </c>
      <c r="V1447" s="72">
        <v>0</v>
      </c>
      <c r="W1447" s="71">
        <v>0</v>
      </c>
      <c r="X1447" s="72">
        <v>0</v>
      </c>
      <c r="Y1447" s="73">
        <v>0</v>
      </c>
      <c r="Z1447" s="74"/>
      <c r="AA1447" s="63"/>
      <c r="AB1447" s="75"/>
      <c r="AC1447" s="64"/>
      <c r="AD1447" s="63"/>
      <c r="AE1447" s="64"/>
      <c r="AF1447" s="76"/>
      <c r="AG1447" s="77"/>
      <c r="AH1447" s="15" t="e">
        <f>IF(#REF!=1,IF(OR(COUNTA($D1447:$G1447)&lt;5,COUNTA($J1447:$Q1447)&lt;1),1,0),0)</f>
        <v>#REF!</v>
      </c>
      <c r="AI1447" s="15" t="e">
        <f>IF(#REF!=801,IF(COUNTA(I1447)=1,0,1),0)</f>
        <v>#REF!</v>
      </c>
      <c r="AJ1447" s="78">
        <f t="shared" si="120"/>
        <v>0</v>
      </c>
      <c r="AK1447" s="78">
        <f t="shared" si="121"/>
        <v>0</v>
      </c>
      <c r="AL1447" s="78">
        <f>IF($M1447="○",IF(COUNTA(#REF!)&lt;2,1,0),0)</f>
        <v>0</v>
      </c>
      <c r="AM1447" s="78">
        <f t="shared" si="122"/>
        <v>0</v>
      </c>
      <c r="AN1447" s="78">
        <f t="shared" si="123"/>
        <v>0</v>
      </c>
      <c r="AO1447" s="78">
        <f t="shared" si="124"/>
        <v>0</v>
      </c>
      <c r="AP1447" s="78">
        <f>IF($O1447="○",IF(COUNTA(#REF!)&lt;5,1,0),0)</f>
        <v>1</v>
      </c>
    </row>
    <row r="1448" spans="2:42" s="79" customFormat="1" ht="27" x14ac:dyDescent="0.15">
      <c r="B1448" s="59" t="s">
        <v>40</v>
      </c>
      <c r="C1448" s="60" t="s">
        <v>5618</v>
      </c>
      <c r="D1448" s="61" t="s">
        <v>4374</v>
      </c>
      <c r="E1448" s="62" t="s">
        <v>5641</v>
      </c>
      <c r="F1448" s="63" t="s">
        <v>5675</v>
      </c>
      <c r="G1448" s="64" t="s">
        <v>5674</v>
      </c>
      <c r="H1448" s="65" t="s">
        <v>93</v>
      </c>
      <c r="I1448" s="66"/>
      <c r="J1448" s="67" t="s">
        <v>47</v>
      </c>
      <c r="K1448" s="67" t="s">
        <v>47</v>
      </c>
      <c r="L1448" s="67"/>
      <c r="M1448" s="67"/>
      <c r="N1448" s="67"/>
      <c r="O1448" s="67" t="s">
        <v>47</v>
      </c>
      <c r="P1448" s="67"/>
      <c r="Q1448" s="67"/>
      <c r="R1448" s="68"/>
      <c r="S1448" s="69"/>
      <c r="T1448" s="70">
        <v>0</v>
      </c>
      <c r="U1448" s="71">
        <v>0</v>
      </c>
      <c r="V1448" s="72">
        <v>0</v>
      </c>
      <c r="W1448" s="71">
        <v>0</v>
      </c>
      <c r="X1448" s="72">
        <v>0</v>
      </c>
      <c r="Y1448" s="73">
        <v>0</v>
      </c>
      <c r="Z1448" s="74"/>
      <c r="AA1448" s="63"/>
      <c r="AB1448" s="75"/>
      <c r="AC1448" s="64"/>
      <c r="AD1448" s="63"/>
      <c r="AE1448" s="64"/>
      <c r="AF1448" s="76"/>
      <c r="AG1448" s="77"/>
      <c r="AH1448" s="15" t="e">
        <f>IF(#REF!=1,IF(OR(COUNTA($D1448:$G1448)&lt;5,COUNTA($J1448:$Q1448)&lt;1),1,0),0)</f>
        <v>#REF!</v>
      </c>
      <c r="AI1448" s="15" t="e">
        <f>IF(#REF!=801,IF(COUNTA(I1448)=1,0,1),0)</f>
        <v>#REF!</v>
      </c>
      <c r="AJ1448" s="78">
        <f t="shared" si="120"/>
        <v>0</v>
      </c>
      <c r="AK1448" s="78">
        <f t="shared" si="121"/>
        <v>0</v>
      </c>
      <c r="AL1448" s="78">
        <f>IF($M1448="○",IF(COUNTA(#REF!)&lt;2,1,0),0)</f>
        <v>0</v>
      </c>
      <c r="AM1448" s="78">
        <f t="shared" si="122"/>
        <v>0</v>
      </c>
      <c r="AN1448" s="78">
        <f t="shared" si="123"/>
        <v>0</v>
      </c>
      <c r="AO1448" s="78">
        <f t="shared" si="124"/>
        <v>0</v>
      </c>
      <c r="AP1448" s="78">
        <f>IF($O1448="○",IF(COUNTA(#REF!)&lt;5,1,0),0)</f>
        <v>1</v>
      </c>
    </row>
    <row r="1449" spans="2:42" s="79" customFormat="1" ht="27" x14ac:dyDescent="0.15">
      <c r="B1449" s="59" t="s">
        <v>40</v>
      </c>
      <c r="C1449" s="60" t="s">
        <v>5618</v>
      </c>
      <c r="D1449" s="61" t="s">
        <v>5677</v>
      </c>
      <c r="E1449" s="62" t="s">
        <v>5676</v>
      </c>
      <c r="F1449" s="63" t="s">
        <v>5675</v>
      </c>
      <c r="G1449" s="64" t="s">
        <v>5674</v>
      </c>
      <c r="H1449" s="65" t="s">
        <v>93</v>
      </c>
      <c r="I1449" s="66"/>
      <c r="J1449" s="67" t="s">
        <v>47</v>
      </c>
      <c r="K1449" s="67"/>
      <c r="L1449" s="67"/>
      <c r="M1449" s="67"/>
      <c r="N1449" s="67"/>
      <c r="O1449" s="67"/>
      <c r="P1449" s="67"/>
      <c r="Q1449" s="67"/>
      <c r="R1449" s="68"/>
      <c r="S1449" s="69"/>
      <c r="T1449" s="70">
        <v>0</v>
      </c>
      <c r="U1449" s="71">
        <v>0</v>
      </c>
      <c r="V1449" s="72">
        <v>0</v>
      </c>
      <c r="W1449" s="71">
        <v>0</v>
      </c>
      <c r="X1449" s="72">
        <v>0</v>
      </c>
      <c r="Y1449" s="73">
        <v>0</v>
      </c>
      <c r="Z1449" s="74"/>
      <c r="AA1449" s="63"/>
      <c r="AB1449" s="75"/>
      <c r="AC1449" s="64"/>
      <c r="AD1449" s="63"/>
      <c r="AE1449" s="64"/>
      <c r="AF1449" s="76"/>
      <c r="AG1449" s="77"/>
      <c r="AH1449" s="15" t="e">
        <f>IF(#REF!=1,IF(OR(COUNTA($D1449:$G1449)&lt;5,COUNTA($J1449:$Q1449)&lt;1),1,0),0)</f>
        <v>#REF!</v>
      </c>
      <c r="AI1449" s="15" t="e">
        <f>IF(#REF!=801,IF(COUNTA(I1449)=1,0,1),0)</f>
        <v>#REF!</v>
      </c>
      <c r="AJ1449" s="78">
        <f t="shared" si="120"/>
        <v>0</v>
      </c>
      <c r="AK1449" s="78">
        <f t="shared" si="121"/>
        <v>0</v>
      </c>
      <c r="AL1449" s="78">
        <f>IF($M1449="○",IF(COUNTA(#REF!)&lt;2,1,0),0)</f>
        <v>0</v>
      </c>
      <c r="AM1449" s="78">
        <f t="shared" si="122"/>
        <v>0</v>
      </c>
      <c r="AN1449" s="78">
        <f t="shared" si="123"/>
        <v>0</v>
      </c>
      <c r="AO1449" s="78">
        <f t="shared" si="124"/>
        <v>0</v>
      </c>
      <c r="AP1449" s="78">
        <f>IF($O1449="○",IF(COUNTA(#REF!)&lt;5,1,0),0)</f>
        <v>0</v>
      </c>
    </row>
    <row r="1450" spans="2:42" s="79" customFormat="1" ht="27" x14ac:dyDescent="0.15">
      <c r="B1450" s="59" t="s">
        <v>40</v>
      </c>
      <c r="C1450" s="60" t="s">
        <v>5618</v>
      </c>
      <c r="D1450" s="61" t="s">
        <v>4374</v>
      </c>
      <c r="E1450" s="62" t="s">
        <v>5641</v>
      </c>
      <c r="F1450" s="63" t="s">
        <v>5673</v>
      </c>
      <c r="G1450" s="64" t="s">
        <v>5672</v>
      </c>
      <c r="H1450" s="65" t="s">
        <v>93</v>
      </c>
      <c r="I1450" s="66"/>
      <c r="J1450" s="67" t="s">
        <v>47</v>
      </c>
      <c r="K1450" s="67" t="s">
        <v>47</v>
      </c>
      <c r="L1450" s="67"/>
      <c r="M1450" s="67"/>
      <c r="N1450" s="67"/>
      <c r="O1450" s="67" t="s">
        <v>47</v>
      </c>
      <c r="P1450" s="67"/>
      <c r="Q1450" s="67"/>
      <c r="R1450" s="68"/>
      <c r="S1450" s="69"/>
      <c r="T1450" s="70">
        <v>0</v>
      </c>
      <c r="U1450" s="71">
        <v>0</v>
      </c>
      <c r="V1450" s="72">
        <v>0</v>
      </c>
      <c r="W1450" s="71">
        <v>0</v>
      </c>
      <c r="X1450" s="72">
        <v>0</v>
      </c>
      <c r="Y1450" s="73">
        <v>0</v>
      </c>
      <c r="Z1450" s="74"/>
      <c r="AA1450" s="63"/>
      <c r="AB1450" s="75"/>
      <c r="AC1450" s="64"/>
      <c r="AD1450" s="63"/>
      <c r="AE1450" s="64"/>
      <c r="AF1450" s="76"/>
      <c r="AG1450" s="77"/>
      <c r="AH1450" s="15" t="e">
        <f>IF(#REF!=1,IF(OR(COUNTA($D1450:$G1450)&lt;5,COUNTA($J1450:$Q1450)&lt;1),1,0),0)</f>
        <v>#REF!</v>
      </c>
      <c r="AI1450" s="15" t="e">
        <f>IF(#REF!=801,IF(COUNTA(I1450)=1,0,1),0)</f>
        <v>#REF!</v>
      </c>
      <c r="AJ1450" s="78">
        <f t="shared" si="120"/>
        <v>0</v>
      </c>
      <c r="AK1450" s="78">
        <f t="shared" si="121"/>
        <v>0</v>
      </c>
      <c r="AL1450" s="78">
        <f>IF($M1450="○",IF(COUNTA(#REF!)&lt;2,1,0),0)</f>
        <v>0</v>
      </c>
      <c r="AM1450" s="78">
        <f t="shared" si="122"/>
        <v>0</v>
      </c>
      <c r="AN1450" s="78">
        <f t="shared" si="123"/>
        <v>0</v>
      </c>
      <c r="AO1450" s="78">
        <f t="shared" si="124"/>
        <v>0</v>
      </c>
      <c r="AP1450" s="78">
        <f>IF($O1450="○",IF(COUNTA(#REF!)&lt;5,1,0),0)</f>
        <v>1</v>
      </c>
    </row>
    <row r="1451" spans="2:42" s="79" customFormat="1" ht="27" x14ac:dyDescent="0.15">
      <c r="B1451" s="59" t="s">
        <v>40</v>
      </c>
      <c r="C1451" s="60" t="s">
        <v>5618</v>
      </c>
      <c r="D1451" s="61" t="s">
        <v>4374</v>
      </c>
      <c r="E1451" s="62" t="s">
        <v>5641</v>
      </c>
      <c r="F1451" s="63" t="s">
        <v>5671</v>
      </c>
      <c r="G1451" s="64" t="s">
        <v>5670</v>
      </c>
      <c r="H1451" s="65" t="s">
        <v>71</v>
      </c>
      <c r="I1451" s="66"/>
      <c r="J1451" s="67" t="s">
        <v>47</v>
      </c>
      <c r="K1451" s="67" t="s">
        <v>47</v>
      </c>
      <c r="L1451" s="67"/>
      <c r="M1451" s="67"/>
      <c r="N1451" s="67"/>
      <c r="O1451" s="67" t="s">
        <v>47</v>
      </c>
      <c r="P1451" s="67"/>
      <c r="Q1451" s="67"/>
      <c r="R1451" s="68"/>
      <c r="S1451" s="69"/>
      <c r="T1451" s="70">
        <v>0</v>
      </c>
      <c r="U1451" s="71">
        <v>0</v>
      </c>
      <c r="V1451" s="72">
        <v>0</v>
      </c>
      <c r="W1451" s="71">
        <v>0</v>
      </c>
      <c r="X1451" s="72">
        <v>0</v>
      </c>
      <c r="Y1451" s="73">
        <v>0</v>
      </c>
      <c r="Z1451" s="74"/>
      <c r="AA1451" s="63"/>
      <c r="AB1451" s="75"/>
      <c r="AC1451" s="64"/>
      <c r="AD1451" s="63"/>
      <c r="AE1451" s="64"/>
      <c r="AF1451" s="76"/>
      <c r="AG1451" s="77"/>
      <c r="AH1451" s="15" t="e">
        <f>IF(#REF!=1,IF(OR(COUNTA($D1451:$G1451)&lt;5,COUNTA($J1451:$Q1451)&lt;1),1,0),0)</f>
        <v>#REF!</v>
      </c>
      <c r="AI1451" s="15" t="e">
        <f>IF(#REF!=801,IF(COUNTA(I1451)=1,0,1),0)</f>
        <v>#REF!</v>
      </c>
      <c r="AJ1451" s="78">
        <f t="shared" si="120"/>
        <v>0</v>
      </c>
      <c r="AK1451" s="78">
        <f t="shared" si="121"/>
        <v>0</v>
      </c>
      <c r="AL1451" s="78">
        <f>IF($M1451="○",IF(COUNTA(#REF!)&lt;2,1,0),0)</f>
        <v>0</v>
      </c>
      <c r="AM1451" s="78">
        <f t="shared" si="122"/>
        <v>0</v>
      </c>
      <c r="AN1451" s="78">
        <f t="shared" si="123"/>
        <v>0</v>
      </c>
      <c r="AO1451" s="78">
        <f t="shared" si="124"/>
        <v>0</v>
      </c>
      <c r="AP1451" s="78">
        <f>IF($O1451="○",IF(COUNTA(#REF!)&lt;5,1,0),0)</f>
        <v>1</v>
      </c>
    </row>
    <row r="1452" spans="2:42" s="79" customFormat="1" ht="54" x14ac:dyDescent="0.15">
      <c r="B1452" s="59" t="s">
        <v>40</v>
      </c>
      <c r="C1452" s="60" t="s">
        <v>5618</v>
      </c>
      <c r="D1452" s="61" t="s">
        <v>5669</v>
      </c>
      <c r="E1452" s="62" t="s">
        <v>5668</v>
      </c>
      <c r="F1452" s="63" t="s">
        <v>5667</v>
      </c>
      <c r="G1452" s="64" t="s">
        <v>5666</v>
      </c>
      <c r="H1452" s="65" t="s">
        <v>61</v>
      </c>
      <c r="I1452" s="66"/>
      <c r="J1452" s="67" t="s">
        <v>47</v>
      </c>
      <c r="K1452" s="67" t="s">
        <v>47</v>
      </c>
      <c r="L1452" s="67"/>
      <c r="M1452" s="67"/>
      <c r="N1452" s="67"/>
      <c r="O1452" s="67" t="s">
        <v>47</v>
      </c>
      <c r="P1452" s="67"/>
      <c r="Q1452" s="67"/>
      <c r="R1452" s="68"/>
      <c r="S1452" s="69"/>
      <c r="T1452" s="70">
        <v>0</v>
      </c>
      <c r="U1452" s="71">
        <v>1</v>
      </c>
      <c r="V1452" s="72">
        <v>0</v>
      </c>
      <c r="W1452" s="71">
        <v>0</v>
      </c>
      <c r="X1452" s="72">
        <v>0</v>
      </c>
      <c r="Y1452" s="73">
        <v>0</v>
      </c>
      <c r="Z1452" s="74"/>
      <c r="AA1452" s="63"/>
      <c r="AB1452" s="75"/>
      <c r="AC1452" s="64"/>
      <c r="AD1452" s="63"/>
      <c r="AE1452" s="64"/>
      <c r="AF1452" s="76"/>
      <c r="AG1452" s="77"/>
      <c r="AH1452" s="15" t="e">
        <f>IF(#REF!=1,IF(OR(COUNTA($D1452:$G1452)&lt;5,COUNTA($J1452:$Q1452)&lt;1),1,0),0)</f>
        <v>#REF!</v>
      </c>
      <c r="AI1452" s="15" t="e">
        <f>IF(#REF!=801,IF(COUNTA(I1452)=1,0,1),0)</f>
        <v>#REF!</v>
      </c>
      <c r="AJ1452" s="78">
        <f t="shared" si="120"/>
        <v>0</v>
      </c>
      <c r="AK1452" s="78">
        <f t="shared" si="121"/>
        <v>0</v>
      </c>
      <c r="AL1452" s="78">
        <f>IF($M1452="○",IF(COUNTA(#REF!)&lt;2,1,0),0)</f>
        <v>0</v>
      </c>
      <c r="AM1452" s="78">
        <f t="shared" si="122"/>
        <v>0</v>
      </c>
      <c r="AN1452" s="78">
        <f t="shared" si="123"/>
        <v>0</v>
      </c>
      <c r="AO1452" s="78">
        <f t="shared" si="124"/>
        <v>0</v>
      </c>
      <c r="AP1452" s="78">
        <f>IF($O1452="○",IF(COUNTA(#REF!)&lt;5,1,0),0)</f>
        <v>1</v>
      </c>
    </row>
    <row r="1453" spans="2:42" s="79" customFormat="1" ht="27" x14ac:dyDescent="0.15">
      <c r="B1453" s="59" t="s">
        <v>40</v>
      </c>
      <c r="C1453" s="60" t="s">
        <v>5618</v>
      </c>
      <c r="D1453" s="61" t="s">
        <v>4374</v>
      </c>
      <c r="E1453" s="62" t="s">
        <v>5665</v>
      </c>
      <c r="F1453" s="63" t="s">
        <v>5664</v>
      </c>
      <c r="G1453" s="64" t="s">
        <v>5663</v>
      </c>
      <c r="H1453" s="65" t="s">
        <v>234</v>
      </c>
      <c r="I1453" s="66"/>
      <c r="J1453" s="67" t="s">
        <v>47</v>
      </c>
      <c r="K1453" s="67" t="s">
        <v>47</v>
      </c>
      <c r="L1453" s="67"/>
      <c r="M1453" s="67"/>
      <c r="N1453" s="67"/>
      <c r="O1453" s="67" t="s">
        <v>47</v>
      </c>
      <c r="P1453" s="67"/>
      <c r="Q1453" s="67"/>
      <c r="R1453" s="68"/>
      <c r="S1453" s="69"/>
      <c r="T1453" s="70">
        <v>0</v>
      </c>
      <c r="U1453" s="71">
        <v>0</v>
      </c>
      <c r="V1453" s="72">
        <v>0</v>
      </c>
      <c r="W1453" s="71">
        <v>0</v>
      </c>
      <c r="X1453" s="72">
        <v>0</v>
      </c>
      <c r="Y1453" s="73">
        <v>0</v>
      </c>
      <c r="Z1453" s="74"/>
      <c r="AA1453" s="63"/>
      <c r="AB1453" s="75"/>
      <c r="AC1453" s="64"/>
      <c r="AD1453" s="63"/>
      <c r="AE1453" s="64"/>
      <c r="AF1453" s="76"/>
      <c r="AG1453" s="77"/>
      <c r="AH1453" s="15" t="e">
        <f>IF(#REF!=1,IF(OR(COUNTA($D1453:$G1453)&lt;5,COUNTA($J1453:$Q1453)&lt;1),1,0),0)</f>
        <v>#REF!</v>
      </c>
      <c r="AI1453" s="15" t="e">
        <f>IF(#REF!=801,IF(COUNTA(I1453)=1,0,1),0)</f>
        <v>#REF!</v>
      </c>
      <c r="AJ1453" s="78">
        <f t="shared" ref="AJ1453:AJ1516" si="125">IF($M1453="○",IF(COUNTA($Z1453:$AB1453)&lt;5,1,0),0)</f>
        <v>0</v>
      </c>
      <c r="AK1453" s="78">
        <f t="shared" ref="AK1453:AK1516" si="126">IF($N1453="○",IF(COUNTA($AC1453:$AE1453)&lt;5,1,0),0)</f>
        <v>0</v>
      </c>
      <c r="AL1453" s="78">
        <f>IF($M1453="○",IF(COUNTA(#REF!)&lt;2,1,0),0)</f>
        <v>0</v>
      </c>
      <c r="AM1453" s="78">
        <f t="shared" ref="AM1453:AM1516" si="127">IF($R1453="○",IF($S1453=0,1,0),0)</f>
        <v>0</v>
      </c>
      <c r="AN1453" s="78">
        <f t="shared" ref="AN1453:AN1516" si="128">IF(M1453="",0,IF(AND(M1453="○",COUNTA(V1453:W1453)=2),0,1))</f>
        <v>0</v>
      </c>
      <c r="AO1453" s="78">
        <f t="shared" ref="AO1453:AO1516" si="129">IF(N1453="",0,IF(AND(N1453="○",COUNTA(X1453:Y1453)=2),0,1))</f>
        <v>0</v>
      </c>
      <c r="AP1453" s="78">
        <f>IF($O1453="○",IF(COUNTA(#REF!)&lt;5,1,0),0)</f>
        <v>1</v>
      </c>
    </row>
    <row r="1454" spans="2:42" s="79" customFormat="1" ht="54" x14ac:dyDescent="0.15">
      <c r="B1454" s="59" t="s">
        <v>40</v>
      </c>
      <c r="C1454" s="60" t="s">
        <v>5618</v>
      </c>
      <c r="D1454" s="61" t="s">
        <v>4374</v>
      </c>
      <c r="E1454" s="62" t="s">
        <v>5662</v>
      </c>
      <c r="F1454" s="63" t="s">
        <v>5661</v>
      </c>
      <c r="G1454" s="64" t="s">
        <v>5660</v>
      </c>
      <c r="H1454" s="65" t="s">
        <v>234</v>
      </c>
      <c r="I1454" s="66"/>
      <c r="J1454" s="67" t="s">
        <v>47</v>
      </c>
      <c r="K1454" s="67" t="s">
        <v>47</v>
      </c>
      <c r="L1454" s="67"/>
      <c r="M1454" s="67"/>
      <c r="N1454" s="67"/>
      <c r="O1454" s="67" t="s">
        <v>47</v>
      </c>
      <c r="P1454" s="67"/>
      <c r="Q1454" s="67"/>
      <c r="R1454" s="68"/>
      <c r="S1454" s="69"/>
      <c r="T1454" s="70">
        <v>0</v>
      </c>
      <c r="U1454" s="71">
        <v>0</v>
      </c>
      <c r="V1454" s="72">
        <v>0</v>
      </c>
      <c r="W1454" s="71">
        <v>0</v>
      </c>
      <c r="X1454" s="72">
        <v>0</v>
      </c>
      <c r="Y1454" s="73">
        <v>0</v>
      </c>
      <c r="Z1454" s="74"/>
      <c r="AA1454" s="63"/>
      <c r="AB1454" s="75"/>
      <c r="AC1454" s="64"/>
      <c r="AD1454" s="63"/>
      <c r="AE1454" s="64"/>
      <c r="AF1454" s="76"/>
      <c r="AG1454" s="77"/>
      <c r="AH1454" s="15" t="e">
        <f>IF(#REF!=1,IF(OR(COUNTA($D1454:$G1454)&lt;5,COUNTA($J1454:$Q1454)&lt;1),1,0),0)</f>
        <v>#REF!</v>
      </c>
      <c r="AI1454" s="15" t="e">
        <f>IF(#REF!=801,IF(COUNTA(I1454)=1,0,1),0)</f>
        <v>#REF!</v>
      </c>
      <c r="AJ1454" s="78">
        <f t="shared" si="125"/>
        <v>0</v>
      </c>
      <c r="AK1454" s="78">
        <f t="shared" si="126"/>
        <v>0</v>
      </c>
      <c r="AL1454" s="78">
        <f>IF($M1454="○",IF(COUNTA(#REF!)&lt;2,1,0),0)</f>
        <v>0</v>
      </c>
      <c r="AM1454" s="78">
        <f t="shared" si="127"/>
        <v>0</v>
      </c>
      <c r="AN1454" s="78">
        <f t="shared" si="128"/>
        <v>0</v>
      </c>
      <c r="AO1454" s="78">
        <f t="shared" si="129"/>
        <v>0</v>
      </c>
      <c r="AP1454" s="78">
        <f>IF($O1454="○",IF(COUNTA(#REF!)&lt;5,1,0),0)</f>
        <v>1</v>
      </c>
    </row>
    <row r="1455" spans="2:42" s="79" customFormat="1" ht="27" x14ac:dyDescent="0.15">
      <c r="B1455" s="59" t="s">
        <v>40</v>
      </c>
      <c r="C1455" s="60" t="s">
        <v>5618</v>
      </c>
      <c r="D1455" s="61" t="s">
        <v>4374</v>
      </c>
      <c r="E1455" s="62" t="s">
        <v>537</v>
      </c>
      <c r="F1455" s="63" t="s">
        <v>5659</v>
      </c>
      <c r="G1455" s="64" t="s">
        <v>5658</v>
      </c>
      <c r="H1455" s="65" t="s">
        <v>438</v>
      </c>
      <c r="I1455" s="66"/>
      <c r="J1455" s="67" t="s">
        <v>47</v>
      </c>
      <c r="K1455" s="67" t="s">
        <v>47</v>
      </c>
      <c r="L1455" s="67"/>
      <c r="M1455" s="67"/>
      <c r="N1455" s="67"/>
      <c r="O1455" s="67" t="s">
        <v>47</v>
      </c>
      <c r="P1455" s="67"/>
      <c r="Q1455" s="67"/>
      <c r="R1455" s="68"/>
      <c r="S1455" s="69"/>
      <c r="T1455" s="70">
        <v>0</v>
      </c>
      <c r="U1455" s="71">
        <v>0</v>
      </c>
      <c r="V1455" s="72">
        <v>0</v>
      </c>
      <c r="W1455" s="71">
        <v>0</v>
      </c>
      <c r="X1455" s="72">
        <v>0</v>
      </c>
      <c r="Y1455" s="73">
        <v>0</v>
      </c>
      <c r="Z1455" s="74"/>
      <c r="AA1455" s="63"/>
      <c r="AB1455" s="75"/>
      <c r="AC1455" s="64"/>
      <c r="AD1455" s="63"/>
      <c r="AE1455" s="64"/>
      <c r="AF1455" s="76"/>
      <c r="AG1455" s="77"/>
      <c r="AH1455" s="15" t="e">
        <f>IF(#REF!=1,IF(OR(COUNTA($D1455:$G1455)&lt;5,COUNTA($J1455:$Q1455)&lt;1),1,0),0)</f>
        <v>#REF!</v>
      </c>
      <c r="AI1455" s="15" t="e">
        <f>IF(#REF!=801,IF(COUNTA(I1455)=1,0,1),0)</f>
        <v>#REF!</v>
      </c>
      <c r="AJ1455" s="78">
        <f t="shared" si="125"/>
        <v>0</v>
      </c>
      <c r="AK1455" s="78">
        <f t="shared" si="126"/>
        <v>0</v>
      </c>
      <c r="AL1455" s="78">
        <f>IF($M1455="○",IF(COUNTA(#REF!)&lt;2,1,0),0)</f>
        <v>0</v>
      </c>
      <c r="AM1455" s="78">
        <f t="shared" si="127"/>
        <v>0</v>
      </c>
      <c r="AN1455" s="78">
        <f t="shared" si="128"/>
        <v>0</v>
      </c>
      <c r="AO1455" s="78">
        <f t="shared" si="129"/>
        <v>0</v>
      </c>
      <c r="AP1455" s="78">
        <f>IF($O1455="○",IF(COUNTA(#REF!)&lt;5,1,0),0)</f>
        <v>1</v>
      </c>
    </row>
    <row r="1456" spans="2:42" s="79" customFormat="1" ht="67.5" x14ac:dyDescent="0.15">
      <c r="B1456" s="59" t="s">
        <v>40</v>
      </c>
      <c r="C1456" s="60" t="s">
        <v>5618</v>
      </c>
      <c r="D1456" s="61" t="s">
        <v>4374</v>
      </c>
      <c r="E1456" s="62" t="s">
        <v>537</v>
      </c>
      <c r="F1456" s="63" t="s">
        <v>5657</v>
      </c>
      <c r="G1456" s="64" t="s">
        <v>5656</v>
      </c>
      <c r="H1456" s="65" t="s">
        <v>468</v>
      </c>
      <c r="I1456" s="66"/>
      <c r="J1456" s="67" t="s">
        <v>47</v>
      </c>
      <c r="K1456" s="67" t="s">
        <v>47</v>
      </c>
      <c r="L1456" s="67"/>
      <c r="M1456" s="67"/>
      <c r="N1456" s="67"/>
      <c r="O1456" s="67" t="s">
        <v>47</v>
      </c>
      <c r="P1456" s="67"/>
      <c r="Q1456" s="67"/>
      <c r="R1456" s="68"/>
      <c r="S1456" s="69"/>
      <c r="T1456" s="70">
        <v>0</v>
      </c>
      <c r="U1456" s="71">
        <v>0</v>
      </c>
      <c r="V1456" s="72">
        <v>0</v>
      </c>
      <c r="W1456" s="71">
        <v>0</v>
      </c>
      <c r="X1456" s="72">
        <v>0</v>
      </c>
      <c r="Y1456" s="73">
        <v>0</v>
      </c>
      <c r="Z1456" s="74"/>
      <c r="AA1456" s="63"/>
      <c r="AB1456" s="75"/>
      <c r="AC1456" s="64"/>
      <c r="AD1456" s="63"/>
      <c r="AE1456" s="64"/>
      <c r="AF1456" s="76"/>
      <c r="AG1456" s="77"/>
      <c r="AH1456" s="15" t="e">
        <f>IF(#REF!=1,IF(OR(COUNTA($D1456:$G1456)&lt;5,COUNTA($J1456:$Q1456)&lt;1),1,0),0)</f>
        <v>#REF!</v>
      </c>
      <c r="AI1456" s="15" t="e">
        <f>IF(#REF!=801,IF(COUNTA(I1456)=1,0,1),0)</f>
        <v>#REF!</v>
      </c>
      <c r="AJ1456" s="78">
        <f t="shared" si="125"/>
        <v>0</v>
      </c>
      <c r="AK1456" s="78">
        <f t="shared" si="126"/>
        <v>0</v>
      </c>
      <c r="AL1456" s="78">
        <f>IF($M1456="○",IF(COUNTA(#REF!)&lt;2,1,0),0)</f>
        <v>0</v>
      </c>
      <c r="AM1456" s="78">
        <f t="shared" si="127"/>
        <v>0</v>
      </c>
      <c r="AN1456" s="78">
        <f t="shared" si="128"/>
        <v>0</v>
      </c>
      <c r="AO1456" s="78">
        <f t="shared" si="129"/>
        <v>0</v>
      </c>
      <c r="AP1456" s="78">
        <f>IF($O1456="○",IF(COUNTA(#REF!)&lt;5,1,0),0)</f>
        <v>1</v>
      </c>
    </row>
    <row r="1457" spans="2:42" s="79" customFormat="1" ht="40.5" x14ac:dyDescent="0.15">
      <c r="B1457" s="59" t="s">
        <v>40</v>
      </c>
      <c r="C1457" s="60" t="s">
        <v>5618</v>
      </c>
      <c r="D1457" s="61" t="s">
        <v>5655</v>
      </c>
      <c r="E1457" s="62" t="s">
        <v>5654</v>
      </c>
      <c r="F1457" s="63" t="s">
        <v>5653</v>
      </c>
      <c r="G1457" s="64" t="s">
        <v>5652</v>
      </c>
      <c r="H1457" s="65" t="s">
        <v>66</v>
      </c>
      <c r="I1457" s="66"/>
      <c r="J1457" s="67"/>
      <c r="K1457" s="67" t="s">
        <v>47</v>
      </c>
      <c r="L1457" s="67"/>
      <c r="M1457" s="67"/>
      <c r="N1457" s="67"/>
      <c r="O1457" s="67" t="s">
        <v>47</v>
      </c>
      <c r="P1457" s="67"/>
      <c r="Q1457" s="67"/>
      <c r="R1457" s="68"/>
      <c r="S1457" s="69"/>
      <c r="T1457" s="70">
        <v>0</v>
      </c>
      <c r="U1457" s="71">
        <v>0</v>
      </c>
      <c r="V1457" s="72">
        <v>0</v>
      </c>
      <c r="W1457" s="71">
        <v>0</v>
      </c>
      <c r="X1457" s="72">
        <v>0</v>
      </c>
      <c r="Y1457" s="73">
        <v>0</v>
      </c>
      <c r="Z1457" s="74"/>
      <c r="AA1457" s="63"/>
      <c r="AB1457" s="75"/>
      <c r="AC1457" s="64"/>
      <c r="AD1457" s="63"/>
      <c r="AE1457" s="64"/>
      <c r="AF1457" s="76"/>
      <c r="AG1457" s="77"/>
      <c r="AH1457" s="15" t="e">
        <f>IF(#REF!=1,IF(OR(COUNTA($D1457:$G1457)&lt;5,COUNTA($J1457:$Q1457)&lt;1),1,0),0)</f>
        <v>#REF!</v>
      </c>
      <c r="AI1457" s="15" t="e">
        <f>IF(#REF!=801,IF(COUNTA(I1457)=1,0,1),0)</f>
        <v>#REF!</v>
      </c>
      <c r="AJ1457" s="78">
        <f t="shared" si="125"/>
        <v>0</v>
      </c>
      <c r="AK1457" s="78">
        <f t="shared" si="126"/>
        <v>0</v>
      </c>
      <c r="AL1457" s="78">
        <f>IF($M1457="○",IF(COUNTA(#REF!)&lt;2,1,0),0)</f>
        <v>0</v>
      </c>
      <c r="AM1457" s="78">
        <f t="shared" si="127"/>
        <v>0</v>
      </c>
      <c r="AN1457" s="78">
        <f t="shared" si="128"/>
        <v>0</v>
      </c>
      <c r="AO1457" s="78">
        <f t="shared" si="129"/>
        <v>0</v>
      </c>
      <c r="AP1457" s="78">
        <f>IF($O1457="○",IF(COUNTA(#REF!)&lt;5,1,0),0)</f>
        <v>1</v>
      </c>
    </row>
    <row r="1458" spans="2:42" s="79" customFormat="1" ht="27" x14ac:dyDescent="0.15">
      <c r="B1458" s="59" t="s">
        <v>40</v>
      </c>
      <c r="C1458" s="60" t="s">
        <v>5618</v>
      </c>
      <c r="D1458" s="61" t="s">
        <v>4374</v>
      </c>
      <c r="E1458" s="62" t="s">
        <v>276</v>
      </c>
      <c r="F1458" s="63" t="s">
        <v>5651</v>
      </c>
      <c r="G1458" s="64" t="s">
        <v>5650</v>
      </c>
      <c r="H1458" s="65" t="s">
        <v>46</v>
      </c>
      <c r="I1458" s="66"/>
      <c r="J1458" s="67" t="s">
        <v>47</v>
      </c>
      <c r="K1458" s="67" t="s">
        <v>47</v>
      </c>
      <c r="L1458" s="67"/>
      <c r="M1458" s="67"/>
      <c r="N1458" s="67"/>
      <c r="O1458" s="67" t="s">
        <v>47</v>
      </c>
      <c r="P1458" s="67"/>
      <c r="Q1458" s="67"/>
      <c r="R1458" s="68"/>
      <c r="S1458" s="69"/>
      <c r="T1458" s="70">
        <v>0</v>
      </c>
      <c r="U1458" s="71">
        <v>0</v>
      </c>
      <c r="V1458" s="72">
        <v>0</v>
      </c>
      <c r="W1458" s="71">
        <v>0</v>
      </c>
      <c r="X1458" s="72">
        <v>0</v>
      </c>
      <c r="Y1458" s="73">
        <v>0</v>
      </c>
      <c r="Z1458" s="74"/>
      <c r="AA1458" s="63"/>
      <c r="AB1458" s="75"/>
      <c r="AC1458" s="64"/>
      <c r="AD1458" s="63"/>
      <c r="AE1458" s="64"/>
      <c r="AF1458" s="76"/>
      <c r="AG1458" s="77"/>
      <c r="AH1458" s="15" t="e">
        <f>IF(#REF!=1,IF(OR(COUNTA($D1458:$G1458)&lt;5,COUNTA($J1458:$Q1458)&lt;1),1,0),0)</f>
        <v>#REF!</v>
      </c>
      <c r="AI1458" s="15" t="e">
        <f>IF(#REF!=801,IF(COUNTA(I1458)=1,0,1),0)</f>
        <v>#REF!</v>
      </c>
      <c r="AJ1458" s="78">
        <f t="shared" si="125"/>
        <v>0</v>
      </c>
      <c r="AK1458" s="78">
        <f t="shared" si="126"/>
        <v>0</v>
      </c>
      <c r="AL1458" s="78">
        <f>IF($M1458="○",IF(COUNTA(#REF!)&lt;2,1,0),0)</f>
        <v>0</v>
      </c>
      <c r="AM1458" s="78">
        <f t="shared" si="127"/>
        <v>0</v>
      </c>
      <c r="AN1458" s="78">
        <f t="shared" si="128"/>
        <v>0</v>
      </c>
      <c r="AO1458" s="78">
        <f t="shared" si="129"/>
        <v>0</v>
      </c>
      <c r="AP1458" s="78">
        <f>IF($O1458="○",IF(COUNTA(#REF!)&lt;5,1,0),0)</f>
        <v>1</v>
      </c>
    </row>
    <row r="1459" spans="2:42" s="79" customFormat="1" ht="27" x14ac:dyDescent="0.15">
      <c r="B1459" s="59" t="s">
        <v>40</v>
      </c>
      <c r="C1459" s="60" t="s">
        <v>5618</v>
      </c>
      <c r="D1459" s="61" t="s">
        <v>4374</v>
      </c>
      <c r="E1459" s="62" t="s">
        <v>276</v>
      </c>
      <c r="F1459" s="63" t="s">
        <v>5649</v>
      </c>
      <c r="G1459" s="64" t="s">
        <v>5648</v>
      </c>
      <c r="H1459" s="65" t="s">
        <v>710</v>
      </c>
      <c r="I1459" s="66"/>
      <c r="J1459" s="67" t="s">
        <v>47</v>
      </c>
      <c r="K1459" s="67" t="s">
        <v>47</v>
      </c>
      <c r="L1459" s="67"/>
      <c r="M1459" s="67"/>
      <c r="N1459" s="67"/>
      <c r="O1459" s="67"/>
      <c r="P1459" s="67"/>
      <c r="Q1459" s="67"/>
      <c r="R1459" s="68"/>
      <c r="S1459" s="69"/>
      <c r="T1459" s="70">
        <v>0</v>
      </c>
      <c r="U1459" s="71">
        <v>0</v>
      </c>
      <c r="V1459" s="72">
        <v>0</v>
      </c>
      <c r="W1459" s="71">
        <v>0</v>
      </c>
      <c r="X1459" s="72">
        <v>0</v>
      </c>
      <c r="Y1459" s="73">
        <v>0</v>
      </c>
      <c r="Z1459" s="74"/>
      <c r="AA1459" s="63"/>
      <c r="AB1459" s="75"/>
      <c r="AC1459" s="64"/>
      <c r="AD1459" s="63"/>
      <c r="AE1459" s="64"/>
      <c r="AF1459" s="76"/>
      <c r="AG1459" s="77"/>
      <c r="AH1459" s="15" t="e">
        <f>IF(#REF!=1,IF(OR(COUNTA($D1459:$G1459)&lt;5,COUNTA($J1459:$Q1459)&lt;1),1,0),0)</f>
        <v>#REF!</v>
      </c>
      <c r="AI1459" s="15" t="e">
        <f>IF(#REF!=801,IF(COUNTA(I1459)=1,0,1),0)</f>
        <v>#REF!</v>
      </c>
      <c r="AJ1459" s="78">
        <f t="shared" si="125"/>
        <v>0</v>
      </c>
      <c r="AK1459" s="78">
        <f t="shared" si="126"/>
        <v>0</v>
      </c>
      <c r="AL1459" s="78">
        <f>IF($M1459="○",IF(COUNTA(#REF!)&lt;2,1,0),0)</f>
        <v>0</v>
      </c>
      <c r="AM1459" s="78">
        <f t="shared" si="127"/>
        <v>0</v>
      </c>
      <c r="AN1459" s="78">
        <f t="shared" si="128"/>
        <v>0</v>
      </c>
      <c r="AO1459" s="78">
        <f t="shared" si="129"/>
        <v>0</v>
      </c>
      <c r="AP1459" s="78">
        <f>IF($O1459="○",IF(COUNTA(#REF!)&lt;5,1,0),0)</f>
        <v>0</v>
      </c>
    </row>
    <row r="1460" spans="2:42" s="79" customFormat="1" ht="27" x14ac:dyDescent="0.15">
      <c r="B1460" s="59" t="s">
        <v>40</v>
      </c>
      <c r="C1460" s="60" t="s">
        <v>5618</v>
      </c>
      <c r="D1460" s="61" t="s">
        <v>4374</v>
      </c>
      <c r="E1460" s="62" t="s">
        <v>5641</v>
      </c>
      <c r="F1460" s="63" t="s">
        <v>5647</v>
      </c>
      <c r="G1460" s="64" t="s">
        <v>5646</v>
      </c>
      <c r="H1460" s="65" t="s">
        <v>52</v>
      </c>
      <c r="I1460" s="66"/>
      <c r="J1460" s="67"/>
      <c r="K1460" s="67"/>
      <c r="L1460" s="67"/>
      <c r="M1460" s="67"/>
      <c r="N1460" s="67"/>
      <c r="O1460" s="67"/>
      <c r="P1460" s="67"/>
      <c r="Q1460" s="67"/>
      <c r="R1460" s="68" t="s">
        <v>47</v>
      </c>
      <c r="S1460" s="69" t="s">
        <v>5614</v>
      </c>
      <c r="T1460" s="70">
        <v>0</v>
      </c>
      <c r="U1460" s="71">
        <v>0</v>
      </c>
      <c r="V1460" s="72">
        <v>0</v>
      </c>
      <c r="W1460" s="71">
        <v>0</v>
      </c>
      <c r="X1460" s="72">
        <v>0</v>
      </c>
      <c r="Y1460" s="73">
        <v>0</v>
      </c>
      <c r="Z1460" s="74"/>
      <c r="AA1460" s="63"/>
      <c r="AB1460" s="75"/>
      <c r="AC1460" s="64"/>
      <c r="AD1460" s="63"/>
      <c r="AE1460" s="64"/>
      <c r="AF1460" s="76"/>
      <c r="AG1460" s="77"/>
      <c r="AH1460" s="15" t="e">
        <f>IF(#REF!=1,IF(OR(COUNTA($D1460:$G1460)&lt;5,COUNTA($J1460:$Q1460)&lt;1),1,0),0)</f>
        <v>#REF!</v>
      </c>
      <c r="AI1460" s="15" t="e">
        <f>IF(#REF!=801,IF(COUNTA(I1460)=1,0,1),0)</f>
        <v>#REF!</v>
      </c>
      <c r="AJ1460" s="78">
        <f t="shared" si="125"/>
        <v>0</v>
      </c>
      <c r="AK1460" s="78">
        <f t="shared" si="126"/>
        <v>0</v>
      </c>
      <c r="AL1460" s="78">
        <f>IF($M1460="○",IF(COUNTA(#REF!)&lt;2,1,0),0)</f>
        <v>0</v>
      </c>
      <c r="AM1460" s="78">
        <f t="shared" si="127"/>
        <v>0</v>
      </c>
      <c r="AN1460" s="78">
        <f t="shared" si="128"/>
        <v>0</v>
      </c>
      <c r="AO1460" s="78">
        <f t="shared" si="129"/>
        <v>0</v>
      </c>
      <c r="AP1460" s="78">
        <f>IF($O1460="○",IF(COUNTA(#REF!)&lt;5,1,0),0)</f>
        <v>0</v>
      </c>
    </row>
    <row r="1461" spans="2:42" s="79" customFormat="1" ht="27" x14ac:dyDescent="0.15">
      <c r="B1461" s="59" t="s">
        <v>40</v>
      </c>
      <c r="C1461" s="60" t="s">
        <v>5618</v>
      </c>
      <c r="D1461" s="61" t="s">
        <v>5645</v>
      </c>
      <c r="E1461" s="62" t="s">
        <v>5644</v>
      </c>
      <c r="F1461" s="63" t="s">
        <v>5643</v>
      </c>
      <c r="G1461" s="64" t="s">
        <v>5642</v>
      </c>
      <c r="H1461" s="65" t="s">
        <v>151</v>
      </c>
      <c r="I1461" s="66"/>
      <c r="J1461" s="67"/>
      <c r="K1461" s="67" t="s">
        <v>47</v>
      </c>
      <c r="L1461" s="67"/>
      <c r="M1461" s="67"/>
      <c r="N1461" s="67"/>
      <c r="O1461" s="67" t="s">
        <v>47</v>
      </c>
      <c r="P1461" s="67"/>
      <c r="Q1461" s="67"/>
      <c r="R1461" s="68"/>
      <c r="S1461" s="69"/>
      <c r="T1461" s="70">
        <v>0</v>
      </c>
      <c r="U1461" s="71">
        <v>0</v>
      </c>
      <c r="V1461" s="72">
        <v>0</v>
      </c>
      <c r="W1461" s="71">
        <v>0</v>
      </c>
      <c r="X1461" s="72">
        <v>0</v>
      </c>
      <c r="Y1461" s="73">
        <v>0</v>
      </c>
      <c r="Z1461" s="74"/>
      <c r="AA1461" s="63"/>
      <c r="AB1461" s="75"/>
      <c r="AC1461" s="64"/>
      <c r="AD1461" s="63"/>
      <c r="AE1461" s="64"/>
      <c r="AF1461" s="76"/>
      <c r="AG1461" s="77"/>
      <c r="AH1461" s="15" t="e">
        <f>IF(#REF!=1,IF(OR(COUNTA($D1461:$G1461)&lt;5,COUNTA($J1461:$Q1461)&lt;1),1,0),0)</f>
        <v>#REF!</v>
      </c>
      <c r="AI1461" s="15" t="e">
        <f>IF(#REF!=801,IF(COUNTA(I1461)=1,0,1),0)</f>
        <v>#REF!</v>
      </c>
      <c r="AJ1461" s="78">
        <f t="shared" si="125"/>
        <v>0</v>
      </c>
      <c r="AK1461" s="78">
        <f t="shared" si="126"/>
        <v>0</v>
      </c>
      <c r="AL1461" s="78">
        <f>IF($M1461="○",IF(COUNTA(#REF!)&lt;2,1,0),0)</f>
        <v>0</v>
      </c>
      <c r="AM1461" s="78">
        <f t="shared" si="127"/>
        <v>0</v>
      </c>
      <c r="AN1461" s="78">
        <f t="shared" si="128"/>
        <v>0</v>
      </c>
      <c r="AO1461" s="78">
        <f t="shared" si="129"/>
        <v>0</v>
      </c>
      <c r="AP1461" s="78">
        <f>IF($O1461="○",IF(COUNTA(#REF!)&lt;5,1,0),0)</f>
        <v>1</v>
      </c>
    </row>
    <row r="1462" spans="2:42" s="79" customFormat="1" ht="27" x14ac:dyDescent="0.15">
      <c r="B1462" s="59" t="s">
        <v>40</v>
      </c>
      <c r="C1462" s="60" t="s">
        <v>5618</v>
      </c>
      <c r="D1462" s="61" t="s">
        <v>4374</v>
      </c>
      <c r="E1462" s="62" t="s">
        <v>5641</v>
      </c>
      <c r="F1462" s="63" t="s">
        <v>5640</v>
      </c>
      <c r="G1462" s="64" t="s">
        <v>5639</v>
      </c>
      <c r="H1462" s="65" t="s">
        <v>66</v>
      </c>
      <c r="I1462" s="66"/>
      <c r="J1462" s="67"/>
      <c r="K1462" s="67" t="s">
        <v>47</v>
      </c>
      <c r="L1462" s="67"/>
      <c r="M1462" s="67"/>
      <c r="N1462" s="67"/>
      <c r="O1462" s="67" t="s">
        <v>47</v>
      </c>
      <c r="P1462" s="67"/>
      <c r="Q1462" s="67"/>
      <c r="R1462" s="68"/>
      <c r="S1462" s="69"/>
      <c r="T1462" s="70">
        <v>0</v>
      </c>
      <c r="U1462" s="71">
        <v>0</v>
      </c>
      <c r="V1462" s="72">
        <v>0</v>
      </c>
      <c r="W1462" s="71">
        <v>0</v>
      </c>
      <c r="X1462" s="72">
        <v>0</v>
      </c>
      <c r="Y1462" s="73">
        <v>0</v>
      </c>
      <c r="Z1462" s="74"/>
      <c r="AA1462" s="63"/>
      <c r="AB1462" s="75"/>
      <c r="AC1462" s="64"/>
      <c r="AD1462" s="63"/>
      <c r="AE1462" s="64"/>
      <c r="AF1462" s="76"/>
      <c r="AG1462" s="77"/>
      <c r="AH1462" s="15" t="e">
        <f>IF(#REF!=1,IF(OR(COUNTA($D1462:$G1462)&lt;5,COUNTA($J1462:$Q1462)&lt;1),1,0),0)</f>
        <v>#REF!</v>
      </c>
      <c r="AI1462" s="15" t="e">
        <f>IF(#REF!=801,IF(COUNTA(I1462)=1,0,1),0)</f>
        <v>#REF!</v>
      </c>
      <c r="AJ1462" s="78">
        <f t="shared" si="125"/>
        <v>0</v>
      </c>
      <c r="AK1462" s="78">
        <f t="shared" si="126"/>
        <v>0</v>
      </c>
      <c r="AL1462" s="78">
        <f>IF($M1462="○",IF(COUNTA(#REF!)&lt;2,1,0),0)</f>
        <v>0</v>
      </c>
      <c r="AM1462" s="78">
        <f t="shared" si="127"/>
        <v>0</v>
      </c>
      <c r="AN1462" s="78">
        <f t="shared" si="128"/>
        <v>0</v>
      </c>
      <c r="AO1462" s="78">
        <f t="shared" si="129"/>
        <v>0</v>
      </c>
      <c r="AP1462" s="78">
        <f>IF($O1462="○",IF(COUNTA(#REF!)&lt;5,1,0),0)</f>
        <v>1</v>
      </c>
    </row>
    <row r="1463" spans="2:42" s="79" customFormat="1" x14ac:dyDescent="0.15">
      <c r="B1463" s="59" t="s">
        <v>40</v>
      </c>
      <c r="C1463" s="60" t="s">
        <v>5618</v>
      </c>
      <c r="D1463" s="61" t="s">
        <v>5621</v>
      </c>
      <c r="E1463" s="62" t="s">
        <v>4162</v>
      </c>
      <c r="F1463" s="63" t="s">
        <v>5638</v>
      </c>
      <c r="G1463" s="64" t="s">
        <v>5637</v>
      </c>
      <c r="H1463" s="65" t="s">
        <v>468</v>
      </c>
      <c r="I1463" s="66"/>
      <c r="J1463" s="67" t="s">
        <v>47</v>
      </c>
      <c r="K1463" s="67" t="s">
        <v>47</v>
      </c>
      <c r="L1463" s="67"/>
      <c r="M1463" s="67"/>
      <c r="N1463" s="67"/>
      <c r="O1463" s="67" t="s">
        <v>47</v>
      </c>
      <c r="P1463" s="67"/>
      <c r="Q1463" s="67"/>
      <c r="R1463" s="68"/>
      <c r="S1463" s="69"/>
      <c r="T1463" s="70">
        <v>0</v>
      </c>
      <c r="U1463" s="71">
        <v>0</v>
      </c>
      <c r="V1463" s="72">
        <v>0</v>
      </c>
      <c r="W1463" s="71">
        <v>0</v>
      </c>
      <c r="X1463" s="72">
        <v>0</v>
      </c>
      <c r="Y1463" s="73">
        <v>0</v>
      </c>
      <c r="Z1463" s="74"/>
      <c r="AA1463" s="63"/>
      <c r="AB1463" s="75"/>
      <c r="AC1463" s="64"/>
      <c r="AD1463" s="63"/>
      <c r="AE1463" s="64"/>
      <c r="AF1463" s="76"/>
      <c r="AG1463" s="77"/>
      <c r="AH1463" s="15" t="e">
        <f>IF(#REF!=1,IF(OR(COUNTA($D1463:$G1463)&lt;5,COUNTA($J1463:$Q1463)&lt;1),1,0),0)</f>
        <v>#REF!</v>
      </c>
      <c r="AI1463" s="15" t="e">
        <f>IF(#REF!=801,IF(COUNTA(I1463)=1,0,1),0)</f>
        <v>#REF!</v>
      </c>
      <c r="AJ1463" s="78">
        <f t="shared" si="125"/>
        <v>0</v>
      </c>
      <c r="AK1463" s="78">
        <f t="shared" si="126"/>
        <v>0</v>
      </c>
      <c r="AL1463" s="78">
        <f>IF($M1463="○",IF(COUNTA(#REF!)&lt;2,1,0),0)</f>
        <v>0</v>
      </c>
      <c r="AM1463" s="78">
        <f t="shared" si="127"/>
        <v>0</v>
      </c>
      <c r="AN1463" s="78">
        <f t="shared" si="128"/>
        <v>0</v>
      </c>
      <c r="AO1463" s="78">
        <f t="shared" si="129"/>
        <v>0</v>
      </c>
      <c r="AP1463" s="78">
        <f>IF($O1463="○",IF(COUNTA(#REF!)&lt;5,1,0),0)</f>
        <v>1</v>
      </c>
    </row>
    <row r="1464" spans="2:42" s="79" customFormat="1" ht="27" x14ac:dyDescent="0.15">
      <c r="B1464" s="59" t="s">
        <v>40</v>
      </c>
      <c r="C1464" s="60" t="s">
        <v>5618</v>
      </c>
      <c r="D1464" s="61" t="s">
        <v>5621</v>
      </c>
      <c r="E1464" s="62" t="s">
        <v>4162</v>
      </c>
      <c r="F1464" s="63" t="s">
        <v>5636</v>
      </c>
      <c r="G1464" s="64" t="s">
        <v>5635</v>
      </c>
      <c r="H1464" s="65" t="s">
        <v>80</v>
      </c>
      <c r="I1464" s="66"/>
      <c r="J1464" s="67" t="s">
        <v>47</v>
      </c>
      <c r="K1464" s="67" t="s">
        <v>47</v>
      </c>
      <c r="L1464" s="67"/>
      <c r="M1464" s="67"/>
      <c r="N1464" s="67"/>
      <c r="O1464" s="67" t="s">
        <v>47</v>
      </c>
      <c r="P1464" s="67"/>
      <c r="Q1464" s="67"/>
      <c r="R1464" s="68"/>
      <c r="S1464" s="69"/>
      <c r="T1464" s="70">
        <v>0</v>
      </c>
      <c r="U1464" s="71">
        <v>0</v>
      </c>
      <c r="V1464" s="72">
        <v>0</v>
      </c>
      <c r="W1464" s="71">
        <v>0</v>
      </c>
      <c r="X1464" s="72">
        <v>0</v>
      </c>
      <c r="Y1464" s="73">
        <v>0</v>
      </c>
      <c r="Z1464" s="74"/>
      <c r="AA1464" s="63"/>
      <c r="AB1464" s="75"/>
      <c r="AC1464" s="64"/>
      <c r="AD1464" s="63"/>
      <c r="AE1464" s="64"/>
      <c r="AF1464" s="76"/>
      <c r="AG1464" s="77"/>
      <c r="AH1464" s="15" t="e">
        <f>IF(#REF!=1,IF(OR(COUNTA($D1464:$G1464)&lt;5,COUNTA($J1464:$Q1464)&lt;1),1,0),0)</f>
        <v>#REF!</v>
      </c>
      <c r="AI1464" s="15" t="e">
        <f>IF(#REF!=801,IF(COUNTA(I1464)=1,0,1),0)</f>
        <v>#REF!</v>
      </c>
      <c r="AJ1464" s="78">
        <f t="shared" si="125"/>
        <v>0</v>
      </c>
      <c r="AK1464" s="78">
        <f t="shared" si="126"/>
        <v>0</v>
      </c>
      <c r="AL1464" s="78">
        <f>IF($M1464="○",IF(COUNTA(#REF!)&lt;2,1,0),0)</f>
        <v>0</v>
      </c>
      <c r="AM1464" s="78">
        <f t="shared" si="127"/>
        <v>0</v>
      </c>
      <c r="AN1464" s="78">
        <f t="shared" si="128"/>
        <v>0</v>
      </c>
      <c r="AO1464" s="78">
        <f t="shared" si="129"/>
        <v>0</v>
      </c>
      <c r="AP1464" s="78">
        <f>IF($O1464="○",IF(COUNTA(#REF!)&lt;5,1,0),0)</f>
        <v>1</v>
      </c>
    </row>
    <row r="1465" spans="2:42" s="79" customFormat="1" x14ac:dyDescent="0.15">
      <c r="B1465" s="59" t="s">
        <v>40</v>
      </c>
      <c r="C1465" s="60" t="s">
        <v>5618</v>
      </c>
      <c r="D1465" s="61" t="s">
        <v>5621</v>
      </c>
      <c r="E1465" s="62" t="s">
        <v>4162</v>
      </c>
      <c r="F1465" s="63" t="s">
        <v>5634</v>
      </c>
      <c r="G1465" s="64" t="s">
        <v>5633</v>
      </c>
      <c r="H1465" s="65" t="s">
        <v>46</v>
      </c>
      <c r="I1465" s="66"/>
      <c r="J1465" s="67" t="s">
        <v>47</v>
      </c>
      <c r="K1465" s="67" t="s">
        <v>47</v>
      </c>
      <c r="L1465" s="67"/>
      <c r="M1465" s="67"/>
      <c r="N1465" s="67"/>
      <c r="O1465" s="67" t="s">
        <v>47</v>
      </c>
      <c r="P1465" s="67"/>
      <c r="Q1465" s="67"/>
      <c r="R1465" s="68"/>
      <c r="S1465" s="69"/>
      <c r="T1465" s="70">
        <v>0</v>
      </c>
      <c r="U1465" s="71">
        <v>0</v>
      </c>
      <c r="V1465" s="72">
        <v>0</v>
      </c>
      <c r="W1465" s="71">
        <v>0</v>
      </c>
      <c r="X1465" s="72">
        <v>0</v>
      </c>
      <c r="Y1465" s="73">
        <v>0</v>
      </c>
      <c r="Z1465" s="74"/>
      <c r="AA1465" s="63"/>
      <c r="AB1465" s="75"/>
      <c r="AC1465" s="64"/>
      <c r="AD1465" s="63"/>
      <c r="AE1465" s="64"/>
      <c r="AF1465" s="76"/>
      <c r="AG1465" s="77"/>
      <c r="AH1465" s="15" t="e">
        <f>IF(#REF!=1,IF(OR(COUNTA($D1465:$G1465)&lt;5,COUNTA($J1465:$Q1465)&lt;1),1,0),0)</f>
        <v>#REF!</v>
      </c>
      <c r="AI1465" s="15" t="e">
        <f>IF(#REF!=801,IF(COUNTA(I1465)=1,0,1),0)</f>
        <v>#REF!</v>
      </c>
      <c r="AJ1465" s="78">
        <f t="shared" si="125"/>
        <v>0</v>
      </c>
      <c r="AK1465" s="78">
        <f t="shared" si="126"/>
        <v>0</v>
      </c>
      <c r="AL1465" s="78">
        <f>IF($M1465="○",IF(COUNTA(#REF!)&lt;2,1,0),0)</f>
        <v>0</v>
      </c>
      <c r="AM1465" s="78">
        <f t="shared" si="127"/>
        <v>0</v>
      </c>
      <c r="AN1465" s="78">
        <f t="shared" si="128"/>
        <v>0</v>
      </c>
      <c r="AO1465" s="78">
        <f t="shared" si="129"/>
        <v>0</v>
      </c>
      <c r="AP1465" s="78">
        <f>IF($O1465="○",IF(COUNTA(#REF!)&lt;5,1,0),0)</f>
        <v>1</v>
      </c>
    </row>
    <row r="1466" spans="2:42" s="79" customFormat="1" x14ac:dyDescent="0.15">
      <c r="B1466" s="59" t="s">
        <v>40</v>
      </c>
      <c r="C1466" s="60" t="s">
        <v>5618</v>
      </c>
      <c r="D1466" s="61" t="s">
        <v>5621</v>
      </c>
      <c r="E1466" s="62" t="s">
        <v>4162</v>
      </c>
      <c r="F1466" s="63" t="s">
        <v>5632</v>
      </c>
      <c r="G1466" s="64" t="s">
        <v>5631</v>
      </c>
      <c r="H1466" s="65" t="s">
        <v>46</v>
      </c>
      <c r="I1466" s="66"/>
      <c r="J1466" s="67" t="s">
        <v>47</v>
      </c>
      <c r="K1466" s="67" t="s">
        <v>47</v>
      </c>
      <c r="L1466" s="67"/>
      <c r="M1466" s="67"/>
      <c r="N1466" s="67"/>
      <c r="O1466" s="67" t="s">
        <v>47</v>
      </c>
      <c r="P1466" s="67"/>
      <c r="Q1466" s="67"/>
      <c r="R1466" s="68"/>
      <c r="S1466" s="69"/>
      <c r="T1466" s="70">
        <v>0</v>
      </c>
      <c r="U1466" s="71">
        <v>2</v>
      </c>
      <c r="V1466" s="72">
        <v>0</v>
      </c>
      <c r="W1466" s="71">
        <v>0</v>
      </c>
      <c r="X1466" s="72">
        <v>0</v>
      </c>
      <c r="Y1466" s="73">
        <v>0</v>
      </c>
      <c r="Z1466" s="74"/>
      <c r="AA1466" s="63"/>
      <c r="AB1466" s="75"/>
      <c r="AC1466" s="64"/>
      <c r="AD1466" s="63"/>
      <c r="AE1466" s="64"/>
      <c r="AF1466" s="76"/>
      <c r="AG1466" s="77"/>
      <c r="AH1466" s="15" t="e">
        <f>IF(#REF!=1,IF(OR(COUNTA($D1466:$G1466)&lt;5,COUNTA($J1466:$Q1466)&lt;1),1,0),0)</f>
        <v>#REF!</v>
      </c>
      <c r="AI1466" s="15" t="e">
        <f>IF(#REF!=801,IF(COUNTA(I1466)=1,0,1),0)</f>
        <v>#REF!</v>
      </c>
      <c r="AJ1466" s="78">
        <f t="shared" si="125"/>
        <v>0</v>
      </c>
      <c r="AK1466" s="78">
        <f t="shared" si="126"/>
        <v>0</v>
      </c>
      <c r="AL1466" s="78">
        <f>IF($M1466="○",IF(COUNTA(#REF!)&lt;2,1,0),0)</f>
        <v>0</v>
      </c>
      <c r="AM1466" s="78">
        <f t="shared" si="127"/>
        <v>0</v>
      </c>
      <c r="AN1466" s="78">
        <f t="shared" si="128"/>
        <v>0</v>
      </c>
      <c r="AO1466" s="78">
        <f t="shared" si="129"/>
        <v>0</v>
      </c>
      <c r="AP1466" s="78">
        <f>IF($O1466="○",IF(COUNTA(#REF!)&lt;5,1,0),0)</f>
        <v>1</v>
      </c>
    </row>
    <row r="1467" spans="2:42" s="79" customFormat="1" x14ac:dyDescent="0.15">
      <c r="B1467" s="59" t="s">
        <v>40</v>
      </c>
      <c r="C1467" s="60" t="s">
        <v>5618</v>
      </c>
      <c r="D1467" s="61" t="s">
        <v>5621</v>
      </c>
      <c r="E1467" s="62" t="s">
        <v>4162</v>
      </c>
      <c r="F1467" s="63" t="s">
        <v>5630</v>
      </c>
      <c r="G1467" s="64" t="s">
        <v>5629</v>
      </c>
      <c r="H1467" s="65" t="s">
        <v>261</v>
      </c>
      <c r="I1467" s="66"/>
      <c r="J1467" s="67" t="s">
        <v>47</v>
      </c>
      <c r="K1467" s="67" t="s">
        <v>47</v>
      </c>
      <c r="L1467" s="67"/>
      <c r="M1467" s="67"/>
      <c r="N1467" s="67"/>
      <c r="O1467" s="67" t="s">
        <v>47</v>
      </c>
      <c r="P1467" s="67"/>
      <c r="Q1467" s="67"/>
      <c r="R1467" s="68"/>
      <c r="S1467" s="69"/>
      <c r="T1467" s="70">
        <v>0</v>
      </c>
      <c r="U1467" s="71">
        <v>0</v>
      </c>
      <c r="V1467" s="72">
        <v>0</v>
      </c>
      <c r="W1467" s="71">
        <v>0</v>
      </c>
      <c r="X1467" s="72">
        <v>0</v>
      </c>
      <c r="Y1467" s="73">
        <v>0</v>
      </c>
      <c r="Z1467" s="74"/>
      <c r="AA1467" s="63"/>
      <c r="AB1467" s="75"/>
      <c r="AC1467" s="64"/>
      <c r="AD1467" s="63"/>
      <c r="AE1467" s="64"/>
      <c r="AF1467" s="76"/>
      <c r="AG1467" s="77"/>
      <c r="AH1467" s="15" t="e">
        <f>IF(#REF!=1,IF(OR(COUNTA($D1467:$G1467)&lt;5,COUNTA($J1467:$Q1467)&lt;1),1,0),0)</f>
        <v>#REF!</v>
      </c>
      <c r="AI1467" s="15" t="e">
        <f>IF(#REF!=801,IF(COUNTA(I1467)=1,0,1),0)</f>
        <v>#REF!</v>
      </c>
      <c r="AJ1467" s="78">
        <f t="shared" si="125"/>
        <v>0</v>
      </c>
      <c r="AK1467" s="78">
        <f t="shared" si="126"/>
        <v>0</v>
      </c>
      <c r="AL1467" s="78">
        <f>IF($M1467="○",IF(COUNTA(#REF!)&lt;2,1,0),0)</f>
        <v>0</v>
      </c>
      <c r="AM1467" s="78">
        <f t="shared" si="127"/>
        <v>0</v>
      </c>
      <c r="AN1467" s="78">
        <f t="shared" si="128"/>
        <v>0</v>
      </c>
      <c r="AO1467" s="78">
        <f t="shared" si="129"/>
        <v>0</v>
      </c>
      <c r="AP1467" s="78">
        <f>IF($O1467="○",IF(COUNTA(#REF!)&lt;5,1,0),0)</f>
        <v>1</v>
      </c>
    </row>
    <row r="1468" spans="2:42" s="79" customFormat="1" x14ac:dyDescent="0.15">
      <c r="B1468" s="59" t="s">
        <v>40</v>
      </c>
      <c r="C1468" s="60" t="s">
        <v>5618</v>
      </c>
      <c r="D1468" s="61" t="s">
        <v>5621</v>
      </c>
      <c r="E1468" s="62" t="s">
        <v>4162</v>
      </c>
      <c r="F1468" s="63" t="s">
        <v>5628</v>
      </c>
      <c r="G1468" s="64" t="s">
        <v>5627</v>
      </c>
      <c r="H1468" s="65" t="s">
        <v>234</v>
      </c>
      <c r="I1468" s="66"/>
      <c r="J1468" s="67" t="s">
        <v>47</v>
      </c>
      <c r="K1468" s="67" t="s">
        <v>47</v>
      </c>
      <c r="L1468" s="67"/>
      <c r="M1468" s="67"/>
      <c r="N1468" s="67"/>
      <c r="O1468" s="67" t="s">
        <v>47</v>
      </c>
      <c r="P1468" s="67"/>
      <c r="Q1468" s="67"/>
      <c r="R1468" s="68"/>
      <c r="S1468" s="69"/>
      <c r="T1468" s="70">
        <v>0</v>
      </c>
      <c r="U1468" s="71">
        <v>0</v>
      </c>
      <c r="V1468" s="72">
        <v>0</v>
      </c>
      <c r="W1468" s="71">
        <v>0</v>
      </c>
      <c r="X1468" s="72">
        <v>0</v>
      </c>
      <c r="Y1468" s="73">
        <v>0</v>
      </c>
      <c r="Z1468" s="74"/>
      <c r="AA1468" s="63"/>
      <c r="AB1468" s="75"/>
      <c r="AC1468" s="64"/>
      <c r="AD1468" s="63"/>
      <c r="AE1468" s="64"/>
      <c r="AF1468" s="76"/>
      <c r="AG1468" s="77"/>
      <c r="AH1468" s="15" t="e">
        <f>IF(#REF!=1,IF(OR(COUNTA($D1468:$G1468)&lt;5,COUNTA($J1468:$Q1468)&lt;1),1,0),0)</f>
        <v>#REF!</v>
      </c>
      <c r="AI1468" s="15" t="e">
        <f>IF(#REF!=801,IF(COUNTA(I1468)=1,0,1),0)</f>
        <v>#REF!</v>
      </c>
      <c r="AJ1468" s="78">
        <f t="shared" si="125"/>
        <v>0</v>
      </c>
      <c r="AK1468" s="78">
        <f t="shared" si="126"/>
        <v>0</v>
      </c>
      <c r="AL1468" s="78">
        <f>IF($M1468="○",IF(COUNTA(#REF!)&lt;2,1,0),0)</f>
        <v>0</v>
      </c>
      <c r="AM1468" s="78">
        <f t="shared" si="127"/>
        <v>0</v>
      </c>
      <c r="AN1468" s="78">
        <f t="shared" si="128"/>
        <v>0</v>
      </c>
      <c r="AO1468" s="78">
        <f t="shared" si="129"/>
        <v>0</v>
      </c>
      <c r="AP1468" s="78">
        <f>IF($O1468="○",IF(COUNTA(#REF!)&lt;5,1,0),0)</f>
        <v>1</v>
      </c>
    </row>
    <row r="1469" spans="2:42" s="79" customFormat="1" ht="27" x14ac:dyDescent="0.15">
      <c r="B1469" s="59" t="s">
        <v>40</v>
      </c>
      <c r="C1469" s="60" t="s">
        <v>5618</v>
      </c>
      <c r="D1469" s="61" t="s">
        <v>5621</v>
      </c>
      <c r="E1469" s="62" t="s">
        <v>4162</v>
      </c>
      <c r="F1469" s="63" t="s">
        <v>5626</v>
      </c>
      <c r="G1469" s="64" t="s">
        <v>5625</v>
      </c>
      <c r="H1469" s="65" t="s">
        <v>80</v>
      </c>
      <c r="I1469" s="66"/>
      <c r="J1469" s="67" t="s">
        <v>47</v>
      </c>
      <c r="K1469" s="67" t="s">
        <v>47</v>
      </c>
      <c r="L1469" s="67"/>
      <c r="M1469" s="67"/>
      <c r="N1469" s="67"/>
      <c r="O1469" s="67" t="s">
        <v>47</v>
      </c>
      <c r="P1469" s="67"/>
      <c r="Q1469" s="67"/>
      <c r="R1469" s="68"/>
      <c r="S1469" s="69"/>
      <c r="T1469" s="70">
        <v>0</v>
      </c>
      <c r="U1469" s="71">
        <v>0</v>
      </c>
      <c r="V1469" s="72">
        <v>0</v>
      </c>
      <c r="W1469" s="71">
        <v>0</v>
      </c>
      <c r="X1469" s="72">
        <v>0</v>
      </c>
      <c r="Y1469" s="73">
        <v>0</v>
      </c>
      <c r="Z1469" s="74"/>
      <c r="AA1469" s="63"/>
      <c r="AB1469" s="75"/>
      <c r="AC1469" s="64"/>
      <c r="AD1469" s="63"/>
      <c r="AE1469" s="64"/>
      <c r="AF1469" s="76"/>
      <c r="AG1469" s="77"/>
      <c r="AH1469" s="15" t="e">
        <f>IF(#REF!=1,IF(OR(COUNTA($D1469:$G1469)&lt;5,COUNTA($J1469:$Q1469)&lt;1),1,0),0)</f>
        <v>#REF!</v>
      </c>
      <c r="AI1469" s="15" t="e">
        <f>IF(#REF!=801,IF(COUNTA(I1469)=1,0,1),0)</f>
        <v>#REF!</v>
      </c>
      <c r="AJ1469" s="78">
        <f t="shared" si="125"/>
        <v>0</v>
      </c>
      <c r="AK1469" s="78">
        <f t="shared" si="126"/>
        <v>0</v>
      </c>
      <c r="AL1469" s="78">
        <f>IF($M1469="○",IF(COUNTA(#REF!)&lt;2,1,0),0)</f>
        <v>0</v>
      </c>
      <c r="AM1469" s="78">
        <f t="shared" si="127"/>
        <v>0</v>
      </c>
      <c r="AN1469" s="78">
        <f t="shared" si="128"/>
        <v>0</v>
      </c>
      <c r="AO1469" s="78">
        <f t="shared" si="129"/>
        <v>0</v>
      </c>
      <c r="AP1469" s="78">
        <f>IF($O1469="○",IF(COUNTA(#REF!)&lt;5,1,0),0)</f>
        <v>1</v>
      </c>
    </row>
    <row r="1470" spans="2:42" s="79" customFormat="1" ht="27" x14ac:dyDescent="0.15">
      <c r="B1470" s="59" t="s">
        <v>40</v>
      </c>
      <c r="C1470" s="60" t="s">
        <v>5618</v>
      </c>
      <c r="D1470" s="61" t="s">
        <v>5621</v>
      </c>
      <c r="E1470" s="62" t="s">
        <v>4162</v>
      </c>
      <c r="F1470" s="63" t="s">
        <v>803</v>
      </c>
      <c r="G1470" s="64" t="s">
        <v>5624</v>
      </c>
      <c r="H1470" s="65" t="s">
        <v>80</v>
      </c>
      <c r="I1470" s="66"/>
      <c r="J1470" s="67" t="s">
        <v>47</v>
      </c>
      <c r="K1470" s="67" t="s">
        <v>47</v>
      </c>
      <c r="L1470" s="67"/>
      <c r="M1470" s="67"/>
      <c r="N1470" s="67"/>
      <c r="O1470" s="67" t="s">
        <v>47</v>
      </c>
      <c r="P1470" s="67"/>
      <c r="Q1470" s="67"/>
      <c r="R1470" s="68"/>
      <c r="S1470" s="69"/>
      <c r="T1470" s="70">
        <v>0</v>
      </c>
      <c r="U1470" s="71">
        <v>0</v>
      </c>
      <c r="V1470" s="72">
        <v>0</v>
      </c>
      <c r="W1470" s="71">
        <v>0</v>
      </c>
      <c r="X1470" s="72">
        <v>0</v>
      </c>
      <c r="Y1470" s="73">
        <v>0</v>
      </c>
      <c r="Z1470" s="74"/>
      <c r="AA1470" s="63"/>
      <c r="AB1470" s="75"/>
      <c r="AC1470" s="64"/>
      <c r="AD1470" s="63"/>
      <c r="AE1470" s="64"/>
      <c r="AF1470" s="76"/>
      <c r="AG1470" s="77"/>
      <c r="AH1470" s="15" t="e">
        <f>IF(#REF!=1,IF(OR(COUNTA($D1470:$G1470)&lt;5,COUNTA($J1470:$Q1470)&lt;1),1,0),0)</f>
        <v>#REF!</v>
      </c>
      <c r="AI1470" s="15" t="e">
        <f>IF(#REF!=801,IF(COUNTA(I1470)=1,0,1),0)</f>
        <v>#REF!</v>
      </c>
      <c r="AJ1470" s="78">
        <f t="shared" si="125"/>
        <v>0</v>
      </c>
      <c r="AK1470" s="78">
        <f t="shared" si="126"/>
        <v>0</v>
      </c>
      <c r="AL1470" s="78">
        <f>IF($M1470="○",IF(COUNTA(#REF!)&lt;2,1,0),0)</f>
        <v>0</v>
      </c>
      <c r="AM1470" s="78">
        <f t="shared" si="127"/>
        <v>0</v>
      </c>
      <c r="AN1470" s="78">
        <f t="shared" si="128"/>
        <v>0</v>
      </c>
      <c r="AO1470" s="78">
        <f t="shared" si="129"/>
        <v>0</v>
      </c>
      <c r="AP1470" s="78">
        <f>IF($O1470="○",IF(COUNTA(#REF!)&lt;5,1,0),0)</f>
        <v>1</v>
      </c>
    </row>
    <row r="1471" spans="2:42" s="79" customFormat="1" ht="40.5" x14ac:dyDescent="0.15">
      <c r="B1471" s="59" t="s">
        <v>40</v>
      </c>
      <c r="C1471" s="60" t="s">
        <v>5618</v>
      </c>
      <c r="D1471" s="61" t="s">
        <v>5621</v>
      </c>
      <c r="E1471" s="62" t="s">
        <v>4162</v>
      </c>
      <c r="F1471" s="63" t="s">
        <v>5623</v>
      </c>
      <c r="G1471" s="64" t="s">
        <v>5622</v>
      </c>
      <c r="H1471" s="65" t="s">
        <v>80</v>
      </c>
      <c r="I1471" s="66"/>
      <c r="J1471" s="67" t="s">
        <v>47</v>
      </c>
      <c r="K1471" s="67" t="s">
        <v>47</v>
      </c>
      <c r="L1471" s="67"/>
      <c r="M1471" s="67"/>
      <c r="N1471" s="67"/>
      <c r="O1471" s="67" t="s">
        <v>47</v>
      </c>
      <c r="P1471" s="67"/>
      <c r="Q1471" s="67"/>
      <c r="R1471" s="68"/>
      <c r="S1471" s="69"/>
      <c r="T1471" s="70">
        <v>0</v>
      </c>
      <c r="U1471" s="71">
        <v>0</v>
      </c>
      <c r="V1471" s="72">
        <v>0</v>
      </c>
      <c r="W1471" s="71">
        <v>0</v>
      </c>
      <c r="X1471" s="72">
        <v>0</v>
      </c>
      <c r="Y1471" s="73">
        <v>0</v>
      </c>
      <c r="Z1471" s="74"/>
      <c r="AA1471" s="63"/>
      <c r="AB1471" s="75"/>
      <c r="AC1471" s="64"/>
      <c r="AD1471" s="63"/>
      <c r="AE1471" s="64"/>
      <c r="AF1471" s="76"/>
      <c r="AG1471" s="77"/>
      <c r="AH1471" s="15" t="e">
        <f>IF(#REF!=1,IF(OR(COUNTA($D1471:$G1471)&lt;5,COUNTA($J1471:$Q1471)&lt;1),1,0),0)</f>
        <v>#REF!</v>
      </c>
      <c r="AI1471" s="15" t="e">
        <f>IF(#REF!=801,IF(COUNTA(I1471)=1,0,1),0)</f>
        <v>#REF!</v>
      </c>
      <c r="AJ1471" s="78">
        <f t="shared" si="125"/>
        <v>0</v>
      </c>
      <c r="AK1471" s="78">
        <f t="shared" si="126"/>
        <v>0</v>
      </c>
      <c r="AL1471" s="78">
        <f>IF($M1471="○",IF(COUNTA(#REF!)&lt;2,1,0),0)</f>
        <v>0</v>
      </c>
      <c r="AM1471" s="78">
        <f t="shared" si="127"/>
        <v>0</v>
      </c>
      <c r="AN1471" s="78">
        <f t="shared" si="128"/>
        <v>0</v>
      </c>
      <c r="AO1471" s="78">
        <f t="shared" si="129"/>
        <v>0</v>
      </c>
      <c r="AP1471" s="78">
        <f>IF($O1471="○",IF(COUNTA(#REF!)&lt;5,1,0),0)</f>
        <v>1</v>
      </c>
    </row>
    <row r="1472" spans="2:42" s="79" customFormat="1" ht="40.5" x14ac:dyDescent="0.15">
      <c r="B1472" s="59" t="s">
        <v>40</v>
      </c>
      <c r="C1472" s="60" t="s">
        <v>5618</v>
      </c>
      <c r="D1472" s="61" t="s">
        <v>5621</v>
      </c>
      <c r="E1472" s="62" t="s">
        <v>4162</v>
      </c>
      <c r="F1472" s="63" t="s">
        <v>5620</v>
      </c>
      <c r="G1472" s="64" t="s">
        <v>5619</v>
      </c>
      <c r="H1472" s="65" t="s">
        <v>234</v>
      </c>
      <c r="I1472" s="66"/>
      <c r="J1472" s="67"/>
      <c r="K1472" s="67"/>
      <c r="L1472" s="67"/>
      <c r="M1472" s="67"/>
      <c r="N1472" s="67"/>
      <c r="O1472" s="67"/>
      <c r="P1472" s="67"/>
      <c r="Q1472" s="67"/>
      <c r="R1472" s="68" t="s">
        <v>47</v>
      </c>
      <c r="S1472" s="69" t="s">
        <v>5614</v>
      </c>
      <c r="T1472" s="70">
        <v>0</v>
      </c>
      <c r="U1472" s="71">
        <v>0</v>
      </c>
      <c r="V1472" s="72">
        <v>0</v>
      </c>
      <c r="W1472" s="71">
        <v>0</v>
      </c>
      <c r="X1472" s="72">
        <v>0</v>
      </c>
      <c r="Y1472" s="73">
        <v>0</v>
      </c>
      <c r="Z1472" s="74"/>
      <c r="AA1472" s="63"/>
      <c r="AB1472" s="75"/>
      <c r="AC1472" s="64"/>
      <c r="AD1472" s="63"/>
      <c r="AE1472" s="64"/>
      <c r="AF1472" s="76"/>
      <c r="AG1472" s="77"/>
      <c r="AH1472" s="15" t="e">
        <f>IF(#REF!=1,IF(OR(COUNTA($D1472:$G1472)&lt;5,COUNTA($J1472:$Q1472)&lt;1),1,0),0)</f>
        <v>#REF!</v>
      </c>
      <c r="AI1472" s="15" t="e">
        <f>IF(#REF!=801,IF(COUNTA(I1472)=1,0,1),0)</f>
        <v>#REF!</v>
      </c>
      <c r="AJ1472" s="78">
        <f t="shared" si="125"/>
        <v>0</v>
      </c>
      <c r="AK1472" s="78">
        <f t="shared" si="126"/>
        <v>0</v>
      </c>
      <c r="AL1472" s="78">
        <f>IF($M1472="○",IF(COUNTA(#REF!)&lt;2,1,0),0)</f>
        <v>0</v>
      </c>
      <c r="AM1472" s="78">
        <f t="shared" si="127"/>
        <v>0</v>
      </c>
      <c r="AN1472" s="78">
        <f t="shared" si="128"/>
        <v>0</v>
      </c>
      <c r="AO1472" s="78">
        <f t="shared" si="129"/>
        <v>0</v>
      </c>
      <c r="AP1472" s="78">
        <f>IF($O1472="○",IF(COUNTA(#REF!)&lt;5,1,0),0)</f>
        <v>0</v>
      </c>
    </row>
    <row r="1473" spans="2:42" s="79" customFormat="1" ht="27" x14ac:dyDescent="0.15">
      <c r="B1473" s="59" t="s">
        <v>40</v>
      </c>
      <c r="C1473" s="60" t="s">
        <v>5618</v>
      </c>
      <c r="D1473" s="61" t="s">
        <v>4188</v>
      </c>
      <c r="E1473" s="62" t="s">
        <v>5617</v>
      </c>
      <c r="F1473" s="63" t="s">
        <v>5616</v>
      </c>
      <c r="G1473" s="64" t="s">
        <v>5615</v>
      </c>
      <c r="H1473" s="65" t="s">
        <v>46</v>
      </c>
      <c r="I1473" s="66"/>
      <c r="J1473" s="67"/>
      <c r="K1473" s="67"/>
      <c r="L1473" s="67"/>
      <c r="M1473" s="67"/>
      <c r="N1473" s="67"/>
      <c r="O1473" s="67"/>
      <c r="P1473" s="67"/>
      <c r="Q1473" s="67"/>
      <c r="R1473" s="68" t="s">
        <v>47</v>
      </c>
      <c r="S1473" s="69" t="s">
        <v>5614</v>
      </c>
      <c r="T1473" s="70">
        <v>0</v>
      </c>
      <c r="U1473" s="71">
        <v>0</v>
      </c>
      <c r="V1473" s="72">
        <v>0</v>
      </c>
      <c r="W1473" s="71">
        <v>0</v>
      </c>
      <c r="X1473" s="72">
        <v>0</v>
      </c>
      <c r="Y1473" s="73">
        <v>0</v>
      </c>
      <c r="Z1473" s="74"/>
      <c r="AA1473" s="63"/>
      <c r="AB1473" s="75"/>
      <c r="AC1473" s="64"/>
      <c r="AD1473" s="63"/>
      <c r="AE1473" s="64"/>
      <c r="AF1473" s="76"/>
      <c r="AG1473" s="77"/>
      <c r="AH1473" s="15" t="e">
        <f>IF(#REF!=1,IF(OR(COUNTA($D1473:$G1473)&lt;5,COUNTA($J1473:$Q1473)&lt;1),1,0),0)</f>
        <v>#REF!</v>
      </c>
      <c r="AI1473" s="15" t="e">
        <f>IF(#REF!=801,IF(COUNTA(I1473)=1,0,1),0)</f>
        <v>#REF!</v>
      </c>
      <c r="AJ1473" s="78">
        <f t="shared" si="125"/>
        <v>0</v>
      </c>
      <c r="AK1473" s="78">
        <f t="shared" si="126"/>
        <v>0</v>
      </c>
      <c r="AL1473" s="78">
        <f>IF($M1473="○",IF(COUNTA(#REF!)&lt;2,1,0),0)</f>
        <v>0</v>
      </c>
      <c r="AM1473" s="78">
        <f t="shared" si="127"/>
        <v>0</v>
      </c>
      <c r="AN1473" s="78">
        <f t="shared" si="128"/>
        <v>0</v>
      </c>
      <c r="AO1473" s="78">
        <f t="shared" si="129"/>
        <v>0</v>
      </c>
      <c r="AP1473" s="78">
        <f>IF($O1473="○",IF(COUNTA(#REF!)&lt;5,1,0),0)</f>
        <v>0</v>
      </c>
    </row>
    <row r="1474" spans="2:42" s="79" customFormat="1" ht="40.5" x14ac:dyDescent="0.15">
      <c r="B1474" s="59" t="s">
        <v>40</v>
      </c>
      <c r="C1474" s="60" t="s">
        <v>5342</v>
      </c>
      <c r="D1474" s="61" t="s">
        <v>5613</v>
      </c>
      <c r="E1474" s="62" t="s">
        <v>5351</v>
      </c>
      <c r="F1474" s="63" t="s">
        <v>737</v>
      </c>
      <c r="G1474" s="64" t="s">
        <v>738</v>
      </c>
      <c r="H1474" s="65" t="s">
        <v>739</v>
      </c>
      <c r="I1474" s="66"/>
      <c r="J1474" s="67" t="s">
        <v>47</v>
      </c>
      <c r="K1474" s="67" t="s">
        <v>47</v>
      </c>
      <c r="L1474" s="67"/>
      <c r="M1474" s="67" t="s">
        <v>47</v>
      </c>
      <c r="N1474" s="67"/>
      <c r="O1474" s="67"/>
      <c r="P1474" s="67"/>
      <c r="Q1474" s="67"/>
      <c r="R1474" s="68"/>
      <c r="S1474" s="69"/>
      <c r="T1474" s="70">
        <v>1</v>
      </c>
      <c r="U1474" s="71">
        <v>2</v>
      </c>
      <c r="V1474" s="72">
        <v>1</v>
      </c>
      <c r="W1474" s="71">
        <v>2</v>
      </c>
      <c r="X1474" s="72">
        <v>0</v>
      </c>
      <c r="Y1474" s="73">
        <v>0</v>
      </c>
      <c r="Z1474" s="74" t="s">
        <v>5350</v>
      </c>
      <c r="AA1474" s="63" t="s">
        <v>737</v>
      </c>
      <c r="AB1474" s="75" t="s">
        <v>738</v>
      </c>
      <c r="AC1474" s="64"/>
      <c r="AD1474" s="63"/>
      <c r="AE1474" s="64"/>
      <c r="AF1474" s="76"/>
      <c r="AG1474" s="77"/>
      <c r="AH1474" s="15" t="e">
        <f>IF(#REF!=1,IF(OR(COUNTA($D1474:$G1474)&lt;5,COUNTA($J1474:$Q1474)&lt;1),1,0),0)</f>
        <v>#REF!</v>
      </c>
      <c r="AI1474" s="15" t="e">
        <f>IF(#REF!=801,IF(COUNTA(I1474)=1,0,1),0)</f>
        <v>#REF!</v>
      </c>
      <c r="AJ1474" s="78">
        <f t="shared" si="125"/>
        <v>1</v>
      </c>
      <c r="AK1474" s="78">
        <f t="shared" si="126"/>
        <v>0</v>
      </c>
      <c r="AL1474" s="78">
        <f>IF($M1474="○",IF(COUNTA(#REF!)&lt;2,1,0),0)</f>
        <v>1</v>
      </c>
      <c r="AM1474" s="78">
        <f t="shared" si="127"/>
        <v>0</v>
      </c>
      <c r="AN1474" s="78">
        <f t="shared" si="128"/>
        <v>0</v>
      </c>
      <c r="AO1474" s="78">
        <f t="shared" si="129"/>
        <v>0</v>
      </c>
      <c r="AP1474" s="78">
        <f>IF($O1474="○",IF(COUNTA(#REF!)&lt;5,1,0),0)</f>
        <v>0</v>
      </c>
    </row>
    <row r="1475" spans="2:42" s="79" customFormat="1" ht="27" x14ac:dyDescent="0.15">
      <c r="B1475" s="59" t="s">
        <v>40</v>
      </c>
      <c r="C1475" s="60" t="s">
        <v>5342</v>
      </c>
      <c r="D1475" s="61" t="s">
        <v>5612</v>
      </c>
      <c r="E1475" s="62" t="s">
        <v>5351</v>
      </c>
      <c r="F1475" s="63" t="s">
        <v>5611</v>
      </c>
      <c r="G1475" s="64" t="s">
        <v>5610</v>
      </c>
      <c r="H1475" s="65" t="s">
        <v>46</v>
      </c>
      <c r="I1475" s="66"/>
      <c r="J1475" s="67" t="s">
        <v>47</v>
      </c>
      <c r="K1475" s="67" t="s">
        <v>47</v>
      </c>
      <c r="L1475" s="67"/>
      <c r="M1475" s="67" t="s">
        <v>47</v>
      </c>
      <c r="N1475" s="67"/>
      <c r="O1475" s="67"/>
      <c r="P1475" s="67"/>
      <c r="Q1475" s="67"/>
      <c r="R1475" s="68"/>
      <c r="S1475" s="69"/>
      <c r="T1475" s="70">
        <v>1</v>
      </c>
      <c r="U1475" s="71">
        <v>0</v>
      </c>
      <c r="V1475" s="72">
        <v>1</v>
      </c>
      <c r="W1475" s="71">
        <v>0</v>
      </c>
      <c r="X1475" s="72">
        <v>0</v>
      </c>
      <c r="Y1475" s="73">
        <v>0</v>
      </c>
      <c r="Z1475" s="74" t="s">
        <v>5350</v>
      </c>
      <c r="AA1475" s="63" t="s">
        <v>5611</v>
      </c>
      <c r="AB1475" s="75" t="s">
        <v>5610</v>
      </c>
      <c r="AC1475" s="64"/>
      <c r="AD1475" s="63"/>
      <c r="AE1475" s="64"/>
      <c r="AF1475" s="76"/>
      <c r="AG1475" s="77"/>
      <c r="AH1475" s="15" t="e">
        <f>IF(#REF!=1,IF(OR(COUNTA($D1475:$G1475)&lt;5,COUNTA($J1475:$Q1475)&lt;1),1,0),0)</f>
        <v>#REF!</v>
      </c>
      <c r="AI1475" s="15" t="e">
        <f>IF(#REF!=801,IF(COUNTA(I1475)=1,0,1),0)</f>
        <v>#REF!</v>
      </c>
      <c r="AJ1475" s="78">
        <f t="shared" si="125"/>
        <v>1</v>
      </c>
      <c r="AK1475" s="78">
        <f t="shared" si="126"/>
        <v>0</v>
      </c>
      <c r="AL1475" s="78">
        <f>IF($M1475="○",IF(COUNTA(#REF!)&lt;2,1,0),0)</f>
        <v>1</v>
      </c>
      <c r="AM1475" s="78">
        <f t="shared" si="127"/>
        <v>0</v>
      </c>
      <c r="AN1475" s="78">
        <f t="shared" si="128"/>
        <v>0</v>
      </c>
      <c r="AO1475" s="78">
        <f t="shared" si="129"/>
        <v>0</v>
      </c>
      <c r="AP1475" s="78">
        <f>IF($O1475="○",IF(COUNTA(#REF!)&lt;5,1,0),0)</f>
        <v>0</v>
      </c>
    </row>
    <row r="1476" spans="2:42" s="79" customFormat="1" ht="40.5" x14ac:dyDescent="0.15">
      <c r="B1476" s="59" t="s">
        <v>40</v>
      </c>
      <c r="C1476" s="60" t="s">
        <v>5342</v>
      </c>
      <c r="D1476" s="61" t="s">
        <v>5609</v>
      </c>
      <c r="E1476" s="62" t="s">
        <v>5351</v>
      </c>
      <c r="F1476" s="63" t="s">
        <v>5608</v>
      </c>
      <c r="G1476" s="64" t="s">
        <v>5607</v>
      </c>
      <c r="H1476" s="65" t="s">
        <v>46</v>
      </c>
      <c r="I1476" s="66"/>
      <c r="J1476" s="67" t="s">
        <v>47</v>
      </c>
      <c r="K1476" s="67" t="s">
        <v>47</v>
      </c>
      <c r="L1476" s="67"/>
      <c r="M1476" s="67" t="s">
        <v>47</v>
      </c>
      <c r="N1476" s="67"/>
      <c r="O1476" s="67"/>
      <c r="P1476" s="67"/>
      <c r="Q1476" s="67"/>
      <c r="R1476" s="68"/>
      <c r="S1476" s="69"/>
      <c r="T1476" s="70">
        <v>0</v>
      </c>
      <c r="U1476" s="71">
        <v>0</v>
      </c>
      <c r="V1476" s="72">
        <v>0</v>
      </c>
      <c r="W1476" s="71">
        <v>0</v>
      </c>
      <c r="X1476" s="72">
        <v>0</v>
      </c>
      <c r="Y1476" s="73">
        <v>0</v>
      </c>
      <c r="Z1476" s="74" t="s">
        <v>5350</v>
      </c>
      <c r="AA1476" s="63" t="s">
        <v>5608</v>
      </c>
      <c r="AB1476" s="75" t="s">
        <v>5607</v>
      </c>
      <c r="AC1476" s="64"/>
      <c r="AD1476" s="63"/>
      <c r="AE1476" s="64"/>
      <c r="AF1476" s="76"/>
      <c r="AG1476" s="77"/>
      <c r="AH1476" s="15" t="e">
        <f>IF(#REF!=1,IF(OR(COUNTA($D1476:$G1476)&lt;5,COUNTA($J1476:$Q1476)&lt;1),1,0),0)</f>
        <v>#REF!</v>
      </c>
      <c r="AI1476" s="15" t="e">
        <f>IF(#REF!=801,IF(COUNTA(I1476)=1,0,1),0)</f>
        <v>#REF!</v>
      </c>
      <c r="AJ1476" s="78">
        <f t="shared" si="125"/>
        <v>1</v>
      </c>
      <c r="AK1476" s="78">
        <f t="shared" si="126"/>
        <v>0</v>
      </c>
      <c r="AL1476" s="78">
        <f>IF($M1476="○",IF(COUNTA(#REF!)&lt;2,1,0),0)</f>
        <v>1</v>
      </c>
      <c r="AM1476" s="78">
        <f t="shared" si="127"/>
        <v>0</v>
      </c>
      <c r="AN1476" s="78">
        <f t="shared" si="128"/>
        <v>0</v>
      </c>
      <c r="AO1476" s="78">
        <f t="shared" si="129"/>
        <v>0</v>
      </c>
      <c r="AP1476" s="78">
        <f>IF($O1476="○",IF(COUNTA(#REF!)&lt;5,1,0),0)</f>
        <v>0</v>
      </c>
    </row>
    <row r="1477" spans="2:42" s="79" customFormat="1" ht="81" x14ac:dyDescent="0.15">
      <c r="B1477" s="59" t="s">
        <v>40</v>
      </c>
      <c r="C1477" s="60" t="s">
        <v>5342</v>
      </c>
      <c r="D1477" s="61" t="s">
        <v>5351</v>
      </c>
      <c r="E1477" s="62" t="s">
        <v>5606</v>
      </c>
      <c r="F1477" s="63" t="s">
        <v>4151</v>
      </c>
      <c r="G1477" s="64" t="s">
        <v>1674</v>
      </c>
      <c r="H1477" s="65" t="s">
        <v>46</v>
      </c>
      <c r="I1477" s="66"/>
      <c r="J1477" s="67" t="s">
        <v>47</v>
      </c>
      <c r="K1477" s="67" t="s">
        <v>47</v>
      </c>
      <c r="L1477" s="67"/>
      <c r="M1477" s="67" t="s">
        <v>47</v>
      </c>
      <c r="N1477" s="67"/>
      <c r="O1477" s="67"/>
      <c r="P1477" s="67"/>
      <c r="Q1477" s="67"/>
      <c r="R1477" s="68"/>
      <c r="S1477" s="69"/>
      <c r="T1477" s="70">
        <v>2</v>
      </c>
      <c r="U1477" s="71">
        <v>2</v>
      </c>
      <c r="V1477" s="72">
        <v>2</v>
      </c>
      <c r="W1477" s="71">
        <v>2</v>
      </c>
      <c r="X1477" s="72">
        <v>0</v>
      </c>
      <c r="Y1477" s="73">
        <v>0</v>
      </c>
      <c r="Z1477" s="74" t="s">
        <v>5350</v>
      </c>
      <c r="AA1477" s="63" t="s">
        <v>4151</v>
      </c>
      <c r="AB1477" s="75" t="s">
        <v>1674</v>
      </c>
      <c r="AC1477" s="64"/>
      <c r="AD1477" s="63"/>
      <c r="AE1477" s="64"/>
      <c r="AF1477" s="76"/>
      <c r="AG1477" s="77"/>
      <c r="AH1477" s="15" t="e">
        <f>IF(#REF!=1,IF(OR(COUNTA($D1477:$G1477)&lt;5,COUNTA($J1477:$Q1477)&lt;1),1,0),0)</f>
        <v>#REF!</v>
      </c>
      <c r="AI1477" s="15" t="e">
        <f>IF(#REF!=801,IF(COUNTA(I1477)=1,0,1),0)</f>
        <v>#REF!</v>
      </c>
      <c r="AJ1477" s="78">
        <f t="shared" si="125"/>
        <v>1</v>
      </c>
      <c r="AK1477" s="78">
        <f t="shared" si="126"/>
        <v>0</v>
      </c>
      <c r="AL1477" s="78">
        <f>IF($M1477="○",IF(COUNTA(#REF!)&lt;2,1,0),0)</f>
        <v>1</v>
      </c>
      <c r="AM1477" s="78">
        <f t="shared" si="127"/>
        <v>0</v>
      </c>
      <c r="AN1477" s="78">
        <f t="shared" si="128"/>
        <v>0</v>
      </c>
      <c r="AO1477" s="78">
        <f t="shared" si="129"/>
        <v>0</v>
      </c>
      <c r="AP1477" s="78">
        <f>IF($O1477="○",IF(COUNTA(#REF!)&lt;5,1,0),0)</f>
        <v>0</v>
      </c>
    </row>
    <row r="1478" spans="2:42" s="79" customFormat="1" ht="67.5" x14ac:dyDescent="0.15">
      <c r="B1478" s="59" t="s">
        <v>40</v>
      </c>
      <c r="C1478" s="60" t="s">
        <v>5342</v>
      </c>
      <c r="D1478" s="61" t="s">
        <v>5605</v>
      </c>
      <c r="E1478" s="62" t="s">
        <v>5604</v>
      </c>
      <c r="F1478" s="63" t="s">
        <v>114</v>
      </c>
      <c r="G1478" s="64" t="s">
        <v>115</v>
      </c>
      <c r="H1478" s="65" t="s">
        <v>46</v>
      </c>
      <c r="I1478" s="66"/>
      <c r="J1478" s="67" t="s">
        <v>47</v>
      </c>
      <c r="K1478" s="67" t="s">
        <v>47</v>
      </c>
      <c r="L1478" s="67"/>
      <c r="M1478" s="67" t="s">
        <v>47</v>
      </c>
      <c r="N1478" s="67"/>
      <c r="O1478" s="67"/>
      <c r="P1478" s="67"/>
      <c r="Q1478" s="67"/>
      <c r="R1478" s="68"/>
      <c r="S1478" s="69"/>
      <c r="T1478" s="70">
        <v>2</v>
      </c>
      <c r="U1478" s="71">
        <v>0</v>
      </c>
      <c r="V1478" s="72">
        <v>2</v>
      </c>
      <c r="W1478" s="71">
        <v>0</v>
      </c>
      <c r="X1478" s="72">
        <v>0</v>
      </c>
      <c r="Y1478" s="73">
        <v>0</v>
      </c>
      <c r="Z1478" s="74" t="s">
        <v>5350</v>
      </c>
      <c r="AA1478" s="63" t="s">
        <v>114</v>
      </c>
      <c r="AB1478" s="75" t="s">
        <v>115</v>
      </c>
      <c r="AC1478" s="64"/>
      <c r="AD1478" s="63"/>
      <c r="AE1478" s="64"/>
      <c r="AF1478" s="76"/>
      <c r="AG1478" s="77"/>
      <c r="AH1478" s="15" t="e">
        <f>IF(#REF!=1,IF(OR(COUNTA($D1478:$G1478)&lt;5,COUNTA($J1478:$Q1478)&lt;1),1,0),0)</f>
        <v>#REF!</v>
      </c>
      <c r="AI1478" s="15" t="e">
        <f>IF(#REF!=801,IF(COUNTA(I1478)=1,0,1),0)</f>
        <v>#REF!</v>
      </c>
      <c r="AJ1478" s="78">
        <f t="shared" si="125"/>
        <v>1</v>
      </c>
      <c r="AK1478" s="78">
        <f t="shared" si="126"/>
        <v>0</v>
      </c>
      <c r="AL1478" s="78">
        <f>IF($M1478="○",IF(COUNTA(#REF!)&lt;2,1,0),0)</f>
        <v>1</v>
      </c>
      <c r="AM1478" s="78">
        <f t="shared" si="127"/>
        <v>0</v>
      </c>
      <c r="AN1478" s="78">
        <f t="shared" si="128"/>
        <v>0</v>
      </c>
      <c r="AO1478" s="78">
        <f t="shared" si="129"/>
        <v>0</v>
      </c>
      <c r="AP1478" s="78">
        <f>IF($O1478="○",IF(COUNTA(#REF!)&lt;5,1,0),0)</f>
        <v>0</v>
      </c>
    </row>
    <row r="1479" spans="2:42" s="79" customFormat="1" ht="27" x14ac:dyDescent="0.15">
      <c r="B1479" s="59" t="s">
        <v>40</v>
      </c>
      <c r="C1479" s="60" t="s">
        <v>5342</v>
      </c>
      <c r="D1479" s="61" t="s">
        <v>5603</v>
      </c>
      <c r="E1479" s="62" t="s">
        <v>5351</v>
      </c>
      <c r="F1479" s="63" t="s">
        <v>2915</v>
      </c>
      <c r="G1479" s="64" t="s">
        <v>534</v>
      </c>
      <c r="H1479" s="65" t="s">
        <v>46</v>
      </c>
      <c r="I1479" s="66"/>
      <c r="J1479" s="67" t="s">
        <v>47</v>
      </c>
      <c r="K1479" s="67" t="s">
        <v>47</v>
      </c>
      <c r="L1479" s="67"/>
      <c r="M1479" s="67" t="s">
        <v>47</v>
      </c>
      <c r="N1479" s="67"/>
      <c r="O1479" s="67"/>
      <c r="P1479" s="67"/>
      <c r="Q1479" s="67" t="s">
        <v>47</v>
      </c>
      <c r="R1479" s="68"/>
      <c r="S1479" s="69"/>
      <c r="T1479" s="70">
        <v>3</v>
      </c>
      <c r="U1479" s="71">
        <v>0</v>
      </c>
      <c r="V1479" s="72">
        <v>3</v>
      </c>
      <c r="W1479" s="71">
        <v>0</v>
      </c>
      <c r="X1479" s="72">
        <v>0</v>
      </c>
      <c r="Y1479" s="73">
        <v>0</v>
      </c>
      <c r="Z1479" s="74" t="s">
        <v>5350</v>
      </c>
      <c r="AA1479" s="63" t="s">
        <v>2915</v>
      </c>
      <c r="AB1479" s="75" t="s">
        <v>534</v>
      </c>
      <c r="AC1479" s="64"/>
      <c r="AD1479" s="63"/>
      <c r="AE1479" s="64"/>
      <c r="AF1479" s="76"/>
      <c r="AG1479" s="77"/>
      <c r="AH1479" s="15" t="e">
        <f>IF(#REF!=1,IF(OR(COUNTA($D1479:$G1479)&lt;5,COUNTA($J1479:$Q1479)&lt;1),1,0),0)</f>
        <v>#REF!</v>
      </c>
      <c r="AI1479" s="15" t="e">
        <f>IF(#REF!=801,IF(COUNTA(I1479)=1,0,1),0)</f>
        <v>#REF!</v>
      </c>
      <c r="AJ1479" s="78">
        <f t="shared" si="125"/>
        <v>1</v>
      </c>
      <c r="AK1479" s="78">
        <f t="shared" si="126"/>
        <v>0</v>
      </c>
      <c r="AL1479" s="78">
        <f>IF($M1479="○",IF(COUNTA(#REF!)&lt;2,1,0),0)</f>
        <v>1</v>
      </c>
      <c r="AM1479" s="78">
        <f t="shared" si="127"/>
        <v>0</v>
      </c>
      <c r="AN1479" s="78">
        <f t="shared" si="128"/>
        <v>0</v>
      </c>
      <c r="AO1479" s="78">
        <f t="shared" si="129"/>
        <v>0</v>
      </c>
      <c r="AP1479" s="78">
        <f>IF($O1479="○",IF(COUNTA(#REF!)&lt;5,1,0),0)</f>
        <v>0</v>
      </c>
    </row>
    <row r="1480" spans="2:42" s="79" customFormat="1" ht="27" x14ac:dyDescent="0.15">
      <c r="B1480" s="59" t="s">
        <v>40</v>
      </c>
      <c r="C1480" s="60" t="s">
        <v>5342</v>
      </c>
      <c r="D1480" s="61" t="s">
        <v>5602</v>
      </c>
      <c r="E1480" s="62" t="s">
        <v>5351</v>
      </c>
      <c r="F1480" s="63" t="s">
        <v>601</v>
      </c>
      <c r="G1480" s="64" t="s">
        <v>602</v>
      </c>
      <c r="H1480" s="65" t="s">
        <v>46</v>
      </c>
      <c r="I1480" s="66"/>
      <c r="J1480" s="67" t="s">
        <v>47</v>
      </c>
      <c r="K1480" s="67" t="s">
        <v>47</v>
      </c>
      <c r="L1480" s="67"/>
      <c r="M1480" s="67" t="s">
        <v>47</v>
      </c>
      <c r="N1480" s="67"/>
      <c r="O1480" s="67"/>
      <c r="P1480" s="67"/>
      <c r="Q1480" s="67"/>
      <c r="R1480" s="68"/>
      <c r="S1480" s="69"/>
      <c r="T1480" s="70">
        <v>1</v>
      </c>
      <c r="U1480" s="71">
        <v>0</v>
      </c>
      <c r="V1480" s="72">
        <v>1</v>
      </c>
      <c r="W1480" s="71">
        <v>0</v>
      </c>
      <c r="X1480" s="72">
        <v>0</v>
      </c>
      <c r="Y1480" s="73">
        <v>0</v>
      </c>
      <c r="Z1480" s="74" t="s">
        <v>5350</v>
      </c>
      <c r="AA1480" s="63" t="s">
        <v>601</v>
      </c>
      <c r="AB1480" s="75" t="s">
        <v>602</v>
      </c>
      <c r="AC1480" s="64"/>
      <c r="AD1480" s="63"/>
      <c r="AE1480" s="64"/>
      <c r="AF1480" s="76"/>
      <c r="AG1480" s="77"/>
      <c r="AH1480" s="15" t="e">
        <f>IF(#REF!=1,IF(OR(COUNTA($D1480:$G1480)&lt;5,COUNTA($J1480:$Q1480)&lt;1),1,0),0)</f>
        <v>#REF!</v>
      </c>
      <c r="AI1480" s="15" t="e">
        <f>IF(#REF!=801,IF(COUNTA(I1480)=1,0,1),0)</f>
        <v>#REF!</v>
      </c>
      <c r="AJ1480" s="78">
        <f t="shared" si="125"/>
        <v>1</v>
      </c>
      <c r="AK1480" s="78">
        <f t="shared" si="126"/>
        <v>0</v>
      </c>
      <c r="AL1480" s="78">
        <f>IF($M1480="○",IF(COUNTA(#REF!)&lt;2,1,0),0)</f>
        <v>1</v>
      </c>
      <c r="AM1480" s="78">
        <f t="shared" si="127"/>
        <v>0</v>
      </c>
      <c r="AN1480" s="78">
        <f t="shared" si="128"/>
        <v>0</v>
      </c>
      <c r="AO1480" s="78">
        <f t="shared" si="129"/>
        <v>0</v>
      </c>
      <c r="AP1480" s="78">
        <f>IF($O1480="○",IF(COUNTA(#REF!)&lt;5,1,0),0)</f>
        <v>0</v>
      </c>
    </row>
    <row r="1481" spans="2:42" s="79" customFormat="1" ht="27" x14ac:dyDescent="0.15">
      <c r="B1481" s="59" t="s">
        <v>40</v>
      </c>
      <c r="C1481" s="60" t="s">
        <v>5342</v>
      </c>
      <c r="D1481" s="61" t="s">
        <v>5601</v>
      </c>
      <c r="E1481" s="62" t="s">
        <v>5351</v>
      </c>
      <c r="F1481" s="63" t="s">
        <v>4414</v>
      </c>
      <c r="G1481" s="64" t="s">
        <v>4413</v>
      </c>
      <c r="H1481" s="65" t="s">
        <v>46</v>
      </c>
      <c r="I1481" s="66"/>
      <c r="J1481" s="67" t="s">
        <v>47</v>
      </c>
      <c r="K1481" s="67" t="s">
        <v>47</v>
      </c>
      <c r="L1481" s="67"/>
      <c r="M1481" s="67" t="s">
        <v>47</v>
      </c>
      <c r="N1481" s="67"/>
      <c r="O1481" s="67"/>
      <c r="P1481" s="67"/>
      <c r="Q1481" s="67"/>
      <c r="R1481" s="68"/>
      <c r="S1481" s="69"/>
      <c r="T1481" s="70">
        <v>1</v>
      </c>
      <c r="U1481" s="71">
        <v>0</v>
      </c>
      <c r="V1481" s="72">
        <v>1</v>
      </c>
      <c r="W1481" s="71">
        <v>0</v>
      </c>
      <c r="X1481" s="72">
        <v>0</v>
      </c>
      <c r="Y1481" s="73">
        <v>0</v>
      </c>
      <c r="Z1481" s="74" t="s">
        <v>5350</v>
      </c>
      <c r="AA1481" s="63" t="s">
        <v>4414</v>
      </c>
      <c r="AB1481" s="75" t="s">
        <v>4413</v>
      </c>
      <c r="AC1481" s="64"/>
      <c r="AD1481" s="63"/>
      <c r="AE1481" s="64"/>
      <c r="AF1481" s="76"/>
      <c r="AG1481" s="77"/>
      <c r="AH1481" s="15" t="e">
        <f>IF(#REF!=1,IF(OR(COUNTA($D1481:$G1481)&lt;5,COUNTA($J1481:$Q1481)&lt;1),1,0),0)</f>
        <v>#REF!</v>
      </c>
      <c r="AI1481" s="15" t="e">
        <f>IF(#REF!=801,IF(COUNTA(I1481)=1,0,1),0)</f>
        <v>#REF!</v>
      </c>
      <c r="AJ1481" s="78">
        <f t="shared" si="125"/>
        <v>1</v>
      </c>
      <c r="AK1481" s="78">
        <f t="shared" si="126"/>
        <v>0</v>
      </c>
      <c r="AL1481" s="78">
        <f>IF($M1481="○",IF(COUNTA(#REF!)&lt;2,1,0),0)</f>
        <v>1</v>
      </c>
      <c r="AM1481" s="78">
        <f t="shared" si="127"/>
        <v>0</v>
      </c>
      <c r="AN1481" s="78">
        <f t="shared" si="128"/>
        <v>0</v>
      </c>
      <c r="AO1481" s="78">
        <f t="shared" si="129"/>
        <v>0</v>
      </c>
      <c r="AP1481" s="78">
        <f>IF($O1481="○",IF(COUNTA(#REF!)&lt;5,1,0),0)</f>
        <v>0</v>
      </c>
    </row>
    <row r="1482" spans="2:42" s="79" customFormat="1" ht="40.5" x14ac:dyDescent="0.15">
      <c r="B1482" s="59" t="s">
        <v>40</v>
      </c>
      <c r="C1482" s="60" t="s">
        <v>5342</v>
      </c>
      <c r="D1482" s="61" t="s">
        <v>5600</v>
      </c>
      <c r="E1482" s="62" t="s">
        <v>5351</v>
      </c>
      <c r="F1482" s="63" t="s">
        <v>843</v>
      </c>
      <c r="G1482" s="64" t="s">
        <v>289</v>
      </c>
      <c r="H1482" s="65" t="s">
        <v>46</v>
      </c>
      <c r="I1482" s="66"/>
      <c r="J1482" s="67" t="s">
        <v>47</v>
      </c>
      <c r="K1482" s="67" t="s">
        <v>47</v>
      </c>
      <c r="L1482" s="67"/>
      <c r="M1482" s="67" t="s">
        <v>47</v>
      </c>
      <c r="N1482" s="67"/>
      <c r="O1482" s="67"/>
      <c r="P1482" s="67"/>
      <c r="Q1482" s="67"/>
      <c r="R1482" s="68"/>
      <c r="S1482" s="69"/>
      <c r="T1482" s="70">
        <v>3</v>
      </c>
      <c r="U1482" s="71">
        <v>3</v>
      </c>
      <c r="V1482" s="72">
        <v>3</v>
      </c>
      <c r="W1482" s="71">
        <v>3</v>
      </c>
      <c r="X1482" s="72">
        <v>0</v>
      </c>
      <c r="Y1482" s="73">
        <v>0</v>
      </c>
      <c r="Z1482" s="74" t="s">
        <v>5350</v>
      </c>
      <c r="AA1482" s="63" t="s">
        <v>843</v>
      </c>
      <c r="AB1482" s="75" t="s">
        <v>289</v>
      </c>
      <c r="AC1482" s="64"/>
      <c r="AD1482" s="63"/>
      <c r="AE1482" s="64"/>
      <c r="AF1482" s="76"/>
      <c r="AG1482" s="77"/>
      <c r="AH1482" s="15" t="e">
        <f>IF(#REF!=1,IF(OR(COUNTA($D1482:$G1482)&lt;5,COUNTA($J1482:$Q1482)&lt;1),1,0),0)</f>
        <v>#REF!</v>
      </c>
      <c r="AI1482" s="15" t="e">
        <f>IF(#REF!=801,IF(COUNTA(I1482)=1,0,1),0)</f>
        <v>#REF!</v>
      </c>
      <c r="AJ1482" s="78">
        <f t="shared" si="125"/>
        <v>1</v>
      </c>
      <c r="AK1482" s="78">
        <f t="shared" si="126"/>
        <v>0</v>
      </c>
      <c r="AL1482" s="78">
        <f>IF($M1482="○",IF(COUNTA(#REF!)&lt;2,1,0),0)</f>
        <v>1</v>
      </c>
      <c r="AM1482" s="78">
        <f t="shared" si="127"/>
        <v>0</v>
      </c>
      <c r="AN1482" s="78">
        <f t="shared" si="128"/>
        <v>0</v>
      </c>
      <c r="AO1482" s="78">
        <f t="shared" si="129"/>
        <v>0</v>
      </c>
      <c r="AP1482" s="78">
        <f>IF($O1482="○",IF(COUNTA(#REF!)&lt;5,1,0),0)</f>
        <v>0</v>
      </c>
    </row>
    <row r="1483" spans="2:42" s="79" customFormat="1" ht="67.5" x14ac:dyDescent="0.15">
      <c r="B1483" s="59" t="s">
        <v>40</v>
      </c>
      <c r="C1483" s="60" t="s">
        <v>5342</v>
      </c>
      <c r="D1483" s="61" t="s">
        <v>5599</v>
      </c>
      <c r="E1483" s="62" t="s">
        <v>5598</v>
      </c>
      <c r="F1483" s="63" t="s">
        <v>4412</v>
      </c>
      <c r="G1483" s="64" t="s">
        <v>2063</v>
      </c>
      <c r="H1483" s="65" t="s">
        <v>46</v>
      </c>
      <c r="I1483" s="66"/>
      <c r="J1483" s="67" t="s">
        <v>47</v>
      </c>
      <c r="K1483" s="67" t="s">
        <v>47</v>
      </c>
      <c r="L1483" s="67"/>
      <c r="M1483" s="67"/>
      <c r="N1483" s="67"/>
      <c r="O1483" s="67"/>
      <c r="P1483" s="67"/>
      <c r="Q1483" s="67"/>
      <c r="R1483" s="68"/>
      <c r="S1483" s="69"/>
      <c r="T1483" s="70">
        <v>0</v>
      </c>
      <c r="U1483" s="71">
        <v>0</v>
      </c>
      <c r="V1483" s="72">
        <v>0</v>
      </c>
      <c r="W1483" s="71">
        <v>0</v>
      </c>
      <c r="X1483" s="72">
        <v>0</v>
      </c>
      <c r="Y1483" s="73">
        <v>0</v>
      </c>
      <c r="Z1483" s="74"/>
      <c r="AA1483" s="63"/>
      <c r="AB1483" s="75"/>
      <c r="AC1483" s="64"/>
      <c r="AD1483" s="63"/>
      <c r="AE1483" s="64"/>
      <c r="AF1483" s="76"/>
      <c r="AG1483" s="77"/>
      <c r="AH1483" s="15" t="e">
        <f>IF(#REF!=1,IF(OR(COUNTA($D1483:$G1483)&lt;5,COUNTA($J1483:$Q1483)&lt;1),1,0),0)</f>
        <v>#REF!</v>
      </c>
      <c r="AI1483" s="15" t="e">
        <f>IF(#REF!=801,IF(COUNTA(I1483)=1,0,1),0)</f>
        <v>#REF!</v>
      </c>
      <c r="AJ1483" s="78">
        <f t="shared" si="125"/>
        <v>0</v>
      </c>
      <c r="AK1483" s="78">
        <f t="shared" si="126"/>
        <v>0</v>
      </c>
      <c r="AL1483" s="78">
        <f>IF($M1483="○",IF(COUNTA(#REF!)&lt;2,1,0),0)</f>
        <v>0</v>
      </c>
      <c r="AM1483" s="78">
        <f t="shared" si="127"/>
        <v>0</v>
      </c>
      <c r="AN1483" s="78">
        <f t="shared" si="128"/>
        <v>0</v>
      </c>
      <c r="AO1483" s="78">
        <f t="shared" si="129"/>
        <v>0</v>
      </c>
      <c r="AP1483" s="78">
        <f>IF($O1483="○",IF(COUNTA(#REF!)&lt;5,1,0),0)</f>
        <v>0</v>
      </c>
    </row>
    <row r="1484" spans="2:42" s="79" customFormat="1" ht="108" x14ac:dyDescent="0.15">
      <c r="B1484" s="59" t="s">
        <v>40</v>
      </c>
      <c r="C1484" s="60" t="s">
        <v>5342</v>
      </c>
      <c r="D1484" s="61" t="s">
        <v>5597</v>
      </c>
      <c r="E1484" s="62" t="s">
        <v>5596</v>
      </c>
      <c r="F1484" s="63" t="s">
        <v>5595</v>
      </c>
      <c r="G1484" s="64" t="s">
        <v>5594</v>
      </c>
      <c r="H1484" s="65" t="s">
        <v>274</v>
      </c>
      <c r="I1484" s="66"/>
      <c r="J1484" s="67"/>
      <c r="K1484" s="67" t="s">
        <v>47</v>
      </c>
      <c r="L1484" s="67"/>
      <c r="M1484" s="67"/>
      <c r="N1484" s="67"/>
      <c r="O1484" s="67" t="s">
        <v>47</v>
      </c>
      <c r="P1484" s="67"/>
      <c r="Q1484" s="67"/>
      <c r="R1484" s="68"/>
      <c r="S1484" s="69"/>
      <c r="T1484" s="70">
        <v>0</v>
      </c>
      <c r="U1484" s="71">
        <v>0</v>
      </c>
      <c r="V1484" s="72">
        <v>0</v>
      </c>
      <c r="W1484" s="71">
        <v>0</v>
      </c>
      <c r="X1484" s="72">
        <v>0</v>
      </c>
      <c r="Y1484" s="73">
        <v>0</v>
      </c>
      <c r="Z1484" s="74"/>
      <c r="AA1484" s="63"/>
      <c r="AB1484" s="75"/>
      <c r="AC1484" s="64"/>
      <c r="AD1484" s="63"/>
      <c r="AE1484" s="64"/>
      <c r="AF1484" s="76"/>
      <c r="AG1484" s="77"/>
      <c r="AH1484" s="15" t="e">
        <f>IF(#REF!=1,IF(OR(COUNTA($D1484:$G1484)&lt;5,COUNTA($J1484:$Q1484)&lt;1),1,0),0)</f>
        <v>#REF!</v>
      </c>
      <c r="AI1484" s="15" t="e">
        <f>IF(#REF!=801,IF(COUNTA(I1484)=1,0,1),0)</f>
        <v>#REF!</v>
      </c>
      <c r="AJ1484" s="78">
        <f t="shared" si="125"/>
        <v>0</v>
      </c>
      <c r="AK1484" s="78">
        <f t="shared" si="126"/>
        <v>0</v>
      </c>
      <c r="AL1484" s="78">
        <f>IF($M1484="○",IF(COUNTA(#REF!)&lt;2,1,0),0)</f>
        <v>0</v>
      </c>
      <c r="AM1484" s="78">
        <f t="shared" si="127"/>
        <v>0</v>
      </c>
      <c r="AN1484" s="78">
        <f t="shared" si="128"/>
        <v>0</v>
      </c>
      <c r="AO1484" s="78">
        <f t="shared" si="129"/>
        <v>0</v>
      </c>
      <c r="AP1484" s="78">
        <f>IF($O1484="○",IF(COUNTA(#REF!)&lt;5,1,0),0)</f>
        <v>1</v>
      </c>
    </row>
    <row r="1485" spans="2:42" s="79" customFormat="1" ht="94.5" x14ac:dyDescent="0.15">
      <c r="B1485" s="59" t="s">
        <v>40</v>
      </c>
      <c r="C1485" s="60" t="s">
        <v>5342</v>
      </c>
      <c r="D1485" s="61" t="s">
        <v>5593</v>
      </c>
      <c r="E1485" s="62" t="s">
        <v>5592</v>
      </c>
      <c r="F1485" s="63" t="s">
        <v>4050</v>
      </c>
      <c r="G1485" s="64" t="s">
        <v>4049</v>
      </c>
      <c r="H1485" s="65" t="s">
        <v>274</v>
      </c>
      <c r="I1485" s="66"/>
      <c r="J1485" s="67"/>
      <c r="K1485" s="67" t="s">
        <v>47</v>
      </c>
      <c r="L1485" s="67"/>
      <c r="M1485" s="67"/>
      <c r="N1485" s="67"/>
      <c r="O1485" s="67" t="s">
        <v>47</v>
      </c>
      <c r="P1485" s="67"/>
      <c r="Q1485" s="67"/>
      <c r="R1485" s="68"/>
      <c r="S1485" s="69"/>
      <c r="T1485" s="70">
        <v>0</v>
      </c>
      <c r="U1485" s="71">
        <v>0</v>
      </c>
      <c r="V1485" s="72">
        <v>0</v>
      </c>
      <c r="W1485" s="71">
        <v>0</v>
      </c>
      <c r="X1485" s="72">
        <v>0</v>
      </c>
      <c r="Y1485" s="73">
        <v>0</v>
      </c>
      <c r="Z1485" s="74"/>
      <c r="AA1485" s="63"/>
      <c r="AB1485" s="75"/>
      <c r="AC1485" s="64"/>
      <c r="AD1485" s="63"/>
      <c r="AE1485" s="64"/>
      <c r="AF1485" s="76"/>
      <c r="AG1485" s="77"/>
      <c r="AH1485" s="15" t="e">
        <f>IF(#REF!=1,IF(OR(COUNTA($D1485:$G1485)&lt;5,COUNTA($J1485:$Q1485)&lt;1),1,0),0)</f>
        <v>#REF!</v>
      </c>
      <c r="AI1485" s="15" t="e">
        <f>IF(#REF!=801,IF(COUNTA(I1485)=1,0,1),0)</f>
        <v>#REF!</v>
      </c>
      <c r="AJ1485" s="78">
        <f t="shared" si="125"/>
        <v>0</v>
      </c>
      <c r="AK1485" s="78">
        <f t="shared" si="126"/>
        <v>0</v>
      </c>
      <c r="AL1485" s="78">
        <f>IF($M1485="○",IF(COUNTA(#REF!)&lt;2,1,0),0)</f>
        <v>0</v>
      </c>
      <c r="AM1485" s="78">
        <f t="shared" si="127"/>
        <v>0</v>
      </c>
      <c r="AN1485" s="78">
        <f t="shared" si="128"/>
        <v>0</v>
      </c>
      <c r="AO1485" s="78">
        <f t="shared" si="129"/>
        <v>0</v>
      </c>
      <c r="AP1485" s="78">
        <f>IF($O1485="○",IF(COUNTA(#REF!)&lt;5,1,0),0)</f>
        <v>1</v>
      </c>
    </row>
    <row r="1486" spans="2:42" s="79" customFormat="1" ht="54" x14ac:dyDescent="0.15">
      <c r="B1486" s="59" t="s">
        <v>40</v>
      </c>
      <c r="C1486" s="60" t="s">
        <v>5342</v>
      </c>
      <c r="D1486" s="61" t="s">
        <v>5591</v>
      </c>
      <c r="E1486" s="62" t="s">
        <v>5590</v>
      </c>
      <c r="F1486" s="63" t="s">
        <v>1650</v>
      </c>
      <c r="G1486" s="64" t="s">
        <v>5589</v>
      </c>
      <c r="H1486" s="65" t="s">
        <v>274</v>
      </c>
      <c r="I1486" s="66"/>
      <c r="J1486" s="67" t="s">
        <v>47</v>
      </c>
      <c r="K1486" s="67" t="s">
        <v>47</v>
      </c>
      <c r="L1486" s="67"/>
      <c r="M1486" s="67"/>
      <c r="N1486" s="67"/>
      <c r="O1486" s="67"/>
      <c r="P1486" s="67"/>
      <c r="Q1486" s="67"/>
      <c r="R1486" s="68"/>
      <c r="S1486" s="69"/>
      <c r="T1486" s="70">
        <v>0</v>
      </c>
      <c r="U1486" s="71">
        <v>0</v>
      </c>
      <c r="V1486" s="72">
        <v>0</v>
      </c>
      <c r="W1486" s="71">
        <v>0</v>
      </c>
      <c r="X1486" s="72">
        <v>0</v>
      </c>
      <c r="Y1486" s="73">
        <v>0</v>
      </c>
      <c r="Z1486" s="74"/>
      <c r="AA1486" s="63"/>
      <c r="AB1486" s="75"/>
      <c r="AC1486" s="64"/>
      <c r="AD1486" s="63"/>
      <c r="AE1486" s="64"/>
      <c r="AF1486" s="76"/>
      <c r="AG1486" s="77"/>
      <c r="AH1486" s="15" t="e">
        <f>IF(#REF!=1,IF(OR(COUNTA($D1486:$G1486)&lt;5,COUNTA($J1486:$Q1486)&lt;1),1,0),0)</f>
        <v>#REF!</v>
      </c>
      <c r="AI1486" s="15" t="e">
        <f>IF(#REF!=801,IF(COUNTA(I1486)=1,0,1),0)</f>
        <v>#REF!</v>
      </c>
      <c r="AJ1486" s="78">
        <f t="shared" si="125"/>
        <v>0</v>
      </c>
      <c r="AK1486" s="78">
        <f t="shared" si="126"/>
        <v>0</v>
      </c>
      <c r="AL1486" s="78">
        <f>IF($M1486="○",IF(COUNTA(#REF!)&lt;2,1,0),0)</f>
        <v>0</v>
      </c>
      <c r="AM1486" s="78">
        <f t="shared" si="127"/>
        <v>0</v>
      </c>
      <c r="AN1486" s="78">
        <f t="shared" si="128"/>
        <v>0</v>
      </c>
      <c r="AO1486" s="78">
        <f t="shared" si="129"/>
        <v>0</v>
      </c>
      <c r="AP1486" s="78">
        <f>IF($O1486="○",IF(COUNTA(#REF!)&lt;5,1,0),0)</f>
        <v>0</v>
      </c>
    </row>
    <row r="1487" spans="2:42" s="79" customFormat="1" ht="121.5" x14ac:dyDescent="0.15">
      <c r="B1487" s="59" t="s">
        <v>40</v>
      </c>
      <c r="C1487" s="60" t="s">
        <v>5342</v>
      </c>
      <c r="D1487" s="61" t="s">
        <v>5588</v>
      </c>
      <c r="E1487" s="62" t="s">
        <v>5587</v>
      </c>
      <c r="F1487" s="63" t="s">
        <v>5586</v>
      </c>
      <c r="G1487" s="64" t="s">
        <v>5585</v>
      </c>
      <c r="H1487" s="65" t="s">
        <v>274</v>
      </c>
      <c r="I1487" s="66"/>
      <c r="J1487" s="67"/>
      <c r="K1487" s="67" t="s">
        <v>47</v>
      </c>
      <c r="L1487" s="67"/>
      <c r="M1487" s="67"/>
      <c r="N1487" s="67"/>
      <c r="O1487" s="67" t="s">
        <v>47</v>
      </c>
      <c r="P1487" s="67"/>
      <c r="Q1487" s="67"/>
      <c r="R1487" s="68"/>
      <c r="S1487" s="69"/>
      <c r="T1487" s="70">
        <v>0</v>
      </c>
      <c r="U1487" s="71">
        <v>0</v>
      </c>
      <c r="V1487" s="72">
        <v>0</v>
      </c>
      <c r="W1487" s="71">
        <v>0</v>
      </c>
      <c r="X1487" s="72">
        <v>0</v>
      </c>
      <c r="Y1487" s="73">
        <v>0</v>
      </c>
      <c r="Z1487" s="74"/>
      <c r="AA1487" s="63"/>
      <c r="AB1487" s="75"/>
      <c r="AC1487" s="64"/>
      <c r="AD1487" s="63"/>
      <c r="AE1487" s="64"/>
      <c r="AF1487" s="76"/>
      <c r="AG1487" s="77"/>
      <c r="AH1487" s="15" t="e">
        <f>IF(#REF!=1,IF(OR(COUNTA($D1487:$G1487)&lt;5,COUNTA($J1487:$Q1487)&lt;1),1,0),0)</f>
        <v>#REF!</v>
      </c>
      <c r="AI1487" s="15" t="e">
        <f>IF(#REF!=801,IF(COUNTA(I1487)=1,0,1),0)</f>
        <v>#REF!</v>
      </c>
      <c r="AJ1487" s="78">
        <f t="shared" si="125"/>
        <v>0</v>
      </c>
      <c r="AK1487" s="78">
        <f t="shared" si="126"/>
        <v>0</v>
      </c>
      <c r="AL1487" s="78">
        <f>IF($M1487="○",IF(COUNTA(#REF!)&lt;2,1,0),0)</f>
        <v>0</v>
      </c>
      <c r="AM1487" s="78">
        <f t="shared" si="127"/>
        <v>0</v>
      </c>
      <c r="AN1487" s="78">
        <f t="shared" si="128"/>
        <v>0</v>
      </c>
      <c r="AO1487" s="78">
        <f t="shared" si="129"/>
        <v>0</v>
      </c>
      <c r="AP1487" s="78">
        <f>IF($O1487="○",IF(COUNTA(#REF!)&lt;5,1,0),0)</f>
        <v>1</v>
      </c>
    </row>
    <row r="1488" spans="2:42" s="79" customFormat="1" ht="54" x14ac:dyDescent="0.15">
      <c r="B1488" s="59" t="s">
        <v>40</v>
      </c>
      <c r="C1488" s="60" t="s">
        <v>5342</v>
      </c>
      <c r="D1488" s="61" t="s">
        <v>5584</v>
      </c>
      <c r="E1488" s="62" t="s">
        <v>5583</v>
      </c>
      <c r="F1488" s="63" t="s">
        <v>715</v>
      </c>
      <c r="G1488" s="64" t="s">
        <v>716</v>
      </c>
      <c r="H1488" s="65" t="s">
        <v>102</v>
      </c>
      <c r="I1488" s="66"/>
      <c r="J1488" s="67" t="s">
        <v>47</v>
      </c>
      <c r="K1488" s="67" t="s">
        <v>47</v>
      </c>
      <c r="L1488" s="67"/>
      <c r="M1488" s="67" t="s">
        <v>47</v>
      </c>
      <c r="N1488" s="67"/>
      <c r="O1488" s="67"/>
      <c r="P1488" s="67"/>
      <c r="Q1488" s="67" t="s">
        <v>47</v>
      </c>
      <c r="R1488" s="68"/>
      <c r="S1488" s="69"/>
      <c r="T1488" s="70">
        <v>0</v>
      </c>
      <c r="U1488" s="71">
        <v>0</v>
      </c>
      <c r="V1488" s="72">
        <v>0</v>
      </c>
      <c r="W1488" s="71">
        <v>0</v>
      </c>
      <c r="X1488" s="72">
        <v>0</v>
      </c>
      <c r="Y1488" s="73">
        <v>0</v>
      </c>
      <c r="Z1488" s="74" t="s">
        <v>5350</v>
      </c>
      <c r="AA1488" s="63" t="s">
        <v>715</v>
      </c>
      <c r="AB1488" s="75" t="s">
        <v>716</v>
      </c>
      <c r="AC1488" s="64"/>
      <c r="AD1488" s="63"/>
      <c r="AE1488" s="64"/>
      <c r="AF1488" s="76"/>
      <c r="AG1488" s="77"/>
      <c r="AH1488" s="15" t="e">
        <f>IF(#REF!=1,IF(OR(COUNTA($D1488:$G1488)&lt;5,COUNTA($J1488:$Q1488)&lt;1),1,0),0)</f>
        <v>#REF!</v>
      </c>
      <c r="AI1488" s="15" t="e">
        <f>IF(#REF!=801,IF(COUNTA(I1488)=1,0,1),0)</f>
        <v>#REF!</v>
      </c>
      <c r="AJ1488" s="78">
        <f t="shared" si="125"/>
        <v>1</v>
      </c>
      <c r="AK1488" s="78">
        <f t="shared" si="126"/>
        <v>0</v>
      </c>
      <c r="AL1488" s="78">
        <f>IF($M1488="○",IF(COUNTA(#REF!)&lt;2,1,0),0)</f>
        <v>1</v>
      </c>
      <c r="AM1488" s="78">
        <f t="shared" si="127"/>
        <v>0</v>
      </c>
      <c r="AN1488" s="78">
        <f t="shared" si="128"/>
        <v>0</v>
      </c>
      <c r="AO1488" s="78">
        <f t="shared" si="129"/>
        <v>0</v>
      </c>
      <c r="AP1488" s="78">
        <f>IF($O1488="○",IF(COUNTA(#REF!)&lt;5,1,0),0)</f>
        <v>0</v>
      </c>
    </row>
    <row r="1489" spans="2:42" s="79" customFormat="1" ht="121.5" x14ac:dyDescent="0.15">
      <c r="B1489" s="59" t="s">
        <v>40</v>
      </c>
      <c r="C1489" s="60" t="s">
        <v>5342</v>
      </c>
      <c r="D1489" s="61" t="s">
        <v>5582</v>
      </c>
      <c r="E1489" s="62" t="s">
        <v>5581</v>
      </c>
      <c r="F1489" s="63" t="s">
        <v>5580</v>
      </c>
      <c r="G1489" s="64" t="s">
        <v>5579</v>
      </c>
      <c r="H1489" s="65" t="s">
        <v>102</v>
      </c>
      <c r="I1489" s="66"/>
      <c r="J1489" s="67"/>
      <c r="K1489" s="67" t="s">
        <v>47</v>
      </c>
      <c r="L1489" s="67"/>
      <c r="M1489" s="67"/>
      <c r="N1489" s="67"/>
      <c r="O1489" s="67"/>
      <c r="P1489" s="67"/>
      <c r="Q1489" s="67" t="s">
        <v>47</v>
      </c>
      <c r="R1489" s="68"/>
      <c r="S1489" s="69"/>
      <c r="T1489" s="70">
        <v>0</v>
      </c>
      <c r="U1489" s="71">
        <v>0</v>
      </c>
      <c r="V1489" s="72">
        <v>0</v>
      </c>
      <c r="W1489" s="71">
        <v>0</v>
      </c>
      <c r="X1489" s="72">
        <v>0</v>
      </c>
      <c r="Y1489" s="73">
        <v>0</v>
      </c>
      <c r="Z1489" s="74"/>
      <c r="AA1489" s="63"/>
      <c r="AB1489" s="75"/>
      <c r="AC1489" s="64"/>
      <c r="AD1489" s="63"/>
      <c r="AE1489" s="64"/>
      <c r="AF1489" s="76"/>
      <c r="AG1489" s="77"/>
      <c r="AH1489" s="15" t="e">
        <f>IF(#REF!=1,IF(OR(COUNTA($D1489:$G1489)&lt;5,COUNTA($J1489:$Q1489)&lt;1),1,0),0)</f>
        <v>#REF!</v>
      </c>
      <c r="AI1489" s="15" t="e">
        <f>IF(#REF!=801,IF(COUNTA(I1489)=1,0,1),0)</f>
        <v>#REF!</v>
      </c>
      <c r="AJ1489" s="78">
        <f t="shared" si="125"/>
        <v>0</v>
      </c>
      <c r="AK1489" s="78">
        <f t="shared" si="126"/>
        <v>0</v>
      </c>
      <c r="AL1489" s="78">
        <f>IF($M1489="○",IF(COUNTA(#REF!)&lt;2,1,0),0)</f>
        <v>0</v>
      </c>
      <c r="AM1489" s="78">
        <f t="shared" si="127"/>
        <v>0</v>
      </c>
      <c r="AN1489" s="78">
        <f t="shared" si="128"/>
        <v>0</v>
      </c>
      <c r="AO1489" s="78">
        <f t="shared" si="129"/>
        <v>0</v>
      </c>
      <c r="AP1489" s="78">
        <f>IF($O1489="○",IF(COUNTA(#REF!)&lt;5,1,0),0)</f>
        <v>0</v>
      </c>
    </row>
    <row r="1490" spans="2:42" s="79" customFormat="1" ht="54" x14ac:dyDescent="0.15">
      <c r="B1490" s="59" t="s">
        <v>40</v>
      </c>
      <c r="C1490" s="60" t="s">
        <v>5342</v>
      </c>
      <c r="D1490" s="61" t="s">
        <v>5578</v>
      </c>
      <c r="E1490" s="62" t="s">
        <v>5577</v>
      </c>
      <c r="F1490" s="63" t="s">
        <v>711</v>
      </c>
      <c r="G1490" s="64" t="s">
        <v>712</v>
      </c>
      <c r="H1490" s="65" t="s">
        <v>102</v>
      </c>
      <c r="I1490" s="66"/>
      <c r="J1490" s="67" t="s">
        <v>47</v>
      </c>
      <c r="K1490" s="67" t="s">
        <v>47</v>
      </c>
      <c r="L1490" s="67"/>
      <c r="M1490" s="67" t="s">
        <v>47</v>
      </c>
      <c r="N1490" s="67"/>
      <c r="O1490" s="67"/>
      <c r="P1490" s="67"/>
      <c r="Q1490" s="67"/>
      <c r="R1490" s="68"/>
      <c r="S1490" s="69"/>
      <c r="T1490" s="70">
        <v>0</v>
      </c>
      <c r="U1490" s="71">
        <v>0</v>
      </c>
      <c r="V1490" s="72">
        <v>0</v>
      </c>
      <c r="W1490" s="71">
        <v>0</v>
      </c>
      <c r="X1490" s="72">
        <v>0</v>
      </c>
      <c r="Y1490" s="73">
        <v>0</v>
      </c>
      <c r="Z1490" s="74" t="s">
        <v>5350</v>
      </c>
      <c r="AA1490" s="63" t="s">
        <v>711</v>
      </c>
      <c r="AB1490" s="75" t="s">
        <v>712</v>
      </c>
      <c r="AC1490" s="64"/>
      <c r="AD1490" s="63"/>
      <c r="AE1490" s="64"/>
      <c r="AF1490" s="76"/>
      <c r="AG1490" s="77"/>
      <c r="AH1490" s="15" t="e">
        <f>IF(#REF!=1,IF(OR(COUNTA($D1490:$G1490)&lt;5,COUNTA($J1490:$Q1490)&lt;1),1,0),0)</f>
        <v>#REF!</v>
      </c>
      <c r="AI1490" s="15" t="e">
        <f>IF(#REF!=801,IF(COUNTA(I1490)=1,0,1),0)</f>
        <v>#REF!</v>
      </c>
      <c r="AJ1490" s="78">
        <f t="shared" si="125"/>
        <v>1</v>
      </c>
      <c r="AK1490" s="78">
        <f t="shared" si="126"/>
        <v>0</v>
      </c>
      <c r="AL1490" s="78">
        <f>IF($M1490="○",IF(COUNTA(#REF!)&lt;2,1,0),0)</f>
        <v>1</v>
      </c>
      <c r="AM1490" s="78">
        <f t="shared" si="127"/>
        <v>0</v>
      </c>
      <c r="AN1490" s="78">
        <f t="shared" si="128"/>
        <v>0</v>
      </c>
      <c r="AO1490" s="78">
        <f t="shared" si="129"/>
        <v>0</v>
      </c>
      <c r="AP1490" s="78">
        <f>IF($O1490="○",IF(COUNTA(#REF!)&lt;5,1,0),0)</f>
        <v>0</v>
      </c>
    </row>
    <row r="1491" spans="2:42" s="79" customFormat="1" ht="108" x14ac:dyDescent="0.15">
      <c r="B1491" s="59" t="s">
        <v>40</v>
      </c>
      <c r="C1491" s="60" t="s">
        <v>5342</v>
      </c>
      <c r="D1491" s="61" t="s">
        <v>5576</v>
      </c>
      <c r="E1491" s="62" t="s">
        <v>5575</v>
      </c>
      <c r="F1491" s="63" t="s">
        <v>5574</v>
      </c>
      <c r="G1491" s="64" t="s">
        <v>5573</v>
      </c>
      <c r="H1491" s="65" t="s">
        <v>624</v>
      </c>
      <c r="I1491" s="66"/>
      <c r="J1491" s="67"/>
      <c r="K1491" s="67" t="s">
        <v>47</v>
      </c>
      <c r="L1491" s="67"/>
      <c r="M1491" s="67"/>
      <c r="N1491" s="67"/>
      <c r="O1491" s="67"/>
      <c r="P1491" s="67"/>
      <c r="Q1491" s="67" t="s">
        <v>47</v>
      </c>
      <c r="R1491" s="68"/>
      <c r="S1491" s="69"/>
      <c r="T1491" s="70">
        <v>0</v>
      </c>
      <c r="U1491" s="71">
        <v>0</v>
      </c>
      <c r="V1491" s="72">
        <v>0</v>
      </c>
      <c r="W1491" s="71">
        <v>0</v>
      </c>
      <c r="X1491" s="72">
        <v>0</v>
      </c>
      <c r="Y1491" s="73">
        <v>0</v>
      </c>
      <c r="Z1491" s="74"/>
      <c r="AA1491" s="63"/>
      <c r="AB1491" s="75"/>
      <c r="AC1491" s="64"/>
      <c r="AD1491" s="63"/>
      <c r="AE1491" s="64"/>
      <c r="AF1491" s="76"/>
      <c r="AG1491" s="77"/>
      <c r="AH1491" s="15" t="e">
        <f>IF(#REF!=1,IF(OR(COUNTA($D1491:$G1491)&lt;5,COUNTA($J1491:$Q1491)&lt;1),1,0),0)</f>
        <v>#REF!</v>
      </c>
      <c r="AI1491" s="15" t="e">
        <f>IF(#REF!=801,IF(COUNTA(I1491)=1,0,1),0)</f>
        <v>#REF!</v>
      </c>
      <c r="AJ1491" s="78">
        <f t="shared" si="125"/>
        <v>0</v>
      </c>
      <c r="AK1491" s="78">
        <f t="shared" si="126"/>
        <v>0</v>
      </c>
      <c r="AL1491" s="78">
        <f>IF($M1491="○",IF(COUNTA(#REF!)&lt;2,1,0),0)</f>
        <v>0</v>
      </c>
      <c r="AM1491" s="78">
        <f t="shared" si="127"/>
        <v>0</v>
      </c>
      <c r="AN1491" s="78">
        <f t="shared" si="128"/>
        <v>0</v>
      </c>
      <c r="AO1491" s="78">
        <f t="shared" si="129"/>
        <v>0</v>
      </c>
      <c r="AP1491" s="78">
        <f>IF($O1491="○",IF(COUNTA(#REF!)&lt;5,1,0),0)</f>
        <v>0</v>
      </c>
    </row>
    <row r="1492" spans="2:42" s="79" customFormat="1" ht="94.5" x14ac:dyDescent="0.15">
      <c r="B1492" s="59" t="s">
        <v>40</v>
      </c>
      <c r="C1492" s="60" t="s">
        <v>5342</v>
      </c>
      <c r="D1492" s="61" t="s">
        <v>5351</v>
      </c>
      <c r="E1492" s="62" t="s">
        <v>5572</v>
      </c>
      <c r="F1492" s="63" t="s">
        <v>5571</v>
      </c>
      <c r="G1492" s="64" t="s">
        <v>5570</v>
      </c>
      <c r="H1492" s="65" t="s">
        <v>624</v>
      </c>
      <c r="I1492" s="66"/>
      <c r="J1492" s="67" t="s">
        <v>47</v>
      </c>
      <c r="K1492" s="67" t="s">
        <v>47</v>
      </c>
      <c r="L1492" s="67"/>
      <c r="M1492" s="67" t="s">
        <v>47</v>
      </c>
      <c r="N1492" s="67"/>
      <c r="O1492" s="67"/>
      <c r="P1492" s="67"/>
      <c r="Q1492" s="67"/>
      <c r="R1492" s="68"/>
      <c r="S1492" s="69"/>
      <c r="T1492" s="70">
        <v>0</v>
      </c>
      <c r="U1492" s="71">
        <v>0</v>
      </c>
      <c r="V1492" s="72">
        <v>0</v>
      </c>
      <c r="W1492" s="71">
        <v>0</v>
      </c>
      <c r="X1492" s="72">
        <v>0</v>
      </c>
      <c r="Y1492" s="73">
        <v>0</v>
      </c>
      <c r="Z1492" s="74" t="s">
        <v>5350</v>
      </c>
      <c r="AA1492" s="63" t="s">
        <v>5571</v>
      </c>
      <c r="AB1492" s="75" t="s">
        <v>5570</v>
      </c>
      <c r="AC1492" s="64"/>
      <c r="AD1492" s="63"/>
      <c r="AE1492" s="64"/>
      <c r="AF1492" s="76"/>
      <c r="AG1492" s="77"/>
      <c r="AH1492" s="15" t="e">
        <f>IF(#REF!=1,IF(OR(COUNTA($D1492:$G1492)&lt;5,COUNTA($J1492:$Q1492)&lt;1),1,0),0)</f>
        <v>#REF!</v>
      </c>
      <c r="AI1492" s="15" t="e">
        <f>IF(#REF!=801,IF(COUNTA(I1492)=1,0,1),0)</f>
        <v>#REF!</v>
      </c>
      <c r="AJ1492" s="78">
        <f t="shared" si="125"/>
        <v>1</v>
      </c>
      <c r="AK1492" s="78">
        <f t="shared" si="126"/>
        <v>0</v>
      </c>
      <c r="AL1492" s="78">
        <f>IF($M1492="○",IF(COUNTA(#REF!)&lt;2,1,0),0)</f>
        <v>1</v>
      </c>
      <c r="AM1492" s="78">
        <f t="shared" si="127"/>
        <v>0</v>
      </c>
      <c r="AN1492" s="78">
        <f t="shared" si="128"/>
        <v>0</v>
      </c>
      <c r="AO1492" s="78">
        <f t="shared" si="129"/>
        <v>0</v>
      </c>
      <c r="AP1492" s="78">
        <f>IF($O1492="○",IF(COUNTA(#REF!)&lt;5,1,0),0)</f>
        <v>0</v>
      </c>
    </row>
    <row r="1493" spans="2:42" s="79" customFormat="1" ht="67.5" x14ac:dyDescent="0.15">
      <c r="B1493" s="59" t="s">
        <v>40</v>
      </c>
      <c r="C1493" s="60" t="s">
        <v>5342</v>
      </c>
      <c r="D1493" s="61" t="s">
        <v>5569</v>
      </c>
      <c r="E1493" s="62" t="s">
        <v>5568</v>
      </c>
      <c r="F1493" s="63" t="s">
        <v>5567</v>
      </c>
      <c r="G1493" s="64" t="s">
        <v>5566</v>
      </c>
      <c r="H1493" s="65" t="s">
        <v>624</v>
      </c>
      <c r="I1493" s="66"/>
      <c r="J1493" s="67" t="s">
        <v>47</v>
      </c>
      <c r="K1493" s="67" t="s">
        <v>47</v>
      </c>
      <c r="L1493" s="67"/>
      <c r="M1493" s="67" t="s">
        <v>47</v>
      </c>
      <c r="N1493" s="67"/>
      <c r="O1493" s="67"/>
      <c r="P1493" s="67"/>
      <c r="Q1493" s="67" t="s">
        <v>47</v>
      </c>
      <c r="R1493" s="68"/>
      <c r="S1493" s="69"/>
      <c r="T1493" s="70">
        <v>0</v>
      </c>
      <c r="U1493" s="71">
        <v>0</v>
      </c>
      <c r="V1493" s="72">
        <v>0</v>
      </c>
      <c r="W1493" s="71">
        <v>0</v>
      </c>
      <c r="X1493" s="72">
        <v>0</v>
      </c>
      <c r="Y1493" s="73">
        <v>0</v>
      </c>
      <c r="Z1493" s="74" t="s">
        <v>5350</v>
      </c>
      <c r="AA1493" s="63" t="s">
        <v>5567</v>
      </c>
      <c r="AB1493" s="75" t="s">
        <v>5566</v>
      </c>
      <c r="AC1493" s="64"/>
      <c r="AD1493" s="63"/>
      <c r="AE1493" s="64"/>
      <c r="AF1493" s="76"/>
      <c r="AG1493" s="77"/>
      <c r="AH1493" s="15" t="e">
        <f>IF(#REF!=1,IF(OR(COUNTA($D1493:$G1493)&lt;5,COUNTA($J1493:$Q1493)&lt;1),1,0),0)</f>
        <v>#REF!</v>
      </c>
      <c r="AI1493" s="15" t="e">
        <f>IF(#REF!=801,IF(COUNTA(I1493)=1,0,1),0)</f>
        <v>#REF!</v>
      </c>
      <c r="AJ1493" s="78">
        <f t="shared" si="125"/>
        <v>1</v>
      </c>
      <c r="AK1493" s="78">
        <f t="shared" si="126"/>
        <v>0</v>
      </c>
      <c r="AL1493" s="78">
        <f>IF($M1493="○",IF(COUNTA(#REF!)&lt;2,1,0),0)</f>
        <v>1</v>
      </c>
      <c r="AM1493" s="78">
        <f t="shared" si="127"/>
        <v>0</v>
      </c>
      <c r="AN1493" s="78">
        <f t="shared" si="128"/>
        <v>0</v>
      </c>
      <c r="AO1493" s="78">
        <f t="shared" si="129"/>
        <v>0</v>
      </c>
      <c r="AP1493" s="78">
        <f>IF($O1493="○",IF(COUNTA(#REF!)&lt;5,1,0),0)</f>
        <v>0</v>
      </c>
    </row>
    <row r="1494" spans="2:42" s="79" customFormat="1" ht="40.5" x14ac:dyDescent="0.15">
      <c r="B1494" s="59" t="s">
        <v>40</v>
      </c>
      <c r="C1494" s="60" t="s">
        <v>5342</v>
      </c>
      <c r="D1494" s="61" t="s">
        <v>5565</v>
      </c>
      <c r="E1494" s="62" t="s">
        <v>5351</v>
      </c>
      <c r="F1494" s="63" t="s">
        <v>4040</v>
      </c>
      <c r="G1494" s="64" t="s">
        <v>707</v>
      </c>
      <c r="H1494" s="65" t="s">
        <v>66</v>
      </c>
      <c r="I1494" s="66"/>
      <c r="J1494" s="67" t="s">
        <v>47</v>
      </c>
      <c r="K1494" s="67"/>
      <c r="L1494" s="67"/>
      <c r="M1494" s="67" t="s">
        <v>47</v>
      </c>
      <c r="N1494" s="67"/>
      <c r="O1494" s="67"/>
      <c r="P1494" s="67"/>
      <c r="Q1494" s="67"/>
      <c r="R1494" s="68"/>
      <c r="S1494" s="69"/>
      <c r="T1494" s="70">
        <v>1</v>
      </c>
      <c r="U1494" s="71">
        <v>3</v>
      </c>
      <c r="V1494" s="72">
        <v>1</v>
      </c>
      <c r="W1494" s="71">
        <v>3</v>
      </c>
      <c r="X1494" s="72">
        <v>0</v>
      </c>
      <c r="Y1494" s="73">
        <v>0</v>
      </c>
      <c r="Z1494" s="74" t="s">
        <v>5350</v>
      </c>
      <c r="AA1494" s="63" t="s">
        <v>4040</v>
      </c>
      <c r="AB1494" s="75" t="s">
        <v>707</v>
      </c>
      <c r="AC1494" s="64"/>
      <c r="AD1494" s="63"/>
      <c r="AE1494" s="64"/>
      <c r="AF1494" s="76"/>
      <c r="AG1494" s="77"/>
      <c r="AH1494" s="15" t="e">
        <f>IF(#REF!=1,IF(OR(COUNTA($D1494:$G1494)&lt;5,COUNTA($J1494:$Q1494)&lt;1),1,0),0)</f>
        <v>#REF!</v>
      </c>
      <c r="AI1494" s="15" t="e">
        <f>IF(#REF!=801,IF(COUNTA(I1494)=1,0,1),0)</f>
        <v>#REF!</v>
      </c>
      <c r="AJ1494" s="78">
        <f t="shared" si="125"/>
        <v>1</v>
      </c>
      <c r="AK1494" s="78">
        <f t="shared" si="126"/>
        <v>0</v>
      </c>
      <c r="AL1494" s="78">
        <f>IF($M1494="○",IF(COUNTA(#REF!)&lt;2,1,0),0)</f>
        <v>1</v>
      </c>
      <c r="AM1494" s="78">
        <f t="shared" si="127"/>
        <v>0</v>
      </c>
      <c r="AN1494" s="78">
        <f t="shared" si="128"/>
        <v>0</v>
      </c>
      <c r="AO1494" s="78">
        <f t="shared" si="129"/>
        <v>0</v>
      </c>
      <c r="AP1494" s="78">
        <f>IF($O1494="○",IF(COUNTA(#REF!)&lt;5,1,0),0)</f>
        <v>0</v>
      </c>
    </row>
    <row r="1495" spans="2:42" s="79" customFormat="1" ht="27" x14ac:dyDescent="0.15">
      <c r="B1495" s="59" t="s">
        <v>40</v>
      </c>
      <c r="C1495" s="60" t="s">
        <v>5342</v>
      </c>
      <c r="D1495" s="61" t="s">
        <v>5564</v>
      </c>
      <c r="E1495" s="62" t="s">
        <v>5351</v>
      </c>
      <c r="F1495" s="63" t="s">
        <v>359</v>
      </c>
      <c r="G1495" s="64" t="s">
        <v>360</v>
      </c>
      <c r="H1495" s="65" t="s">
        <v>66</v>
      </c>
      <c r="I1495" s="66"/>
      <c r="J1495" s="67" t="s">
        <v>47</v>
      </c>
      <c r="K1495" s="67"/>
      <c r="L1495" s="67"/>
      <c r="M1495" s="67" t="s">
        <v>47</v>
      </c>
      <c r="N1495" s="67"/>
      <c r="O1495" s="67"/>
      <c r="P1495" s="67"/>
      <c r="Q1495" s="67"/>
      <c r="R1495" s="68"/>
      <c r="S1495" s="69"/>
      <c r="T1495" s="70">
        <v>0</v>
      </c>
      <c r="U1495" s="71">
        <v>3</v>
      </c>
      <c r="V1495" s="72">
        <v>0</v>
      </c>
      <c r="W1495" s="71">
        <v>3</v>
      </c>
      <c r="X1495" s="72">
        <v>0</v>
      </c>
      <c r="Y1495" s="73">
        <v>0</v>
      </c>
      <c r="Z1495" s="74" t="s">
        <v>5350</v>
      </c>
      <c r="AA1495" s="63" t="s">
        <v>359</v>
      </c>
      <c r="AB1495" s="75" t="s">
        <v>360</v>
      </c>
      <c r="AC1495" s="64"/>
      <c r="AD1495" s="63"/>
      <c r="AE1495" s="64"/>
      <c r="AF1495" s="76"/>
      <c r="AG1495" s="77"/>
      <c r="AH1495" s="15" t="e">
        <f>IF(#REF!=1,IF(OR(COUNTA($D1495:$G1495)&lt;5,COUNTA($J1495:$Q1495)&lt;1),1,0),0)</f>
        <v>#REF!</v>
      </c>
      <c r="AI1495" s="15" t="e">
        <f>IF(#REF!=801,IF(COUNTA(I1495)=1,0,1),0)</f>
        <v>#REF!</v>
      </c>
      <c r="AJ1495" s="78">
        <f t="shared" si="125"/>
        <v>1</v>
      </c>
      <c r="AK1495" s="78">
        <f t="shared" si="126"/>
        <v>0</v>
      </c>
      <c r="AL1495" s="78">
        <f>IF($M1495="○",IF(COUNTA(#REF!)&lt;2,1,0),0)</f>
        <v>1</v>
      </c>
      <c r="AM1495" s="78">
        <f t="shared" si="127"/>
        <v>0</v>
      </c>
      <c r="AN1495" s="78">
        <f t="shared" si="128"/>
        <v>0</v>
      </c>
      <c r="AO1495" s="78">
        <f t="shared" si="129"/>
        <v>0</v>
      </c>
      <c r="AP1495" s="78">
        <f>IF($O1495="○",IF(COUNTA(#REF!)&lt;5,1,0),0)</f>
        <v>0</v>
      </c>
    </row>
    <row r="1496" spans="2:42" s="79" customFormat="1" ht="27" x14ac:dyDescent="0.15">
      <c r="B1496" s="59" t="s">
        <v>40</v>
      </c>
      <c r="C1496" s="60" t="s">
        <v>5342</v>
      </c>
      <c r="D1496" s="61" t="s">
        <v>5563</v>
      </c>
      <c r="E1496" s="62" t="s">
        <v>5351</v>
      </c>
      <c r="F1496" s="63" t="s">
        <v>3107</v>
      </c>
      <c r="G1496" s="64" t="s">
        <v>3108</v>
      </c>
      <c r="H1496" s="65" t="s">
        <v>66</v>
      </c>
      <c r="I1496" s="66"/>
      <c r="J1496" s="67" t="s">
        <v>47</v>
      </c>
      <c r="K1496" s="67" t="s">
        <v>47</v>
      </c>
      <c r="L1496" s="67"/>
      <c r="M1496" s="67" t="s">
        <v>47</v>
      </c>
      <c r="N1496" s="67"/>
      <c r="O1496" s="67"/>
      <c r="P1496" s="67"/>
      <c r="Q1496" s="67"/>
      <c r="R1496" s="68"/>
      <c r="S1496" s="69"/>
      <c r="T1496" s="70">
        <v>3</v>
      </c>
      <c r="U1496" s="71">
        <v>3</v>
      </c>
      <c r="V1496" s="72">
        <v>3</v>
      </c>
      <c r="W1496" s="71">
        <v>3</v>
      </c>
      <c r="X1496" s="72">
        <v>0</v>
      </c>
      <c r="Y1496" s="73">
        <v>0</v>
      </c>
      <c r="Z1496" s="74" t="s">
        <v>5350</v>
      </c>
      <c r="AA1496" s="63" t="s">
        <v>3107</v>
      </c>
      <c r="AB1496" s="75" t="s">
        <v>3108</v>
      </c>
      <c r="AC1496" s="64"/>
      <c r="AD1496" s="63"/>
      <c r="AE1496" s="64"/>
      <c r="AF1496" s="76"/>
      <c r="AG1496" s="77"/>
      <c r="AH1496" s="15" t="e">
        <f>IF(#REF!=1,IF(OR(COUNTA($D1496:$G1496)&lt;5,COUNTA($J1496:$Q1496)&lt;1),1,0),0)</f>
        <v>#REF!</v>
      </c>
      <c r="AI1496" s="15" t="e">
        <f>IF(#REF!=801,IF(COUNTA(I1496)=1,0,1),0)</f>
        <v>#REF!</v>
      </c>
      <c r="AJ1496" s="78">
        <f t="shared" si="125"/>
        <v>1</v>
      </c>
      <c r="AK1496" s="78">
        <f t="shared" si="126"/>
        <v>0</v>
      </c>
      <c r="AL1496" s="78">
        <f>IF($M1496="○",IF(COUNTA(#REF!)&lt;2,1,0),0)</f>
        <v>1</v>
      </c>
      <c r="AM1496" s="78">
        <f t="shared" si="127"/>
        <v>0</v>
      </c>
      <c r="AN1496" s="78">
        <f t="shared" si="128"/>
        <v>0</v>
      </c>
      <c r="AO1496" s="78">
        <f t="shared" si="129"/>
        <v>0</v>
      </c>
      <c r="AP1496" s="78">
        <f>IF($O1496="○",IF(COUNTA(#REF!)&lt;5,1,0),0)</f>
        <v>0</v>
      </c>
    </row>
    <row r="1497" spans="2:42" s="79" customFormat="1" ht="27" x14ac:dyDescent="0.15">
      <c r="B1497" s="59" t="s">
        <v>40</v>
      </c>
      <c r="C1497" s="60" t="s">
        <v>5342</v>
      </c>
      <c r="D1497" s="61" t="s">
        <v>5562</v>
      </c>
      <c r="E1497" s="62" t="s">
        <v>5351</v>
      </c>
      <c r="F1497" s="63" t="s">
        <v>4045</v>
      </c>
      <c r="G1497" s="64" t="s">
        <v>5561</v>
      </c>
      <c r="H1497" s="65" t="s">
        <v>66</v>
      </c>
      <c r="I1497" s="66"/>
      <c r="J1497" s="67" t="s">
        <v>47</v>
      </c>
      <c r="K1497" s="67" t="s">
        <v>47</v>
      </c>
      <c r="L1497" s="67"/>
      <c r="M1497" s="67" t="s">
        <v>47</v>
      </c>
      <c r="N1497" s="67"/>
      <c r="O1497" s="67"/>
      <c r="P1497" s="67"/>
      <c r="Q1497" s="67"/>
      <c r="R1497" s="68"/>
      <c r="S1497" s="69"/>
      <c r="T1497" s="70">
        <v>2</v>
      </c>
      <c r="U1497" s="71">
        <v>1</v>
      </c>
      <c r="V1497" s="72">
        <v>2</v>
      </c>
      <c r="W1497" s="71">
        <v>1</v>
      </c>
      <c r="X1497" s="72">
        <v>0</v>
      </c>
      <c r="Y1497" s="73">
        <v>0</v>
      </c>
      <c r="Z1497" s="74" t="s">
        <v>5350</v>
      </c>
      <c r="AA1497" s="63" t="s">
        <v>4045</v>
      </c>
      <c r="AB1497" s="75" t="s">
        <v>5561</v>
      </c>
      <c r="AC1497" s="64"/>
      <c r="AD1497" s="63"/>
      <c r="AE1497" s="64"/>
      <c r="AF1497" s="76"/>
      <c r="AG1497" s="77"/>
      <c r="AH1497" s="15" t="e">
        <f>IF(#REF!=1,IF(OR(COUNTA($D1497:$G1497)&lt;5,COUNTA($J1497:$Q1497)&lt;1),1,0),0)</f>
        <v>#REF!</v>
      </c>
      <c r="AI1497" s="15" t="e">
        <f>IF(#REF!=801,IF(COUNTA(I1497)=1,0,1),0)</f>
        <v>#REF!</v>
      </c>
      <c r="AJ1497" s="78">
        <f t="shared" si="125"/>
        <v>1</v>
      </c>
      <c r="AK1497" s="78">
        <f t="shared" si="126"/>
        <v>0</v>
      </c>
      <c r="AL1497" s="78">
        <f>IF($M1497="○",IF(COUNTA(#REF!)&lt;2,1,0),0)</f>
        <v>1</v>
      </c>
      <c r="AM1497" s="78">
        <f t="shared" si="127"/>
        <v>0</v>
      </c>
      <c r="AN1497" s="78">
        <f t="shared" si="128"/>
        <v>0</v>
      </c>
      <c r="AO1497" s="78">
        <f t="shared" si="129"/>
        <v>0</v>
      </c>
      <c r="AP1497" s="78">
        <f>IF($O1497="○",IF(COUNTA(#REF!)&lt;5,1,0),0)</f>
        <v>0</v>
      </c>
    </row>
    <row r="1498" spans="2:42" s="79" customFormat="1" ht="54" x14ac:dyDescent="0.15">
      <c r="B1498" s="59" t="s">
        <v>40</v>
      </c>
      <c r="C1498" s="60" t="s">
        <v>5342</v>
      </c>
      <c r="D1498" s="61" t="s">
        <v>5560</v>
      </c>
      <c r="E1498" s="62" t="s">
        <v>5351</v>
      </c>
      <c r="F1498" s="63" t="s">
        <v>5559</v>
      </c>
      <c r="G1498" s="64" t="s">
        <v>5558</v>
      </c>
      <c r="H1498" s="65" t="s">
        <v>1939</v>
      </c>
      <c r="I1498" s="66"/>
      <c r="J1498" s="67"/>
      <c r="K1498" s="67" t="s">
        <v>47</v>
      </c>
      <c r="L1498" s="67"/>
      <c r="M1498" s="67"/>
      <c r="N1498" s="67"/>
      <c r="O1498" s="67"/>
      <c r="P1498" s="67"/>
      <c r="Q1498" s="67" t="s">
        <v>47</v>
      </c>
      <c r="R1498" s="68"/>
      <c r="S1498" s="69"/>
      <c r="T1498" s="70">
        <v>0</v>
      </c>
      <c r="U1498" s="71">
        <v>0</v>
      </c>
      <c r="V1498" s="72">
        <v>0</v>
      </c>
      <c r="W1498" s="71">
        <v>0</v>
      </c>
      <c r="X1498" s="72">
        <v>0</v>
      </c>
      <c r="Y1498" s="73">
        <v>0</v>
      </c>
      <c r="Z1498" s="74"/>
      <c r="AA1498" s="63"/>
      <c r="AB1498" s="75"/>
      <c r="AC1498" s="64"/>
      <c r="AD1498" s="63"/>
      <c r="AE1498" s="64"/>
      <c r="AF1498" s="76"/>
      <c r="AG1498" s="77"/>
      <c r="AH1498" s="15" t="e">
        <f>IF(#REF!=1,IF(OR(COUNTA($D1498:$G1498)&lt;5,COUNTA($J1498:$Q1498)&lt;1),1,0),0)</f>
        <v>#REF!</v>
      </c>
      <c r="AI1498" s="15" t="e">
        <f>IF(#REF!=801,IF(COUNTA(I1498)=1,0,1),0)</f>
        <v>#REF!</v>
      </c>
      <c r="AJ1498" s="78">
        <f t="shared" si="125"/>
        <v>0</v>
      </c>
      <c r="AK1498" s="78">
        <f t="shared" si="126"/>
        <v>0</v>
      </c>
      <c r="AL1498" s="78">
        <f>IF($M1498="○",IF(COUNTA(#REF!)&lt;2,1,0),0)</f>
        <v>0</v>
      </c>
      <c r="AM1498" s="78">
        <f t="shared" si="127"/>
        <v>0</v>
      </c>
      <c r="AN1498" s="78">
        <f t="shared" si="128"/>
        <v>0</v>
      </c>
      <c r="AO1498" s="78">
        <f t="shared" si="129"/>
        <v>0</v>
      </c>
      <c r="AP1498" s="78">
        <f>IF($O1498="○",IF(COUNTA(#REF!)&lt;5,1,0),0)</f>
        <v>0</v>
      </c>
    </row>
    <row r="1499" spans="2:42" s="79" customFormat="1" ht="40.5" x14ac:dyDescent="0.15">
      <c r="B1499" s="59" t="s">
        <v>40</v>
      </c>
      <c r="C1499" s="60" t="s">
        <v>5342</v>
      </c>
      <c r="D1499" s="61" t="s">
        <v>5557</v>
      </c>
      <c r="E1499" s="62" t="s">
        <v>5351</v>
      </c>
      <c r="F1499" s="63" t="s">
        <v>3148</v>
      </c>
      <c r="G1499" s="64" t="s">
        <v>3149</v>
      </c>
      <c r="H1499" s="65" t="s">
        <v>1939</v>
      </c>
      <c r="I1499" s="66"/>
      <c r="J1499" s="67" t="s">
        <v>47</v>
      </c>
      <c r="K1499" s="67" t="s">
        <v>47</v>
      </c>
      <c r="L1499" s="67"/>
      <c r="M1499" s="67" t="s">
        <v>47</v>
      </c>
      <c r="N1499" s="67"/>
      <c r="O1499" s="67"/>
      <c r="P1499" s="67"/>
      <c r="Q1499" s="67"/>
      <c r="R1499" s="68"/>
      <c r="S1499" s="69"/>
      <c r="T1499" s="70">
        <v>2</v>
      </c>
      <c r="U1499" s="71">
        <v>2</v>
      </c>
      <c r="V1499" s="72">
        <v>2</v>
      </c>
      <c r="W1499" s="71">
        <v>2</v>
      </c>
      <c r="X1499" s="72">
        <v>0</v>
      </c>
      <c r="Y1499" s="73">
        <v>0</v>
      </c>
      <c r="Z1499" s="74" t="s">
        <v>5350</v>
      </c>
      <c r="AA1499" s="63" t="s">
        <v>3148</v>
      </c>
      <c r="AB1499" s="75" t="s">
        <v>3149</v>
      </c>
      <c r="AC1499" s="64"/>
      <c r="AD1499" s="63"/>
      <c r="AE1499" s="64"/>
      <c r="AF1499" s="76"/>
      <c r="AG1499" s="77"/>
      <c r="AH1499" s="15" t="e">
        <f>IF(#REF!=1,IF(OR(COUNTA($D1499:$G1499)&lt;5,COUNTA($J1499:$Q1499)&lt;1),1,0),0)</f>
        <v>#REF!</v>
      </c>
      <c r="AI1499" s="15" t="e">
        <f>IF(#REF!=801,IF(COUNTA(I1499)=1,0,1),0)</f>
        <v>#REF!</v>
      </c>
      <c r="AJ1499" s="78">
        <f t="shared" si="125"/>
        <v>1</v>
      </c>
      <c r="AK1499" s="78">
        <f t="shared" si="126"/>
        <v>0</v>
      </c>
      <c r="AL1499" s="78">
        <f>IF($M1499="○",IF(COUNTA(#REF!)&lt;2,1,0),0)</f>
        <v>1</v>
      </c>
      <c r="AM1499" s="78">
        <f t="shared" si="127"/>
        <v>0</v>
      </c>
      <c r="AN1499" s="78">
        <f t="shared" si="128"/>
        <v>0</v>
      </c>
      <c r="AO1499" s="78">
        <f t="shared" si="129"/>
        <v>0</v>
      </c>
      <c r="AP1499" s="78">
        <f>IF($O1499="○",IF(COUNTA(#REF!)&lt;5,1,0),0)</f>
        <v>0</v>
      </c>
    </row>
    <row r="1500" spans="2:42" s="79" customFormat="1" ht="94.5" x14ac:dyDescent="0.15">
      <c r="B1500" s="59" t="s">
        <v>40</v>
      </c>
      <c r="C1500" s="60" t="s">
        <v>5342</v>
      </c>
      <c r="D1500" s="61" t="s">
        <v>5556</v>
      </c>
      <c r="E1500" s="62" t="s">
        <v>5555</v>
      </c>
      <c r="F1500" s="63" t="s">
        <v>5554</v>
      </c>
      <c r="G1500" s="64" t="s">
        <v>5553</v>
      </c>
      <c r="H1500" s="65" t="s">
        <v>5544</v>
      </c>
      <c r="I1500" s="66"/>
      <c r="J1500" s="67"/>
      <c r="K1500" s="67" t="s">
        <v>47</v>
      </c>
      <c r="L1500" s="67"/>
      <c r="M1500" s="67"/>
      <c r="N1500" s="67"/>
      <c r="O1500" s="67" t="s">
        <v>47</v>
      </c>
      <c r="P1500" s="67"/>
      <c r="Q1500" s="67"/>
      <c r="R1500" s="68"/>
      <c r="S1500" s="69"/>
      <c r="T1500" s="70">
        <v>0</v>
      </c>
      <c r="U1500" s="71">
        <v>0</v>
      </c>
      <c r="V1500" s="72">
        <v>0</v>
      </c>
      <c r="W1500" s="71">
        <v>0</v>
      </c>
      <c r="X1500" s="72">
        <v>0</v>
      </c>
      <c r="Y1500" s="73">
        <v>0</v>
      </c>
      <c r="Z1500" s="74"/>
      <c r="AA1500" s="63"/>
      <c r="AB1500" s="75"/>
      <c r="AC1500" s="64"/>
      <c r="AD1500" s="63"/>
      <c r="AE1500" s="64"/>
      <c r="AF1500" s="76"/>
      <c r="AG1500" s="77"/>
      <c r="AH1500" s="15" t="e">
        <f>IF(#REF!=1,IF(OR(COUNTA($D1500:$G1500)&lt;5,COUNTA($J1500:$Q1500)&lt;1),1,0),0)</f>
        <v>#REF!</v>
      </c>
      <c r="AI1500" s="15" t="e">
        <f>IF(#REF!=801,IF(COUNTA(I1500)=1,0,1),0)</f>
        <v>#REF!</v>
      </c>
      <c r="AJ1500" s="78">
        <f t="shared" si="125"/>
        <v>0</v>
      </c>
      <c r="AK1500" s="78">
        <f t="shared" si="126"/>
        <v>0</v>
      </c>
      <c r="AL1500" s="78">
        <f>IF($M1500="○",IF(COUNTA(#REF!)&lt;2,1,0),0)</f>
        <v>0</v>
      </c>
      <c r="AM1500" s="78">
        <f t="shared" si="127"/>
        <v>0</v>
      </c>
      <c r="AN1500" s="78">
        <f t="shared" si="128"/>
        <v>0</v>
      </c>
      <c r="AO1500" s="78">
        <f t="shared" si="129"/>
        <v>0</v>
      </c>
      <c r="AP1500" s="78">
        <f>IF($O1500="○",IF(COUNTA(#REF!)&lt;5,1,0),0)</f>
        <v>1</v>
      </c>
    </row>
    <row r="1501" spans="2:42" s="79" customFormat="1" ht="108" x14ac:dyDescent="0.15">
      <c r="B1501" s="59" t="s">
        <v>40</v>
      </c>
      <c r="C1501" s="60" t="s">
        <v>5342</v>
      </c>
      <c r="D1501" s="61" t="s">
        <v>5552</v>
      </c>
      <c r="E1501" s="62" t="s">
        <v>5551</v>
      </c>
      <c r="F1501" s="63" t="s">
        <v>5550</v>
      </c>
      <c r="G1501" s="64" t="s">
        <v>5549</v>
      </c>
      <c r="H1501" s="65" t="s">
        <v>5544</v>
      </c>
      <c r="I1501" s="66"/>
      <c r="J1501" s="67"/>
      <c r="K1501" s="67" t="s">
        <v>47</v>
      </c>
      <c r="L1501" s="67"/>
      <c r="M1501" s="67"/>
      <c r="N1501" s="67"/>
      <c r="O1501" s="67" t="s">
        <v>47</v>
      </c>
      <c r="P1501" s="67"/>
      <c r="Q1501" s="67"/>
      <c r="R1501" s="68"/>
      <c r="S1501" s="69"/>
      <c r="T1501" s="70">
        <v>0</v>
      </c>
      <c r="U1501" s="71">
        <v>0</v>
      </c>
      <c r="V1501" s="72">
        <v>0</v>
      </c>
      <c r="W1501" s="71">
        <v>0</v>
      </c>
      <c r="X1501" s="72">
        <v>0</v>
      </c>
      <c r="Y1501" s="73">
        <v>0</v>
      </c>
      <c r="Z1501" s="74"/>
      <c r="AA1501" s="63"/>
      <c r="AB1501" s="75"/>
      <c r="AC1501" s="64"/>
      <c r="AD1501" s="63"/>
      <c r="AE1501" s="64"/>
      <c r="AF1501" s="76"/>
      <c r="AG1501" s="77"/>
      <c r="AH1501" s="15" t="e">
        <f>IF(#REF!=1,IF(OR(COUNTA($D1501:$G1501)&lt;5,COUNTA($J1501:$Q1501)&lt;1),1,0),0)</f>
        <v>#REF!</v>
      </c>
      <c r="AI1501" s="15" t="e">
        <f>IF(#REF!=801,IF(COUNTA(I1501)=1,0,1),0)</f>
        <v>#REF!</v>
      </c>
      <c r="AJ1501" s="78">
        <f t="shared" si="125"/>
        <v>0</v>
      </c>
      <c r="AK1501" s="78">
        <f t="shared" si="126"/>
        <v>0</v>
      </c>
      <c r="AL1501" s="78">
        <f>IF($M1501="○",IF(COUNTA(#REF!)&lt;2,1,0),0)</f>
        <v>0</v>
      </c>
      <c r="AM1501" s="78">
        <f t="shared" si="127"/>
        <v>0</v>
      </c>
      <c r="AN1501" s="78">
        <f t="shared" si="128"/>
        <v>0</v>
      </c>
      <c r="AO1501" s="78">
        <f t="shared" si="129"/>
        <v>0</v>
      </c>
      <c r="AP1501" s="78">
        <f>IF($O1501="○",IF(COUNTA(#REF!)&lt;5,1,0),0)</f>
        <v>1</v>
      </c>
    </row>
    <row r="1502" spans="2:42" s="79" customFormat="1" ht="108" x14ac:dyDescent="0.15">
      <c r="B1502" s="59" t="s">
        <v>40</v>
      </c>
      <c r="C1502" s="60" t="s">
        <v>5342</v>
      </c>
      <c r="D1502" s="61" t="s">
        <v>5548</v>
      </c>
      <c r="E1502" s="62" t="s">
        <v>5547</v>
      </c>
      <c r="F1502" s="63" t="s">
        <v>5546</v>
      </c>
      <c r="G1502" s="64" t="s">
        <v>5545</v>
      </c>
      <c r="H1502" s="65" t="s">
        <v>5544</v>
      </c>
      <c r="I1502" s="66"/>
      <c r="J1502" s="67"/>
      <c r="K1502" s="67" t="s">
        <v>47</v>
      </c>
      <c r="L1502" s="67"/>
      <c r="M1502" s="67"/>
      <c r="N1502" s="67"/>
      <c r="O1502" s="67" t="s">
        <v>47</v>
      </c>
      <c r="P1502" s="67"/>
      <c r="Q1502" s="67"/>
      <c r="R1502" s="68"/>
      <c r="S1502" s="69"/>
      <c r="T1502" s="70">
        <v>0</v>
      </c>
      <c r="U1502" s="71">
        <v>0</v>
      </c>
      <c r="V1502" s="72">
        <v>0</v>
      </c>
      <c r="W1502" s="71">
        <v>0</v>
      </c>
      <c r="X1502" s="72">
        <v>0</v>
      </c>
      <c r="Y1502" s="73">
        <v>0</v>
      </c>
      <c r="Z1502" s="74"/>
      <c r="AA1502" s="63"/>
      <c r="AB1502" s="75"/>
      <c r="AC1502" s="64"/>
      <c r="AD1502" s="63"/>
      <c r="AE1502" s="64"/>
      <c r="AF1502" s="76"/>
      <c r="AG1502" s="77"/>
      <c r="AH1502" s="15" t="e">
        <f>IF(#REF!=1,IF(OR(COUNTA($D1502:$G1502)&lt;5,COUNTA($J1502:$Q1502)&lt;1),1,0),0)</f>
        <v>#REF!</v>
      </c>
      <c r="AI1502" s="15" t="e">
        <f>IF(#REF!=801,IF(COUNTA(I1502)=1,0,1),0)</f>
        <v>#REF!</v>
      </c>
      <c r="AJ1502" s="78">
        <f t="shared" si="125"/>
        <v>0</v>
      </c>
      <c r="AK1502" s="78">
        <f t="shared" si="126"/>
        <v>0</v>
      </c>
      <c r="AL1502" s="78">
        <f>IF($M1502="○",IF(COUNTA(#REF!)&lt;2,1,0),0)</f>
        <v>0</v>
      </c>
      <c r="AM1502" s="78">
        <f t="shared" si="127"/>
        <v>0</v>
      </c>
      <c r="AN1502" s="78">
        <f t="shared" si="128"/>
        <v>0</v>
      </c>
      <c r="AO1502" s="78">
        <f t="shared" si="129"/>
        <v>0</v>
      </c>
      <c r="AP1502" s="78">
        <f>IF($O1502="○",IF(COUNTA(#REF!)&lt;5,1,0),0)</f>
        <v>1</v>
      </c>
    </row>
    <row r="1503" spans="2:42" s="79" customFormat="1" ht="40.5" x14ac:dyDescent="0.15">
      <c r="B1503" s="59" t="s">
        <v>40</v>
      </c>
      <c r="C1503" s="60" t="s">
        <v>5342</v>
      </c>
      <c r="D1503" s="61" t="s">
        <v>5543</v>
      </c>
      <c r="E1503" s="62" t="s">
        <v>5351</v>
      </c>
      <c r="F1503" s="63" t="s">
        <v>5542</v>
      </c>
      <c r="G1503" s="64" t="s">
        <v>5541</v>
      </c>
      <c r="H1503" s="65" t="s">
        <v>452</v>
      </c>
      <c r="I1503" s="66"/>
      <c r="J1503" s="67" t="s">
        <v>47</v>
      </c>
      <c r="K1503" s="67" t="s">
        <v>47</v>
      </c>
      <c r="L1503" s="67"/>
      <c r="M1503" s="67"/>
      <c r="N1503" s="67"/>
      <c r="O1503" s="67"/>
      <c r="P1503" s="67"/>
      <c r="Q1503" s="67"/>
      <c r="R1503" s="68"/>
      <c r="S1503" s="69"/>
      <c r="T1503" s="70">
        <v>0</v>
      </c>
      <c r="U1503" s="71">
        <v>0</v>
      </c>
      <c r="V1503" s="72">
        <v>0</v>
      </c>
      <c r="W1503" s="71">
        <v>0</v>
      </c>
      <c r="X1503" s="72">
        <v>0</v>
      </c>
      <c r="Y1503" s="73">
        <v>0</v>
      </c>
      <c r="Z1503" s="74"/>
      <c r="AA1503" s="63"/>
      <c r="AB1503" s="75"/>
      <c r="AC1503" s="64"/>
      <c r="AD1503" s="63"/>
      <c r="AE1503" s="64"/>
      <c r="AF1503" s="76"/>
      <c r="AG1503" s="77"/>
      <c r="AH1503" s="15" t="e">
        <f>IF(#REF!=1,IF(OR(COUNTA($D1503:$G1503)&lt;5,COUNTA($J1503:$Q1503)&lt;1),1,0),0)</f>
        <v>#REF!</v>
      </c>
      <c r="AI1503" s="15" t="e">
        <f>IF(#REF!=801,IF(COUNTA(I1503)=1,0,1),0)</f>
        <v>#REF!</v>
      </c>
      <c r="AJ1503" s="78">
        <f t="shared" si="125"/>
        <v>0</v>
      </c>
      <c r="AK1503" s="78">
        <f t="shared" si="126"/>
        <v>0</v>
      </c>
      <c r="AL1503" s="78">
        <f>IF($M1503="○",IF(COUNTA(#REF!)&lt;2,1,0),0)</f>
        <v>0</v>
      </c>
      <c r="AM1503" s="78">
        <f t="shared" si="127"/>
        <v>0</v>
      </c>
      <c r="AN1503" s="78">
        <f t="shared" si="128"/>
        <v>0</v>
      </c>
      <c r="AO1503" s="78">
        <f t="shared" si="129"/>
        <v>0</v>
      </c>
      <c r="AP1503" s="78">
        <f>IF($O1503="○",IF(COUNTA(#REF!)&lt;5,1,0),0)</f>
        <v>0</v>
      </c>
    </row>
    <row r="1504" spans="2:42" s="79" customFormat="1" ht="108" x14ac:dyDescent="0.15">
      <c r="B1504" s="59" t="s">
        <v>40</v>
      </c>
      <c r="C1504" s="60" t="s">
        <v>5342</v>
      </c>
      <c r="D1504" s="61" t="s">
        <v>5540</v>
      </c>
      <c r="E1504" s="62" t="s">
        <v>5539</v>
      </c>
      <c r="F1504" s="63" t="s">
        <v>5538</v>
      </c>
      <c r="G1504" s="64" t="s">
        <v>5537</v>
      </c>
      <c r="H1504" s="65" t="s">
        <v>452</v>
      </c>
      <c r="I1504" s="66"/>
      <c r="J1504" s="67"/>
      <c r="K1504" s="67" t="s">
        <v>47</v>
      </c>
      <c r="L1504" s="67"/>
      <c r="M1504" s="67"/>
      <c r="N1504" s="67"/>
      <c r="O1504" s="67" t="s">
        <v>47</v>
      </c>
      <c r="P1504" s="67"/>
      <c r="Q1504" s="67"/>
      <c r="R1504" s="68"/>
      <c r="S1504" s="69"/>
      <c r="T1504" s="70">
        <v>0</v>
      </c>
      <c r="U1504" s="71">
        <v>0</v>
      </c>
      <c r="V1504" s="72">
        <v>0</v>
      </c>
      <c r="W1504" s="71">
        <v>0</v>
      </c>
      <c r="X1504" s="72">
        <v>0</v>
      </c>
      <c r="Y1504" s="73">
        <v>0</v>
      </c>
      <c r="Z1504" s="74"/>
      <c r="AA1504" s="63"/>
      <c r="AB1504" s="75"/>
      <c r="AC1504" s="64"/>
      <c r="AD1504" s="63"/>
      <c r="AE1504" s="64"/>
      <c r="AF1504" s="76"/>
      <c r="AG1504" s="77"/>
      <c r="AH1504" s="15" t="e">
        <f>IF(#REF!=1,IF(OR(COUNTA($D1504:$G1504)&lt;5,COUNTA($J1504:$Q1504)&lt;1),1,0),0)</f>
        <v>#REF!</v>
      </c>
      <c r="AI1504" s="15" t="e">
        <f>IF(#REF!=801,IF(COUNTA(I1504)=1,0,1),0)</f>
        <v>#REF!</v>
      </c>
      <c r="AJ1504" s="78">
        <f t="shared" si="125"/>
        <v>0</v>
      </c>
      <c r="AK1504" s="78">
        <f t="shared" si="126"/>
        <v>0</v>
      </c>
      <c r="AL1504" s="78">
        <f>IF($M1504="○",IF(COUNTA(#REF!)&lt;2,1,0),0)</f>
        <v>0</v>
      </c>
      <c r="AM1504" s="78">
        <f t="shared" si="127"/>
        <v>0</v>
      </c>
      <c r="AN1504" s="78">
        <f t="shared" si="128"/>
        <v>0</v>
      </c>
      <c r="AO1504" s="78">
        <f t="shared" si="129"/>
        <v>0</v>
      </c>
      <c r="AP1504" s="78">
        <f>IF($O1504="○",IF(COUNTA(#REF!)&lt;5,1,0),0)</f>
        <v>1</v>
      </c>
    </row>
    <row r="1505" spans="2:42" s="79" customFormat="1" ht="54" x14ac:dyDescent="0.15">
      <c r="B1505" s="59" t="s">
        <v>40</v>
      </c>
      <c r="C1505" s="60" t="s">
        <v>5342</v>
      </c>
      <c r="D1505" s="61" t="s">
        <v>5351</v>
      </c>
      <c r="E1505" s="62" t="s">
        <v>5536</v>
      </c>
      <c r="F1505" s="63" t="s">
        <v>5535</v>
      </c>
      <c r="G1505" s="64" t="s">
        <v>3156</v>
      </c>
      <c r="H1505" s="65" t="s">
        <v>452</v>
      </c>
      <c r="I1505" s="66"/>
      <c r="J1505" s="67" t="s">
        <v>47</v>
      </c>
      <c r="K1505" s="67" t="s">
        <v>47</v>
      </c>
      <c r="L1505" s="67"/>
      <c r="M1505" s="67" t="s">
        <v>47</v>
      </c>
      <c r="N1505" s="67"/>
      <c r="O1505" s="67"/>
      <c r="P1505" s="67"/>
      <c r="Q1505" s="67" t="s">
        <v>47</v>
      </c>
      <c r="R1505" s="68"/>
      <c r="S1505" s="69"/>
      <c r="T1505" s="70">
        <v>0</v>
      </c>
      <c r="U1505" s="71">
        <v>0</v>
      </c>
      <c r="V1505" s="72">
        <v>0</v>
      </c>
      <c r="W1505" s="71">
        <v>0</v>
      </c>
      <c r="X1505" s="72">
        <v>0</v>
      </c>
      <c r="Y1505" s="73">
        <v>0</v>
      </c>
      <c r="Z1505" s="74" t="s">
        <v>5350</v>
      </c>
      <c r="AA1505" s="63" t="s">
        <v>5535</v>
      </c>
      <c r="AB1505" s="75" t="s">
        <v>3156</v>
      </c>
      <c r="AC1505" s="64"/>
      <c r="AD1505" s="63"/>
      <c r="AE1505" s="64"/>
      <c r="AF1505" s="76"/>
      <c r="AG1505" s="77"/>
      <c r="AH1505" s="15" t="e">
        <f>IF(#REF!=1,IF(OR(COUNTA($D1505:$G1505)&lt;5,COUNTA($J1505:$Q1505)&lt;1),1,0),0)</f>
        <v>#REF!</v>
      </c>
      <c r="AI1505" s="15" t="e">
        <f>IF(#REF!=801,IF(COUNTA(I1505)=1,0,1),0)</f>
        <v>#REF!</v>
      </c>
      <c r="AJ1505" s="78">
        <f t="shared" si="125"/>
        <v>1</v>
      </c>
      <c r="AK1505" s="78">
        <f t="shared" si="126"/>
        <v>0</v>
      </c>
      <c r="AL1505" s="78">
        <f>IF($M1505="○",IF(COUNTA(#REF!)&lt;2,1,0),0)</f>
        <v>1</v>
      </c>
      <c r="AM1505" s="78">
        <f t="shared" si="127"/>
        <v>0</v>
      </c>
      <c r="AN1505" s="78">
        <f t="shared" si="128"/>
        <v>0</v>
      </c>
      <c r="AO1505" s="78">
        <f t="shared" si="129"/>
        <v>0</v>
      </c>
      <c r="AP1505" s="78">
        <f>IF($O1505="○",IF(COUNTA(#REF!)&lt;5,1,0),0)</f>
        <v>0</v>
      </c>
    </row>
    <row r="1506" spans="2:42" s="79" customFormat="1" ht="27" x14ac:dyDescent="0.15">
      <c r="B1506" s="59" t="s">
        <v>40</v>
      </c>
      <c r="C1506" s="60" t="s">
        <v>5342</v>
      </c>
      <c r="D1506" s="61" t="s">
        <v>5534</v>
      </c>
      <c r="E1506" s="62" t="s">
        <v>5351</v>
      </c>
      <c r="F1506" s="63" t="s">
        <v>5533</v>
      </c>
      <c r="G1506" s="64" t="s">
        <v>3898</v>
      </c>
      <c r="H1506" s="65" t="s">
        <v>129</v>
      </c>
      <c r="I1506" s="66"/>
      <c r="J1506" s="67" t="s">
        <v>47</v>
      </c>
      <c r="K1506" s="67" t="s">
        <v>47</v>
      </c>
      <c r="L1506" s="67"/>
      <c r="M1506" s="67" t="s">
        <v>47</v>
      </c>
      <c r="N1506" s="67"/>
      <c r="O1506" s="67"/>
      <c r="P1506" s="67"/>
      <c r="Q1506" s="67"/>
      <c r="R1506" s="68"/>
      <c r="S1506" s="69"/>
      <c r="T1506" s="70">
        <v>0</v>
      </c>
      <c r="U1506" s="71">
        <v>3</v>
      </c>
      <c r="V1506" s="72">
        <v>0</v>
      </c>
      <c r="W1506" s="71">
        <v>3</v>
      </c>
      <c r="X1506" s="72">
        <v>0</v>
      </c>
      <c r="Y1506" s="73">
        <v>0</v>
      </c>
      <c r="Z1506" s="74" t="s">
        <v>5350</v>
      </c>
      <c r="AA1506" s="63" t="s">
        <v>5533</v>
      </c>
      <c r="AB1506" s="75" t="s">
        <v>3898</v>
      </c>
      <c r="AC1506" s="64"/>
      <c r="AD1506" s="63"/>
      <c r="AE1506" s="64"/>
      <c r="AF1506" s="76"/>
      <c r="AG1506" s="77"/>
      <c r="AH1506" s="15" t="e">
        <f>IF(#REF!=1,IF(OR(COUNTA($D1506:$G1506)&lt;5,COUNTA($J1506:$Q1506)&lt;1),1,0),0)</f>
        <v>#REF!</v>
      </c>
      <c r="AI1506" s="15" t="e">
        <f>IF(#REF!=801,IF(COUNTA(I1506)=1,0,1),0)</f>
        <v>#REF!</v>
      </c>
      <c r="AJ1506" s="78">
        <f t="shared" si="125"/>
        <v>1</v>
      </c>
      <c r="AK1506" s="78">
        <f t="shared" si="126"/>
        <v>0</v>
      </c>
      <c r="AL1506" s="78">
        <f>IF($M1506="○",IF(COUNTA(#REF!)&lt;2,1,0),0)</f>
        <v>1</v>
      </c>
      <c r="AM1506" s="78">
        <f t="shared" si="127"/>
        <v>0</v>
      </c>
      <c r="AN1506" s="78">
        <f t="shared" si="128"/>
        <v>0</v>
      </c>
      <c r="AO1506" s="78">
        <f t="shared" si="129"/>
        <v>0</v>
      </c>
      <c r="AP1506" s="78">
        <f>IF($O1506="○",IF(COUNTA(#REF!)&lt;5,1,0),0)</f>
        <v>0</v>
      </c>
    </row>
    <row r="1507" spans="2:42" s="79" customFormat="1" ht="54" x14ac:dyDescent="0.15">
      <c r="B1507" s="59" t="s">
        <v>40</v>
      </c>
      <c r="C1507" s="60" t="s">
        <v>5342</v>
      </c>
      <c r="D1507" s="61" t="s">
        <v>5532</v>
      </c>
      <c r="E1507" s="62" t="s">
        <v>5531</v>
      </c>
      <c r="F1507" s="63" t="s">
        <v>5530</v>
      </c>
      <c r="G1507" s="64" t="s">
        <v>2083</v>
      </c>
      <c r="H1507" s="65" t="s">
        <v>422</v>
      </c>
      <c r="I1507" s="66"/>
      <c r="J1507" s="67" t="s">
        <v>47</v>
      </c>
      <c r="K1507" s="67" t="s">
        <v>47</v>
      </c>
      <c r="L1507" s="67"/>
      <c r="M1507" s="67" t="s">
        <v>47</v>
      </c>
      <c r="N1507" s="67"/>
      <c r="O1507" s="67"/>
      <c r="P1507" s="67"/>
      <c r="Q1507" s="67" t="s">
        <v>47</v>
      </c>
      <c r="R1507" s="68"/>
      <c r="S1507" s="69"/>
      <c r="T1507" s="70">
        <v>1</v>
      </c>
      <c r="U1507" s="71">
        <v>0</v>
      </c>
      <c r="V1507" s="72">
        <v>1</v>
      </c>
      <c r="W1507" s="71">
        <v>0</v>
      </c>
      <c r="X1507" s="72">
        <v>0</v>
      </c>
      <c r="Y1507" s="73">
        <v>0</v>
      </c>
      <c r="Z1507" s="74" t="s">
        <v>5350</v>
      </c>
      <c r="AA1507" s="63" t="s">
        <v>5530</v>
      </c>
      <c r="AB1507" s="75" t="s">
        <v>2083</v>
      </c>
      <c r="AC1507" s="64"/>
      <c r="AD1507" s="63"/>
      <c r="AE1507" s="64"/>
      <c r="AF1507" s="76"/>
      <c r="AG1507" s="77"/>
      <c r="AH1507" s="15" t="e">
        <f>IF(#REF!=1,IF(OR(COUNTA($D1507:$G1507)&lt;5,COUNTA($J1507:$Q1507)&lt;1),1,0),0)</f>
        <v>#REF!</v>
      </c>
      <c r="AI1507" s="15" t="e">
        <f>IF(#REF!=801,IF(COUNTA(I1507)=1,0,1),0)</f>
        <v>#REF!</v>
      </c>
      <c r="AJ1507" s="78">
        <f t="shared" si="125"/>
        <v>1</v>
      </c>
      <c r="AK1507" s="78">
        <f t="shared" si="126"/>
        <v>0</v>
      </c>
      <c r="AL1507" s="78">
        <f>IF($M1507="○",IF(COUNTA(#REF!)&lt;2,1,0),0)</f>
        <v>1</v>
      </c>
      <c r="AM1507" s="78">
        <f t="shared" si="127"/>
        <v>0</v>
      </c>
      <c r="AN1507" s="78">
        <f t="shared" si="128"/>
        <v>0</v>
      </c>
      <c r="AO1507" s="78">
        <f t="shared" si="129"/>
        <v>0</v>
      </c>
      <c r="AP1507" s="78">
        <f>IF($O1507="○",IF(COUNTA(#REF!)&lt;5,1,0),0)</f>
        <v>0</v>
      </c>
    </row>
    <row r="1508" spans="2:42" s="79" customFormat="1" ht="94.5" x14ac:dyDescent="0.15">
      <c r="B1508" s="59" t="s">
        <v>40</v>
      </c>
      <c r="C1508" s="60" t="s">
        <v>5342</v>
      </c>
      <c r="D1508" s="61" t="s">
        <v>5529</v>
      </c>
      <c r="E1508" s="62" t="s">
        <v>5528</v>
      </c>
      <c r="F1508" s="63" t="s">
        <v>1007</v>
      </c>
      <c r="G1508" s="64" t="s">
        <v>1008</v>
      </c>
      <c r="H1508" s="65" t="s">
        <v>710</v>
      </c>
      <c r="I1508" s="66"/>
      <c r="J1508" s="67" t="s">
        <v>47</v>
      </c>
      <c r="K1508" s="67" t="s">
        <v>47</v>
      </c>
      <c r="L1508" s="67"/>
      <c r="M1508" s="67" t="s">
        <v>47</v>
      </c>
      <c r="N1508" s="67"/>
      <c r="O1508" s="67"/>
      <c r="P1508" s="67"/>
      <c r="Q1508" s="67"/>
      <c r="R1508" s="68"/>
      <c r="S1508" s="69"/>
      <c r="T1508" s="70">
        <v>3</v>
      </c>
      <c r="U1508" s="71">
        <v>2</v>
      </c>
      <c r="V1508" s="72">
        <v>3</v>
      </c>
      <c r="W1508" s="71">
        <v>2</v>
      </c>
      <c r="X1508" s="72">
        <v>0</v>
      </c>
      <c r="Y1508" s="73">
        <v>0</v>
      </c>
      <c r="Z1508" s="74" t="s">
        <v>5350</v>
      </c>
      <c r="AA1508" s="63" t="s">
        <v>299</v>
      </c>
      <c r="AB1508" s="75" t="s">
        <v>5527</v>
      </c>
      <c r="AC1508" s="64"/>
      <c r="AD1508" s="63"/>
      <c r="AE1508" s="64"/>
      <c r="AF1508" s="76"/>
      <c r="AG1508" s="77"/>
      <c r="AH1508" s="15" t="e">
        <f>IF(#REF!=1,IF(OR(COUNTA($D1508:$G1508)&lt;5,COUNTA($J1508:$Q1508)&lt;1),1,0),0)</f>
        <v>#REF!</v>
      </c>
      <c r="AI1508" s="15" t="e">
        <f>IF(#REF!=801,IF(COUNTA(I1508)=1,0,1),0)</f>
        <v>#REF!</v>
      </c>
      <c r="AJ1508" s="78">
        <f t="shared" si="125"/>
        <v>1</v>
      </c>
      <c r="AK1508" s="78">
        <f t="shared" si="126"/>
        <v>0</v>
      </c>
      <c r="AL1508" s="78">
        <f>IF($M1508="○",IF(COUNTA(#REF!)&lt;2,1,0),0)</f>
        <v>1</v>
      </c>
      <c r="AM1508" s="78">
        <f t="shared" si="127"/>
        <v>0</v>
      </c>
      <c r="AN1508" s="78">
        <f t="shared" si="128"/>
        <v>0</v>
      </c>
      <c r="AO1508" s="78">
        <f t="shared" si="129"/>
        <v>0</v>
      </c>
      <c r="AP1508" s="78">
        <f>IF($O1508="○",IF(COUNTA(#REF!)&lt;5,1,0),0)</f>
        <v>0</v>
      </c>
    </row>
    <row r="1509" spans="2:42" s="79" customFormat="1" ht="40.5" x14ac:dyDescent="0.15">
      <c r="B1509" s="59" t="s">
        <v>40</v>
      </c>
      <c r="C1509" s="60" t="s">
        <v>5342</v>
      </c>
      <c r="D1509" s="61" t="s">
        <v>5526</v>
      </c>
      <c r="E1509" s="62" t="s">
        <v>5351</v>
      </c>
      <c r="F1509" s="63" t="s">
        <v>218</v>
      </c>
      <c r="G1509" s="64" t="s">
        <v>5525</v>
      </c>
      <c r="H1509" s="65" t="s">
        <v>220</v>
      </c>
      <c r="I1509" s="66"/>
      <c r="J1509" s="67" t="s">
        <v>47</v>
      </c>
      <c r="K1509" s="67" t="s">
        <v>47</v>
      </c>
      <c r="L1509" s="67"/>
      <c r="M1509" s="67" t="s">
        <v>47</v>
      </c>
      <c r="N1509" s="67"/>
      <c r="O1509" s="67"/>
      <c r="P1509" s="67"/>
      <c r="Q1509" s="67" t="s">
        <v>47</v>
      </c>
      <c r="R1509" s="68"/>
      <c r="S1509" s="69"/>
      <c r="T1509" s="70">
        <v>0</v>
      </c>
      <c r="U1509" s="71">
        <v>0</v>
      </c>
      <c r="V1509" s="72">
        <v>0</v>
      </c>
      <c r="W1509" s="71">
        <v>0</v>
      </c>
      <c r="X1509" s="72">
        <v>0</v>
      </c>
      <c r="Y1509" s="73">
        <v>0</v>
      </c>
      <c r="Z1509" s="74" t="s">
        <v>5350</v>
      </c>
      <c r="AA1509" s="63" t="s">
        <v>218</v>
      </c>
      <c r="AB1509" s="75" t="s">
        <v>5525</v>
      </c>
      <c r="AC1509" s="64"/>
      <c r="AD1509" s="63"/>
      <c r="AE1509" s="64"/>
      <c r="AF1509" s="76"/>
      <c r="AG1509" s="77"/>
      <c r="AH1509" s="15" t="e">
        <f>IF(#REF!=1,IF(OR(COUNTA($D1509:$G1509)&lt;5,COUNTA($J1509:$Q1509)&lt;1),1,0),0)</f>
        <v>#REF!</v>
      </c>
      <c r="AI1509" s="15" t="e">
        <f>IF(#REF!=801,IF(COUNTA(I1509)=1,0,1),0)</f>
        <v>#REF!</v>
      </c>
      <c r="AJ1509" s="78">
        <f t="shared" si="125"/>
        <v>1</v>
      </c>
      <c r="AK1509" s="78">
        <f t="shared" si="126"/>
        <v>0</v>
      </c>
      <c r="AL1509" s="78">
        <f>IF($M1509="○",IF(COUNTA(#REF!)&lt;2,1,0),0)</f>
        <v>1</v>
      </c>
      <c r="AM1509" s="78">
        <f t="shared" si="127"/>
        <v>0</v>
      </c>
      <c r="AN1509" s="78">
        <f t="shared" si="128"/>
        <v>0</v>
      </c>
      <c r="AO1509" s="78">
        <f t="shared" si="129"/>
        <v>0</v>
      </c>
      <c r="AP1509" s="78">
        <f>IF($O1509="○",IF(COUNTA(#REF!)&lt;5,1,0),0)</f>
        <v>0</v>
      </c>
    </row>
    <row r="1510" spans="2:42" s="79" customFormat="1" ht="54" x14ac:dyDescent="0.15">
      <c r="B1510" s="59" t="s">
        <v>40</v>
      </c>
      <c r="C1510" s="60" t="s">
        <v>5342</v>
      </c>
      <c r="D1510" s="61" t="s">
        <v>5351</v>
      </c>
      <c r="E1510" s="62" t="s">
        <v>5524</v>
      </c>
      <c r="F1510" s="63" t="s">
        <v>5523</v>
      </c>
      <c r="G1510" s="64" t="s">
        <v>5522</v>
      </c>
      <c r="H1510" s="65" t="s">
        <v>52</v>
      </c>
      <c r="I1510" s="66"/>
      <c r="J1510" s="67" t="s">
        <v>47</v>
      </c>
      <c r="K1510" s="67" t="s">
        <v>47</v>
      </c>
      <c r="L1510" s="67"/>
      <c r="M1510" s="67" t="s">
        <v>47</v>
      </c>
      <c r="N1510" s="67"/>
      <c r="O1510" s="67"/>
      <c r="P1510" s="67"/>
      <c r="Q1510" s="67"/>
      <c r="R1510" s="68"/>
      <c r="S1510" s="69"/>
      <c r="T1510" s="70">
        <v>3</v>
      </c>
      <c r="U1510" s="71">
        <v>0</v>
      </c>
      <c r="V1510" s="72">
        <v>3</v>
      </c>
      <c r="W1510" s="71">
        <v>0</v>
      </c>
      <c r="X1510" s="72">
        <v>0</v>
      </c>
      <c r="Y1510" s="73">
        <v>0</v>
      </c>
      <c r="Z1510" s="74" t="s">
        <v>5350</v>
      </c>
      <c r="AA1510" s="63" t="s">
        <v>5523</v>
      </c>
      <c r="AB1510" s="75" t="s">
        <v>5522</v>
      </c>
      <c r="AC1510" s="64"/>
      <c r="AD1510" s="63"/>
      <c r="AE1510" s="64"/>
      <c r="AF1510" s="76"/>
      <c r="AG1510" s="77"/>
      <c r="AH1510" s="15" t="e">
        <f>IF(#REF!=1,IF(OR(COUNTA($D1510:$G1510)&lt;5,COUNTA($J1510:$Q1510)&lt;1),1,0),0)</f>
        <v>#REF!</v>
      </c>
      <c r="AI1510" s="15" t="e">
        <f>IF(#REF!=801,IF(COUNTA(I1510)=1,0,1),0)</f>
        <v>#REF!</v>
      </c>
      <c r="AJ1510" s="78">
        <f t="shared" si="125"/>
        <v>1</v>
      </c>
      <c r="AK1510" s="78">
        <f t="shared" si="126"/>
        <v>0</v>
      </c>
      <c r="AL1510" s="78">
        <f>IF($M1510="○",IF(COUNTA(#REF!)&lt;2,1,0),0)</f>
        <v>1</v>
      </c>
      <c r="AM1510" s="78">
        <f t="shared" si="127"/>
        <v>0</v>
      </c>
      <c r="AN1510" s="78">
        <f t="shared" si="128"/>
        <v>0</v>
      </c>
      <c r="AO1510" s="78">
        <f t="shared" si="129"/>
        <v>0</v>
      </c>
      <c r="AP1510" s="78">
        <f>IF($O1510="○",IF(COUNTA(#REF!)&lt;5,1,0),0)</f>
        <v>0</v>
      </c>
    </row>
    <row r="1511" spans="2:42" s="79" customFormat="1" ht="40.5" x14ac:dyDescent="0.15">
      <c r="B1511" s="59" t="s">
        <v>40</v>
      </c>
      <c r="C1511" s="60" t="s">
        <v>5342</v>
      </c>
      <c r="D1511" s="61" t="s">
        <v>5521</v>
      </c>
      <c r="E1511" s="62" t="s">
        <v>5351</v>
      </c>
      <c r="F1511" s="63" t="s">
        <v>362</v>
      </c>
      <c r="G1511" s="64" t="s">
        <v>363</v>
      </c>
      <c r="H1511" s="65" t="s">
        <v>52</v>
      </c>
      <c r="I1511" s="66"/>
      <c r="J1511" s="67"/>
      <c r="K1511" s="67" t="s">
        <v>47</v>
      </c>
      <c r="L1511" s="67"/>
      <c r="M1511" s="67"/>
      <c r="N1511" s="67"/>
      <c r="O1511" s="67"/>
      <c r="P1511" s="67"/>
      <c r="Q1511" s="67" t="s">
        <v>47</v>
      </c>
      <c r="R1511" s="68"/>
      <c r="S1511" s="69"/>
      <c r="T1511" s="70">
        <v>0</v>
      </c>
      <c r="U1511" s="71">
        <v>0</v>
      </c>
      <c r="V1511" s="72">
        <v>0</v>
      </c>
      <c r="W1511" s="71">
        <v>0</v>
      </c>
      <c r="X1511" s="72">
        <v>0</v>
      </c>
      <c r="Y1511" s="73">
        <v>0</v>
      </c>
      <c r="Z1511" s="74"/>
      <c r="AA1511" s="63"/>
      <c r="AB1511" s="75"/>
      <c r="AC1511" s="64"/>
      <c r="AD1511" s="63"/>
      <c r="AE1511" s="64"/>
      <c r="AF1511" s="76"/>
      <c r="AG1511" s="77"/>
      <c r="AH1511" s="15" t="e">
        <f>IF(#REF!=1,IF(OR(COUNTA($D1511:$G1511)&lt;5,COUNTA($J1511:$Q1511)&lt;1),1,0),0)</f>
        <v>#REF!</v>
      </c>
      <c r="AI1511" s="15" t="e">
        <f>IF(#REF!=801,IF(COUNTA(I1511)=1,0,1),0)</f>
        <v>#REF!</v>
      </c>
      <c r="AJ1511" s="78">
        <f t="shared" si="125"/>
        <v>0</v>
      </c>
      <c r="AK1511" s="78">
        <f t="shared" si="126"/>
        <v>0</v>
      </c>
      <c r="AL1511" s="78">
        <f>IF($M1511="○",IF(COUNTA(#REF!)&lt;2,1,0),0)</f>
        <v>0</v>
      </c>
      <c r="AM1511" s="78">
        <f t="shared" si="127"/>
        <v>0</v>
      </c>
      <c r="AN1511" s="78">
        <f t="shared" si="128"/>
        <v>0</v>
      </c>
      <c r="AO1511" s="78">
        <f t="shared" si="129"/>
        <v>0</v>
      </c>
      <c r="AP1511" s="78">
        <f>IF($O1511="○",IF(COUNTA(#REF!)&lt;5,1,0),0)</f>
        <v>0</v>
      </c>
    </row>
    <row r="1512" spans="2:42" s="79" customFormat="1" ht="94.5" x14ac:dyDescent="0.15">
      <c r="B1512" s="59" t="s">
        <v>40</v>
      </c>
      <c r="C1512" s="60" t="s">
        <v>5342</v>
      </c>
      <c r="D1512" s="61" t="s">
        <v>5351</v>
      </c>
      <c r="E1512" s="62" t="s">
        <v>5520</v>
      </c>
      <c r="F1512" s="63" t="s">
        <v>553</v>
      </c>
      <c r="G1512" s="64" t="s">
        <v>5519</v>
      </c>
      <c r="H1512" s="65" t="s">
        <v>52</v>
      </c>
      <c r="I1512" s="66"/>
      <c r="J1512" s="67"/>
      <c r="K1512" s="67" t="s">
        <v>47</v>
      </c>
      <c r="L1512" s="67"/>
      <c r="M1512" s="67"/>
      <c r="N1512" s="67"/>
      <c r="O1512" s="67"/>
      <c r="P1512" s="67"/>
      <c r="Q1512" s="67" t="s">
        <v>47</v>
      </c>
      <c r="R1512" s="68"/>
      <c r="S1512" s="69"/>
      <c r="T1512" s="70">
        <v>0</v>
      </c>
      <c r="U1512" s="71">
        <v>0</v>
      </c>
      <c r="V1512" s="72">
        <v>0</v>
      </c>
      <c r="W1512" s="71">
        <v>0</v>
      </c>
      <c r="X1512" s="72">
        <v>0</v>
      </c>
      <c r="Y1512" s="73">
        <v>0</v>
      </c>
      <c r="Z1512" s="74"/>
      <c r="AA1512" s="63"/>
      <c r="AB1512" s="75"/>
      <c r="AC1512" s="64"/>
      <c r="AD1512" s="63"/>
      <c r="AE1512" s="64"/>
      <c r="AF1512" s="76"/>
      <c r="AG1512" s="77"/>
      <c r="AH1512" s="15" t="e">
        <f>IF(#REF!=1,IF(OR(COUNTA($D1512:$G1512)&lt;5,COUNTA($J1512:$Q1512)&lt;1),1,0),0)</f>
        <v>#REF!</v>
      </c>
      <c r="AI1512" s="15" t="e">
        <f>IF(#REF!=801,IF(COUNTA(I1512)=1,0,1),0)</f>
        <v>#REF!</v>
      </c>
      <c r="AJ1512" s="78">
        <f t="shared" si="125"/>
        <v>0</v>
      </c>
      <c r="AK1512" s="78">
        <f t="shared" si="126"/>
        <v>0</v>
      </c>
      <c r="AL1512" s="78">
        <f>IF($M1512="○",IF(COUNTA(#REF!)&lt;2,1,0),0)</f>
        <v>0</v>
      </c>
      <c r="AM1512" s="78">
        <f t="shared" si="127"/>
        <v>0</v>
      </c>
      <c r="AN1512" s="78">
        <f t="shared" si="128"/>
        <v>0</v>
      </c>
      <c r="AO1512" s="78">
        <f t="shared" si="129"/>
        <v>0</v>
      </c>
      <c r="AP1512" s="78">
        <f>IF($O1512="○",IF(COUNTA(#REF!)&lt;5,1,0),0)</f>
        <v>0</v>
      </c>
    </row>
    <row r="1513" spans="2:42" s="79" customFormat="1" ht="27" x14ac:dyDescent="0.15">
      <c r="B1513" s="59" t="s">
        <v>40</v>
      </c>
      <c r="C1513" s="60" t="s">
        <v>5342</v>
      </c>
      <c r="D1513" s="61" t="s">
        <v>5518</v>
      </c>
      <c r="E1513" s="62" t="s">
        <v>5351</v>
      </c>
      <c r="F1513" s="63" t="s">
        <v>4176</v>
      </c>
      <c r="G1513" s="64" t="s">
        <v>5517</v>
      </c>
      <c r="H1513" s="65" t="s">
        <v>840</v>
      </c>
      <c r="I1513" s="66"/>
      <c r="J1513" s="67" t="s">
        <v>47</v>
      </c>
      <c r="K1513" s="67" t="s">
        <v>47</v>
      </c>
      <c r="L1513" s="67"/>
      <c r="M1513" s="67" t="s">
        <v>47</v>
      </c>
      <c r="N1513" s="67"/>
      <c r="O1513" s="67"/>
      <c r="P1513" s="67"/>
      <c r="Q1513" s="67" t="s">
        <v>47</v>
      </c>
      <c r="R1513" s="68"/>
      <c r="S1513" s="69"/>
      <c r="T1513" s="70">
        <v>2</v>
      </c>
      <c r="U1513" s="71">
        <v>2</v>
      </c>
      <c r="V1513" s="72">
        <v>2</v>
      </c>
      <c r="W1513" s="71">
        <v>2</v>
      </c>
      <c r="X1513" s="72">
        <v>0</v>
      </c>
      <c r="Y1513" s="73">
        <v>0</v>
      </c>
      <c r="Z1513" s="74" t="s">
        <v>5350</v>
      </c>
      <c r="AA1513" s="63" t="s">
        <v>4176</v>
      </c>
      <c r="AB1513" s="75" t="s">
        <v>5517</v>
      </c>
      <c r="AC1513" s="64"/>
      <c r="AD1513" s="63"/>
      <c r="AE1513" s="64"/>
      <c r="AF1513" s="76"/>
      <c r="AG1513" s="77"/>
      <c r="AH1513" s="15" t="e">
        <f>IF(#REF!=1,IF(OR(COUNTA($D1513:$G1513)&lt;5,COUNTA($J1513:$Q1513)&lt;1),1,0),0)</f>
        <v>#REF!</v>
      </c>
      <c r="AI1513" s="15" t="e">
        <f>IF(#REF!=801,IF(COUNTA(I1513)=1,0,1),0)</f>
        <v>#REF!</v>
      </c>
      <c r="AJ1513" s="78">
        <f t="shared" si="125"/>
        <v>1</v>
      </c>
      <c r="AK1513" s="78">
        <f t="shared" si="126"/>
        <v>0</v>
      </c>
      <c r="AL1513" s="78">
        <f>IF($M1513="○",IF(COUNTA(#REF!)&lt;2,1,0),0)</f>
        <v>1</v>
      </c>
      <c r="AM1513" s="78">
        <f t="shared" si="127"/>
        <v>0</v>
      </c>
      <c r="AN1513" s="78">
        <f t="shared" si="128"/>
        <v>0</v>
      </c>
      <c r="AO1513" s="78">
        <f t="shared" si="129"/>
        <v>0</v>
      </c>
      <c r="AP1513" s="78">
        <f>IF($O1513="○",IF(COUNTA(#REF!)&lt;5,1,0),0)</f>
        <v>0</v>
      </c>
    </row>
    <row r="1514" spans="2:42" s="79" customFormat="1" ht="67.5" x14ac:dyDescent="0.15">
      <c r="B1514" s="59" t="s">
        <v>40</v>
      </c>
      <c r="C1514" s="60" t="s">
        <v>5342</v>
      </c>
      <c r="D1514" s="61" t="s">
        <v>5516</v>
      </c>
      <c r="E1514" s="62" t="s">
        <v>5515</v>
      </c>
      <c r="F1514" s="63" t="s">
        <v>3336</v>
      </c>
      <c r="G1514" s="64" t="s">
        <v>3337</v>
      </c>
      <c r="H1514" s="65" t="s">
        <v>840</v>
      </c>
      <c r="I1514" s="66"/>
      <c r="J1514" s="67" t="s">
        <v>47</v>
      </c>
      <c r="K1514" s="67" t="s">
        <v>47</v>
      </c>
      <c r="L1514" s="67"/>
      <c r="M1514" s="67" t="s">
        <v>47</v>
      </c>
      <c r="N1514" s="67"/>
      <c r="O1514" s="67"/>
      <c r="P1514" s="67"/>
      <c r="Q1514" s="67" t="s">
        <v>47</v>
      </c>
      <c r="R1514" s="68"/>
      <c r="S1514" s="69"/>
      <c r="T1514" s="70">
        <v>1</v>
      </c>
      <c r="U1514" s="71">
        <v>2</v>
      </c>
      <c r="V1514" s="72">
        <v>1</v>
      </c>
      <c r="W1514" s="71">
        <v>2</v>
      </c>
      <c r="X1514" s="72">
        <v>0</v>
      </c>
      <c r="Y1514" s="73">
        <v>0</v>
      </c>
      <c r="Z1514" s="74" t="s">
        <v>5350</v>
      </c>
      <c r="AA1514" s="63" t="s">
        <v>3336</v>
      </c>
      <c r="AB1514" s="75" t="s">
        <v>3337</v>
      </c>
      <c r="AC1514" s="64"/>
      <c r="AD1514" s="63"/>
      <c r="AE1514" s="64"/>
      <c r="AF1514" s="76"/>
      <c r="AG1514" s="77"/>
      <c r="AH1514" s="15" t="e">
        <f>IF(#REF!=1,IF(OR(COUNTA($D1514:$G1514)&lt;5,COUNTA($J1514:$Q1514)&lt;1),1,0),0)</f>
        <v>#REF!</v>
      </c>
      <c r="AI1514" s="15" t="e">
        <f>IF(#REF!=801,IF(COUNTA(I1514)=1,0,1),0)</f>
        <v>#REF!</v>
      </c>
      <c r="AJ1514" s="78">
        <f t="shared" si="125"/>
        <v>1</v>
      </c>
      <c r="AK1514" s="78">
        <f t="shared" si="126"/>
        <v>0</v>
      </c>
      <c r="AL1514" s="78">
        <f>IF($M1514="○",IF(COUNTA(#REF!)&lt;2,1,0),0)</f>
        <v>1</v>
      </c>
      <c r="AM1514" s="78">
        <f t="shared" si="127"/>
        <v>0</v>
      </c>
      <c r="AN1514" s="78">
        <f t="shared" si="128"/>
        <v>0</v>
      </c>
      <c r="AO1514" s="78">
        <f t="shared" si="129"/>
        <v>0</v>
      </c>
      <c r="AP1514" s="78">
        <f>IF($O1514="○",IF(COUNTA(#REF!)&lt;5,1,0),0)</f>
        <v>0</v>
      </c>
    </row>
    <row r="1515" spans="2:42" s="79" customFormat="1" ht="94.5" x14ac:dyDescent="0.15">
      <c r="B1515" s="59" t="s">
        <v>40</v>
      </c>
      <c r="C1515" s="60" t="s">
        <v>5342</v>
      </c>
      <c r="D1515" s="61" t="s">
        <v>5351</v>
      </c>
      <c r="E1515" s="62" t="s">
        <v>5514</v>
      </c>
      <c r="F1515" s="63" t="s">
        <v>5513</v>
      </c>
      <c r="G1515" s="64" t="s">
        <v>5512</v>
      </c>
      <c r="H1515" s="65" t="s">
        <v>261</v>
      </c>
      <c r="I1515" s="66"/>
      <c r="J1515" s="67" t="s">
        <v>47</v>
      </c>
      <c r="K1515" s="67" t="s">
        <v>47</v>
      </c>
      <c r="L1515" s="67"/>
      <c r="M1515" s="67" t="s">
        <v>47</v>
      </c>
      <c r="N1515" s="67"/>
      <c r="O1515" s="67"/>
      <c r="P1515" s="67"/>
      <c r="Q1515" s="67" t="s">
        <v>47</v>
      </c>
      <c r="R1515" s="68"/>
      <c r="S1515" s="69"/>
      <c r="T1515" s="70">
        <v>0</v>
      </c>
      <c r="U1515" s="71">
        <v>0</v>
      </c>
      <c r="V1515" s="72">
        <v>0</v>
      </c>
      <c r="W1515" s="71">
        <v>0</v>
      </c>
      <c r="X1515" s="72">
        <v>0</v>
      </c>
      <c r="Y1515" s="73">
        <v>0</v>
      </c>
      <c r="Z1515" s="74"/>
      <c r="AA1515" s="63"/>
      <c r="AB1515" s="75"/>
      <c r="AC1515" s="64"/>
      <c r="AD1515" s="63"/>
      <c r="AE1515" s="64"/>
      <c r="AF1515" s="76"/>
      <c r="AG1515" s="77"/>
      <c r="AH1515" s="15" t="e">
        <f>IF(#REF!=1,IF(OR(COUNTA($D1515:$G1515)&lt;5,COUNTA($J1515:$Q1515)&lt;1),1,0),0)</f>
        <v>#REF!</v>
      </c>
      <c r="AI1515" s="15" t="e">
        <f>IF(#REF!=801,IF(COUNTA(I1515)=1,0,1),0)</f>
        <v>#REF!</v>
      </c>
      <c r="AJ1515" s="78">
        <f t="shared" si="125"/>
        <v>1</v>
      </c>
      <c r="AK1515" s="78">
        <f t="shared" si="126"/>
        <v>0</v>
      </c>
      <c r="AL1515" s="78">
        <f>IF($M1515="○",IF(COUNTA(#REF!)&lt;2,1,0),0)</f>
        <v>1</v>
      </c>
      <c r="AM1515" s="78">
        <f t="shared" si="127"/>
        <v>0</v>
      </c>
      <c r="AN1515" s="78">
        <f t="shared" si="128"/>
        <v>0</v>
      </c>
      <c r="AO1515" s="78">
        <f t="shared" si="129"/>
        <v>0</v>
      </c>
      <c r="AP1515" s="78">
        <f>IF($O1515="○",IF(COUNTA(#REF!)&lt;5,1,0),0)</f>
        <v>0</v>
      </c>
    </row>
    <row r="1516" spans="2:42" s="79" customFormat="1" ht="27" x14ac:dyDescent="0.15">
      <c r="B1516" s="59" t="s">
        <v>40</v>
      </c>
      <c r="C1516" s="60" t="s">
        <v>5342</v>
      </c>
      <c r="D1516" s="61" t="s">
        <v>5509</v>
      </c>
      <c r="E1516" s="62" t="s">
        <v>276</v>
      </c>
      <c r="F1516" s="63" t="s">
        <v>118</v>
      </c>
      <c r="G1516" s="64" t="s">
        <v>119</v>
      </c>
      <c r="H1516" s="65" t="s">
        <v>111</v>
      </c>
      <c r="I1516" s="66"/>
      <c r="J1516" s="67" t="s">
        <v>47</v>
      </c>
      <c r="K1516" s="67" t="s">
        <v>47</v>
      </c>
      <c r="L1516" s="67"/>
      <c r="M1516" s="67" t="s">
        <v>47</v>
      </c>
      <c r="N1516" s="67"/>
      <c r="O1516" s="67"/>
      <c r="P1516" s="67"/>
      <c r="Q1516" s="67"/>
      <c r="R1516" s="68"/>
      <c r="S1516" s="69"/>
      <c r="T1516" s="70">
        <v>2</v>
      </c>
      <c r="U1516" s="71">
        <v>1</v>
      </c>
      <c r="V1516" s="72">
        <v>2</v>
      </c>
      <c r="W1516" s="71">
        <v>1</v>
      </c>
      <c r="X1516" s="72">
        <v>0</v>
      </c>
      <c r="Y1516" s="73">
        <v>0</v>
      </c>
      <c r="Z1516" s="74" t="s">
        <v>5350</v>
      </c>
      <c r="AA1516" s="63" t="s">
        <v>118</v>
      </c>
      <c r="AB1516" s="75" t="s">
        <v>119</v>
      </c>
      <c r="AC1516" s="64"/>
      <c r="AD1516" s="63"/>
      <c r="AE1516" s="64"/>
      <c r="AF1516" s="76"/>
      <c r="AG1516" s="77"/>
      <c r="AH1516" s="15" t="e">
        <f>IF(#REF!=1,IF(OR(COUNTA($D1516:$G1516)&lt;5,COUNTA($J1516:$Q1516)&lt;1),1,0),0)</f>
        <v>#REF!</v>
      </c>
      <c r="AI1516" s="15" t="e">
        <f>IF(#REF!=801,IF(COUNTA(I1516)=1,0,1),0)</f>
        <v>#REF!</v>
      </c>
      <c r="AJ1516" s="78">
        <f t="shared" si="125"/>
        <v>1</v>
      </c>
      <c r="AK1516" s="78">
        <f t="shared" si="126"/>
        <v>0</v>
      </c>
      <c r="AL1516" s="78">
        <f>IF($M1516="○",IF(COUNTA(#REF!)&lt;2,1,0),0)</f>
        <v>1</v>
      </c>
      <c r="AM1516" s="78">
        <f t="shared" si="127"/>
        <v>0</v>
      </c>
      <c r="AN1516" s="78">
        <f t="shared" si="128"/>
        <v>0</v>
      </c>
      <c r="AO1516" s="78">
        <f t="shared" si="129"/>
        <v>0</v>
      </c>
      <c r="AP1516" s="78">
        <f>IF($O1516="○",IF(COUNTA(#REF!)&lt;5,1,0),0)</f>
        <v>0</v>
      </c>
    </row>
    <row r="1517" spans="2:42" s="79" customFormat="1" ht="27" x14ac:dyDescent="0.15">
      <c r="B1517" s="59" t="s">
        <v>40</v>
      </c>
      <c r="C1517" s="60" t="s">
        <v>5342</v>
      </c>
      <c r="D1517" s="61" t="s">
        <v>5511</v>
      </c>
      <c r="E1517" s="62" t="s">
        <v>5351</v>
      </c>
      <c r="F1517" s="63" t="s">
        <v>4336</v>
      </c>
      <c r="G1517" s="64" t="s">
        <v>5510</v>
      </c>
      <c r="H1517" s="65" t="s">
        <v>111</v>
      </c>
      <c r="I1517" s="66"/>
      <c r="J1517" s="67" t="s">
        <v>47</v>
      </c>
      <c r="K1517" s="67" t="s">
        <v>47</v>
      </c>
      <c r="L1517" s="67"/>
      <c r="M1517" s="67"/>
      <c r="N1517" s="67"/>
      <c r="O1517" s="67"/>
      <c r="P1517" s="67"/>
      <c r="Q1517" s="67"/>
      <c r="R1517" s="68"/>
      <c r="S1517" s="69"/>
      <c r="T1517" s="70">
        <v>0</v>
      </c>
      <c r="U1517" s="71">
        <v>0</v>
      </c>
      <c r="V1517" s="72">
        <v>0</v>
      </c>
      <c r="W1517" s="71">
        <v>0</v>
      </c>
      <c r="X1517" s="72">
        <v>0</v>
      </c>
      <c r="Y1517" s="73">
        <v>0</v>
      </c>
      <c r="Z1517" s="74"/>
      <c r="AA1517" s="63"/>
      <c r="AB1517" s="75"/>
      <c r="AC1517" s="64"/>
      <c r="AD1517" s="63"/>
      <c r="AE1517" s="64"/>
      <c r="AF1517" s="76"/>
      <c r="AG1517" s="77"/>
      <c r="AH1517" s="15" t="e">
        <f>IF(#REF!=1,IF(OR(COUNTA($D1517:$G1517)&lt;5,COUNTA($J1517:$Q1517)&lt;1),1,0),0)</f>
        <v>#REF!</v>
      </c>
      <c r="AI1517" s="15" t="e">
        <f>IF(#REF!=801,IF(COUNTA(I1517)=1,0,1),0)</f>
        <v>#REF!</v>
      </c>
      <c r="AJ1517" s="78">
        <f t="shared" ref="AJ1517:AJ1580" si="130">IF($M1517="○",IF(COUNTA($Z1517:$AB1517)&lt;5,1,0),0)</f>
        <v>0</v>
      </c>
      <c r="AK1517" s="78">
        <f t="shared" ref="AK1517:AK1580" si="131">IF($N1517="○",IF(COUNTA($AC1517:$AE1517)&lt;5,1,0),0)</f>
        <v>0</v>
      </c>
      <c r="AL1517" s="78">
        <f>IF($M1517="○",IF(COUNTA(#REF!)&lt;2,1,0),0)</f>
        <v>0</v>
      </c>
      <c r="AM1517" s="78">
        <f t="shared" ref="AM1517:AM1580" si="132">IF($R1517="○",IF($S1517=0,1,0),0)</f>
        <v>0</v>
      </c>
      <c r="AN1517" s="78">
        <f t="shared" ref="AN1517:AN1580" si="133">IF(M1517="",0,IF(AND(M1517="○",COUNTA(V1517:W1517)=2),0,1))</f>
        <v>0</v>
      </c>
      <c r="AO1517" s="78">
        <f t="shared" ref="AO1517:AO1580" si="134">IF(N1517="",0,IF(AND(N1517="○",COUNTA(X1517:Y1517)=2),0,1))</f>
        <v>0</v>
      </c>
      <c r="AP1517" s="78">
        <f>IF($O1517="○",IF(COUNTA(#REF!)&lt;5,1,0),0)</f>
        <v>0</v>
      </c>
    </row>
    <row r="1518" spans="2:42" s="79" customFormat="1" ht="27" x14ac:dyDescent="0.15">
      <c r="B1518" s="59" t="s">
        <v>40</v>
      </c>
      <c r="C1518" s="60" t="s">
        <v>5342</v>
      </c>
      <c r="D1518" s="61" t="s">
        <v>5509</v>
      </c>
      <c r="E1518" s="62" t="s">
        <v>5351</v>
      </c>
      <c r="F1518" s="63" t="s">
        <v>742</v>
      </c>
      <c r="G1518" s="64" t="s">
        <v>743</v>
      </c>
      <c r="H1518" s="65" t="s">
        <v>111</v>
      </c>
      <c r="I1518" s="66"/>
      <c r="J1518" s="67" t="s">
        <v>47</v>
      </c>
      <c r="K1518" s="67" t="s">
        <v>47</v>
      </c>
      <c r="L1518" s="67"/>
      <c r="M1518" s="67" t="s">
        <v>47</v>
      </c>
      <c r="N1518" s="67"/>
      <c r="O1518" s="67"/>
      <c r="P1518" s="67"/>
      <c r="Q1518" s="67"/>
      <c r="R1518" s="68"/>
      <c r="S1518" s="69"/>
      <c r="T1518" s="70">
        <v>2</v>
      </c>
      <c r="U1518" s="71">
        <v>2</v>
      </c>
      <c r="V1518" s="72">
        <v>2</v>
      </c>
      <c r="W1518" s="71">
        <v>2</v>
      </c>
      <c r="X1518" s="72">
        <v>0</v>
      </c>
      <c r="Y1518" s="73">
        <v>0</v>
      </c>
      <c r="Z1518" s="74" t="s">
        <v>5350</v>
      </c>
      <c r="AA1518" s="63" t="s">
        <v>742</v>
      </c>
      <c r="AB1518" s="75" t="s">
        <v>743</v>
      </c>
      <c r="AC1518" s="64"/>
      <c r="AD1518" s="63"/>
      <c r="AE1518" s="64"/>
      <c r="AF1518" s="76"/>
      <c r="AG1518" s="77"/>
      <c r="AH1518" s="15" t="e">
        <f>IF(#REF!=1,IF(OR(COUNTA($D1518:$G1518)&lt;5,COUNTA($J1518:$Q1518)&lt;1),1,0),0)</f>
        <v>#REF!</v>
      </c>
      <c r="AI1518" s="15" t="e">
        <f>IF(#REF!=801,IF(COUNTA(I1518)=1,0,1),0)</f>
        <v>#REF!</v>
      </c>
      <c r="AJ1518" s="78">
        <f t="shared" si="130"/>
        <v>1</v>
      </c>
      <c r="AK1518" s="78">
        <f t="shared" si="131"/>
        <v>0</v>
      </c>
      <c r="AL1518" s="78">
        <f>IF($M1518="○",IF(COUNTA(#REF!)&lt;2,1,0),0)</f>
        <v>1</v>
      </c>
      <c r="AM1518" s="78">
        <f t="shared" si="132"/>
        <v>0</v>
      </c>
      <c r="AN1518" s="78">
        <f t="shared" si="133"/>
        <v>0</v>
      </c>
      <c r="AO1518" s="78">
        <f t="shared" si="134"/>
        <v>0</v>
      </c>
      <c r="AP1518" s="78">
        <f>IF($O1518="○",IF(COUNTA(#REF!)&lt;5,1,0),0)</f>
        <v>0</v>
      </c>
    </row>
    <row r="1519" spans="2:42" s="79" customFormat="1" ht="67.5" x14ac:dyDescent="0.15">
      <c r="B1519" s="59" t="s">
        <v>40</v>
      </c>
      <c r="C1519" s="60" t="s">
        <v>5342</v>
      </c>
      <c r="D1519" s="61" t="s">
        <v>5508</v>
      </c>
      <c r="E1519" s="62" t="s">
        <v>5507</v>
      </c>
      <c r="F1519" s="63" t="s">
        <v>834</v>
      </c>
      <c r="G1519" s="64" t="s">
        <v>835</v>
      </c>
      <c r="H1519" s="65" t="s">
        <v>61</v>
      </c>
      <c r="I1519" s="66"/>
      <c r="J1519" s="67" t="s">
        <v>47</v>
      </c>
      <c r="K1519" s="67" t="s">
        <v>47</v>
      </c>
      <c r="L1519" s="67"/>
      <c r="M1519" s="67" t="s">
        <v>47</v>
      </c>
      <c r="N1519" s="67"/>
      <c r="O1519" s="67"/>
      <c r="P1519" s="67"/>
      <c r="Q1519" s="67" t="s">
        <v>47</v>
      </c>
      <c r="R1519" s="68"/>
      <c r="S1519" s="69"/>
      <c r="T1519" s="70">
        <v>0</v>
      </c>
      <c r="U1519" s="71">
        <v>1</v>
      </c>
      <c r="V1519" s="72">
        <v>0</v>
      </c>
      <c r="W1519" s="71">
        <v>1</v>
      </c>
      <c r="X1519" s="72">
        <v>0</v>
      </c>
      <c r="Y1519" s="73">
        <v>0</v>
      </c>
      <c r="Z1519" s="74" t="s">
        <v>5350</v>
      </c>
      <c r="AA1519" s="63" t="s">
        <v>834</v>
      </c>
      <c r="AB1519" s="75" t="s">
        <v>835</v>
      </c>
      <c r="AC1519" s="64"/>
      <c r="AD1519" s="63"/>
      <c r="AE1519" s="64"/>
      <c r="AF1519" s="76"/>
      <c r="AG1519" s="77"/>
      <c r="AH1519" s="15" t="e">
        <f>IF(#REF!=1,IF(OR(COUNTA($D1519:$G1519)&lt;5,COUNTA($J1519:$Q1519)&lt;1),1,0),0)</f>
        <v>#REF!</v>
      </c>
      <c r="AI1519" s="15" t="e">
        <f>IF(#REF!=801,IF(COUNTA(I1519)=1,0,1),0)</f>
        <v>#REF!</v>
      </c>
      <c r="AJ1519" s="78">
        <f t="shared" si="130"/>
        <v>1</v>
      </c>
      <c r="AK1519" s="78">
        <f t="shared" si="131"/>
        <v>0</v>
      </c>
      <c r="AL1519" s="78">
        <f>IF($M1519="○",IF(COUNTA(#REF!)&lt;2,1,0),0)</f>
        <v>1</v>
      </c>
      <c r="AM1519" s="78">
        <f t="shared" si="132"/>
        <v>0</v>
      </c>
      <c r="AN1519" s="78">
        <f t="shared" si="133"/>
        <v>0</v>
      </c>
      <c r="AO1519" s="78">
        <f t="shared" si="134"/>
        <v>0</v>
      </c>
      <c r="AP1519" s="78">
        <f>IF($O1519="○",IF(COUNTA(#REF!)&lt;5,1,0),0)</f>
        <v>0</v>
      </c>
    </row>
    <row r="1520" spans="2:42" s="79" customFormat="1" ht="54" x14ac:dyDescent="0.15">
      <c r="B1520" s="59" t="s">
        <v>40</v>
      </c>
      <c r="C1520" s="60" t="s">
        <v>5342</v>
      </c>
      <c r="D1520" s="61" t="s">
        <v>5351</v>
      </c>
      <c r="E1520" s="62" t="s">
        <v>5506</v>
      </c>
      <c r="F1520" s="63" t="s">
        <v>4179</v>
      </c>
      <c r="G1520" s="64" t="s">
        <v>5505</v>
      </c>
      <c r="H1520" s="65" t="s">
        <v>61</v>
      </c>
      <c r="I1520" s="66"/>
      <c r="J1520" s="67" t="s">
        <v>47</v>
      </c>
      <c r="K1520" s="67" t="s">
        <v>47</v>
      </c>
      <c r="L1520" s="67"/>
      <c r="M1520" s="67" t="s">
        <v>47</v>
      </c>
      <c r="N1520" s="67"/>
      <c r="O1520" s="67"/>
      <c r="P1520" s="67"/>
      <c r="Q1520" s="67" t="s">
        <v>47</v>
      </c>
      <c r="R1520" s="68"/>
      <c r="S1520" s="69"/>
      <c r="T1520" s="70">
        <v>0</v>
      </c>
      <c r="U1520" s="71">
        <v>0</v>
      </c>
      <c r="V1520" s="72">
        <v>0</v>
      </c>
      <c r="W1520" s="71">
        <v>0</v>
      </c>
      <c r="X1520" s="72">
        <v>0</v>
      </c>
      <c r="Y1520" s="73">
        <v>0</v>
      </c>
      <c r="Z1520" s="74" t="s">
        <v>5350</v>
      </c>
      <c r="AA1520" s="63" t="s">
        <v>4179</v>
      </c>
      <c r="AB1520" s="75" t="s">
        <v>5504</v>
      </c>
      <c r="AC1520" s="64"/>
      <c r="AD1520" s="63"/>
      <c r="AE1520" s="64"/>
      <c r="AF1520" s="76"/>
      <c r="AG1520" s="77"/>
      <c r="AH1520" s="15" t="e">
        <f>IF(#REF!=1,IF(OR(COUNTA($D1520:$G1520)&lt;5,COUNTA($J1520:$Q1520)&lt;1),1,0),0)</f>
        <v>#REF!</v>
      </c>
      <c r="AI1520" s="15" t="e">
        <f>IF(#REF!=801,IF(COUNTA(I1520)=1,0,1),0)</f>
        <v>#REF!</v>
      </c>
      <c r="AJ1520" s="78">
        <f t="shared" si="130"/>
        <v>1</v>
      </c>
      <c r="AK1520" s="78">
        <f t="shared" si="131"/>
        <v>0</v>
      </c>
      <c r="AL1520" s="78">
        <f>IF($M1520="○",IF(COUNTA(#REF!)&lt;2,1,0),0)</f>
        <v>1</v>
      </c>
      <c r="AM1520" s="78">
        <f t="shared" si="132"/>
        <v>0</v>
      </c>
      <c r="AN1520" s="78">
        <f t="shared" si="133"/>
        <v>0</v>
      </c>
      <c r="AO1520" s="78">
        <f t="shared" si="134"/>
        <v>0</v>
      </c>
      <c r="AP1520" s="78">
        <f>IF($O1520="○",IF(COUNTA(#REF!)&lt;5,1,0),0)</f>
        <v>0</v>
      </c>
    </row>
    <row r="1521" spans="2:42" s="79" customFormat="1" ht="54" x14ac:dyDescent="0.15">
      <c r="B1521" s="59" t="s">
        <v>40</v>
      </c>
      <c r="C1521" s="60" t="s">
        <v>5342</v>
      </c>
      <c r="D1521" s="61" t="s">
        <v>5351</v>
      </c>
      <c r="E1521" s="62" t="s">
        <v>5503</v>
      </c>
      <c r="F1521" s="63" t="s">
        <v>2110</v>
      </c>
      <c r="G1521" s="64" t="s">
        <v>5502</v>
      </c>
      <c r="H1521" s="65" t="s">
        <v>1142</v>
      </c>
      <c r="I1521" s="66"/>
      <c r="J1521" s="67" t="s">
        <v>47</v>
      </c>
      <c r="K1521" s="67" t="s">
        <v>47</v>
      </c>
      <c r="L1521" s="67"/>
      <c r="M1521" s="67" t="s">
        <v>47</v>
      </c>
      <c r="N1521" s="67"/>
      <c r="O1521" s="67"/>
      <c r="P1521" s="67"/>
      <c r="Q1521" s="67"/>
      <c r="R1521" s="68"/>
      <c r="S1521" s="69"/>
      <c r="T1521" s="70">
        <v>0</v>
      </c>
      <c r="U1521" s="71">
        <v>0</v>
      </c>
      <c r="V1521" s="72">
        <v>0</v>
      </c>
      <c r="W1521" s="71">
        <v>0</v>
      </c>
      <c r="X1521" s="72">
        <v>0</v>
      </c>
      <c r="Y1521" s="73">
        <v>0</v>
      </c>
      <c r="Z1521" s="74" t="s">
        <v>5350</v>
      </c>
      <c r="AA1521" s="63" t="s">
        <v>2110</v>
      </c>
      <c r="AB1521" s="75" t="s">
        <v>5502</v>
      </c>
      <c r="AC1521" s="64"/>
      <c r="AD1521" s="63"/>
      <c r="AE1521" s="64"/>
      <c r="AF1521" s="76"/>
      <c r="AG1521" s="77"/>
      <c r="AH1521" s="15" t="e">
        <f>IF(#REF!=1,IF(OR(COUNTA($D1521:$G1521)&lt;5,COUNTA($J1521:$Q1521)&lt;1),1,0),0)</f>
        <v>#REF!</v>
      </c>
      <c r="AI1521" s="15" t="e">
        <f>IF(#REF!=801,IF(COUNTA(I1521)=1,0,1),0)</f>
        <v>#REF!</v>
      </c>
      <c r="AJ1521" s="78">
        <f t="shared" si="130"/>
        <v>1</v>
      </c>
      <c r="AK1521" s="78">
        <f t="shared" si="131"/>
        <v>0</v>
      </c>
      <c r="AL1521" s="78">
        <f>IF($M1521="○",IF(COUNTA(#REF!)&lt;2,1,0),0)</f>
        <v>1</v>
      </c>
      <c r="AM1521" s="78">
        <f t="shared" si="132"/>
        <v>0</v>
      </c>
      <c r="AN1521" s="78">
        <f t="shared" si="133"/>
        <v>0</v>
      </c>
      <c r="AO1521" s="78">
        <f t="shared" si="134"/>
        <v>0</v>
      </c>
      <c r="AP1521" s="78">
        <f>IF($O1521="○",IF(COUNTA(#REF!)&lt;5,1,0),0)</f>
        <v>0</v>
      </c>
    </row>
    <row r="1522" spans="2:42" s="79" customFormat="1" ht="54" x14ac:dyDescent="0.15">
      <c r="B1522" s="59" t="s">
        <v>40</v>
      </c>
      <c r="C1522" s="60" t="s">
        <v>5342</v>
      </c>
      <c r="D1522" s="61" t="s">
        <v>5501</v>
      </c>
      <c r="E1522" s="62" t="s">
        <v>5351</v>
      </c>
      <c r="F1522" s="63" t="s">
        <v>5500</v>
      </c>
      <c r="G1522" s="64" t="s">
        <v>5499</v>
      </c>
      <c r="H1522" s="65" t="s">
        <v>5498</v>
      </c>
      <c r="I1522" s="66"/>
      <c r="J1522" s="67"/>
      <c r="K1522" s="67" t="s">
        <v>47</v>
      </c>
      <c r="L1522" s="67"/>
      <c r="M1522" s="67"/>
      <c r="N1522" s="67"/>
      <c r="O1522" s="67" t="s">
        <v>47</v>
      </c>
      <c r="P1522" s="67"/>
      <c r="Q1522" s="67"/>
      <c r="R1522" s="68"/>
      <c r="S1522" s="69"/>
      <c r="T1522" s="70">
        <v>0</v>
      </c>
      <c r="U1522" s="71">
        <v>0</v>
      </c>
      <c r="V1522" s="72">
        <v>0</v>
      </c>
      <c r="W1522" s="71">
        <v>0</v>
      </c>
      <c r="X1522" s="72">
        <v>0</v>
      </c>
      <c r="Y1522" s="73">
        <v>0</v>
      </c>
      <c r="Z1522" s="74"/>
      <c r="AA1522" s="63"/>
      <c r="AB1522" s="75"/>
      <c r="AC1522" s="64"/>
      <c r="AD1522" s="63"/>
      <c r="AE1522" s="64"/>
      <c r="AF1522" s="76"/>
      <c r="AG1522" s="77"/>
      <c r="AH1522" s="15" t="e">
        <f>IF(#REF!=1,IF(OR(COUNTA($D1522:$G1522)&lt;5,COUNTA($J1522:$Q1522)&lt;1),1,0),0)</f>
        <v>#REF!</v>
      </c>
      <c r="AI1522" s="15" t="e">
        <f>IF(#REF!=801,IF(COUNTA(I1522)=1,0,1),0)</f>
        <v>#REF!</v>
      </c>
      <c r="AJ1522" s="78">
        <f t="shared" si="130"/>
        <v>0</v>
      </c>
      <c r="AK1522" s="78">
        <f t="shared" si="131"/>
        <v>0</v>
      </c>
      <c r="AL1522" s="78">
        <f>IF($M1522="○",IF(COUNTA(#REF!)&lt;2,1,0),0)</f>
        <v>0</v>
      </c>
      <c r="AM1522" s="78">
        <f t="shared" si="132"/>
        <v>0</v>
      </c>
      <c r="AN1522" s="78">
        <f t="shared" si="133"/>
        <v>0</v>
      </c>
      <c r="AO1522" s="78">
        <f t="shared" si="134"/>
        <v>0</v>
      </c>
      <c r="AP1522" s="78">
        <f>IF($O1522="○",IF(COUNTA(#REF!)&lt;5,1,0),0)</f>
        <v>1</v>
      </c>
    </row>
    <row r="1523" spans="2:42" s="79" customFormat="1" ht="27" x14ac:dyDescent="0.15">
      <c r="B1523" s="59" t="s">
        <v>40</v>
      </c>
      <c r="C1523" s="60" t="s">
        <v>5342</v>
      </c>
      <c r="D1523" s="61" t="s">
        <v>5497</v>
      </c>
      <c r="E1523" s="62" t="s">
        <v>5351</v>
      </c>
      <c r="F1523" s="63" t="s">
        <v>1676</v>
      </c>
      <c r="G1523" s="64" t="s">
        <v>3564</v>
      </c>
      <c r="H1523" s="65" t="s">
        <v>1558</v>
      </c>
      <c r="I1523" s="66"/>
      <c r="J1523" s="67" t="s">
        <v>47</v>
      </c>
      <c r="K1523" s="67" t="s">
        <v>47</v>
      </c>
      <c r="L1523" s="67"/>
      <c r="M1523" s="67" t="s">
        <v>47</v>
      </c>
      <c r="N1523" s="67"/>
      <c r="O1523" s="67"/>
      <c r="P1523" s="67"/>
      <c r="Q1523" s="67" t="s">
        <v>47</v>
      </c>
      <c r="R1523" s="68"/>
      <c r="S1523" s="69"/>
      <c r="T1523" s="70">
        <v>1</v>
      </c>
      <c r="U1523" s="71">
        <v>1</v>
      </c>
      <c r="V1523" s="72">
        <v>1</v>
      </c>
      <c r="W1523" s="71">
        <v>1</v>
      </c>
      <c r="X1523" s="72">
        <v>0</v>
      </c>
      <c r="Y1523" s="73">
        <v>0</v>
      </c>
      <c r="Z1523" s="74" t="s">
        <v>5350</v>
      </c>
      <c r="AA1523" s="63" t="s">
        <v>1676</v>
      </c>
      <c r="AB1523" s="75" t="s">
        <v>3564</v>
      </c>
      <c r="AC1523" s="64"/>
      <c r="AD1523" s="63"/>
      <c r="AE1523" s="64"/>
      <c r="AF1523" s="76"/>
      <c r="AG1523" s="77"/>
      <c r="AH1523" s="15" t="e">
        <f>IF(#REF!=1,IF(OR(COUNTA($D1523:$G1523)&lt;5,COUNTA($J1523:$Q1523)&lt;1),1,0),0)</f>
        <v>#REF!</v>
      </c>
      <c r="AI1523" s="15" t="e">
        <f>IF(#REF!=801,IF(COUNTA(I1523)=1,0,1),0)</f>
        <v>#REF!</v>
      </c>
      <c r="AJ1523" s="78">
        <f t="shared" si="130"/>
        <v>1</v>
      </c>
      <c r="AK1523" s="78">
        <f t="shared" si="131"/>
        <v>0</v>
      </c>
      <c r="AL1523" s="78">
        <f>IF($M1523="○",IF(COUNTA(#REF!)&lt;2,1,0),0)</f>
        <v>1</v>
      </c>
      <c r="AM1523" s="78">
        <f t="shared" si="132"/>
        <v>0</v>
      </c>
      <c r="AN1523" s="78">
        <f t="shared" si="133"/>
        <v>0</v>
      </c>
      <c r="AO1523" s="78">
        <f t="shared" si="134"/>
        <v>0</v>
      </c>
      <c r="AP1523" s="78">
        <f>IF($O1523="○",IF(COUNTA(#REF!)&lt;5,1,0),0)</f>
        <v>0</v>
      </c>
    </row>
    <row r="1524" spans="2:42" s="79" customFormat="1" ht="40.5" x14ac:dyDescent="0.15">
      <c r="B1524" s="59" t="s">
        <v>40</v>
      </c>
      <c r="C1524" s="60" t="s">
        <v>5342</v>
      </c>
      <c r="D1524" s="61" t="s">
        <v>5496</v>
      </c>
      <c r="E1524" s="62" t="s">
        <v>5351</v>
      </c>
      <c r="F1524" s="63" t="s">
        <v>3568</v>
      </c>
      <c r="G1524" s="64" t="s">
        <v>3569</v>
      </c>
      <c r="H1524" s="65" t="s">
        <v>1558</v>
      </c>
      <c r="I1524" s="66"/>
      <c r="J1524" s="67" t="s">
        <v>47</v>
      </c>
      <c r="K1524" s="67" t="s">
        <v>47</v>
      </c>
      <c r="L1524" s="67"/>
      <c r="M1524" s="67" t="s">
        <v>47</v>
      </c>
      <c r="N1524" s="67"/>
      <c r="O1524" s="67"/>
      <c r="P1524" s="67"/>
      <c r="Q1524" s="67" t="s">
        <v>47</v>
      </c>
      <c r="R1524" s="68"/>
      <c r="S1524" s="69"/>
      <c r="T1524" s="70">
        <v>1</v>
      </c>
      <c r="U1524" s="71">
        <v>2</v>
      </c>
      <c r="V1524" s="72">
        <v>1</v>
      </c>
      <c r="W1524" s="71">
        <v>2</v>
      </c>
      <c r="X1524" s="72">
        <v>0</v>
      </c>
      <c r="Y1524" s="73">
        <v>0</v>
      </c>
      <c r="Z1524" s="74" t="s">
        <v>5350</v>
      </c>
      <c r="AA1524" s="63" t="s">
        <v>3568</v>
      </c>
      <c r="AB1524" s="75" t="s">
        <v>3569</v>
      </c>
      <c r="AC1524" s="64"/>
      <c r="AD1524" s="63"/>
      <c r="AE1524" s="64"/>
      <c r="AF1524" s="76"/>
      <c r="AG1524" s="77"/>
      <c r="AH1524" s="15" t="e">
        <f>IF(#REF!=1,IF(OR(COUNTA($D1524:$G1524)&lt;5,COUNTA($J1524:$Q1524)&lt;1),1,0),0)</f>
        <v>#REF!</v>
      </c>
      <c r="AI1524" s="15" t="e">
        <f>IF(#REF!=801,IF(COUNTA(I1524)=1,0,1),0)</f>
        <v>#REF!</v>
      </c>
      <c r="AJ1524" s="78">
        <f t="shared" si="130"/>
        <v>1</v>
      </c>
      <c r="AK1524" s="78">
        <f t="shared" si="131"/>
        <v>0</v>
      </c>
      <c r="AL1524" s="78">
        <f>IF($M1524="○",IF(COUNTA(#REF!)&lt;2,1,0),0)</f>
        <v>1</v>
      </c>
      <c r="AM1524" s="78">
        <f t="shared" si="132"/>
        <v>0</v>
      </c>
      <c r="AN1524" s="78">
        <f t="shared" si="133"/>
        <v>0</v>
      </c>
      <c r="AO1524" s="78">
        <f t="shared" si="134"/>
        <v>0</v>
      </c>
      <c r="AP1524" s="78">
        <f>IF($O1524="○",IF(COUNTA(#REF!)&lt;5,1,0),0)</f>
        <v>0</v>
      </c>
    </row>
    <row r="1525" spans="2:42" s="79" customFormat="1" ht="54" x14ac:dyDescent="0.15">
      <c r="B1525" s="59" t="s">
        <v>40</v>
      </c>
      <c r="C1525" s="60" t="s">
        <v>5342</v>
      </c>
      <c r="D1525" s="61" t="s">
        <v>5495</v>
      </c>
      <c r="E1525" s="62" t="s">
        <v>5351</v>
      </c>
      <c r="F1525" s="63" t="s">
        <v>5494</v>
      </c>
      <c r="G1525" s="64" t="s">
        <v>5493</v>
      </c>
      <c r="H1525" s="65" t="s">
        <v>5492</v>
      </c>
      <c r="I1525" s="66"/>
      <c r="J1525" s="67"/>
      <c r="K1525" s="67" t="s">
        <v>47</v>
      </c>
      <c r="L1525" s="67"/>
      <c r="M1525" s="67"/>
      <c r="N1525" s="67"/>
      <c r="O1525" s="67" t="s">
        <v>47</v>
      </c>
      <c r="P1525" s="67"/>
      <c r="Q1525" s="67" t="s">
        <v>47</v>
      </c>
      <c r="R1525" s="68"/>
      <c r="S1525" s="69"/>
      <c r="T1525" s="70">
        <v>0</v>
      </c>
      <c r="U1525" s="71">
        <v>0</v>
      </c>
      <c r="V1525" s="72">
        <v>0</v>
      </c>
      <c r="W1525" s="71">
        <v>0</v>
      </c>
      <c r="X1525" s="72">
        <v>0</v>
      </c>
      <c r="Y1525" s="73">
        <v>0</v>
      </c>
      <c r="Z1525" s="74"/>
      <c r="AA1525" s="63"/>
      <c r="AB1525" s="75"/>
      <c r="AC1525" s="64"/>
      <c r="AD1525" s="63"/>
      <c r="AE1525" s="64"/>
      <c r="AF1525" s="76"/>
      <c r="AG1525" s="77"/>
      <c r="AH1525" s="15" t="e">
        <f>IF(#REF!=1,IF(OR(COUNTA($D1525:$G1525)&lt;5,COUNTA($J1525:$Q1525)&lt;1),1,0),0)</f>
        <v>#REF!</v>
      </c>
      <c r="AI1525" s="15" t="e">
        <f>IF(#REF!=801,IF(COUNTA(I1525)=1,0,1),0)</f>
        <v>#REF!</v>
      </c>
      <c r="AJ1525" s="78">
        <f t="shared" si="130"/>
        <v>0</v>
      </c>
      <c r="AK1525" s="78">
        <f t="shared" si="131"/>
        <v>0</v>
      </c>
      <c r="AL1525" s="78">
        <f>IF($M1525="○",IF(COUNTA(#REF!)&lt;2,1,0),0)</f>
        <v>0</v>
      </c>
      <c r="AM1525" s="78">
        <f t="shared" si="132"/>
        <v>0</v>
      </c>
      <c r="AN1525" s="78">
        <f t="shared" si="133"/>
        <v>0</v>
      </c>
      <c r="AO1525" s="78">
        <f t="shared" si="134"/>
        <v>0</v>
      </c>
      <c r="AP1525" s="78">
        <f>IF($O1525="○",IF(COUNTA(#REF!)&lt;5,1,0),0)</f>
        <v>1</v>
      </c>
    </row>
    <row r="1526" spans="2:42" s="79" customFormat="1" ht="67.5" x14ac:dyDescent="0.15">
      <c r="B1526" s="59" t="s">
        <v>40</v>
      </c>
      <c r="C1526" s="60" t="s">
        <v>5342</v>
      </c>
      <c r="D1526" s="61" t="s">
        <v>5491</v>
      </c>
      <c r="E1526" s="62" t="s">
        <v>5490</v>
      </c>
      <c r="F1526" s="63" t="s">
        <v>5488</v>
      </c>
      <c r="G1526" s="64" t="s">
        <v>5487</v>
      </c>
      <c r="H1526" s="65" t="s">
        <v>5489</v>
      </c>
      <c r="I1526" s="66"/>
      <c r="J1526" s="67" t="s">
        <v>47</v>
      </c>
      <c r="K1526" s="67" t="s">
        <v>47</v>
      </c>
      <c r="L1526" s="67"/>
      <c r="M1526" s="67" t="s">
        <v>47</v>
      </c>
      <c r="N1526" s="67"/>
      <c r="O1526" s="67"/>
      <c r="P1526" s="67"/>
      <c r="Q1526" s="67"/>
      <c r="R1526" s="68"/>
      <c r="S1526" s="69"/>
      <c r="T1526" s="70">
        <v>0</v>
      </c>
      <c r="U1526" s="71">
        <v>1</v>
      </c>
      <c r="V1526" s="72">
        <v>0</v>
      </c>
      <c r="W1526" s="71">
        <v>1</v>
      </c>
      <c r="X1526" s="72">
        <v>0</v>
      </c>
      <c r="Y1526" s="73">
        <v>0</v>
      </c>
      <c r="Z1526" s="74" t="s">
        <v>5350</v>
      </c>
      <c r="AA1526" s="63" t="s">
        <v>5488</v>
      </c>
      <c r="AB1526" s="75" t="s">
        <v>5487</v>
      </c>
      <c r="AC1526" s="64"/>
      <c r="AD1526" s="63"/>
      <c r="AE1526" s="64"/>
      <c r="AF1526" s="76"/>
      <c r="AG1526" s="77"/>
      <c r="AH1526" s="15" t="e">
        <f>IF(#REF!=1,IF(OR(COUNTA($D1526:$G1526)&lt;5,COUNTA($J1526:$Q1526)&lt;1),1,0),0)</f>
        <v>#REF!</v>
      </c>
      <c r="AI1526" s="15" t="e">
        <f>IF(#REF!=801,IF(COUNTA(I1526)=1,0,1),0)</f>
        <v>#REF!</v>
      </c>
      <c r="AJ1526" s="78">
        <f t="shared" si="130"/>
        <v>1</v>
      </c>
      <c r="AK1526" s="78">
        <f t="shared" si="131"/>
        <v>0</v>
      </c>
      <c r="AL1526" s="78">
        <f>IF($M1526="○",IF(COUNTA(#REF!)&lt;2,1,0),0)</f>
        <v>1</v>
      </c>
      <c r="AM1526" s="78">
        <f t="shared" si="132"/>
        <v>0</v>
      </c>
      <c r="AN1526" s="78">
        <f t="shared" si="133"/>
        <v>0</v>
      </c>
      <c r="AO1526" s="78">
        <f t="shared" si="134"/>
        <v>0</v>
      </c>
      <c r="AP1526" s="78">
        <f>IF($O1526="○",IF(COUNTA(#REF!)&lt;5,1,0),0)</f>
        <v>0</v>
      </c>
    </row>
    <row r="1527" spans="2:42" s="79" customFormat="1" ht="40.5" x14ac:dyDescent="0.15">
      <c r="B1527" s="59" t="s">
        <v>40</v>
      </c>
      <c r="C1527" s="60" t="s">
        <v>5342</v>
      </c>
      <c r="D1527" s="61" t="s">
        <v>5486</v>
      </c>
      <c r="E1527" s="62" t="s">
        <v>5351</v>
      </c>
      <c r="F1527" s="63" t="s">
        <v>4099</v>
      </c>
      <c r="G1527" s="64" t="s">
        <v>5485</v>
      </c>
      <c r="H1527" s="65" t="s">
        <v>811</v>
      </c>
      <c r="I1527" s="66"/>
      <c r="J1527" s="67" t="s">
        <v>47</v>
      </c>
      <c r="K1527" s="67" t="s">
        <v>47</v>
      </c>
      <c r="L1527" s="67"/>
      <c r="M1527" s="67" t="s">
        <v>47</v>
      </c>
      <c r="N1527" s="67"/>
      <c r="O1527" s="67"/>
      <c r="P1527" s="67"/>
      <c r="Q1527" s="67"/>
      <c r="R1527" s="68"/>
      <c r="S1527" s="69"/>
      <c r="T1527" s="70">
        <v>2</v>
      </c>
      <c r="U1527" s="71">
        <v>2</v>
      </c>
      <c r="V1527" s="72">
        <v>2</v>
      </c>
      <c r="W1527" s="71">
        <v>2</v>
      </c>
      <c r="X1527" s="72">
        <v>0</v>
      </c>
      <c r="Y1527" s="73">
        <v>0</v>
      </c>
      <c r="Z1527" s="74" t="s">
        <v>5350</v>
      </c>
      <c r="AA1527" s="63" t="s">
        <v>4099</v>
      </c>
      <c r="AB1527" s="75" t="s">
        <v>5485</v>
      </c>
      <c r="AC1527" s="64"/>
      <c r="AD1527" s="63"/>
      <c r="AE1527" s="64"/>
      <c r="AF1527" s="76"/>
      <c r="AG1527" s="77"/>
      <c r="AH1527" s="15" t="e">
        <f>IF(#REF!=1,IF(OR(COUNTA($D1527:$G1527)&lt;5,COUNTA($J1527:$Q1527)&lt;1),1,0),0)</f>
        <v>#REF!</v>
      </c>
      <c r="AI1527" s="15" t="e">
        <f>IF(#REF!=801,IF(COUNTA(I1527)=1,0,1),0)</f>
        <v>#REF!</v>
      </c>
      <c r="AJ1527" s="78">
        <f t="shared" si="130"/>
        <v>1</v>
      </c>
      <c r="AK1527" s="78">
        <f t="shared" si="131"/>
        <v>0</v>
      </c>
      <c r="AL1527" s="78">
        <f>IF($M1527="○",IF(COUNTA(#REF!)&lt;2,1,0),0)</f>
        <v>1</v>
      </c>
      <c r="AM1527" s="78">
        <f t="shared" si="132"/>
        <v>0</v>
      </c>
      <c r="AN1527" s="78">
        <f t="shared" si="133"/>
        <v>0</v>
      </c>
      <c r="AO1527" s="78">
        <f t="shared" si="134"/>
        <v>0</v>
      </c>
      <c r="AP1527" s="78">
        <f>IF($O1527="○",IF(COUNTA(#REF!)&lt;5,1,0),0)</f>
        <v>0</v>
      </c>
    </row>
    <row r="1528" spans="2:42" s="79" customFormat="1" ht="108" x14ac:dyDescent="0.15">
      <c r="B1528" s="59" t="s">
        <v>40</v>
      </c>
      <c r="C1528" s="60" t="s">
        <v>5342</v>
      </c>
      <c r="D1528" s="61" t="s">
        <v>5484</v>
      </c>
      <c r="E1528" s="62" t="s">
        <v>5483</v>
      </c>
      <c r="F1528" s="63" t="s">
        <v>5482</v>
      </c>
      <c r="G1528" s="64" t="s">
        <v>5481</v>
      </c>
      <c r="H1528" s="65" t="s">
        <v>811</v>
      </c>
      <c r="I1528" s="66"/>
      <c r="J1528" s="67"/>
      <c r="K1528" s="67" t="s">
        <v>47</v>
      </c>
      <c r="L1528" s="67"/>
      <c r="M1528" s="67"/>
      <c r="N1528" s="67"/>
      <c r="O1528" s="67"/>
      <c r="P1528" s="67"/>
      <c r="Q1528" s="67" t="s">
        <v>47</v>
      </c>
      <c r="R1528" s="68"/>
      <c r="S1528" s="69"/>
      <c r="T1528" s="70">
        <v>0</v>
      </c>
      <c r="U1528" s="71">
        <v>0</v>
      </c>
      <c r="V1528" s="72">
        <v>0</v>
      </c>
      <c r="W1528" s="71">
        <v>0</v>
      </c>
      <c r="X1528" s="72">
        <v>0</v>
      </c>
      <c r="Y1528" s="73">
        <v>0</v>
      </c>
      <c r="Z1528" s="74"/>
      <c r="AA1528" s="63"/>
      <c r="AB1528" s="75"/>
      <c r="AC1528" s="64"/>
      <c r="AD1528" s="63"/>
      <c r="AE1528" s="64"/>
      <c r="AF1528" s="76"/>
      <c r="AG1528" s="77"/>
      <c r="AH1528" s="15" t="e">
        <f>IF(#REF!=1,IF(OR(COUNTA($D1528:$G1528)&lt;5,COUNTA($J1528:$Q1528)&lt;1),1,0),0)</f>
        <v>#REF!</v>
      </c>
      <c r="AI1528" s="15" t="e">
        <f>IF(#REF!=801,IF(COUNTA(I1528)=1,0,1),0)</f>
        <v>#REF!</v>
      </c>
      <c r="AJ1528" s="78">
        <f t="shared" si="130"/>
        <v>0</v>
      </c>
      <c r="AK1528" s="78">
        <f t="shared" si="131"/>
        <v>0</v>
      </c>
      <c r="AL1528" s="78">
        <f>IF($M1528="○",IF(COUNTA(#REF!)&lt;2,1,0),0)</f>
        <v>0</v>
      </c>
      <c r="AM1528" s="78">
        <f t="shared" si="132"/>
        <v>0</v>
      </c>
      <c r="AN1528" s="78">
        <f t="shared" si="133"/>
        <v>0</v>
      </c>
      <c r="AO1528" s="78">
        <f t="shared" si="134"/>
        <v>0</v>
      </c>
      <c r="AP1528" s="78">
        <f>IF($O1528="○",IF(COUNTA(#REF!)&lt;5,1,0),0)</f>
        <v>0</v>
      </c>
    </row>
    <row r="1529" spans="2:42" s="79" customFormat="1" ht="54" x14ac:dyDescent="0.15">
      <c r="B1529" s="59" t="s">
        <v>40</v>
      </c>
      <c r="C1529" s="60" t="s">
        <v>5342</v>
      </c>
      <c r="D1529" s="61" t="s">
        <v>5351</v>
      </c>
      <c r="E1529" s="62" t="s">
        <v>5480</v>
      </c>
      <c r="F1529" s="63" t="s">
        <v>3462</v>
      </c>
      <c r="G1529" s="64" t="s">
        <v>3463</v>
      </c>
      <c r="H1529" s="65" t="s">
        <v>124</v>
      </c>
      <c r="I1529" s="66"/>
      <c r="J1529" s="67" t="s">
        <v>47</v>
      </c>
      <c r="K1529" s="67" t="s">
        <v>47</v>
      </c>
      <c r="L1529" s="67"/>
      <c r="M1529" s="67" t="s">
        <v>47</v>
      </c>
      <c r="N1529" s="67"/>
      <c r="O1529" s="67"/>
      <c r="P1529" s="67"/>
      <c r="Q1529" s="67" t="s">
        <v>47</v>
      </c>
      <c r="R1529" s="68"/>
      <c r="S1529" s="69"/>
      <c r="T1529" s="70">
        <v>0</v>
      </c>
      <c r="U1529" s="71">
        <v>2</v>
      </c>
      <c r="V1529" s="72">
        <v>0</v>
      </c>
      <c r="W1529" s="71">
        <v>2</v>
      </c>
      <c r="X1529" s="72">
        <v>0</v>
      </c>
      <c r="Y1529" s="73">
        <v>0</v>
      </c>
      <c r="Z1529" s="74" t="s">
        <v>5350</v>
      </c>
      <c r="AA1529" s="63" t="s">
        <v>3462</v>
      </c>
      <c r="AB1529" s="75" t="s">
        <v>3463</v>
      </c>
      <c r="AC1529" s="64"/>
      <c r="AD1529" s="63"/>
      <c r="AE1529" s="64"/>
      <c r="AF1529" s="76"/>
      <c r="AG1529" s="77"/>
      <c r="AH1529" s="15" t="e">
        <f>IF(#REF!=1,IF(OR(COUNTA($D1529:$G1529)&lt;5,COUNTA($J1529:$Q1529)&lt;1),1,0),0)</f>
        <v>#REF!</v>
      </c>
      <c r="AI1529" s="15" t="e">
        <f>IF(#REF!=801,IF(COUNTA(I1529)=1,0,1),0)</f>
        <v>#REF!</v>
      </c>
      <c r="AJ1529" s="78">
        <f t="shared" si="130"/>
        <v>1</v>
      </c>
      <c r="AK1529" s="78">
        <f t="shared" si="131"/>
        <v>0</v>
      </c>
      <c r="AL1529" s="78">
        <f>IF($M1529="○",IF(COUNTA(#REF!)&lt;2,1,0),0)</f>
        <v>1</v>
      </c>
      <c r="AM1529" s="78">
        <f t="shared" si="132"/>
        <v>0</v>
      </c>
      <c r="AN1529" s="78">
        <f t="shared" si="133"/>
        <v>0</v>
      </c>
      <c r="AO1529" s="78">
        <f t="shared" si="134"/>
        <v>0</v>
      </c>
      <c r="AP1529" s="78">
        <f>IF($O1529="○",IF(COUNTA(#REF!)&lt;5,1,0),0)</f>
        <v>0</v>
      </c>
    </row>
    <row r="1530" spans="2:42" s="79" customFormat="1" ht="40.5" x14ac:dyDescent="0.15">
      <c r="B1530" s="59" t="s">
        <v>40</v>
      </c>
      <c r="C1530" s="60" t="s">
        <v>5342</v>
      </c>
      <c r="D1530" s="61" t="s">
        <v>5479</v>
      </c>
      <c r="E1530" s="62" t="s">
        <v>5351</v>
      </c>
      <c r="F1530" s="63" t="s">
        <v>5478</v>
      </c>
      <c r="G1530" s="64" t="s">
        <v>5477</v>
      </c>
      <c r="H1530" s="65" t="s">
        <v>151</v>
      </c>
      <c r="I1530" s="66"/>
      <c r="J1530" s="67" t="s">
        <v>47</v>
      </c>
      <c r="K1530" s="67" t="s">
        <v>47</v>
      </c>
      <c r="L1530" s="67"/>
      <c r="M1530" s="67" t="s">
        <v>47</v>
      </c>
      <c r="N1530" s="67"/>
      <c r="O1530" s="67"/>
      <c r="P1530" s="67"/>
      <c r="Q1530" s="67" t="s">
        <v>47</v>
      </c>
      <c r="R1530" s="68"/>
      <c r="S1530" s="69"/>
      <c r="T1530" s="70">
        <v>1</v>
      </c>
      <c r="U1530" s="71">
        <v>3</v>
      </c>
      <c r="V1530" s="72">
        <v>1</v>
      </c>
      <c r="W1530" s="71">
        <v>3</v>
      </c>
      <c r="X1530" s="72">
        <v>0</v>
      </c>
      <c r="Y1530" s="73">
        <v>0</v>
      </c>
      <c r="Z1530" s="74" t="s">
        <v>5350</v>
      </c>
      <c r="AA1530" s="63" t="s">
        <v>5478</v>
      </c>
      <c r="AB1530" s="75" t="s">
        <v>5477</v>
      </c>
      <c r="AC1530" s="64"/>
      <c r="AD1530" s="63"/>
      <c r="AE1530" s="64"/>
      <c r="AF1530" s="76"/>
      <c r="AG1530" s="77"/>
      <c r="AH1530" s="15" t="e">
        <f>IF(#REF!=1,IF(OR(COUNTA($D1530:$G1530)&lt;5,COUNTA($J1530:$Q1530)&lt;1),1,0),0)</f>
        <v>#REF!</v>
      </c>
      <c r="AI1530" s="15" t="e">
        <f>IF(#REF!=801,IF(COUNTA(I1530)=1,0,1),0)</f>
        <v>#REF!</v>
      </c>
      <c r="AJ1530" s="78">
        <f t="shared" si="130"/>
        <v>1</v>
      </c>
      <c r="AK1530" s="78">
        <f t="shared" si="131"/>
        <v>0</v>
      </c>
      <c r="AL1530" s="78">
        <f>IF($M1530="○",IF(COUNTA(#REF!)&lt;2,1,0),0)</f>
        <v>1</v>
      </c>
      <c r="AM1530" s="78">
        <f t="shared" si="132"/>
        <v>0</v>
      </c>
      <c r="AN1530" s="78">
        <f t="shared" si="133"/>
        <v>0</v>
      </c>
      <c r="AO1530" s="78">
        <f t="shared" si="134"/>
        <v>0</v>
      </c>
      <c r="AP1530" s="78">
        <f>IF($O1530="○",IF(COUNTA(#REF!)&lt;5,1,0),0)</f>
        <v>0</v>
      </c>
    </row>
    <row r="1531" spans="2:42" s="79" customFormat="1" ht="108" x14ac:dyDescent="0.15">
      <c r="B1531" s="59" t="s">
        <v>40</v>
      </c>
      <c r="C1531" s="60" t="s">
        <v>5342</v>
      </c>
      <c r="D1531" s="61" t="s">
        <v>5476</v>
      </c>
      <c r="E1531" s="62" t="s">
        <v>5475</v>
      </c>
      <c r="F1531" s="63" t="s">
        <v>5474</v>
      </c>
      <c r="G1531" s="64" t="s">
        <v>5473</v>
      </c>
      <c r="H1531" s="65" t="s">
        <v>151</v>
      </c>
      <c r="I1531" s="66"/>
      <c r="J1531" s="67"/>
      <c r="K1531" s="67" t="s">
        <v>47</v>
      </c>
      <c r="L1531" s="67"/>
      <c r="M1531" s="67"/>
      <c r="N1531" s="67"/>
      <c r="O1531" s="67"/>
      <c r="P1531" s="67"/>
      <c r="Q1531" s="67" t="s">
        <v>47</v>
      </c>
      <c r="R1531" s="68"/>
      <c r="S1531" s="69"/>
      <c r="T1531" s="70">
        <v>0</v>
      </c>
      <c r="U1531" s="71">
        <v>0</v>
      </c>
      <c r="V1531" s="72">
        <v>0</v>
      </c>
      <c r="W1531" s="71">
        <v>0</v>
      </c>
      <c r="X1531" s="72">
        <v>0</v>
      </c>
      <c r="Y1531" s="73">
        <v>0</v>
      </c>
      <c r="Z1531" s="74"/>
      <c r="AA1531" s="63"/>
      <c r="AB1531" s="75"/>
      <c r="AC1531" s="64"/>
      <c r="AD1531" s="63"/>
      <c r="AE1531" s="64"/>
      <c r="AF1531" s="76"/>
      <c r="AG1531" s="77"/>
      <c r="AH1531" s="15" t="e">
        <f>IF(#REF!=1,IF(OR(COUNTA($D1531:$G1531)&lt;5,COUNTA($J1531:$Q1531)&lt;1),1,0),0)</f>
        <v>#REF!</v>
      </c>
      <c r="AI1531" s="15" t="e">
        <f>IF(#REF!=801,IF(COUNTA(I1531)=1,0,1),0)</f>
        <v>#REF!</v>
      </c>
      <c r="AJ1531" s="78">
        <f t="shared" si="130"/>
        <v>0</v>
      </c>
      <c r="AK1531" s="78">
        <f t="shared" si="131"/>
        <v>0</v>
      </c>
      <c r="AL1531" s="78">
        <f>IF($M1531="○",IF(COUNTA(#REF!)&lt;2,1,0),0)</f>
        <v>0</v>
      </c>
      <c r="AM1531" s="78">
        <f t="shared" si="132"/>
        <v>0</v>
      </c>
      <c r="AN1531" s="78">
        <f t="shared" si="133"/>
        <v>0</v>
      </c>
      <c r="AO1531" s="78">
        <f t="shared" si="134"/>
        <v>0</v>
      </c>
      <c r="AP1531" s="78">
        <f>IF($O1531="○",IF(COUNTA(#REF!)&lt;5,1,0),0)</f>
        <v>0</v>
      </c>
    </row>
    <row r="1532" spans="2:42" s="79" customFormat="1" ht="94.5" x14ac:dyDescent="0.15">
      <c r="B1532" s="59" t="s">
        <v>40</v>
      </c>
      <c r="C1532" s="60" t="s">
        <v>5342</v>
      </c>
      <c r="D1532" s="61" t="s">
        <v>5472</v>
      </c>
      <c r="E1532" s="62" t="s">
        <v>5471</v>
      </c>
      <c r="F1532" s="63" t="s">
        <v>4222</v>
      </c>
      <c r="G1532" s="64" t="s">
        <v>5470</v>
      </c>
      <c r="H1532" s="65" t="s">
        <v>151</v>
      </c>
      <c r="I1532" s="66"/>
      <c r="J1532" s="67" t="s">
        <v>47</v>
      </c>
      <c r="K1532" s="67" t="s">
        <v>47</v>
      </c>
      <c r="L1532" s="67"/>
      <c r="M1532" s="67" t="s">
        <v>47</v>
      </c>
      <c r="N1532" s="67"/>
      <c r="O1532" s="67"/>
      <c r="P1532" s="67"/>
      <c r="Q1532" s="67" t="s">
        <v>47</v>
      </c>
      <c r="R1532" s="68"/>
      <c r="S1532" s="69"/>
      <c r="T1532" s="70">
        <v>1</v>
      </c>
      <c r="U1532" s="71">
        <v>3</v>
      </c>
      <c r="V1532" s="72">
        <v>1</v>
      </c>
      <c r="W1532" s="71">
        <v>3</v>
      </c>
      <c r="X1532" s="72">
        <v>0</v>
      </c>
      <c r="Y1532" s="73">
        <v>0</v>
      </c>
      <c r="Z1532" s="74" t="s">
        <v>5350</v>
      </c>
      <c r="AA1532" s="63" t="s">
        <v>4222</v>
      </c>
      <c r="AB1532" s="75" t="s">
        <v>5470</v>
      </c>
      <c r="AC1532" s="64"/>
      <c r="AD1532" s="63"/>
      <c r="AE1532" s="64"/>
      <c r="AF1532" s="76"/>
      <c r="AG1532" s="77"/>
      <c r="AH1532" s="15" t="e">
        <f>IF(#REF!=1,IF(OR(COUNTA($D1532:$G1532)&lt;5,COUNTA($J1532:$Q1532)&lt;1),1,0),0)</f>
        <v>#REF!</v>
      </c>
      <c r="AI1532" s="15" t="e">
        <f>IF(#REF!=801,IF(COUNTA(I1532)=1,0,1),0)</f>
        <v>#REF!</v>
      </c>
      <c r="AJ1532" s="78">
        <f t="shared" si="130"/>
        <v>1</v>
      </c>
      <c r="AK1532" s="78">
        <f t="shared" si="131"/>
        <v>0</v>
      </c>
      <c r="AL1532" s="78">
        <f>IF($M1532="○",IF(COUNTA(#REF!)&lt;2,1,0),0)</f>
        <v>1</v>
      </c>
      <c r="AM1532" s="78">
        <f t="shared" si="132"/>
        <v>0</v>
      </c>
      <c r="AN1532" s="78">
        <f t="shared" si="133"/>
        <v>0</v>
      </c>
      <c r="AO1532" s="78">
        <f t="shared" si="134"/>
        <v>0</v>
      </c>
      <c r="AP1532" s="78">
        <f>IF($O1532="○",IF(COUNTA(#REF!)&lt;5,1,0),0)</f>
        <v>0</v>
      </c>
    </row>
    <row r="1533" spans="2:42" s="79" customFormat="1" ht="40.5" x14ac:dyDescent="0.15">
      <c r="B1533" s="59" t="s">
        <v>40</v>
      </c>
      <c r="C1533" s="60" t="s">
        <v>5342</v>
      </c>
      <c r="D1533" s="61" t="s">
        <v>5469</v>
      </c>
      <c r="E1533" s="62" t="s">
        <v>5351</v>
      </c>
      <c r="F1533" s="63" t="s">
        <v>5468</v>
      </c>
      <c r="G1533" s="64" t="s">
        <v>5467</v>
      </c>
      <c r="H1533" s="65" t="s">
        <v>151</v>
      </c>
      <c r="I1533" s="66"/>
      <c r="J1533" s="67" t="s">
        <v>47</v>
      </c>
      <c r="K1533" s="67" t="s">
        <v>47</v>
      </c>
      <c r="L1533" s="67"/>
      <c r="M1533" s="67" t="s">
        <v>47</v>
      </c>
      <c r="N1533" s="67"/>
      <c r="O1533" s="67"/>
      <c r="P1533" s="67"/>
      <c r="Q1533" s="67" t="s">
        <v>47</v>
      </c>
      <c r="R1533" s="68"/>
      <c r="S1533" s="69"/>
      <c r="T1533" s="70">
        <v>2</v>
      </c>
      <c r="U1533" s="71">
        <v>2</v>
      </c>
      <c r="V1533" s="72">
        <v>2</v>
      </c>
      <c r="W1533" s="71">
        <v>2</v>
      </c>
      <c r="X1533" s="72">
        <v>0</v>
      </c>
      <c r="Y1533" s="73">
        <v>0</v>
      </c>
      <c r="Z1533" s="74" t="s">
        <v>5350</v>
      </c>
      <c r="AA1533" s="63" t="s">
        <v>5468</v>
      </c>
      <c r="AB1533" s="75" t="s">
        <v>5467</v>
      </c>
      <c r="AC1533" s="64"/>
      <c r="AD1533" s="63"/>
      <c r="AE1533" s="64"/>
      <c r="AF1533" s="76"/>
      <c r="AG1533" s="77"/>
      <c r="AH1533" s="15" t="e">
        <f>IF(#REF!=1,IF(OR(COUNTA($D1533:$G1533)&lt;5,COUNTA($J1533:$Q1533)&lt;1),1,0),0)</f>
        <v>#REF!</v>
      </c>
      <c r="AI1533" s="15" t="e">
        <f>IF(#REF!=801,IF(COUNTA(I1533)=1,0,1),0)</f>
        <v>#REF!</v>
      </c>
      <c r="AJ1533" s="78">
        <f t="shared" si="130"/>
        <v>1</v>
      </c>
      <c r="AK1533" s="78">
        <f t="shared" si="131"/>
        <v>0</v>
      </c>
      <c r="AL1533" s="78">
        <f>IF($M1533="○",IF(COUNTA(#REF!)&lt;2,1,0),0)</f>
        <v>1</v>
      </c>
      <c r="AM1533" s="78">
        <f t="shared" si="132"/>
        <v>0</v>
      </c>
      <c r="AN1533" s="78">
        <f t="shared" si="133"/>
        <v>0</v>
      </c>
      <c r="AO1533" s="78">
        <f t="shared" si="134"/>
        <v>0</v>
      </c>
      <c r="AP1533" s="78">
        <f>IF($O1533="○",IF(COUNTA(#REF!)&lt;5,1,0),0)</f>
        <v>0</v>
      </c>
    </row>
    <row r="1534" spans="2:42" s="79" customFormat="1" ht="27" x14ac:dyDescent="0.15">
      <c r="B1534" s="59" t="s">
        <v>40</v>
      </c>
      <c r="C1534" s="60" t="s">
        <v>5342</v>
      </c>
      <c r="D1534" s="61" t="s">
        <v>536</v>
      </c>
      <c r="E1534" s="62" t="s">
        <v>5351</v>
      </c>
      <c r="F1534" s="63" t="s">
        <v>5466</v>
      </c>
      <c r="G1534" s="64" t="s">
        <v>5465</v>
      </c>
      <c r="H1534" s="65" t="s">
        <v>151</v>
      </c>
      <c r="I1534" s="66"/>
      <c r="J1534" s="67"/>
      <c r="K1534" s="67" t="s">
        <v>47</v>
      </c>
      <c r="L1534" s="67"/>
      <c r="M1534" s="67"/>
      <c r="N1534" s="67"/>
      <c r="O1534" s="67"/>
      <c r="P1534" s="67"/>
      <c r="Q1534" s="67" t="s">
        <v>47</v>
      </c>
      <c r="R1534" s="68"/>
      <c r="S1534" s="69"/>
      <c r="T1534" s="70">
        <v>0</v>
      </c>
      <c r="U1534" s="71">
        <v>0</v>
      </c>
      <c r="V1534" s="72">
        <v>0</v>
      </c>
      <c r="W1534" s="71">
        <v>0</v>
      </c>
      <c r="X1534" s="72">
        <v>0</v>
      </c>
      <c r="Y1534" s="73">
        <v>0</v>
      </c>
      <c r="Z1534" s="74"/>
      <c r="AA1534" s="63"/>
      <c r="AB1534" s="75"/>
      <c r="AC1534" s="64"/>
      <c r="AD1534" s="63"/>
      <c r="AE1534" s="64"/>
      <c r="AF1534" s="76"/>
      <c r="AG1534" s="77"/>
      <c r="AH1534" s="15" t="e">
        <f>IF(#REF!=1,IF(OR(COUNTA($D1534:$G1534)&lt;5,COUNTA($J1534:$Q1534)&lt;1),1,0),0)</f>
        <v>#REF!</v>
      </c>
      <c r="AI1534" s="15" t="e">
        <f>IF(#REF!=801,IF(COUNTA(I1534)=1,0,1),0)</f>
        <v>#REF!</v>
      </c>
      <c r="AJ1534" s="78">
        <f t="shared" si="130"/>
        <v>0</v>
      </c>
      <c r="AK1534" s="78">
        <f t="shared" si="131"/>
        <v>0</v>
      </c>
      <c r="AL1534" s="78">
        <f>IF($M1534="○",IF(COUNTA(#REF!)&lt;2,1,0),0)</f>
        <v>0</v>
      </c>
      <c r="AM1534" s="78">
        <f t="shared" si="132"/>
        <v>0</v>
      </c>
      <c r="AN1534" s="78">
        <f t="shared" si="133"/>
        <v>0</v>
      </c>
      <c r="AO1534" s="78">
        <f t="shared" si="134"/>
        <v>0</v>
      </c>
      <c r="AP1534" s="78">
        <f>IF($O1534="○",IF(COUNTA(#REF!)&lt;5,1,0),0)</f>
        <v>0</v>
      </c>
    </row>
    <row r="1535" spans="2:42" s="79" customFormat="1" ht="27" x14ac:dyDescent="0.15">
      <c r="B1535" s="59" t="s">
        <v>40</v>
      </c>
      <c r="C1535" s="60" t="s">
        <v>5342</v>
      </c>
      <c r="D1535" s="61" t="s">
        <v>5464</v>
      </c>
      <c r="E1535" s="62" t="s">
        <v>5351</v>
      </c>
      <c r="F1535" s="63" t="s">
        <v>3397</v>
      </c>
      <c r="G1535" s="64" t="s">
        <v>3398</v>
      </c>
      <c r="H1535" s="65" t="s">
        <v>80</v>
      </c>
      <c r="I1535" s="66"/>
      <c r="J1535" s="67" t="s">
        <v>47</v>
      </c>
      <c r="K1535" s="67"/>
      <c r="L1535" s="67"/>
      <c r="M1535" s="67" t="s">
        <v>47</v>
      </c>
      <c r="N1535" s="67"/>
      <c r="O1535" s="67"/>
      <c r="P1535" s="67"/>
      <c r="Q1535" s="67" t="s">
        <v>47</v>
      </c>
      <c r="R1535" s="68"/>
      <c r="S1535" s="69"/>
      <c r="T1535" s="70">
        <v>1</v>
      </c>
      <c r="U1535" s="71">
        <v>2</v>
      </c>
      <c r="V1535" s="72">
        <v>1</v>
      </c>
      <c r="W1535" s="71">
        <v>2</v>
      </c>
      <c r="X1535" s="72">
        <v>0</v>
      </c>
      <c r="Y1535" s="73">
        <v>0</v>
      </c>
      <c r="Z1535" s="74" t="s">
        <v>5350</v>
      </c>
      <c r="AA1535" s="63" t="s">
        <v>3397</v>
      </c>
      <c r="AB1535" s="75" t="s">
        <v>3398</v>
      </c>
      <c r="AC1535" s="64"/>
      <c r="AD1535" s="63"/>
      <c r="AE1535" s="64"/>
      <c r="AF1535" s="76"/>
      <c r="AG1535" s="77"/>
      <c r="AH1535" s="15" t="e">
        <f>IF(#REF!=1,IF(OR(COUNTA($D1535:$G1535)&lt;5,COUNTA($J1535:$Q1535)&lt;1),1,0),0)</f>
        <v>#REF!</v>
      </c>
      <c r="AI1535" s="15" t="e">
        <f>IF(#REF!=801,IF(COUNTA(I1535)=1,0,1),0)</f>
        <v>#REF!</v>
      </c>
      <c r="AJ1535" s="78">
        <f t="shared" si="130"/>
        <v>1</v>
      </c>
      <c r="AK1535" s="78">
        <f t="shared" si="131"/>
        <v>0</v>
      </c>
      <c r="AL1535" s="78">
        <f>IF($M1535="○",IF(COUNTA(#REF!)&lt;2,1,0),0)</f>
        <v>1</v>
      </c>
      <c r="AM1535" s="78">
        <f t="shared" si="132"/>
        <v>0</v>
      </c>
      <c r="AN1535" s="78">
        <f t="shared" si="133"/>
        <v>0</v>
      </c>
      <c r="AO1535" s="78">
        <f t="shared" si="134"/>
        <v>0</v>
      </c>
      <c r="AP1535" s="78">
        <f>IF($O1535="○",IF(COUNTA(#REF!)&lt;5,1,0),0)</f>
        <v>0</v>
      </c>
    </row>
    <row r="1536" spans="2:42" s="79" customFormat="1" ht="27" x14ac:dyDescent="0.15">
      <c r="B1536" s="59" t="s">
        <v>40</v>
      </c>
      <c r="C1536" s="60" t="s">
        <v>5342</v>
      </c>
      <c r="D1536" s="61" t="s">
        <v>5463</v>
      </c>
      <c r="E1536" s="62" t="s">
        <v>5351</v>
      </c>
      <c r="F1536" s="63" t="s">
        <v>5462</v>
      </c>
      <c r="G1536" s="64" t="s">
        <v>5461</v>
      </c>
      <c r="H1536" s="65" t="s">
        <v>80</v>
      </c>
      <c r="I1536" s="66"/>
      <c r="J1536" s="67" t="s">
        <v>47</v>
      </c>
      <c r="K1536" s="67"/>
      <c r="L1536" s="67"/>
      <c r="M1536" s="67" t="s">
        <v>47</v>
      </c>
      <c r="N1536" s="67"/>
      <c r="O1536" s="67"/>
      <c r="P1536" s="67"/>
      <c r="Q1536" s="67" t="s">
        <v>47</v>
      </c>
      <c r="R1536" s="68"/>
      <c r="S1536" s="69"/>
      <c r="T1536" s="70">
        <v>1</v>
      </c>
      <c r="U1536" s="71">
        <v>2</v>
      </c>
      <c r="V1536" s="72">
        <v>1</v>
      </c>
      <c r="W1536" s="71">
        <v>2</v>
      </c>
      <c r="X1536" s="72">
        <v>0</v>
      </c>
      <c r="Y1536" s="73">
        <v>0</v>
      </c>
      <c r="Z1536" s="74" t="s">
        <v>5350</v>
      </c>
      <c r="AA1536" s="63" t="s">
        <v>5462</v>
      </c>
      <c r="AB1536" s="75" t="s">
        <v>5461</v>
      </c>
      <c r="AC1536" s="64"/>
      <c r="AD1536" s="63"/>
      <c r="AE1536" s="64"/>
      <c r="AF1536" s="76"/>
      <c r="AG1536" s="77"/>
      <c r="AH1536" s="15" t="e">
        <f>IF(#REF!=1,IF(OR(COUNTA($D1536:$G1536)&lt;5,COUNTA($J1536:$Q1536)&lt;1),1,0),0)</f>
        <v>#REF!</v>
      </c>
      <c r="AI1536" s="15" t="e">
        <f>IF(#REF!=801,IF(COUNTA(I1536)=1,0,1),0)</f>
        <v>#REF!</v>
      </c>
      <c r="AJ1536" s="78">
        <f t="shared" si="130"/>
        <v>1</v>
      </c>
      <c r="AK1536" s="78">
        <f t="shared" si="131"/>
        <v>0</v>
      </c>
      <c r="AL1536" s="78">
        <f>IF($M1536="○",IF(COUNTA(#REF!)&lt;2,1,0),0)</f>
        <v>1</v>
      </c>
      <c r="AM1536" s="78">
        <f t="shared" si="132"/>
        <v>0</v>
      </c>
      <c r="AN1536" s="78">
        <f t="shared" si="133"/>
        <v>0</v>
      </c>
      <c r="AO1536" s="78">
        <f t="shared" si="134"/>
        <v>0</v>
      </c>
      <c r="AP1536" s="78">
        <f>IF($O1536="○",IF(COUNTA(#REF!)&lt;5,1,0),0)</f>
        <v>0</v>
      </c>
    </row>
    <row r="1537" spans="2:42" s="79" customFormat="1" ht="67.5" x14ac:dyDescent="0.15">
      <c r="B1537" s="59" t="s">
        <v>40</v>
      </c>
      <c r="C1537" s="60" t="s">
        <v>5342</v>
      </c>
      <c r="D1537" s="61" t="s">
        <v>5351</v>
      </c>
      <c r="E1537" s="62" t="s">
        <v>5460</v>
      </c>
      <c r="F1537" s="63" t="s">
        <v>5459</v>
      </c>
      <c r="G1537" s="64" t="s">
        <v>5458</v>
      </c>
      <c r="H1537" s="65" t="s">
        <v>80</v>
      </c>
      <c r="I1537" s="66"/>
      <c r="J1537" s="67" t="s">
        <v>47</v>
      </c>
      <c r="K1537" s="67"/>
      <c r="L1537" s="67"/>
      <c r="M1537" s="67" t="s">
        <v>47</v>
      </c>
      <c r="N1537" s="67"/>
      <c r="O1537" s="67"/>
      <c r="P1537" s="67"/>
      <c r="Q1537" s="67" t="s">
        <v>47</v>
      </c>
      <c r="R1537" s="68"/>
      <c r="S1537" s="69"/>
      <c r="T1537" s="70">
        <v>0</v>
      </c>
      <c r="U1537" s="71">
        <v>2</v>
      </c>
      <c r="V1537" s="72">
        <v>0</v>
      </c>
      <c r="W1537" s="71">
        <v>2</v>
      </c>
      <c r="X1537" s="72">
        <v>0</v>
      </c>
      <c r="Y1537" s="73">
        <v>0</v>
      </c>
      <c r="Z1537" s="74" t="s">
        <v>5350</v>
      </c>
      <c r="AA1537" s="63" t="s">
        <v>5459</v>
      </c>
      <c r="AB1537" s="75" t="s">
        <v>5458</v>
      </c>
      <c r="AC1537" s="64"/>
      <c r="AD1537" s="63"/>
      <c r="AE1537" s="64"/>
      <c r="AF1537" s="76"/>
      <c r="AG1537" s="77"/>
      <c r="AH1537" s="15" t="e">
        <f>IF(#REF!=1,IF(OR(COUNTA($D1537:$G1537)&lt;5,COUNTA($J1537:$Q1537)&lt;1),1,0),0)</f>
        <v>#REF!</v>
      </c>
      <c r="AI1537" s="15" t="e">
        <f>IF(#REF!=801,IF(COUNTA(I1537)=1,0,1),0)</f>
        <v>#REF!</v>
      </c>
      <c r="AJ1537" s="78">
        <f t="shared" si="130"/>
        <v>1</v>
      </c>
      <c r="AK1537" s="78">
        <f t="shared" si="131"/>
        <v>0</v>
      </c>
      <c r="AL1537" s="78">
        <f>IF($M1537="○",IF(COUNTA(#REF!)&lt;2,1,0),0)</f>
        <v>1</v>
      </c>
      <c r="AM1537" s="78">
        <f t="shared" si="132"/>
        <v>0</v>
      </c>
      <c r="AN1537" s="78">
        <f t="shared" si="133"/>
        <v>0</v>
      </c>
      <c r="AO1537" s="78">
        <f t="shared" si="134"/>
        <v>0</v>
      </c>
      <c r="AP1537" s="78">
        <f>IF($O1537="○",IF(COUNTA(#REF!)&lt;5,1,0),0)</f>
        <v>0</v>
      </c>
    </row>
    <row r="1538" spans="2:42" s="79" customFormat="1" ht="40.5" x14ac:dyDescent="0.15">
      <c r="B1538" s="59" t="s">
        <v>40</v>
      </c>
      <c r="C1538" s="60" t="s">
        <v>5342</v>
      </c>
      <c r="D1538" s="61" t="s">
        <v>5457</v>
      </c>
      <c r="E1538" s="62" t="s">
        <v>5351</v>
      </c>
      <c r="F1538" s="63" t="s">
        <v>5456</v>
      </c>
      <c r="G1538" s="64" t="s">
        <v>5455</v>
      </c>
      <c r="H1538" s="65" t="s">
        <v>80</v>
      </c>
      <c r="I1538" s="66"/>
      <c r="J1538" s="67" t="s">
        <v>47</v>
      </c>
      <c r="K1538" s="67"/>
      <c r="L1538" s="67"/>
      <c r="M1538" s="67" t="s">
        <v>47</v>
      </c>
      <c r="N1538" s="67"/>
      <c r="O1538" s="67"/>
      <c r="P1538" s="67"/>
      <c r="Q1538" s="67" t="s">
        <v>47</v>
      </c>
      <c r="R1538" s="68"/>
      <c r="S1538" s="69"/>
      <c r="T1538" s="70">
        <v>1</v>
      </c>
      <c r="U1538" s="71">
        <v>4</v>
      </c>
      <c r="V1538" s="72">
        <v>1</v>
      </c>
      <c r="W1538" s="71">
        <v>4</v>
      </c>
      <c r="X1538" s="72">
        <v>0</v>
      </c>
      <c r="Y1538" s="73">
        <v>0</v>
      </c>
      <c r="Z1538" s="74" t="s">
        <v>5350</v>
      </c>
      <c r="AA1538" s="63" t="s">
        <v>5456</v>
      </c>
      <c r="AB1538" s="75" t="s">
        <v>5455</v>
      </c>
      <c r="AC1538" s="64"/>
      <c r="AD1538" s="63"/>
      <c r="AE1538" s="64"/>
      <c r="AF1538" s="76"/>
      <c r="AG1538" s="77"/>
      <c r="AH1538" s="15" t="e">
        <f>IF(#REF!=1,IF(OR(COUNTA($D1538:$G1538)&lt;5,COUNTA($J1538:$Q1538)&lt;1),1,0),0)</f>
        <v>#REF!</v>
      </c>
      <c r="AI1538" s="15" t="e">
        <f>IF(#REF!=801,IF(COUNTA(I1538)=1,0,1),0)</f>
        <v>#REF!</v>
      </c>
      <c r="AJ1538" s="78">
        <f t="shared" si="130"/>
        <v>1</v>
      </c>
      <c r="AK1538" s="78">
        <f t="shared" si="131"/>
        <v>0</v>
      </c>
      <c r="AL1538" s="78">
        <f>IF($M1538="○",IF(COUNTA(#REF!)&lt;2,1,0),0)</f>
        <v>1</v>
      </c>
      <c r="AM1538" s="78">
        <f t="shared" si="132"/>
        <v>0</v>
      </c>
      <c r="AN1538" s="78">
        <f t="shared" si="133"/>
        <v>0</v>
      </c>
      <c r="AO1538" s="78">
        <f t="shared" si="134"/>
        <v>0</v>
      </c>
      <c r="AP1538" s="78">
        <f>IF($O1538="○",IF(COUNTA(#REF!)&lt;5,1,0),0)</f>
        <v>0</v>
      </c>
    </row>
    <row r="1539" spans="2:42" s="79" customFormat="1" ht="27" x14ac:dyDescent="0.15">
      <c r="B1539" s="59" t="s">
        <v>40</v>
      </c>
      <c r="C1539" s="60" t="s">
        <v>5342</v>
      </c>
      <c r="D1539" s="61" t="s">
        <v>5454</v>
      </c>
      <c r="E1539" s="62" t="s">
        <v>5351</v>
      </c>
      <c r="F1539" s="63" t="s">
        <v>795</v>
      </c>
      <c r="G1539" s="64" t="s">
        <v>5453</v>
      </c>
      <c r="H1539" s="65" t="s">
        <v>80</v>
      </c>
      <c r="I1539" s="66"/>
      <c r="J1539" s="67" t="s">
        <v>47</v>
      </c>
      <c r="K1539" s="67"/>
      <c r="L1539" s="67"/>
      <c r="M1539" s="67" t="s">
        <v>47</v>
      </c>
      <c r="N1539" s="67"/>
      <c r="O1539" s="67"/>
      <c r="P1539" s="67"/>
      <c r="Q1539" s="67" t="s">
        <v>47</v>
      </c>
      <c r="R1539" s="68"/>
      <c r="S1539" s="69"/>
      <c r="T1539" s="70">
        <v>0</v>
      </c>
      <c r="U1539" s="71">
        <v>3</v>
      </c>
      <c r="V1539" s="72">
        <v>0</v>
      </c>
      <c r="W1539" s="71">
        <v>3</v>
      </c>
      <c r="X1539" s="72">
        <v>0</v>
      </c>
      <c r="Y1539" s="73">
        <v>0</v>
      </c>
      <c r="Z1539" s="74" t="s">
        <v>5350</v>
      </c>
      <c r="AA1539" s="63" t="s">
        <v>795</v>
      </c>
      <c r="AB1539" s="75" t="s">
        <v>5453</v>
      </c>
      <c r="AC1539" s="64"/>
      <c r="AD1539" s="63"/>
      <c r="AE1539" s="64"/>
      <c r="AF1539" s="76"/>
      <c r="AG1539" s="77"/>
      <c r="AH1539" s="15" t="e">
        <f>IF(#REF!=1,IF(OR(COUNTA($D1539:$G1539)&lt;5,COUNTA($J1539:$Q1539)&lt;1),1,0),0)</f>
        <v>#REF!</v>
      </c>
      <c r="AI1539" s="15" t="e">
        <f>IF(#REF!=801,IF(COUNTA(I1539)=1,0,1),0)</f>
        <v>#REF!</v>
      </c>
      <c r="AJ1539" s="78">
        <f t="shared" si="130"/>
        <v>1</v>
      </c>
      <c r="AK1539" s="78">
        <f t="shared" si="131"/>
        <v>0</v>
      </c>
      <c r="AL1539" s="78">
        <f>IF($M1539="○",IF(COUNTA(#REF!)&lt;2,1,0),0)</f>
        <v>1</v>
      </c>
      <c r="AM1539" s="78">
        <f t="shared" si="132"/>
        <v>0</v>
      </c>
      <c r="AN1539" s="78">
        <f t="shared" si="133"/>
        <v>0</v>
      </c>
      <c r="AO1539" s="78">
        <f t="shared" si="134"/>
        <v>0</v>
      </c>
      <c r="AP1539" s="78">
        <f>IF($O1539="○",IF(COUNTA(#REF!)&lt;5,1,0),0)</f>
        <v>0</v>
      </c>
    </row>
    <row r="1540" spans="2:42" s="79" customFormat="1" ht="108" x14ac:dyDescent="0.15">
      <c r="B1540" s="59" t="s">
        <v>40</v>
      </c>
      <c r="C1540" s="60" t="s">
        <v>5342</v>
      </c>
      <c r="D1540" s="61" t="s">
        <v>5351</v>
      </c>
      <c r="E1540" s="62" t="s">
        <v>5452</v>
      </c>
      <c r="F1540" s="63" t="s">
        <v>5451</v>
      </c>
      <c r="G1540" s="64" t="s">
        <v>5450</v>
      </c>
      <c r="H1540" s="65" t="s">
        <v>80</v>
      </c>
      <c r="I1540" s="66"/>
      <c r="J1540" s="67"/>
      <c r="K1540" s="67" t="s">
        <v>47</v>
      </c>
      <c r="L1540" s="67"/>
      <c r="M1540" s="67"/>
      <c r="N1540" s="67"/>
      <c r="O1540" s="67" t="s">
        <v>47</v>
      </c>
      <c r="P1540" s="67"/>
      <c r="Q1540" s="67"/>
      <c r="R1540" s="68"/>
      <c r="S1540" s="69"/>
      <c r="T1540" s="70">
        <v>0</v>
      </c>
      <c r="U1540" s="71">
        <v>0</v>
      </c>
      <c r="V1540" s="72">
        <v>0</v>
      </c>
      <c r="W1540" s="71">
        <v>0</v>
      </c>
      <c r="X1540" s="72">
        <v>0</v>
      </c>
      <c r="Y1540" s="73">
        <v>0</v>
      </c>
      <c r="Z1540" s="74"/>
      <c r="AA1540" s="63"/>
      <c r="AB1540" s="75"/>
      <c r="AC1540" s="64"/>
      <c r="AD1540" s="63"/>
      <c r="AE1540" s="64"/>
      <c r="AF1540" s="76"/>
      <c r="AG1540" s="77"/>
      <c r="AH1540" s="15" t="e">
        <f>IF(#REF!=1,IF(OR(COUNTA($D1540:$G1540)&lt;5,COUNTA($J1540:$Q1540)&lt;1),1,0),0)</f>
        <v>#REF!</v>
      </c>
      <c r="AI1540" s="15" t="e">
        <f>IF(#REF!=801,IF(COUNTA(I1540)=1,0,1),0)</f>
        <v>#REF!</v>
      </c>
      <c r="AJ1540" s="78">
        <f t="shared" si="130"/>
        <v>0</v>
      </c>
      <c r="AK1540" s="78">
        <f t="shared" si="131"/>
        <v>0</v>
      </c>
      <c r="AL1540" s="78">
        <f>IF($M1540="○",IF(COUNTA(#REF!)&lt;2,1,0),0)</f>
        <v>0</v>
      </c>
      <c r="AM1540" s="78">
        <f t="shared" si="132"/>
        <v>0</v>
      </c>
      <c r="AN1540" s="78">
        <f t="shared" si="133"/>
        <v>0</v>
      </c>
      <c r="AO1540" s="78">
        <f t="shared" si="134"/>
        <v>0</v>
      </c>
      <c r="AP1540" s="78">
        <f>IF($O1540="○",IF(COUNTA(#REF!)&lt;5,1,0),0)</f>
        <v>1</v>
      </c>
    </row>
    <row r="1541" spans="2:42" s="79" customFormat="1" ht="121.5" x14ac:dyDescent="0.15">
      <c r="B1541" s="59" t="s">
        <v>40</v>
      </c>
      <c r="C1541" s="60" t="s">
        <v>5342</v>
      </c>
      <c r="D1541" s="61" t="s">
        <v>5351</v>
      </c>
      <c r="E1541" s="62" t="s">
        <v>5449</v>
      </c>
      <c r="F1541" s="63" t="s">
        <v>5448</v>
      </c>
      <c r="G1541" s="64" t="s">
        <v>5447</v>
      </c>
      <c r="H1541" s="65" t="s">
        <v>80</v>
      </c>
      <c r="I1541" s="66"/>
      <c r="J1541" s="67"/>
      <c r="K1541" s="67"/>
      <c r="L1541" s="67"/>
      <c r="M1541" s="67"/>
      <c r="N1541" s="67"/>
      <c r="O1541" s="67" t="s">
        <v>47</v>
      </c>
      <c r="P1541" s="67"/>
      <c r="Q1541" s="67"/>
      <c r="R1541" s="68"/>
      <c r="S1541" s="69"/>
      <c r="T1541" s="70">
        <v>0</v>
      </c>
      <c r="U1541" s="71">
        <v>0</v>
      </c>
      <c r="V1541" s="72">
        <v>0</v>
      </c>
      <c r="W1541" s="71">
        <v>0</v>
      </c>
      <c r="X1541" s="72">
        <v>0</v>
      </c>
      <c r="Y1541" s="73">
        <v>0</v>
      </c>
      <c r="Z1541" s="74"/>
      <c r="AA1541" s="63"/>
      <c r="AB1541" s="75"/>
      <c r="AC1541" s="64"/>
      <c r="AD1541" s="63"/>
      <c r="AE1541" s="64"/>
      <c r="AF1541" s="76"/>
      <c r="AG1541" s="77"/>
      <c r="AH1541" s="15" t="e">
        <f>IF(#REF!=1,IF(OR(COUNTA($D1541:$G1541)&lt;5,COUNTA($J1541:$Q1541)&lt;1),1,0),0)</f>
        <v>#REF!</v>
      </c>
      <c r="AI1541" s="15" t="e">
        <f>IF(#REF!=801,IF(COUNTA(I1541)=1,0,1),0)</f>
        <v>#REF!</v>
      </c>
      <c r="AJ1541" s="78">
        <f t="shared" si="130"/>
        <v>0</v>
      </c>
      <c r="AK1541" s="78">
        <f t="shared" si="131"/>
        <v>0</v>
      </c>
      <c r="AL1541" s="78">
        <f>IF($M1541="○",IF(COUNTA(#REF!)&lt;2,1,0),0)</f>
        <v>0</v>
      </c>
      <c r="AM1541" s="78">
        <f t="shared" si="132"/>
        <v>0</v>
      </c>
      <c r="AN1541" s="78">
        <f t="shared" si="133"/>
        <v>0</v>
      </c>
      <c r="AO1541" s="78">
        <f t="shared" si="134"/>
        <v>0</v>
      </c>
      <c r="AP1541" s="78">
        <f>IF($O1541="○",IF(COUNTA(#REF!)&lt;5,1,0),0)</f>
        <v>1</v>
      </c>
    </row>
    <row r="1542" spans="2:42" s="79" customFormat="1" ht="27" x14ac:dyDescent="0.15">
      <c r="B1542" s="59" t="s">
        <v>40</v>
      </c>
      <c r="C1542" s="60" t="s">
        <v>5342</v>
      </c>
      <c r="D1542" s="61" t="s">
        <v>5446</v>
      </c>
      <c r="E1542" s="62" t="s">
        <v>5351</v>
      </c>
      <c r="F1542" s="63" t="s">
        <v>2587</v>
      </c>
      <c r="G1542" s="64" t="s">
        <v>5445</v>
      </c>
      <c r="H1542" s="65" t="s">
        <v>425</v>
      </c>
      <c r="I1542" s="66"/>
      <c r="J1542" s="67" t="s">
        <v>47</v>
      </c>
      <c r="K1542" s="67" t="s">
        <v>47</v>
      </c>
      <c r="L1542" s="67"/>
      <c r="M1542" s="67" t="s">
        <v>47</v>
      </c>
      <c r="N1542" s="67"/>
      <c r="O1542" s="67"/>
      <c r="P1542" s="67"/>
      <c r="Q1542" s="67" t="s">
        <v>47</v>
      </c>
      <c r="R1542" s="68"/>
      <c r="S1542" s="69"/>
      <c r="T1542" s="70">
        <v>2</v>
      </c>
      <c r="U1542" s="71">
        <v>2</v>
      </c>
      <c r="V1542" s="72">
        <v>2</v>
      </c>
      <c r="W1542" s="71">
        <v>2</v>
      </c>
      <c r="X1542" s="72">
        <v>0</v>
      </c>
      <c r="Y1542" s="73">
        <v>0</v>
      </c>
      <c r="Z1542" s="74" t="s">
        <v>5350</v>
      </c>
      <c r="AA1542" s="63" t="s">
        <v>2587</v>
      </c>
      <c r="AB1542" s="75" t="s">
        <v>5445</v>
      </c>
      <c r="AC1542" s="64"/>
      <c r="AD1542" s="63"/>
      <c r="AE1542" s="64"/>
      <c r="AF1542" s="76"/>
      <c r="AG1542" s="77"/>
      <c r="AH1542" s="15" t="e">
        <f>IF(#REF!=1,IF(OR(COUNTA($D1542:$G1542)&lt;5,COUNTA($J1542:$Q1542)&lt;1),1,0),0)</f>
        <v>#REF!</v>
      </c>
      <c r="AI1542" s="15" t="e">
        <f>IF(#REF!=801,IF(COUNTA(I1542)=1,0,1),0)</f>
        <v>#REF!</v>
      </c>
      <c r="AJ1542" s="78">
        <f t="shared" si="130"/>
        <v>1</v>
      </c>
      <c r="AK1542" s="78">
        <f t="shared" si="131"/>
        <v>0</v>
      </c>
      <c r="AL1542" s="78">
        <f>IF($M1542="○",IF(COUNTA(#REF!)&lt;2,1,0),0)</f>
        <v>1</v>
      </c>
      <c r="AM1542" s="78">
        <f t="shared" si="132"/>
        <v>0</v>
      </c>
      <c r="AN1542" s="78">
        <f t="shared" si="133"/>
        <v>0</v>
      </c>
      <c r="AO1542" s="78">
        <f t="shared" si="134"/>
        <v>0</v>
      </c>
      <c r="AP1542" s="78">
        <f>IF($O1542="○",IF(COUNTA(#REF!)&lt;5,1,0),0)</f>
        <v>0</v>
      </c>
    </row>
    <row r="1543" spans="2:42" s="79" customFormat="1" ht="27" x14ac:dyDescent="0.15">
      <c r="B1543" s="59" t="s">
        <v>40</v>
      </c>
      <c r="C1543" s="60" t="s">
        <v>5342</v>
      </c>
      <c r="D1543" s="61" t="s">
        <v>5444</v>
      </c>
      <c r="E1543" s="62" t="s">
        <v>5351</v>
      </c>
      <c r="F1543" s="63" t="s">
        <v>5443</v>
      </c>
      <c r="G1543" s="64" t="s">
        <v>5442</v>
      </c>
      <c r="H1543" s="65" t="s">
        <v>425</v>
      </c>
      <c r="I1543" s="66"/>
      <c r="J1543" s="67" t="s">
        <v>47</v>
      </c>
      <c r="K1543" s="67" t="s">
        <v>47</v>
      </c>
      <c r="L1543" s="67"/>
      <c r="M1543" s="67" t="s">
        <v>47</v>
      </c>
      <c r="N1543" s="67"/>
      <c r="O1543" s="67"/>
      <c r="P1543" s="67"/>
      <c r="Q1543" s="67" t="s">
        <v>47</v>
      </c>
      <c r="R1543" s="68"/>
      <c r="S1543" s="69"/>
      <c r="T1543" s="70">
        <v>3</v>
      </c>
      <c r="U1543" s="71">
        <v>2</v>
      </c>
      <c r="V1543" s="72">
        <v>3</v>
      </c>
      <c r="W1543" s="71">
        <v>2</v>
      </c>
      <c r="X1543" s="72">
        <v>0</v>
      </c>
      <c r="Y1543" s="73">
        <v>0</v>
      </c>
      <c r="Z1543" s="74" t="s">
        <v>5350</v>
      </c>
      <c r="AA1543" s="63" t="s">
        <v>5443</v>
      </c>
      <c r="AB1543" s="75" t="s">
        <v>5442</v>
      </c>
      <c r="AC1543" s="64"/>
      <c r="AD1543" s="63"/>
      <c r="AE1543" s="64"/>
      <c r="AF1543" s="76"/>
      <c r="AG1543" s="77"/>
      <c r="AH1543" s="15" t="e">
        <f>IF(#REF!=1,IF(OR(COUNTA($D1543:$G1543)&lt;5,COUNTA($J1543:$Q1543)&lt;1),1,0),0)</f>
        <v>#REF!</v>
      </c>
      <c r="AI1543" s="15" t="e">
        <f>IF(#REF!=801,IF(COUNTA(I1543)=1,0,1),0)</f>
        <v>#REF!</v>
      </c>
      <c r="AJ1543" s="78">
        <f t="shared" si="130"/>
        <v>1</v>
      </c>
      <c r="AK1543" s="78">
        <f t="shared" si="131"/>
        <v>0</v>
      </c>
      <c r="AL1543" s="78">
        <f>IF($M1543="○",IF(COUNTA(#REF!)&lt;2,1,0),0)</f>
        <v>1</v>
      </c>
      <c r="AM1543" s="78">
        <f t="shared" si="132"/>
        <v>0</v>
      </c>
      <c r="AN1543" s="78">
        <f t="shared" si="133"/>
        <v>0</v>
      </c>
      <c r="AO1543" s="78">
        <f t="shared" si="134"/>
        <v>0</v>
      </c>
      <c r="AP1543" s="78">
        <f>IF($O1543="○",IF(COUNTA(#REF!)&lt;5,1,0),0)</f>
        <v>0</v>
      </c>
    </row>
    <row r="1544" spans="2:42" s="79" customFormat="1" ht="67.5" x14ac:dyDescent="0.15">
      <c r="B1544" s="59" t="s">
        <v>40</v>
      </c>
      <c r="C1544" s="60" t="s">
        <v>5342</v>
      </c>
      <c r="D1544" s="61" t="s">
        <v>5441</v>
      </c>
      <c r="E1544" s="62" t="s">
        <v>5440</v>
      </c>
      <c r="F1544" s="63" t="s">
        <v>5439</v>
      </c>
      <c r="G1544" s="64" t="s">
        <v>5438</v>
      </c>
      <c r="H1544" s="65" t="s">
        <v>425</v>
      </c>
      <c r="I1544" s="66"/>
      <c r="J1544" s="67" t="s">
        <v>47</v>
      </c>
      <c r="K1544" s="67" t="s">
        <v>47</v>
      </c>
      <c r="L1544" s="67"/>
      <c r="M1544" s="67" t="s">
        <v>47</v>
      </c>
      <c r="N1544" s="67"/>
      <c r="O1544" s="67"/>
      <c r="P1544" s="67"/>
      <c r="Q1544" s="67" t="s">
        <v>47</v>
      </c>
      <c r="R1544" s="68"/>
      <c r="S1544" s="69"/>
      <c r="T1544" s="70">
        <v>0</v>
      </c>
      <c r="U1544" s="71">
        <v>2</v>
      </c>
      <c r="V1544" s="72">
        <v>0</v>
      </c>
      <c r="W1544" s="71">
        <v>2</v>
      </c>
      <c r="X1544" s="72">
        <v>0</v>
      </c>
      <c r="Y1544" s="73">
        <v>0</v>
      </c>
      <c r="Z1544" s="74" t="s">
        <v>5350</v>
      </c>
      <c r="AA1544" s="63" t="s">
        <v>5439</v>
      </c>
      <c r="AB1544" s="75" t="s">
        <v>5438</v>
      </c>
      <c r="AC1544" s="64"/>
      <c r="AD1544" s="63"/>
      <c r="AE1544" s="64"/>
      <c r="AF1544" s="76"/>
      <c r="AG1544" s="77"/>
      <c r="AH1544" s="15" t="e">
        <f>IF(#REF!=1,IF(OR(COUNTA($D1544:$G1544)&lt;5,COUNTA($J1544:$Q1544)&lt;1),1,0),0)</f>
        <v>#REF!</v>
      </c>
      <c r="AI1544" s="15" t="e">
        <f>IF(#REF!=801,IF(COUNTA(I1544)=1,0,1),0)</f>
        <v>#REF!</v>
      </c>
      <c r="AJ1544" s="78">
        <f t="shared" si="130"/>
        <v>1</v>
      </c>
      <c r="AK1544" s="78">
        <f t="shared" si="131"/>
        <v>0</v>
      </c>
      <c r="AL1544" s="78">
        <f>IF($M1544="○",IF(COUNTA(#REF!)&lt;2,1,0),0)</f>
        <v>1</v>
      </c>
      <c r="AM1544" s="78">
        <f t="shared" si="132"/>
        <v>0</v>
      </c>
      <c r="AN1544" s="78">
        <f t="shared" si="133"/>
        <v>0</v>
      </c>
      <c r="AO1544" s="78">
        <f t="shared" si="134"/>
        <v>0</v>
      </c>
      <c r="AP1544" s="78">
        <f>IF($O1544="○",IF(COUNTA(#REF!)&lt;5,1,0),0)</f>
        <v>0</v>
      </c>
    </row>
    <row r="1545" spans="2:42" s="79" customFormat="1" ht="40.5" x14ac:dyDescent="0.15">
      <c r="B1545" s="59" t="s">
        <v>40</v>
      </c>
      <c r="C1545" s="60" t="s">
        <v>5342</v>
      </c>
      <c r="D1545" s="61" t="s">
        <v>5437</v>
      </c>
      <c r="E1545" s="62" t="s">
        <v>5351</v>
      </c>
      <c r="F1545" s="63" t="s">
        <v>1712</v>
      </c>
      <c r="G1545" s="64" t="s">
        <v>5436</v>
      </c>
      <c r="H1545" s="65" t="s">
        <v>425</v>
      </c>
      <c r="I1545" s="66"/>
      <c r="J1545" s="67" t="s">
        <v>47</v>
      </c>
      <c r="K1545" s="67" t="s">
        <v>47</v>
      </c>
      <c r="L1545" s="67"/>
      <c r="M1545" s="67" t="s">
        <v>47</v>
      </c>
      <c r="N1545" s="67"/>
      <c r="O1545" s="67"/>
      <c r="P1545" s="67"/>
      <c r="Q1545" s="67" t="s">
        <v>47</v>
      </c>
      <c r="R1545" s="68"/>
      <c r="S1545" s="69"/>
      <c r="T1545" s="70">
        <v>3</v>
      </c>
      <c r="U1545" s="71">
        <v>3</v>
      </c>
      <c r="V1545" s="72">
        <v>3</v>
      </c>
      <c r="W1545" s="71">
        <v>3</v>
      </c>
      <c r="X1545" s="72">
        <v>0</v>
      </c>
      <c r="Y1545" s="73">
        <v>0</v>
      </c>
      <c r="Z1545" s="74" t="s">
        <v>5350</v>
      </c>
      <c r="AA1545" s="63" t="s">
        <v>1712</v>
      </c>
      <c r="AB1545" s="75" t="s">
        <v>5436</v>
      </c>
      <c r="AC1545" s="64"/>
      <c r="AD1545" s="63"/>
      <c r="AE1545" s="64"/>
      <c r="AF1545" s="76"/>
      <c r="AG1545" s="77"/>
      <c r="AH1545" s="15" t="e">
        <f>IF(#REF!=1,IF(OR(COUNTA($D1545:$G1545)&lt;5,COUNTA($J1545:$Q1545)&lt;1),1,0),0)</f>
        <v>#REF!</v>
      </c>
      <c r="AI1545" s="15" t="e">
        <f>IF(#REF!=801,IF(COUNTA(I1545)=1,0,1),0)</f>
        <v>#REF!</v>
      </c>
      <c r="AJ1545" s="78">
        <f t="shared" si="130"/>
        <v>1</v>
      </c>
      <c r="AK1545" s="78">
        <f t="shared" si="131"/>
        <v>0</v>
      </c>
      <c r="AL1545" s="78">
        <f>IF($M1545="○",IF(COUNTA(#REF!)&lt;2,1,0),0)</f>
        <v>1</v>
      </c>
      <c r="AM1545" s="78">
        <f t="shared" si="132"/>
        <v>0</v>
      </c>
      <c r="AN1545" s="78">
        <f t="shared" si="133"/>
        <v>0</v>
      </c>
      <c r="AO1545" s="78">
        <f t="shared" si="134"/>
        <v>0</v>
      </c>
      <c r="AP1545" s="78">
        <f>IF($O1545="○",IF(COUNTA(#REF!)&lt;5,1,0),0)</f>
        <v>0</v>
      </c>
    </row>
    <row r="1546" spans="2:42" s="79" customFormat="1" ht="81" x14ac:dyDescent="0.15">
      <c r="B1546" s="59" t="s">
        <v>40</v>
      </c>
      <c r="C1546" s="60" t="s">
        <v>5342</v>
      </c>
      <c r="D1546" s="61" t="s">
        <v>5351</v>
      </c>
      <c r="E1546" s="62" t="s">
        <v>5435</v>
      </c>
      <c r="F1546" s="63" t="s">
        <v>1079</v>
      </c>
      <c r="G1546" s="64" t="s">
        <v>5434</v>
      </c>
      <c r="H1546" s="65" t="s">
        <v>425</v>
      </c>
      <c r="I1546" s="66"/>
      <c r="J1546" s="67" t="s">
        <v>47</v>
      </c>
      <c r="K1546" s="67" t="s">
        <v>47</v>
      </c>
      <c r="L1546" s="67"/>
      <c r="M1546" s="67" t="s">
        <v>47</v>
      </c>
      <c r="N1546" s="67"/>
      <c r="O1546" s="67"/>
      <c r="P1546" s="67"/>
      <c r="Q1546" s="67"/>
      <c r="R1546" s="68"/>
      <c r="S1546" s="69"/>
      <c r="T1546" s="70">
        <v>0</v>
      </c>
      <c r="U1546" s="71">
        <v>0</v>
      </c>
      <c r="V1546" s="72">
        <v>0</v>
      </c>
      <c r="W1546" s="71">
        <v>0</v>
      </c>
      <c r="X1546" s="72">
        <v>0</v>
      </c>
      <c r="Y1546" s="73">
        <v>0</v>
      </c>
      <c r="Z1546" s="74" t="s">
        <v>5350</v>
      </c>
      <c r="AA1546" s="63" t="s">
        <v>1079</v>
      </c>
      <c r="AB1546" s="75" t="s">
        <v>5434</v>
      </c>
      <c r="AC1546" s="64"/>
      <c r="AD1546" s="63"/>
      <c r="AE1546" s="64"/>
      <c r="AF1546" s="76"/>
      <c r="AG1546" s="77"/>
      <c r="AH1546" s="15" t="e">
        <f>IF(#REF!=1,IF(OR(COUNTA($D1546:$G1546)&lt;5,COUNTA($J1546:$Q1546)&lt;1),1,0),0)</f>
        <v>#REF!</v>
      </c>
      <c r="AI1546" s="15" t="e">
        <f>IF(#REF!=801,IF(COUNTA(I1546)=1,0,1),0)</f>
        <v>#REF!</v>
      </c>
      <c r="AJ1546" s="78">
        <f t="shared" si="130"/>
        <v>1</v>
      </c>
      <c r="AK1546" s="78">
        <f t="shared" si="131"/>
        <v>0</v>
      </c>
      <c r="AL1546" s="78">
        <f>IF($M1546="○",IF(COUNTA(#REF!)&lt;2,1,0),0)</f>
        <v>1</v>
      </c>
      <c r="AM1546" s="78">
        <f t="shared" si="132"/>
        <v>0</v>
      </c>
      <c r="AN1546" s="78">
        <f t="shared" si="133"/>
        <v>0</v>
      </c>
      <c r="AO1546" s="78">
        <f t="shared" si="134"/>
        <v>0</v>
      </c>
      <c r="AP1546" s="78">
        <f>IF($O1546="○",IF(COUNTA(#REF!)&lt;5,1,0),0)</f>
        <v>0</v>
      </c>
    </row>
    <row r="1547" spans="2:42" s="79" customFormat="1" ht="54" x14ac:dyDescent="0.15">
      <c r="B1547" s="59" t="s">
        <v>40</v>
      </c>
      <c r="C1547" s="60" t="s">
        <v>5342</v>
      </c>
      <c r="D1547" s="61" t="s">
        <v>5433</v>
      </c>
      <c r="E1547" s="62" t="s">
        <v>5432</v>
      </c>
      <c r="F1547" s="63" t="s">
        <v>2293</v>
      </c>
      <c r="G1547" s="64" t="s">
        <v>2294</v>
      </c>
      <c r="H1547" s="65" t="s">
        <v>1084</v>
      </c>
      <c r="I1547" s="66"/>
      <c r="J1547" s="67" t="s">
        <v>47</v>
      </c>
      <c r="K1547" s="67" t="s">
        <v>47</v>
      </c>
      <c r="L1547" s="67"/>
      <c r="M1547" s="67" t="s">
        <v>47</v>
      </c>
      <c r="N1547" s="67"/>
      <c r="O1547" s="67"/>
      <c r="P1547" s="67"/>
      <c r="Q1547" s="67" t="s">
        <v>47</v>
      </c>
      <c r="R1547" s="68"/>
      <c r="S1547" s="69"/>
      <c r="T1547" s="70">
        <v>2</v>
      </c>
      <c r="U1547" s="71">
        <v>1</v>
      </c>
      <c r="V1547" s="72">
        <v>2</v>
      </c>
      <c r="W1547" s="71">
        <v>1</v>
      </c>
      <c r="X1547" s="72">
        <v>0</v>
      </c>
      <c r="Y1547" s="73">
        <v>0</v>
      </c>
      <c r="Z1547" s="74" t="s">
        <v>5350</v>
      </c>
      <c r="AA1547" s="63" t="s">
        <v>2293</v>
      </c>
      <c r="AB1547" s="75" t="s">
        <v>2294</v>
      </c>
      <c r="AC1547" s="64"/>
      <c r="AD1547" s="63"/>
      <c r="AE1547" s="64"/>
      <c r="AF1547" s="76"/>
      <c r="AG1547" s="77"/>
      <c r="AH1547" s="15" t="e">
        <f>IF(#REF!=1,IF(OR(COUNTA($D1547:$G1547)&lt;5,COUNTA($J1547:$Q1547)&lt;1),1,0),0)</f>
        <v>#REF!</v>
      </c>
      <c r="AI1547" s="15" t="e">
        <f>IF(#REF!=801,IF(COUNTA(I1547)=1,0,1),0)</f>
        <v>#REF!</v>
      </c>
      <c r="AJ1547" s="78">
        <f t="shared" si="130"/>
        <v>1</v>
      </c>
      <c r="AK1547" s="78">
        <f t="shared" si="131"/>
        <v>0</v>
      </c>
      <c r="AL1547" s="78">
        <f>IF($M1547="○",IF(COUNTA(#REF!)&lt;2,1,0),0)</f>
        <v>1</v>
      </c>
      <c r="AM1547" s="78">
        <f t="shared" si="132"/>
        <v>0</v>
      </c>
      <c r="AN1547" s="78">
        <f t="shared" si="133"/>
        <v>0</v>
      </c>
      <c r="AO1547" s="78">
        <f t="shared" si="134"/>
        <v>0</v>
      </c>
      <c r="AP1547" s="78">
        <f>IF($O1547="○",IF(COUNTA(#REF!)&lt;5,1,0),0)</f>
        <v>0</v>
      </c>
    </row>
    <row r="1548" spans="2:42" s="79" customFormat="1" ht="27" x14ac:dyDescent="0.15">
      <c r="B1548" s="59" t="s">
        <v>40</v>
      </c>
      <c r="C1548" s="60" t="s">
        <v>5342</v>
      </c>
      <c r="D1548" s="61" t="s">
        <v>5431</v>
      </c>
      <c r="E1548" s="62" t="s">
        <v>5351</v>
      </c>
      <c r="F1548" s="63" t="s">
        <v>5430</v>
      </c>
      <c r="G1548" s="64" t="s">
        <v>5429</v>
      </c>
      <c r="H1548" s="65" t="s">
        <v>3943</v>
      </c>
      <c r="I1548" s="66"/>
      <c r="J1548" s="67" t="s">
        <v>47</v>
      </c>
      <c r="K1548" s="67" t="s">
        <v>47</v>
      </c>
      <c r="L1548" s="67"/>
      <c r="M1548" s="67" t="s">
        <v>47</v>
      </c>
      <c r="N1548" s="67"/>
      <c r="O1548" s="67"/>
      <c r="P1548" s="67"/>
      <c r="Q1548" s="67" t="s">
        <v>47</v>
      </c>
      <c r="R1548" s="68"/>
      <c r="S1548" s="69"/>
      <c r="T1548" s="70">
        <v>0</v>
      </c>
      <c r="U1548" s="71">
        <v>0</v>
      </c>
      <c r="V1548" s="72">
        <v>0</v>
      </c>
      <c r="W1548" s="71">
        <v>0</v>
      </c>
      <c r="X1548" s="72">
        <v>0</v>
      </c>
      <c r="Y1548" s="73">
        <v>0</v>
      </c>
      <c r="Z1548" s="74" t="s">
        <v>5350</v>
      </c>
      <c r="AA1548" s="63" t="s">
        <v>5430</v>
      </c>
      <c r="AB1548" s="75" t="s">
        <v>5429</v>
      </c>
      <c r="AC1548" s="64"/>
      <c r="AD1548" s="63"/>
      <c r="AE1548" s="64"/>
      <c r="AF1548" s="76"/>
      <c r="AG1548" s="77"/>
      <c r="AH1548" s="15" t="e">
        <f>IF(#REF!=1,IF(OR(COUNTA($D1548:$G1548)&lt;5,COUNTA($J1548:$Q1548)&lt;1),1,0),0)</f>
        <v>#REF!</v>
      </c>
      <c r="AI1548" s="15" t="e">
        <f>IF(#REF!=801,IF(COUNTA(I1548)=1,0,1),0)</f>
        <v>#REF!</v>
      </c>
      <c r="AJ1548" s="78">
        <f t="shared" si="130"/>
        <v>1</v>
      </c>
      <c r="AK1548" s="78">
        <f t="shared" si="131"/>
        <v>0</v>
      </c>
      <c r="AL1548" s="78">
        <f>IF($M1548="○",IF(COUNTA(#REF!)&lt;2,1,0),0)</f>
        <v>1</v>
      </c>
      <c r="AM1548" s="78">
        <f t="shared" si="132"/>
        <v>0</v>
      </c>
      <c r="AN1548" s="78">
        <f t="shared" si="133"/>
        <v>0</v>
      </c>
      <c r="AO1548" s="78">
        <f t="shared" si="134"/>
        <v>0</v>
      </c>
      <c r="AP1548" s="78">
        <f>IF($O1548="○",IF(COUNTA(#REF!)&lt;5,1,0),0)</f>
        <v>0</v>
      </c>
    </row>
    <row r="1549" spans="2:42" s="79" customFormat="1" ht="54" x14ac:dyDescent="0.15">
      <c r="B1549" s="59" t="s">
        <v>40</v>
      </c>
      <c r="C1549" s="60" t="s">
        <v>5342</v>
      </c>
      <c r="D1549" s="61" t="s">
        <v>5351</v>
      </c>
      <c r="E1549" s="62" t="s">
        <v>5428</v>
      </c>
      <c r="F1549" s="63" t="s">
        <v>3945</v>
      </c>
      <c r="G1549" s="64" t="s">
        <v>5427</v>
      </c>
      <c r="H1549" s="65" t="s">
        <v>3943</v>
      </c>
      <c r="I1549" s="66"/>
      <c r="J1549" s="67" t="s">
        <v>47</v>
      </c>
      <c r="K1549" s="67" t="s">
        <v>47</v>
      </c>
      <c r="L1549" s="67"/>
      <c r="M1549" s="67"/>
      <c r="N1549" s="67"/>
      <c r="O1549" s="67"/>
      <c r="P1549" s="67"/>
      <c r="Q1549" s="67" t="s">
        <v>47</v>
      </c>
      <c r="R1549" s="68"/>
      <c r="S1549" s="69"/>
      <c r="T1549" s="70">
        <v>0</v>
      </c>
      <c r="U1549" s="71">
        <v>0</v>
      </c>
      <c r="V1549" s="72">
        <v>0</v>
      </c>
      <c r="W1549" s="71">
        <v>0</v>
      </c>
      <c r="X1549" s="72">
        <v>0</v>
      </c>
      <c r="Y1549" s="73">
        <v>0</v>
      </c>
      <c r="Z1549" s="74" t="s">
        <v>5350</v>
      </c>
      <c r="AA1549" s="63" t="s">
        <v>3945</v>
      </c>
      <c r="AB1549" s="75" t="s">
        <v>5427</v>
      </c>
      <c r="AC1549" s="64"/>
      <c r="AD1549" s="63"/>
      <c r="AE1549" s="64"/>
      <c r="AF1549" s="76"/>
      <c r="AG1549" s="77"/>
      <c r="AH1549" s="15" t="e">
        <f>IF(#REF!=1,IF(OR(COUNTA($D1549:$G1549)&lt;5,COUNTA($J1549:$Q1549)&lt;1),1,0),0)</f>
        <v>#REF!</v>
      </c>
      <c r="AI1549" s="15" t="e">
        <f>IF(#REF!=801,IF(COUNTA(I1549)=1,0,1),0)</f>
        <v>#REF!</v>
      </c>
      <c r="AJ1549" s="78">
        <f t="shared" si="130"/>
        <v>0</v>
      </c>
      <c r="AK1549" s="78">
        <f t="shared" si="131"/>
        <v>0</v>
      </c>
      <c r="AL1549" s="78">
        <f>IF($M1549="○",IF(COUNTA(#REF!)&lt;2,1,0),0)</f>
        <v>0</v>
      </c>
      <c r="AM1549" s="78">
        <f t="shared" si="132"/>
        <v>0</v>
      </c>
      <c r="AN1549" s="78">
        <f t="shared" si="133"/>
        <v>0</v>
      </c>
      <c r="AO1549" s="78">
        <f t="shared" si="134"/>
        <v>0</v>
      </c>
      <c r="AP1549" s="78">
        <f>IF($O1549="○",IF(COUNTA(#REF!)&lt;5,1,0),0)</f>
        <v>0</v>
      </c>
    </row>
    <row r="1550" spans="2:42" s="79" customFormat="1" ht="67.5" x14ac:dyDescent="0.15">
      <c r="B1550" s="59" t="s">
        <v>40</v>
      </c>
      <c r="C1550" s="60" t="s">
        <v>5342</v>
      </c>
      <c r="D1550" s="61" t="s">
        <v>5351</v>
      </c>
      <c r="E1550" s="62" t="s">
        <v>5426</v>
      </c>
      <c r="F1550" s="63" t="s">
        <v>475</v>
      </c>
      <c r="G1550" s="64" t="s">
        <v>476</v>
      </c>
      <c r="H1550" s="65" t="s">
        <v>477</v>
      </c>
      <c r="I1550" s="66"/>
      <c r="J1550" s="67" t="s">
        <v>47</v>
      </c>
      <c r="K1550" s="67" t="s">
        <v>47</v>
      </c>
      <c r="L1550" s="67"/>
      <c r="M1550" s="67" t="s">
        <v>47</v>
      </c>
      <c r="N1550" s="67"/>
      <c r="O1550" s="67"/>
      <c r="P1550" s="67"/>
      <c r="Q1550" s="67" t="s">
        <v>47</v>
      </c>
      <c r="R1550" s="68"/>
      <c r="S1550" s="69"/>
      <c r="T1550" s="70">
        <v>1</v>
      </c>
      <c r="U1550" s="71">
        <v>0</v>
      </c>
      <c r="V1550" s="72">
        <v>1</v>
      </c>
      <c r="W1550" s="71">
        <v>0</v>
      </c>
      <c r="X1550" s="72">
        <v>0</v>
      </c>
      <c r="Y1550" s="73">
        <v>0</v>
      </c>
      <c r="Z1550" s="74" t="s">
        <v>5350</v>
      </c>
      <c r="AA1550" s="63" t="s">
        <v>475</v>
      </c>
      <c r="AB1550" s="75" t="s">
        <v>476</v>
      </c>
      <c r="AC1550" s="64"/>
      <c r="AD1550" s="63"/>
      <c r="AE1550" s="64"/>
      <c r="AF1550" s="76"/>
      <c r="AG1550" s="77"/>
      <c r="AH1550" s="15" t="e">
        <f>IF(#REF!=1,IF(OR(COUNTA($D1550:$G1550)&lt;5,COUNTA($J1550:$Q1550)&lt;1),1,0),0)</f>
        <v>#REF!</v>
      </c>
      <c r="AI1550" s="15" t="e">
        <f>IF(#REF!=801,IF(COUNTA(I1550)=1,0,1),0)</f>
        <v>#REF!</v>
      </c>
      <c r="AJ1550" s="78">
        <f t="shared" si="130"/>
        <v>1</v>
      </c>
      <c r="AK1550" s="78">
        <f t="shared" si="131"/>
        <v>0</v>
      </c>
      <c r="AL1550" s="78">
        <f>IF($M1550="○",IF(COUNTA(#REF!)&lt;2,1,0),0)</f>
        <v>1</v>
      </c>
      <c r="AM1550" s="78">
        <f t="shared" si="132"/>
        <v>0</v>
      </c>
      <c r="AN1550" s="78">
        <f t="shared" si="133"/>
        <v>0</v>
      </c>
      <c r="AO1550" s="78">
        <f t="shared" si="134"/>
        <v>0</v>
      </c>
      <c r="AP1550" s="78">
        <f>IF($O1550="○",IF(COUNTA(#REF!)&lt;5,1,0),0)</f>
        <v>0</v>
      </c>
    </row>
    <row r="1551" spans="2:42" s="79" customFormat="1" ht="27" x14ac:dyDescent="0.15">
      <c r="B1551" s="59" t="s">
        <v>40</v>
      </c>
      <c r="C1551" s="60" t="s">
        <v>5342</v>
      </c>
      <c r="D1551" s="61" t="s">
        <v>5425</v>
      </c>
      <c r="E1551" s="62" t="s">
        <v>5351</v>
      </c>
      <c r="F1551" s="63" t="s">
        <v>5424</v>
      </c>
      <c r="G1551" s="64" t="s">
        <v>5423</v>
      </c>
      <c r="H1551" s="65" t="s">
        <v>1102</v>
      </c>
      <c r="I1551" s="66"/>
      <c r="J1551" s="67" t="s">
        <v>47</v>
      </c>
      <c r="K1551" s="67" t="s">
        <v>47</v>
      </c>
      <c r="L1551" s="67"/>
      <c r="M1551" s="67" t="s">
        <v>47</v>
      </c>
      <c r="N1551" s="67"/>
      <c r="O1551" s="67"/>
      <c r="P1551" s="67"/>
      <c r="Q1551" s="67" t="s">
        <v>47</v>
      </c>
      <c r="R1551" s="68"/>
      <c r="S1551" s="69"/>
      <c r="T1551" s="70">
        <v>1</v>
      </c>
      <c r="U1551" s="71">
        <v>3</v>
      </c>
      <c r="V1551" s="72">
        <v>1</v>
      </c>
      <c r="W1551" s="71">
        <v>3</v>
      </c>
      <c r="X1551" s="72">
        <v>0</v>
      </c>
      <c r="Y1551" s="73">
        <v>0</v>
      </c>
      <c r="Z1551" s="74" t="s">
        <v>5350</v>
      </c>
      <c r="AA1551" s="63" t="s">
        <v>5424</v>
      </c>
      <c r="AB1551" s="75" t="s">
        <v>5423</v>
      </c>
      <c r="AC1551" s="64"/>
      <c r="AD1551" s="63"/>
      <c r="AE1551" s="64"/>
      <c r="AF1551" s="76"/>
      <c r="AG1551" s="77"/>
      <c r="AH1551" s="15" t="e">
        <f>IF(#REF!=1,IF(OR(COUNTA($D1551:$G1551)&lt;5,COUNTA($J1551:$Q1551)&lt;1),1,0),0)</f>
        <v>#REF!</v>
      </c>
      <c r="AI1551" s="15" t="e">
        <f>IF(#REF!=801,IF(COUNTA(I1551)=1,0,1),0)</f>
        <v>#REF!</v>
      </c>
      <c r="AJ1551" s="78">
        <f t="shared" si="130"/>
        <v>1</v>
      </c>
      <c r="AK1551" s="78">
        <f t="shared" si="131"/>
        <v>0</v>
      </c>
      <c r="AL1551" s="78">
        <f>IF($M1551="○",IF(COUNTA(#REF!)&lt;2,1,0),0)</f>
        <v>1</v>
      </c>
      <c r="AM1551" s="78">
        <f t="shared" si="132"/>
        <v>0</v>
      </c>
      <c r="AN1551" s="78">
        <f t="shared" si="133"/>
        <v>0</v>
      </c>
      <c r="AO1551" s="78">
        <f t="shared" si="134"/>
        <v>0</v>
      </c>
      <c r="AP1551" s="78">
        <f>IF($O1551="○",IF(COUNTA(#REF!)&lt;5,1,0),0)</f>
        <v>0</v>
      </c>
    </row>
    <row r="1552" spans="2:42" s="79" customFormat="1" ht="27" x14ac:dyDescent="0.15">
      <c r="B1552" s="59" t="s">
        <v>40</v>
      </c>
      <c r="C1552" s="60" t="s">
        <v>5342</v>
      </c>
      <c r="D1552" s="61" t="s">
        <v>5422</v>
      </c>
      <c r="E1552" s="62" t="s">
        <v>5351</v>
      </c>
      <c r="F1552" s="63" t="s">
        <v>5421</v>
      </c>
      <c r="G1552" s="64" t="s">
        <v>5420</v>
      </c>
      <c r="H1552" s="65" t="s">
        <v>1102</v>
      </c>
      <c r="I1552" s="66"/>
      <c r="J1552" s="67" t="s">
        <v>47</v>
      </c>
      <c r="K1552" s="67" t="s">
        <v>47</v>
      </c>
      <c r="L1552" s="67"/>
      <c r="M1552" s="67" t="s">
        <v>47</v>
      </c>
      <c r="N1552" s="67"/>
      <c r="O1552" s="67"/>
      <c r="P1552" s="67"/>
      <c r="Q1552" s="67" t="s">
        <v>47</v>
      </c>
      <c r="R1552" s="68"/>
      <c r="S1552" s="69"/>
      <c r="T1552" s="70">
        <v>0</v>
      </c>
      <c r="U1552" s="71">
        <v>2</v>
      </c>
      <c r="V1552" s="72">
        <v>0</v>
      </c>
      <c r="W1552" s="71">
        <v>2</v>
      </c>
      <c r="X1552" s="72">
        <v>0</v>
      </c>
      <c r="Y1552" s="73">
        <v>0</v>
      </c>
      <c r="Z1552" s="74" t="s">
        <v>5350</v>
      </c>
      <c r="AA1552" s="63" t="s">
        <v>5421</v>
      </c>
      <c r="AB1552" s="75" t="s">
        <v>5420</v>
      </c>
      <c r="AC1552" s="64"/>
      <c r="AD1552" s="63"/>
      <c r="AE1552" s="64"/>
      <c r="AF1552" s="76"/>
      <c r="AG1552" s="77"/>
      <c r="AH1552" s="15" t="e">
        <f>IF(#REF!=1,IF(OR(COUNTA($D1552:$G1552)&lt;5,COUNTA($J1552:$Q1552)&lt;1),1,0),0)</f>
        <v>#REF!</v>
      </c>
      <c r="AI1552" s="15" t="e">
        <f>IF(#REF!=801,IF(COUNTA(I1552)=1,0,1),0)</f>
        <v>#REF!</v>
      </c>
      <c r="AJ1552" s="78">
        <f t="shared" si="130"/>
        <v>1</v>
      </c>
      <c r="AK1552" s="78">
        <f t="shared" si="131"/>
        <v>0</v>
      </c>
      <c r="AL1552" s="78">
        <f>IF($M1552="○",IF(COUNTA(#REF!)&lt;2,1,0),0)</f>
        <v>1</v>
      </c>
      <c r="AM1552" s="78">
        <f t="shared" si="132"/>
        <v>0</v>
      </c>
      <c r="AN1552" s="78">
        <f t="shared" si="133"/>
        <v>0</v>
      </c>
      <c r="AO1552" s="78">
        <f t="shared" si="134"/>
        <v>0</v>
      </c>
      <c r="AP1552" s="78">
        <f>IF($O1552="○",IF(COUNTA(#REF!)&lt;5,1,0),0)</f>
        <v>0</v>
      </c>
    </row>
    <row r="1553" spans="2:42" s="79" customFormat="1" ht="27" x14ac:dyDescent="0.15">
      <c r="B1553" s="59" t="s">
        <v>40</v>
      </c>
      <c r="C1553" s="60" t="s">
        <v>5342</v>
      </c>
      <c r="D1553" s="61" t="s">
        <v>5419</v>
      </c>
      <c r="E1553" s="62" t="s">
        <v>5351</v>
      </c>
      <c r="F1553" s="63" t="s">
        <v>5418</v>
      </c>
      <c r="G1553" s="64" t="s">
        <v>5417</v>
      </c>
      <c r="H1553" s="65" t="s">
        <v>1102</v>
      </c>
      <c r="I1553" s="66"/>
      <c r="J1553" s="67" t="s">
        <v>47</v>
      </c>
      <c r="K1553" s="67" t="s">
        <v>47</v>
      </c>
      <c r="L1553" s="67"/>
      <c r="M1553" s="67" t="s">
        <v>47</v>
      </c>
      <c r="N1553" s="67"/>
      <c r="O1553" s="67"/>
      <c r="P1553" s="67"/>
      <c r="Q1553" s="67" t="s">
        <v>47</v>
      </c>
      <c r="R1553" s="68"/>
      <c r="S1553" s="69"/>
      <c r="T1553" s="70">
        <v>3</v>
      </c>
      <c r="U1553" s="71">
        <v>3</v>
      </c>
      <c r="V1553" s="72">
        <v>3</v>
      </c>
      <c r="W1553" s="71">
        <v>3</v>
      </c>
      <c r="X1553" s="72">
        <v>0</v>
      </c>
      <c r="Y1553" s="73">
        <v>0</v>
      </c>
      <c r="Z1553" s="74" t="s">
        <v>5350</v>
      </c>
      <c r="AA1553" s="63" t="s">
        <v>5418</v>
      </c>
      <c r="AB1553" s="75" t="s">
        <v>5417</v>
      </c>
      <c r="AC1553" s="64"/>
      <c r="AD1553" s="63"/>
      <c r="AE1553" s="64"/>
      <c r="AF1553" s="76"/>
      <c r="AG1553" s="77"/>
      <c r="AH1553" s="15" t="e">
        <f>IF(#REF!=1,IF(OR(COUNTA($D1553:$G1553)&lt;5,COUNTA($J1553:$Q1553)&lt;1),1,0),0)</f>
        <v>#REF!</v>
      </c>
      <c r="AI1553" s="15" t="e">
        <f>IF(#REF!=801,IF(COUNTA(I1553)=1,0,1),0)</f>
        <v>#REF!</v>
      </c>
      <c r="AJ1553" s="78">
        <f t="shared" si="130"/>
        <v>1</v>
      </c>
      <c r="AK1553" s="78">
        <f t="shared" si="131"/>
        <v>0</v>
      </c>
      <c r="AL1553" s="78">
        <f>IF($M1553="○",IF(COUNTA(#REF!)&lt;2,1,0),0)</f>
        <v>1</v>
      </c>
      <c r="AM1553" s="78">
        <f t="shared" si="132"/>
        <v>0</v>
      </c>
      <c r="AN1553" s="78">
        <f t="shared" si="133"/>
        <v>0</v>
      </c>
      <c r="AO1553" s="78">
        <f t="shared" si="134"/>
        <v>0</v>
      </c>
      <c r="AP1553" s="78">
        <f>IF($O1553="○",IF(COUNTA(#REF!)&lt;5,1,0),0)</f>
        <v>0</v>
      </c>
    </row>
    <row r="1554" spans="2:42" s="79" customFormat="1" ht="81" x14ac:dyDescent="0.15">
      <c r="B1554" s="59" t="s">
        <v>40</v>
      </c>
      <c r="C1554" s="60" t="s">
        <v>5342</v>
      </c>
      <c r="D1554" s="61" t="s">
        <v>5351</v>
      </c>
      <c r="E1554" s="62" t="s">
        <v>5416</v>
      </c>
      <c r="F1554" s="63" t="s">
        <v>5415</v>
      </c>
      <c r="G1554" s="64" t="s">
        <v>5414</v>
      </c>
      <c r="H1554" s="65" t="s">
        <v>1102</v>
      </c>
      <c r="I1554" s="66"/>
      <c r="J1554" s="67"/>
      <c r="K1554" s="67" t="s">
        <v>47</v>
      </c>
      <c r="L1554" s="67"/>
      <c r="M1554" s="67"/>
      <c r="N1554" s="67"/>
      <c r="O1554" s="67"/>
      <c r="P1554" s="67"/>
      <c r="Q1554" s="67"/>
      <c r="R1554" s="68"/>
      <c r="S1554" s="69"/>
      <c r="T1554" s="70">
        <v>0</v>
      </c>
      <c r="U1554" s="71">
        <v>0</v>
      </c>
      <c r="V1554" s="72">
        <v>0</v>
      </c>
      <c r="W1554" s="71">
        <v>0</v>
      </c>
      <c r="X1554" s="72">
        <v>0</v>
      </c>
      <c r="Y1554" s="73">
        <v>0</v>
      </c>
      <c r="Z1554" s="74"/>
      <c r="AA1554" s="63"/>
      <c r="AB1554" s="75"/>
      <c r="AC1554" s="64"/>
      <c r="AD1554" s="63"/>
      <c r="AE1554" s="64"/>
      <c r="AF1554" s="76"/>
      <c r="AG1554" s="77"/>
      <c r="AH1554" s="15" t="e">
        <f>IF(#REF!=1,IF(OR(COUNTA($D1554:$G1554)&lt;5,COUNTA($J1554:$Q1554)&lt;1),1,0),0)</f>
        <v>#REF!</v>
      </c>
      <c r="AI1554" s="15" t="e">
        <f>IF(#REF!=801,IF(COUNTA(I1554)=1,0,1),0)</f>
        <v>#REF!</v>
      </c>
      <c r="AJ1554" s="78">
        <f t="shared" si="130"/>
        <v>0</v>
      </c>
      <c r="AK1554" s="78">
        <f t="shared" si="131"/>
        <v>0</v>
      </c>
      <c r="AL1554" s="78">
        <f>IF($M1554="○",IF(COUNTA(#REF!)&lt;2,1,0),0)</f>
        <v>0</v>
      </c>
      <c r="AM1554" s="78">
        <f t="shared" si="132"/>
        <v>0</v>
      </c>
      <c r="AN1554" s="78">
        <f t="shared" si="133"/>
        <v>0</v>
      </c>
      <c r="AO1554" s="78">
        <f t="shared" si="134"/>
        <v>0</v>
      </c>
      <c r="AP1554" s="78">
        <f>IF($O1554="○",IF(COUNTA(#REF!)&lt;5,1,0),0)</f>
        <v>0</v>
      </c>
    </row>
    <row r="1555" spans="2:42" s="79" customFormat="1" ht="27" x14ac:dyDescent="0.15">
      <c r="B1555" s="59" t="s">
        <v>40</v>
      </c>
      <c r="C1555" s="60" t="s">
        <v>5342</v>
      </c>
      <c r="D1555" s="61" t="s">
        <v>5413</v>
      </c>
      <c r="E1555" s="62" t="s">
        <v>5351</v>
      </c>
      <c r="F1555" s="63" t="s">
        <v>1716</v>
      </c>
      <c r="G1555" s="64" t="s">
        <v>5412</v>
      </c>
      <c r="H1555" s="65" t="s">
        <v>634</v>
      </c>
      <c r="I1555" s="66"/>
      <c r="J1555" s="67" t="s">
        <v>47</v>
      </c>
      <c r="K1555" s="67" t="s">
        <v>47</v>
      </c>
      <c r="L1555" s="67"/>
      <c r="M1555" s="67" t="s">
        <v>47</v>
      </c>
      <c r="N1555" s="67"/>
      <c r="O1555" s="67"/>
      <c r="P1555" s="67"/>
      <c r="Q1555" s="67" t="s">
        <v>47</v>
      </c>
      <c r="R1555" s="68"/>
      <c r="S1555" s="69"/>
      <c r="T1555" s="70">
        <v>2</v>
      </c>
      <c r="U1555" s="71">
        <v>2</v>
      </c>
      <c r="V1555" s="72">
        <v>2</v>
      </c>
      <c r="W1555" s="71">
        <v>2</v>
      </c>
      <c r="X1555" s="72">
        <v>0</v>
      </c>
      <c r="Y1555" s="73">
        <v>0</v>
      </c>
      <c r="Z1555" s="74" t="s">
        <v>5350</v>
      </c>
      <c r="AA1555" s="63" t="s">
        <v>1716</v>
      </c>
      <c r="AB1555" s="75" t="s">
        <v>5412</v>
      </c>
      <c r="AC1555" s="64"/>
      <c r="AD1555" s="63"/>
      <c r="AE1555" s="64"/>
      <c r="AF1555" s="76"/>
      <c r="AG1555" s="77"/>
      <c r="AH1555" s="15" t="e">
        <f>IF(#REF!=1,IF(OR(COUNTA($D1555:$G1555)&lt;5,COUNTA($J1555:$Q1555)&lt;1),1,0),0)</f>
        <v>#REF!</v>
      </c>
      <c r="AI1555" s="15" t="e">
        <f>IF(#REF!=801,IF(COUNTA(I1555)=1,0,1),0)</f>
        <v>#REF!</v>
      </c>
      <c r="AJ1555" s="78">
        <f t="shared" si="130"/>
        <v>1</v>
      </c>
      <c r="AK1555" s="78">
        <f t="shared" si="131"/>
        <v>0</v>
      </c>
      <c r="AL1555" s="78">
        <f>IF($M1555="○",IF(COUNTA(#REF!)&lt;2,1,0),0)</f>
        <v>1</v>
      </c>
      <c r="AM1555" s="78">
        <f t="shared" si="132"/>
        <v>0</v>
      </c>
      <c r="AN1555" s="78">
        <f t="shared" si="133"/>
        <v>0</v>
      </c>
      <c r="AO1555" s="78">
        <f t="shared" si="134"/>
        <v>0</v>
      </c>
      <c r="AP1555" s="78">
        <f>IF($O1555="○",IF(COUNTA(#REF!)&lt;5,1,0),0)</f>
        <v>0</v>
      </c>
    </row>
    <row r="1556" spans="2:42" s="79" customFormat="1" ht="40.5" x14ac:dyDescent="0.15">
      <c r="B1556" s="59" t="s">
        <v>40</v>
      </c>
      <c r="C1556" s="60" t="s">
        <v>5342</v>
      </c>
      <c r="D1556" s="61" t="s">
        <v>5411</v>
      </c>
      <c r="E1556" s="62" t="s">
        <v>5351</v>
      </c>
      <c r="F1556" s="63" t="s">
        <v>5410</v>
      </c>
      <c r="G1556" s="64" t="s">
        <v>4591</v>
      </c>
      <c r="H1556" s="65" t="s">
        <v>634</v>
      </c>
      <c r="I1556" s="66"/>
      <c r="J1556" s="67" t="s">
        <v>47</v>
      </c>
      <c r="K1556" s="67" t="s">
        <v>47</v>
      </c>
      <c r="L1556" s="67"/>
      <c r="M1556" s="67" t="s">
        <v>47</v>
      </c>
      <c r="N1556" s="67"/>
      <c r="O1556" s="67"/>
      <c r="P1556" s="67"/>
      <c r="Q1556" s="67" t="s">
        <v>47</v>
      </c>
      <c r="R1556" s="68"/>
      <c r="S1556" s="69"/>
      <c r="T1556" s="70">
        <v>2</v>
      </c>
      <c r="U1556" s="71">
        <v>2</v>
      </c>
      <c r="V1556" s="72">
        <v>2</v>
      </c>
      <c r="W1556" s="71">
        <v>2</v>
      </c>
      <c r="X1556" s="72">
        <v>0</v>
      </c>
      <c r="Y1556" s="73">
        <v>0</v>
      </c>
      <c r="Z1556" s="74" t="s">
        <v>5350</v>
      </c>
      <c r="AA1556" s="63" t="s">
        <v>5410</v>
      </c>
      <c r="AB1556" s="75" t="s">
        <v>4591</v>
      </c>
      <c r="AC1556" s="64"/>
      <c r="AD1556" s="63"/>
      <c r="AE1556" s="64"/>
      <c r="AF1556" s="76"/>
      <c r="AG1556" s="77"/>
      <c r="AH1556" s="15" t="e">
        <f>IF(#REF!=1,IF(OR(COUNTA($D1556:$G1556)&lt;5,COUNTA($J1556:$Q1556)&lt;1),1,0),0)</f>
        <v>#REF!</v>
      </c>
      <c r="AI1556" s="15" t="e">
        <f>IF(#REF!=801,IF(COUNTA(I1556)=1,0,1),0)</f>
        <v>#REF!</v>
      </c>
      <c r="AJ1556" s="78">
        <f t="shared" si="130"/>
        <v>1</v>
      </c>
      <c r="AK1556" s="78">
        <f t="shared" si="131"/>
        <v>0</v>
      </c>
      <c r="AL1556" s="78">
        <f>IF($M1556="○",IF(COUNTA(#REF!)&lt;2,1,0),0)</f>
        <v>1</v>
      </c>
      <c r="AM1556" s="78">
        <f t="shared" si="132"/>
        <v>0</v>
      </c>
      <c r="AN1556" s="78">
        <f t="shared" si="133"/>
        <v>0</v>
      </c>
      <c r="AO1556" s="78">
        <f t="shared" si="134"/>
        <v>0</v>
      </c>
      <c r="AP1556" s="78">
        <f>IF($O1556="○",IF(COUNTA(#REF!)&lt;5,1,0),0)</f>
        <v>0</v>
      </c>
    </row>
    <row r="1557" spans="2:42" s="79" customFormat="1" ht="94.5" x14ac:dyDescent="0.15">
      <c r="B1557" s="59" t="s">
        <v>40</v>
      </c>
      <c r="C1557" s="60" t="s">
        <v>5342</v>
      </c>
      <c r="D1557" s="61" t="s">
        <v>5351</v>
      </c>
      <c r="E1557" s="62" t="s">
        <v>5409</v>
      </c>
      <c r="F1557" s="63" t="s">
        <v>5407</v>
      </c>
      <c r="G1557" s="64" t="s">
        <v>5408</v>
      </c>
      <c r="H1557" s="65" t="s">
        <v>2239</v>
      </c>
      <c r="I1557" s="66"/>
      <c r="J1557" s="67" t="s">
        <v>47</v>
      </c>
      <c r="K1557" s="67" t="s">
        <v>47</v>
      </c>
      <c r="L1557" s="67"/>
      <c r="M1557" s="67" t="s">
        <v>47</v>
      </c>
      <c r="N1557" s="67"/>
      <c r="O1557" s="67"/>
      <c r="P1557" s="67"/>
      <c r="Q1557" s="67" t="s">
        <v>47</v>
      </c>
      <c r="R1557" s="68"/>
      <c r="S1557" s="69"/>
      <c r="T1557" s="70">
        <v>0</v>
      </c>
      <c r="U1557" s="71">
        <v>0</v>
      </c>
      <c r="V1557" s="72">
        <v>0</v>
      </c>
      <c r="W1557" s="71">
        <v>0</v>
      </c>
      <c r="X1557" s="72">
        <v>0</v>
      </c>
      <c r="Y1557" s="73">
        <v>0</v>
      </c>
      <c r="Z1557" s="74" t="s">
        <v>5350</v>
      </c>
      <c r="AA1557" s="63" t="s">
        <v>5407</v>
      </c>
      <c r="AB1557" s="75" t="s">
        <v>5406</v>
      </c>
      <c r="AC1557" s="64"/>
      <c r="AD1557" s="63"/>
      <c r="AE1557" s="64"/>
      <c r="AF1557" s="76"/>
      <c r="AG1557" s="77"/>
      <c r="AH1557" s="15" t="e">
        <f>IF(#REF!=1,IF(OR(COUNTA($D1557:$G1557)&lt;5,COUNTA($J1557:$Q1557)&lt;1),1,0),0)</f>
        <v>#REF!</v>
      </c>
      <c r="AI1557" s="15" t="e">
        <f>IF(#REF!=801,IF(COUNTA(I1557)=1,0,1),0)</f>
        <v>#REF!</v>
      </c>
      <c r="AJ1557" s="78">
        <f t="shared" si="130"/>
        <v>1</v>
      </c>
      <c r="AK1557" s="78">
        <f t="shared" si="131"/>
        <v>0</v>
      </c>
      <c r="AL1557" s="78">
        <f>IF($M1557="○",IF(COUNTA(#REF!)&lt;2,1,0),0)</f>
        <v>1</v>
      </c>
      <c r="AM1557" s="78">
        <f t="shared" si="132"/>
        <v>0</v>
      </c>
      <c r="AN1557" s="78">
        <f t="shared" si="133"/>
        <v>0</v>
      </c>
      <c r="AO1557" s="78">
        <f t="shared" si="134"/>
        <v>0</v>
      </c>
      <c r="AP1557" s="78">
        <f>IF($O1557="○",IF(COUNTA(#REF!)&lt;5,1,0),0)</f>
        <v>0</v>
      </c>
    </row>
    <row r="1558" spans="2:42" s="79" customFormat="1" ht="54" x14ac:dyDescent="0.15">
      <c r="B1558" s="59" t="s">
        <v>40</v>
      </c>
      <c r="C1558" s="60" t="s">
        <v>5342</v>
      </c>
      <c r="D1558" s="61" t="s">
        <v>5405</v>
      </c>
      <c r="E1558" s="62" t="s">
        <v>5404</v>
      </c>
      <c r="F1558" s="63" t="s">
        <v>5403</v>
      </c>
      <c r="G1558" s="64" t="s">
        <v>4198</v>
      </c>
      <c r="H1558" s="65" t="s">
        <v>234</v>
      </c>
      <c r="I1558" s="66"/>
      <c r="J1558" s="67" t="s">
        <v>47</v>
      </c>
      <c r="K1558" s="67" t="s">
        <v>47</v>
      </c>
      <c r="L1558" s="67"/>
      <c r="M1558" s="67" t="s">
        <v>47</v>
      </c>
      <c r="N1558" s="67"/>
      <c r="O1558" s="67"/>
      <c r="P1558" s="67"/>
      <c r="Q1558" s="67" t="s">
        <v>47</v>
      </c>
      <c r="R1558" s="68"/>
      <c r="S1558" s="69"/>
      <c r="T1558" s="70">
        <v>0</v>
      </c>
      <c r="U1558" s="71">
        <v>2</v>
      </c>
      <c r="V1558" s="72">
        <v>0</v>
      </c>
      <c r="W1558" s="71">
        <v>2</v>
      </c>
      <c r="X1558" s="72">
        <v>0</v>
      </c>
      <c r="Y1558" s="73">
        <v>0</v>
      </c>
      <c r="Z1558" s="74" t="s">
        <v>5350</v>
      </c>
      <c r="AA1558" s="63" t="s">
        <v>5403</v>
      </c>
      <c r="AB1558" s="75" t="s">
        <v>4198</v>
      </c>
      <c r="AC1558" s="64"/>
      <c r="AD1558" s="63"/>
      <c r="AE1558" s="64"/>
      <c r="AF1558" s="76"/>
      <c r="AG1558" s="77"/>
      <c r="AH1558" s="15" t="e">
        <f>IF(#REF!=1,IF(OR(COUNTA($D1558:$G1558)&lt;5,COUNTA($J1558:$Q1558)&lt;1),1,0),0)</f>
        <v>#REF!</v>
      </c>
      <c r="AI1558" s="15" t="e">
        <f>IF(#REF!=801,IF(COUNTA(I1558)=1,0,1),0)</f>
        <v>#REF!</v>
      </c>
      <c r="AJ1558" s="78">
        <f t="shared" si="130"/>
        <v>1</v>
      </c>
      <c r="AK1558" s="78">
        <f t="shared" si="131"/>
        <v>0</v>
      </c>
      <c r="AL1558" s="78">
        <f>IF($M1558="○",IF(COUNTA(#REF!)&lt;2,1,0),0)</f>
        <v>1</v>
      </c>
      <c r="AM1558" s="78">
        <f t="shared" si="132"/>
        <v>0</v>
      </c>
      <c r="AN1558" s="78">
        <f t="shared" si="133"/>
        <v>0</v>
      </c>
      <c r="AO1558" s="78">
        <f t="shared" si="134"/>
        <v>0</v>
      </c>
      <c r="AP1558" s="78">
        <f>IF($O1558="○",IF(COUNTA(#REF!)&lt;5,1,0),0)</f>
        <v>0</v>
      </c>
    </row>
    <row r="1559" spans="2:42" s="79" customFormat="1" ht="67.5" x14ac:dyDescent="0.15">
      <c r="B1559" s="59" t="s">
        <v>40</v>
      </c>
      <c r="C1559" s="60" t="s">
        <v>5342</v>
      </c>
      <c r="D1559" s="61" t="s">
        <v>5402</v>
      </c>
      <c r="E1559" s="62" t="s">
        <v>5401</v>
      </c>
      <c r="F1559" s="63" t="s">
        <v>5400</v>
      </c>
      <c r="G1559" s="64" t="s">
        <v>5399</v>
      </c>
      <c r="H1559" s="65" t="s">
        <v>234</v>
      </c>
      <c r="I1559" s="66"/>
      <c r="J1559" s="67" t="s">
        <v>47</v>
      </c>
      <c r="K1559" s="67" t="s">
        <v>47</v>
      </c>
      <c r="L1559" s="67"/>
      <c r="M1559" s="67" t="s">
        <v>47</v>
      </c>
      <c r="N1559" s="67"/>
      <c r="O1559" s="67"/>
      <c r="P1559" s="67"/>
      <c r="Q1559" s="67" t="s">
        <v>47</v>
      </c>
      <c r="R1559" s="68"/>
      <c r="S1559" s="69"/>
      <c r="T1559" s="70">
        <v>5</v>
      </c>
      <c r="U1559" s="71">
        <v>8</v>
      </c>
      <c r="V1559" s="72">
        <v>5</v>
      </c>
      <c r="W1559" s="71">
        <v>8</v>
      </c>
      <c r="X1559" s="72">
        <v>0</v>
      </c>
      <c r="Y1559" s="73">
        <v>0</v>
      </c>
      <c r="Z1559" s="74" t="s">
        <v>5350</v>
      </c>
      <c r="AA1559" s="63" t="s">
        <v>5400</v>
      </c>
      <c r="AB1559" s="75" t="s">
        <v>5399</v>
      </c>
      <c r="AC1559" s="64"/>
      <c r="AD1559" s="63"/>
      <c r="AE1559" s="64"/>
      <c r="AF1559" s="76"/>
      <c r="AG1559" s="77"/>
      <c r="AH1559" s="15" t="e">
        <f>IF(#REF!=1,IF(OR(COUNTA($D1559:$G1559)&lt;5,COUNTA($J1559:$Q1559)&lt;1),1,0),0)</f>
        <v>#REF!</v>
      </c>
      <c r="AI1559" s="15" t="e">
        <f>IF(#REF!=801,IF(COUNTA(I1559)=1,0,1),0)</f>
        <v>#REF!</v>
      </c>
      <c r="AJ1559" s="78">
        <f t="shared" si="130"/>
        <v>1</v>
      </c>
      <c r="AK1559" s="78">
        <f t="shared" si="131"/>
        <v>0</v>
      </c>
      <c r="AL1559" s="78">
        <f>IF($M1559="○",IF(COUNTA(#REF!)&lt;2,1,0),0)</f>
        <v>1</v>
      </c>
      <c r="AM1559" s="78">
        <f t="shared" si="132"/>
        <v>0</v>
      </c>
      <c r="AN1559" s="78">
        <f t="shared" si="133"/>
        <v>0</v>
      </c>
      <c r="AO1559" s="78">
        <f t="shared" si="134"/>
        <v>0</v>
      </c>
      <c r="AP1559" s="78">
        <f>IF($O1559="○",IF(COUNTA(#REF!)&lt;5,1,0),0)</f>
        <v>0</v>
      </c>
    </row>
    <row r="1560" spans="2:42" s="79" customFormat="1" ht="81" x14ac:dyDescent="0.15">
      <c r="B1560" s="59" t="s">
        <v>40</v>
      </c>
      <c r="C1560" s="60" t="s">
        <v>5342</v>
      </c>
      <c r="D1560" s="61" t="s">
        <v>5351</v>
      </c>
      <c r="E1560" s="62" t="s">
        <v>5398</v>
      </c>
      <c r="F1560" s="63" t="s">
        <v>1698</v>
      </c>
      <c r="G1560" s="64" t="s">
        <v>1699</v>
      </c>
      <c r="H1560" s="65" t="s">
        <v>234</v>
      </c>
      <c r="I1560" s="66"/>
      <c r="J1560" s="67" t="s">
        <v>47</v>
      </c>
      <c r="K1560" s="67" t="s">
        <v>47</v>
      </c>
      <c r="L1560" s="67"/>
      <c r="M1560" s="67" t="s">
        <v>47</v>
      </c>
      <c r="N1560" s="67"/>
      <c r="O1560" s="67"/>
      <c r="P1560" s="67"/>
      <c r="Q1560" s="67" t="s">
        <v>47</v>
      </c>
      <c r="R1560" s="68"/>
      <c r="S1560" s="69"/>
      <c r="T1560" s="70">
        <v>3</v>
      </c>
      <c r="U1560" s="71">
        <v>4</v>
      </c>
      <c r="V1560" s="72">
        <v>3</v>
      </c>
      <c r="W1560" s="71">
        <v>4</v>
      </c>
      <c r="X1560" s="72">
        <v>0</v>
      </c>
      <c r="Y1560" s="73">
        <v>0</v>
      </c>
      <c r="Z1560" s="74" t="s">
        <v>5350</v>
      </c>
      <c r="AA1560" s="63" t="s">
        <v>339</v>
      </c>
      <c r="AB1560" s="75" t="s">
        <v>300</v>
      </c>
      <c r="AC1560" s="64"/>
      <c r="AD1560" s="63"/>
      <c r="AE1560" s="64"/>
      <c r="AF1560" s="76"/>
      <c r="AG1560" s="77"/>
      <c r="AH1560" s="15" t="e">
        <f>IF(#REF!=1,IF(OR(COUNTA($D1560:$G1560)&lt;5,COUNTA($J1560:$Q1560)&lt;1),1,0),0)</f>
        <v>#REF!</v>
      </c>
      <c r="AI1560" s="15" t="e">
        <f>IF(#REF!=801,IF(COUNTA(I1560)=1,0,1),0)</f>
        <v>#REF!</v>
      </c>
      <c r="AJ1560" s="78">
        <f t="shared" si="130"/>
        <v>1</v>
      </c>
      <c r="AK1560" s="78">
        <f t="shared" si="131"/>
        <v>0</v>
      </c>
      <c r="AL1560" s="78">
        <f>IF($M1560="○",IF(COUNTA(#REF!)&lt;2,1,0),0)</f>
        <v>1</v>
      </c>
      <c r="AM1560" s="78">
        <f t="shared" si="132"/>
        <v>0</v>
      </c>
      <c r="AN1560" s="78">
        <f t="shared" si="133"/>
        <v>0</v>
      </c>
      <c r="AO1560" s="78">
        <f t="shared" si="134"/>
        <v>0</v>
      </c>
      <c r="AP1560" s="78">
        <f>IF($O1560="○",IF(COUNTA(#REF!)&lt;5,1,0),0)</f>
        <v>0</v>
      </c>
    </row>
    <row r="1561" spans="2:42" s="79" customFormat="1" ht="67.5" x14ac:dyDescent="0.15">
      <c r="B1561" s="59" t="s">
        <v>40</v>
      </c>
      <c r="C1561" s="60" t="s">
        <v>5342</v>
      </c>
      <c r="D1561" s="61" t="s">
        <v>5351</v>
      </c>
      <c r="E1561" s="62" t="s">
        <v>5397</v>
      </c>
      <c r="F1561" s="63" t="s">
        <v>571</v>
      </c>
      <c r="G1561" s="64" t="s">
        <v>572</v>
      </c>
      <c r="H1561" s="65" t="s">
        <v>234</v>
      </c>
      <c r="I1561" s="66"/>
      <c r="J1561" s="67" t="s">
        <v>47</v>
      </c>
      <c r="K1561" s="67" t="s">
        <v>47</v>
      </c>
      <c r="L1561" s="67"/>
      <c r="M1561" s="67" t="s">
        <v>47</v>
      </c>
      <c r="N1561" s="67"/>
      <c r="O1561" s="67"/>
      <c r="P1561" s="67"/>
      <c r="Q1561" s="67" t="s">
        <v>47</v>
      </c>
      <c r="R1561" s="68"/>
      <c r="S1561" s="69"/>
      <c r="T1561" s="70">
        <v>0</v>
      </c>
      <c r="U1561" s="71">
        <v>0</v>
      </c>
      <c r="V1561" s="72">
        <v>0</v>
      </c>
      <c r="W1561" s="71">
        <v>0</v>
      </c>
      <c r="X1561" s="72">
        <v>0</v>
      </c>
      <c r="Y1561" s="73">
        <v>0</v>
      </c>
      <c r="Z1561" s="74" t="s">
        <v>5350</v>
      </c>
      <c r="AA1561" s="63" t="s">
        <v>571</v>
      </c>
      <c r="AB1561" s="75" t="s">
        <v>572</v>
      </c>
      <c r="AC1561" s="64"/>
      <c r="AD1561" s="63"/>
      <c r="AE1561" s="64"/>
      <c r="AF1561" s="76"/>
      <c r="AG1561" s="77"/>
      <c r="AH1561" s="15" t="e">
        <f>IF(#REF!=1,IF(OR(COUNTA($D1561:$G1561)&lt;5,COUNTA($J1561:$Q1561)&lt;1),1,0),0)</f>
        <v>#REF!</v>
      </c>
      <c r="AI1561" s="15" t="e">
        <f>IF(#REF!=801,IF(COUNTA(I1561)=1,0,1),0)</f>
        <v>#REF!</v>
      </c>
      <c r="AJ1561" s="78">
        <f t="shared" si="130"/>
        <v>1</v>
      </c>
      <c r="AK1561" s="78">
        <f t="shared" si="131"/>
        <v>0</v>
      </c>
      <c r="AL1561" s="78">
        <f>IF($M1561="○",IF(COUNTA(#REF!)&lt;2,1,0),0)</f>
        <v>1</v>
      </c>
      <c r="AM1561" s="78">
        <f t="shared" si="132"/>
        <v>0</v>
      </c>
      <c r="AN1561" s="78">
        <f t="shared" si="133"/>
        <v>0</v>
      </c>
      <c r="AO1561" s="78">
        <f t="shared" si="134"/>
        <v>0</v>
      </c>
      <c r="AP1561" s="78">
        <f>IF($O1561="○",IF(COUNTA(#REF!)&lt;5,1,0),0)</f>
        <v>0</v>
      </c>
    </row>
    <row r="1562" spans="2:42" s="79" customFormat="1" ht="40.5" x14ac:dyDescent="0.15">
      <c r="B1562" s="59" t="s">
        <v>40</v>
      </c>
      <c r="C1562" s="60" t="s">
        <v>5342</v>
      </c>
      <c r="D1562" s="61" t="s">
        <v>5396</v>
      </c>
      <c r="E1562" s="62" t="s">
        <v>5351</v>
      </c>
      <c r="F1562" s="63" t="s">
        <v>2217</v>
      </c>
      <c r="G1562" s="64" t="s">
        <v>5395</v>
      </c>
      <c r="H1562" s="65" t="s">
        <v>203</v>
      </c>
      <c r="I1562" s="66"/>
      <c r="J1562" s="67" t="s">
        <v>47</v>
      </c>
      <c r="K1562" s="67" t="s">
        <v>47</v>
      </c>
      <c r="L1562" s="67"/>
      <c r="M1562" s="67" t="s">
        <v>47</v>
      </c>
      <c r="N1562" s="67"/>
      <c r="O1562" s="67"/>
      <c r="P1562" s="67"/>
      <c r="Q1562" s="67" t="s">
        <v>47</v>
      </c>
      <c r="R1562" s="68"/>
      <c r="S1562" s="69"/>
      <c r="T1562" s="70">
        <v>2</v>
      </c>
      <c r="U1562" s="71">
        <v>0</v>
      </c>
      <c r="V1562" s="72">
        <v>2</v>
      </c>
      <c r="W1562" s="71">
        <v>0</v>
      </c>
      <c r="X1562" s="72">
        <v>0</v>
      </c>
      <c r="Y1562" s="73">
        <v>0</v>
      </c>
      <c r="Z1562" s="74" t="s">
        <v>5350</v>
      </c>
      <c r="AA1562" s="63" t="s">
        <v>2217</v>
      </c>
      <c r="AB1562" s="75" t="s">
        <v>5395</v>
      </c>
      <c r="AC1562" s="64"/>
      <c r="AD1562" s="63"/>
      <c r="AE1562" s="64"/>
      <c r="AF1562" s="76"/>
      <c r="AG1562" s="77"/>
      <c r="AH1562" s="15" t="e">
        <f>IF(#REF!=1,IF(OR(COUNTA($D1562:$G1562)&lt;5,COUNTA($J1562:$Q1562)&lt;1),1,0),0)</f>
        <v>#REF!</v>
      </c>
      <c r="AI1562" s="15" t="e">
        <f>IF(#REF!=801,IF(COUNTA(I1562)=1,0,1),0)</f>
        <v>#REF!</v>
      </c>
      <c r="AJ1562" s="78">
        <f t="shared" si="130"/>
        <v>1</v>
      </c>
      <c r="AK1562" s="78">
        <f t="shared" si="131"/>
        <v>0</v>
      </c>
      <c r="AL1562" s="78">
        <f>IF($M1562="○",IF(COUNTA(#REF!)&lt;2,1,0),0)</f>
        <v>1</v>
      </c>
      <c r="AM1562" s="78">
        <f t="shared" si="132"/>
        <v>0</v>
      </c>
      <c r="AN1562" s="78">
        <f t="shared" si="133"/>
        <v>0</v>
      </c>
      <c r="AO1562" s="78">
        <f t="shared" si="134"/>
        <v>0</v>
      </c>
      <c r="AP1562" s="78">
        <f>IF($O1562="○",IF(COUNTA(#REF!)&lt;5,1,0),0)</f>
        <v>0</v>
      </c>
    </row>
    <row r="1563" spans="2:42" s="79" customFormat="1" ht="81" x14ac:dyDescent="0.15">
      <c r="B1563" s="59" t="s">
        <v>40</v>
      </c>
      <c r="C1563" s="60" t="s">
        <v>5342</v>
      </c>
      <c r="D1563" s="61" t="s">
        <v>5394</v>
      </c>
      <c r="E1563" s="62" t="s">
        <v>5393</v>
      </c>
      <c r="F1563" s="63" t="s">
        <v>5392</v>
      </c>
      <c r="G1563" s="64" t="s">
        <v>5391</v>
      </c>
      <c r="H1563" s="65" t="s">
        <v>203</v>
      </c>
      <c r="I1563" s="66"/>
      <c r="J1563" s="67" t="s">
        <v>47</v>
      </c>
      <c r="K1563" s="67" t="s">
        <v>47</v>
      </c>
      <c r="L1563" s="67"/>
      <c r="M1563" s="67" t="s">
        <v>47</v>
      </c>
      <c r="N1563" s="67"/>
      <c r="O1563" s="67"/>
      <c r="P1563" s="67"/>
      <c r="Q1563" s="67" t="s">
        <v>47</v>
      </c>
      <c r="R1563" s="68"/>
      <c r="S1563" s="69"/>
      <c r="T1563" s="70">
        <v>3</v>
      </c>
      <c r="U1563" s="71">
        <v>2</v>
      </c>
      <c r="V1563" s="72">
        <v>3</v>
      </c>
      <c r="W1563" s="71">
        <v>2</v>
      </c>
      <c r="X1563" s="72">
        <v>0</v>
      </c>
      <c r="Y1563" s="73">
        <v>0</v>
      </c>
      <c r="Z1563" s="74" t="s">
        <v>5350</v>
      </c>
      <c r="AA1563" s="63" t="s">
        <v>5392</v>
      </c>
      <c r="AB1563" s="75" t="s">
        <v>5391</v>
      </c>
      <c r="AC1563" s="64"/>
      <c r="AD1563" s="63"/>
      <c r="AE1563" s="64"/>
      <c r="AF1563" s="76"/>
      <c r="AG1563" s="77"/>
      <c r="AH1563" s="15" t="e">
        <f>IF(#REF!=1,IF(OR(COUNTA($D1563:$G1563)&lt;5,COUNTA($J1563:$Q1563)&lt;1),1,0),0)</f>
        <v>#REF!</v>
      </c>
      <c r="AI1563" s="15" t="e">
        <f>IF(#REF!=801,IF(COUNTA(I1563)=1,0,1),0)</f>
        <v>#REF!</v>
      </c>
      <c r="AJ1563" s="78">
        <f t="shared" si="130"/>
        <v>1</v>
      </c>
      <c r="AK1563" s="78">
        <f t="shared" si="131"/>
        <v>0</v>
      </c>
      <c r="AL1563" s="78">
        <f>IF($M1563="○",IF(COUNTA(#REF!)&lt;2,1,0),0)</f>
        <v>1</v>
      </c>
      <c r="AM1563" s="78">
        <f t="shared" si="132"/>
        <v>0</v>
      </c>
      <c r="AN1563" s="78">
        <f t="shared" si="133"/>
        <v>0</v>
      </c>
      <c r="AO1563" s="78">
        <f t="shared" si="134"/>
        <v>0</v>
      </c>
      <c r="AP1563" s="78">
        <f>IF($O1563="○",IF(COUNTA(#REF!)&lt;5,1,0),0)</f>
        <v>0</v>
      </c>
    </row>
    <row r="1564" spans="2:42" s="79" customFormat="1" ht="67.5" x14ac:dyDescent="0.15">
      <c r="B1564" s="59" t="s">
        <v>40</v>
      </c>
      <c r="C1564" s="60" t="s">
        <v>5342</v>
      </c>
      <c r="D1564" s="61" t="s">
        <v>5390</v>
      </c>
      <c r="E1564" s="62" t="s">
        <v>5389</v>
      </c>
      <c r="F1564" s="63" t="s">
        <v>5388</v>
      </c>
      <c r="G1564" s="64" t="s">
        <v>5387</v>
      </c>
      <c r="H1564" s="65" t="s">
        <v>203</v>
      </c>
      <c r="I1564" s="66"/>
      <c r="J1564" s="67" t="s">
        <v>47</v>
      </c>
      <c r="K1564" s="67" t="s">
        <v>47</v>
      </c>
      <c r="L1564" s="67"/>
      <c r="M1564" s="67" t="s">
        <v>47</v>
      </c>
      <c r="N1564" s="67"/>
      <c r="O1564" s="67"/>
      <c r="P1564" s="67"/>
      <c r="Q1564" s="67" t="s">
        <v>47</v>
      </c>
      <c r="R1564" s="68"/>
      <c r="S1564" s="69"/>
      <c r="T1564" s="70">
        <v>0</v>
      </c>
      <c r="U1564" s="71">
        <v>3</v>
      </c>
      <c r="V1564" s="72">
        <v>0</v>
      </c>
      <c r="W1564" s="71">
        <v>3</v>
      </c>
      <c r="X1564" s="72">
        <v>0</v>
      </c>
      <c r="Y1564" s="73">
        <v>0</v>
      </c>
      <c r="Z1564" s="74" t="s">
        <v>5350</v>
      </c>
      <c r="AA1564" s="63" t="s">
        <v>5386</v>
      </c>
      <c r="AB1564" s="75" t="s">
        <v>5385</v>
      </c>
      <c r="AC1564" s="64"/>
      <c r="AD1564" s="63"/>
      <c r="AE1564" s="64"/>
      <c r="AF1564" s="76"/>
      <c r="AG1564" s="77"/>
      <c r="AH1564" s="15" t="e">
        <f>IF(#REF!=1,IF(OR(COUNTA($D1564:$G1564)&lt;5,COUNTA($J1564:$Q1564)&lt;1),1,0),0)</f>
        <v>#REF!</v>
      </c>
      <c r="AI1564" s="15" t="e">
        <f>IF(#REF!=801,IF(COUNTA(I1564)=1,0,1),0)</f>
        <v>#REF!</v>
      </c>
      <c r="AJ1564" s="78">
        <f t="shared" si="130"/>
        <v>1</v>
      </c>
      <c r="AK1564" s="78">
        <f t="shared" si="131"/>
        <v>0</v>
      </c>
      <c r="AL1564" s="78">
        <f>IF($M1564="○",IF(COUNTA(#REF!)&lt;2,1,0),0)</f>
        <v>1</v>
      </c>
      <c r="AM1564" s="78">
        <f t="shared" si="132"/>
        <v>0</v>
      </c>
      <c r="AN1564" s="78">
        <f t="shared" si="133"/>
        <v>0</v>
      </c>
      <c r="AO1564" s="78">
        <f t="shared" si="134"/>
        <v>0</v>
      </c>
      <c r="AP1564" s="78">
        <f>IF($O1564="○",IF(COUNTA(#REF!)&lt;5,1,0),0)</f>
        <v>0</v>
      </c>
    </row>
    <row r="1565" spans="2:42" s="79" customFormat="1" ht="54" x14ac:dyDescent="0.15">
      <c r="B1565" s="59" t="s">
        <v>40</v>
      </c>
      <c r="C1565" s="60" t="s">
        <v>5342</v>
      </c>
      <c r="D1565" s="61" t="s">
        <v>5384</v>
      </c>
      <c r="E1565" s="62" t="s">
        <v>5383</v>
      </c>
      <c r="F1565" s="63" t="s">
        <v>5381</v>
      </c>
      <c r="G1565" s="64" t="s">
        <v>5382</v>
      </c>
      <c r="H1565" s="65" t="s">
        <v>203</v>
      </c>
      <c r="I1565" s="66"/>
      <c r="J1565" s="67" t="s">
        <v>47</v>
      </c>
      <c r="K1565" s="67" t="s">
        <v>47</v>
      </c>
      <c r="L1565" s="67"/>
      <c r="M1565" s="67" t="s">
        <v>47</v>
      </c>
      <c r="N1565" s="67"/>
      <c r="O1565" s="67"/>
      <c r="P1565" s="67"/>
      <c r="Q1565" s="67" t="s">
        <v>47</v>
      </c>
      <c r="R1565" s="68"/>
      <c r="S1565" s="69"/>
      <c r="T1565" s="70">
        <v>1</v>
      </c>
      <c r="U1565" s="71">
        <v>1</v>
      </c>
      <c r="V1565" s="72">
        <v>1</v>
      </c>
      <c r="W1565" s="71">
        <v>1</v>
      </c>
      <c r="X1565" s="72">
        <v>0</v>
      </c>
      <c r="Y1565" s="73">
        <v>0</v>
      </c>
      <c r="Z1565" s="74" t="s">
        <v>5350</v>
      </c>
      <c r="AA1565" s="63" t="s">
        <v>5381</v>
      </c>
      <c r="AB1565" s="75" t="s">
        <v>5380</v>
      </c>
      <c r="AC1565" s="64"/>
      <c r="AD1565" s="63"/>
      <c r="AE1565" s="64"/>
      <c r="AF1565" s="76"/>
      <c r="AG1565" s="77"/>
      <c r="AH1565" s="15" t="e">
        <f>IF(#REF!=1,IF(OR(COUNTA($D1565:$G1565)&lt;5,COUNTA($J1565:$Q1565)&lt;1),1,0),0)</f>
        <v>#REF!</v>
      </c>
      <c r="AI1565" s="15" t="e">
        <f>IF(#REF!=801,IF(COUNTA(I1565)=1,0,1),0)</f>
        <v>#REF!</v>
      </c>
      <c r="AJ1565" s="78">
        <f t="shared" si="130"/>
        <v>1</v>
      </c>
      <c r="AK1565" s="78">
        <f t="shared" si="131"/>
        <v>0</v>
      </c>
      <c r="AL1565" s="78">
        <f>IF($M1565="○",IF(COUNTA(#REF!)&lt;2,1,0),0)</f>
        <v>1</v>
      </c>
      <c r="AM1565" s="78">
        <f t="shared" si="132"/>
        <v>0</v>
      </c>
      <c r="AN1565" s="78">
        <f t="shared" si="133"/>
        <v>0</v>
      </c>
      <c r="AO1565" s="78">
        <f t="shared" si="134"/>
        <v>0</v>
      </c>
      <c r="AP1565" s="78">
        <f>IF($O1565="○",IF(COUNTA(#REF!)&lt;5,1,0),0)</f>
        <v>0</v>
      </c>
    </row>
    <row r="1566" spans="2:42" s="79" customFormat="1" ht="40.5" x14ac:dyDescent="0.15">
      <c r="B1566" s="59" t="s">
        <v>40</v>
      </c>
      <c r="C1566" s="60" t="s">
        <v>5342</v>
      </c>
      <c r="D1566" s="61" t="s">
        <v>5379</v>
      </c>
      <c r="E1566" s="62" t="s">
        <v>5351</v>
      </c>
      <c r="F1566" s="63" t="s">
        <v>5378</v>
      </c>
      <c r="G1566" s="64" t="s">
        <v>3526</v>
      </c>
      <c r="H1566" s="65" t="s">
        <v>3527</v>
      </c>
      <c r="I1566" s="66"/>
      <c r="J1566" s="67" t="s">
        <v>47</v>
      </c>
      <c r="K1566" s="67" t="s">
        <v>47</v>
      </c>
      <c r="L1566" s="67"/>
      <c r="M1566" s="67" t="s">
        <v>47</v>
      </c>
      <c r="N1566" s="67"/>
      <c r="O1566" s="67"/>
      <c r="P1566" s="67"/>
      <c r="Q1566" s="67" t="s">
        <v>47</v>
      </c>
      <c r="R1566" s="68"/>
      <c r="S1566" s="69"/>
      <c r="T1566" s="70">
        <v>2</v>
      </c>
      <c r="U1566" s="71">
        <v>0</v>
      </c>
      <c r="V1566" s="72">
        <v>2</v>
      </c>
      <c r="W1566" s="71">
        <v>0</v>
      </c>
      <c r="X1566" s="72">
        <v>0</v>
      </c>
      <c r="Y1566" s="73">
        <v>0</v>
      </c>
      <c r="Z1566" s="74" t="s">
        <v>5350</v>
      </c>
      <c r="AA1566" s="63" t="s">
        <v>5378</v>
      </c>
      <c r="AB1566" s="75" t="s">
        <v>3526</v>
      </c>
      <c r="AC1566" s="64"/>
      <c r="AD1566" s="63"/>
      <c r="AE1566" s="64"/>
      <c r="AF1566" s="76"/>
      <c r="AG1566" s="77"/>
      <c r="AH1566" s="15" t="e">
        <f>IF(#REF!=1,IF(OR(COUNTA($D1566:$G1566)&lt;5,COUNTA($J1566:$Q1566)&lt;1),1,0),0)</f>
        <v>#REF!</v>
      </c>
      <c r="AI1566" s="15" t="e">
        <f>IF(#REF!=801,IF(COUNTA(I1566)=1,0,1),0)</f>
        <v>#REF!</v>
      </c>
      <c r="AJ1566" s="78">
        <f t="shared" si="130"/>
        <v>1</v>
      </c>
      <c r="AK1566" s="78">
        <f t="shared" si="131"/>
        <v>0</v>
      </c>
      <c r="AL1566" s="78">
        <f>IF($M1566="○",IF(COUNTA(#REF!)&lt;2,1,0),0)</f>
        <v>1</v>
      </c>
      <c r="AM1566" s="78">
        <f t="shared" si="132"/>
        <v>0</v>
      </c>
      <c r="AN1566" s="78">
        <f t="shared" si="133"/>
        <v>0</v>
      </c>
      <c r="AO1566" s="78">
        <f t="shared" si="134"/>
        <v>0</v>
      </c>
      <c r="AP1566" s="78">
        <f>IF($O1566="○",IF(COUNTA(#REF!)&lt;5,1,0),0)</f>
        <v>0</v>
      </c>
    </row>
    <row r="1567" spans="2:42" s="79" customFormat="1" ht="67.5" x14ac:dyDescent="0.15">
      <c r="B1567" s="59" t="s">
        <v>40</v>
      </c>
      <c r="C1567" s="60" t="s">
        <v>5342</v>
      </c>
      <c r="D1567" s="61" t="s">
        <v>5377</v>
      </c>
      <c r="E1567" s="62" t="s">
        <v>5376</v>
      </c>
      <c r="F1567" s="63" t="s">
        <v>5375</v>
      </c>
      <c r="G1567" s="64" t="s">
        <v>3232</v>
      </c>
      <c r="H1567" s="65" t="s">
        <v>71</v>
      </c>
      <c r="I1567" s="66"/>
      <c r="J1567" s="67" t="s">
        <v>47</v>
      </c>
      <c r="K1567" s="67" t="s">
        <v>47</v>
      </c>
      <c r="L1567" s="67"/>
      <c r="M1567" s="67" t="s">
        <v>47</v>
      </c>
      <c r="N1567" s="67"/>
      <c r="O1567" s="67"/>
      <c r="P1567" s="67"/>
      <c r="Q1567" s="67" t="s">
        <v>47</v>
      </c>
      <c r="R1567" s="68"/>
      <c r="S1567" s="69"/>
      <c r="T1567" s="70">
        <v>2</v>
      </c>
      <c r="U1567" s="71">
        <v>5</v>
      </c>
      <c r="V1567" s="72">
        <v>2</v>
      </c>
      <c r="W1567" s="71">
        <v>5</v>
      </c>
      <c r="X1567" s="72">
        <v>0</v>
      </c>
      <c r="Y1567" s="73">
        <v>0</v>
      </c>
      <c r="Z1567" s="74" t="s">
        <v>5350</v>
      </c>
      <c r="AA1567" s="63" t="s">
        <v>5375</v>
      </c>
      <c r="AB1567" s="75" t="s">
        <v>3232</v>
      </c>
      <c r="AC1567" s="64"/>
      <c r="AD1567" s="63"/>
      <c r="AE1567" s="64"/>
      <c r="AF1567" s="76"/>
      <c r="AG1567" s="77"/>
      <c r="AH1567" s="15" t="e">
        <f>IF(#REF!=1,IF(OR(COUNTA($D1567:$G1567)&lt;5,COUNTA($J1567:$Q1567)&lt;1),1,0),0)</f>
        <v>#REF!</v>
      </c>
      <c r="AI1567" s="15" t="e">
        <f>IF(#REF!=801,IF(COUNTA(I1567)=1,0,1),0)</f>
        <v>#REF!</v>
      </c>
      <c r="AJ1567" s="78">
        <f t="shared" si="130"/>
        <v>1</v>
      </c>
      <c r="AK1567" s="78">
        <f t="shared" si="131"/>
        <v>0</v>
      </c>
      <c r="AL1567" s="78">
        <f>IF($M1567="○",IF(COUNTA(#REF!)&lt;2,1,0),0)</f>
        <v>1</v>
      </c>
      <c r="AM1567" s="78">
        <f t="shared" si="132"/>
        <v>0</v>
      </c>
      <c r="AN1567" s="78">
        <f t="shared" si="133"/>
        <v>0</v>
      </c>
      <c r="AO1567" s="78">
        <f t="shared" si="134"/>
        <v>0</v>
      </c>
      <c r="AP1567" s="78">
        <f>IF($O1567="○",IF(COUNTA(#REF!)&lt;5,1,0),0)</f>
        <v>0</v>
      </c>
    </row>
    <row r="1568" spans="2:42" s="79" customFormat="1" ht="67.5" x14ac:dyDescent="0.15">
      <c r="B1568" s="59" t="s">
        <v>40</v>
      </c>
      <c r="C1568" s="60" t="s">
        <v>5342</v>
      </c>
      <c r="D1568" s="61" t="s">
        <v>5351</v>
      </c>
      <c r="E1568" s="62" t="s">
        <v>5374</v>
      </c>
      <c r="F1568" s="63" t="s">
        <v>5373</v>
      </c>
      <c r="G1568" s="64" t="s">
        <v>5372</v>
      </c>
      <c r="H1568" s="65" t="s">
        <v>71</v>
      </c>
      <c r="I1568" s="66"/>
      <c r="J1568" s="67" t="s">
        <v>47</v>
      </c>
      <c r="K1568" s="67" t="s">
        <v>47</v>
      </c>
      <c r="L1568" s="67"/>
      <c r="M1568" s="67" t="s">
        <v>47</v>
      </c>
      <c r="N1568" s="67"/>
      <c r="O1568" s="67"/>
      <c r="P1568" s="67"/>
      <c r="Q1568" s="67" t="s">
        <v>47</v>
      </c>
      <c r="R1568" s="68"/>
      <c r="S1568" s="69"/>
      <c r="T1568" s="70">
        <v>0</v>
      </c>
      <c r="U1568" s="71">
        <v>0</v>
      </c>
      <c r="V1568" s="72">
        <v>0</v>
      </c>
      <c r="W1568" s="71">
        <v>0</v>
      </c>
      <c r="X1568" s="72">
        <v>0</v>
      </c>
      <c r="Y1568" s="73">
        <v>0</v>
      </c>
      <c r="Z1568" s="74" t="s">
        <v>5350</v>
      </c>
      <c r="AA1568" s="63" t="s">
        <v>5373</v>
      </c>
      <c r="AB1568" s="75" t="s">
        <v>5372</v>
      </c>
      <c r="AC1568" s="64"/>
      <c r="AD1568" s="63"/>
      <c r="AE1568" s="64"/>
      <c r="AF1568" s="76"/>
      <c r="AG1568" s="77"/>
      <c r="AH1568" s="15" t="e">
        <f>IF(#REF!=1,IF(OR(COUNTA($D1568:$G1568)&lt;5,COUNTA($J1568:$Q1568)&lt;1),1,0),0)</f>
        <v>#REF!</v>
      </c>
      <c r="AI1568" s="15" t="e">
        <f>IF(#REF!=801,IF(COUNTA(I1568)=1,0,1),0)</f>
        <v>#REF!</v>
      </c>
      <c r="AJ1568" s="78">
        <f t="shared" si="130"/>
        <v>1</v>
      </c>
      <c r="AK1568" s="78">
        <f t="shared" si="131"/>
        <v>0</v>
      </c>
      <c r="AL1568" s="78">
        <f>IF($M1568="○",IF(COUNTA(#REF!)&lt;2,1,0),0)</f>
        <v>1</v>
      </c>
      <c r="AM1568" s="78">
        <f t="shared" si="132"/>
        <v>0</v>
      </c>
      <c r="AN1568" s="78">
        <f t="shared" si="133"/>
        <v>0</v>
      </c>
      <c r="AO1568" s="78">
        <f t="shared" si="134"/>
        <v>0</v>
      </c>
      <c r="AP1568" s="78">
        <f>IF($O1568="○",IF(COUNTA(#REF!)&lt;5,1,0),0)</f>
        <v>0</v>
      </c>
    </row>
    <row r="1569" spans="2:42" s="79" customFormat="1" ht="67.5" x14ac:dyDescent="0.15">
      <c r="B1569" s="59" t="s">
        <v>40</v>
      </c>
      <c r="C1569" s="60" t="s">
        <v>5342</v>
      </c>
      <c r="D1569" s="61" t="s">
        <v>5371</v>
      </c>
      <c r="E1569" s="62" t="s">
        <v>5370</v>
      </c>
      <c r="F1569" s="63" t="s">
        <v>3302</v>
      </c>
      <c r="G1569" s="64" t="s">
        <v>3303</v>
      </c>
      <c r="H1569" s="65" t="s">
        <v>93</v>
      </c>
      <c r="I1569" s="66"/>
      <c r="J1569" s="67" t="s">
        <v>47</v>
      </c>
      <c r="K1569" s="67" t="s">
        <v>47</v>
      </c>
      <c r="L1569" s="67"/>
      <c r="M1569" s="67" t="s">
        <v>47</v>
      </c>
      <c r="N1569" s="67"/>
      <c r="O1569" s="67" t="s">
        <v>47</v>
      </c>
      <c r="P1569" s="67"/>
      <c r="Q1569" s="67" t="s">
        <v>47</v>
      </c>
      <c r="R1569" s="68"/>
      <c r="S1569" s="69"/>
      <c r="T1569" s="70">
        <v>0</v>
      </c>
      <c r="U1569" s="71">
        <v>0</v>
      </c>
      <c r="V1569" s="72">
        <v>0</v>
      </c>
      <c r="W1569" s="71">
        <v>0</v>
      </c>
      <c r="X1569" s="72">
        <v>0</v>
      </c>
      <c r="Y1569" s="73">
        <v>0</v>
      </c>
      <c r="Z1569" s="74" t="s">
        <v>5350</v>
      </c>
      <c r="AA1569" s="63" t="s">
        <v>3302</v>
      </c>
      <c r="AB1569" s="75" t="s">
        <v>3303</v>
      </c>
      <c r="AC1569" s="64"/>
      <c r="AD1569" s="63"/>
      <c r="AE1569" s="64"/>
      <c r="AF1569" s="76"/>
      <c r="AG1569" s="77"/>
      <c r="AH1569" s="15" t="e">
        <f>IF(#REF!=1,IF(OR(COUNTA($D1569:$G1569)&lt;5,COUNTA($J1569:$Q1569)&lt;1),1,0),0)</f>
        <v>#REF!</v>
      </c>
      <c r="AI1569" s="15" t="e">
        <f>IF(#REF!=801,IF(COUNTA(I1569)=1,0,1),0)</f>
        <v>#REF!</v>
      </c>
      <c r="AJ1569" s="78">
        <f t="shared" si="130"/>
        <v>1</v>
      </c>
      <c r="AK1569" s="78">
        <f t="shared" si="131"/>
        <v>0</v>
      </c>
      <c r="AL1569" s="78">
        <f>IF($M1569="○",IF(COUNTA(#REF!)&lt;2,1,0),0)</f>
        <v>1</v>
      </c>
      <c r="AM1569" s="78">
        <f t="shared" si="132"/>
        <v>0</v>
      </c>
      <c r="AN1569" s="78">
        <f t="shared" si="133"/>
        <v>0</v>
      </c>
      <c r="AO1569" s="78">
        <f t="shared" si="134"/>
        <v>0</v>
      </c>
      <c r="AP1569" s="78">
        <f>IF($O1569="○",IF(COUNTA(#REF!)&lt;5,1,0),0)</f>
        <v>1</v>
      </c>
    </row>
    <row r="1570" spans="2:42" s="79" customFormat="1" ht="148.5" x14ac:dyDescent="0.15">
      <c r="B1570" s="59" t="s">
        <v>40</v>
      </c>
      <c r="C1570" s="60" t="s">
        <v>5342</v>
      </c>
      <c r="D1570" s="61" t="s">
        <v>5369</v>
      </c>
      <c r="E1570" s="62" t="s">
        <v>5368</v>
      </c>
      <c r="F1570" s="63" t="s">
        <v>5367</v>
      </c>
      <c r="G1570" s="64" t="s">
        <v>5366</v>
      </c>
      <c r="H1570" s="65" t="s">
        <v>93</v>
      </c>
      <c r="I1570" s="66"/>
      <c r="J1570" s="67" t="s">
        <v>47</v>
      </c>
      <c r="K1570" s="67" t="s">
        <v>47</v>
      </c>
      <c r="L1570" s="67"/>
      <c r="M1570" s="67"/>
      <c r="N1570" s="67"/>
      <c r="O1570" s="67"/>
      <c r="P1570" s="67"/>
      <c r="Q1570" s="67"/>
      <c r="R1570" s="68"/>
      <c r="S1570" s="69"/>
      <c r="T1570" s="70">
        <v>0</v>
      </c>
      <c r="U1570" s="71">
        <v>0</v>
      </c>
      <c r="V1570" s="72">
        <v>0</v>
      </c>
      <c r="W1570" s="71">
        <v>0</v>
      </c>
      <c r="X1570" s="72">
        <v>0</v>
      </c>
      <c r="Y1570" s="73">
        <v>0</v>
      </c>
      <c r="Z1570" s="74"/>
      <c r="AA1570" s="63"/>
      <c r="AB1570" s="75"/>
      <c r="AC1570" s="64"/>
      <c r="AD1570" s="63"/>
      <c r="AE1570" s="64"/>
      <c r="AF1570" s="76"/>
      <c r="AG1570" s="77"/>
      <c r="AH1570" s="15" t="e">
        <f>IF(#REF!=1,IF(OR(COUNTA($D1570:$G1570)&lt;5,COUNTA($J1570:$Q1570)&lt;1),1,0),0)</f>
        <v>#REF!</v>
      </c>
      <c r="AI1570" s="15" t="e">
        <f>IF(#REF!=801,IF(COUNTA(I1570)=1,0,1),0)</f>
        <v>#REF!</v>
      </c>
      <c r="AJ1570" s="78">
        <f t="shared" si="130"/>
        <v>0</v>
      </c>
      <c r="AK1570" s="78">
        <f t="shared" si="131"/>
        <v>0</v>
      </c>
      <c r="AL1570" s="78">
        <f>IF($M1570="○",IF(COUNTA(#REF!)&lt;2,1,0),0)</f>
        <v>0</v>
      </c>
      <c r="AM1570" s="78">
        <f t="shared" si="132"/>
        <v>0</v>
      </c>
      <c r="AN1570" s="78">
        <f t="shared" si="133"/>
        <v>0</v>
      </c>
      <c r="AO1570" s="78">
        <f t="shared" si="134"/>
        <v>0</v>
      </c>
      <c r="AP1570" s="78">
        <f>IF($O1570="○",IF(COUNTA(#REF!)&lt;5,1,0),0)</f>
        <v>0</v>
      </c>
    </row>
    <row r="1571" spans="2:42" s="79" customFormat="1" ht="67.5" x14ac:dyDescent="0.15">
      <c r="B1571" s="59" t="s">
        <v>40</v>
      </c>
      <c r="C1571" s="60" t="s">
        <v>5342</v>
      </c>
      <c r="D1571" s="61" t="s">
        <v>5351</v>
      </c>
      <c r="E1571" s="62" t="s">
        <v>5365</v>
      </c>
      <c r="F1571" s="63" t="s">
        <v>5364</v>
      </c>
      <c r="G1571" s="64" t="s">
        <v>5363</v>
      </c>
      <c r="H1571" s="65" t="s">
        <v>93</v>
      </c>
      <c r="I1571" s="66"/>
      <c r="J1571" s="67" t="s">
        <v>47</v>
      </c>
      <c r="K1571" s="67" t="s">
        <v>47</v>
      </c>
      <c r="L1571" s="67"/>
      <c r="M1571" s="67" t="s">
        <v>47</v>
      </c>
      <c r="N1571" s="67"/>
      <c r="O1571" s="67"/>
      <c r="P1571" s="67"/>
      <c r="Q1571" s="67" t="s">
        <v>47</v>
      </c>
      <c r="R1571" s="68"/>
      <c r="S1571" s="69"/>
      <c r="T1571" s="70">
        <v>5</v>
      </c>
      <c r="U1571" s="71">
        <v>4</v>
      </c>
      <c r="V1571" s="72">
        <v>5</v>
      </c>
      <c r="W1571" s="71">
        <v>4</v>
      </c>
      <c r="X1571" s="72">
        <v>0</v>
      </c>
      <c r="Y1571" s="73">
        <v>0</v>
      </c>
      <c r="Z1571" s="74" t="s">
        <v>5350</v>
      </c>
      <c r="AA1571" s="63" t="s">
        <v>5364</v>
      </c>
      <c r="AB1571" s="75" t="s">
        <v>5363</v>
      </c>
      <c r="AC1571" s="64"/>
      <c r="AD1571" s="63"/>
      <c r="AE1571" s="64"/>
      <c r="AF1571" s="76"/>
      <c r="AG1571" s="77"/>
      <c r="AH1571" s="15" t="e">
        <f>IF(#REF!=1,IF(OR(COUNTA($D1571:$G1571)&lt;5,COUNTA($J1571:$Q1571)&lt;1),1,0),0)</f>
        <v>#REF!</v>
      </c>
      <c r="AI1571" s="15" t="e">
        <f>IF(#REF!=801,IF(COUNTA(I1571)=1,0,1),0)</f>
        <v>#REF!</v>
      </c>
      <c r="AJ1571" s="78">
        <f t="shared" si="130"/>
        <v>1</v>
      </c>
      <c r="AK1571" s="78">
        <f t="shared" si="131"/>
        <v>0</v>
      </c>
      <c r="AL1571" s="78">
        <f>IF($M1571="○",IF(COUNTA(#REF!)&lt;2,1,0),0)</f>
        <v>1</v>
      </c>
      <c r="AM1571" s="78">
        <f t="shared" si="132"/>
        <v>0</v>
      </c>
      <c r="AN1571" s="78">
        <f t="shared" si="133"/>
        <v>0</v>
      </c>
      <c r="AO1571" s="78">
        <f t="shared" si="134"/>
        <v>0</v>
      </c>
      <c r="AP1571" s="78">
        <f>IF($O1571="○",IF(COUNTA(#REF!)&lt;5,1,0),0)</f>
        <v>0</v>
      </c>
    </row>
    <row r="1572" spans="2:42" s="79" customFormat="1" ht="81" x14ac:dyDescent="0.15">
      <c r="B1572" s="59" t="s">
        <v>40</v>
      </c>
      <c r="C1572" s="60" t="s">
        <v>5342</v>
      </c>
      <c r="D1572" s="61" t="s">
        <v>5351</v>
      </c>
      <c r="E1572" s="62" t="s">
        <v>5362</v>
      </c>
      <c r="F1572" s="63" t="s">
        <v>5361</v>
      </c>
      <c r="G1572" s="64" t="s">
        <v>5360</v>
      </c>
      <c r="H1572" s="65" t="s">
        <v>93</v>
      </c>
      <c r="I1572" s="66"/>
      <c r="J1572" s="67" t="s">
        <v>47</v>
      </c>
      <c r="K1572" s="67" t="s">
        <v>47</v>
      </c>
      <c r="L1572" s="67"/>
      <c r="M1572" s="67"/>
      <c r="N1572" s="67"/>
      <c r="O1572" s="67"/>
      <c r="P1572" s="67"/>
      <c r="Q1572" s="67" t="s">
        <v>47</v>
      </c>
      <c r="R1572" s="68"/>
      <c r="S1572" s="69"/>
      <c r="T1572" s="70">
        <v>0</v>
      </c>
      <c r="U1572" s="71">
        <v>0</v>
      </c>
      <c r="V1572" s="72">
        <v>0</v>
      </c>
      <c r="W1572" s="71">
        <v>0</v>
      </c>
      <c r="X1572" s="72">
        <v>0</v>
      </c>
      <c r="Y1572" s="73">
        <v>0</v>
      </c>
      <c r="Z1572" s="74"/>
      <c r="AA1572" s="63"/>
      <c r="AB1572" s="75"/>
      <c r="AC1572" s="64"/>
      <c r="AD1572" s="63"/>
      <c r="AE1572" s="64"/>
      <c r="AF1572" s="76"/>
      <c r="AG1572" s="77"/>
      <c r="AH1572" s="15" t="e">
        <f>IF(#REF!=1,IF(OR(COUNTA($D1572:$G1572)&lt;5,COUNTA($J1572:$Q1572)&lt;1),1,0),0)</f>
        <v>#REF!</v>
      </c>
      <c r="AI1572" s="15" t="e">
        <f>IF(#REF!=801,IF(COUNTA(I1572)=1,0,1),0)</f>
        <v>#REF!</v>
      </c>
      <c r="AJ1572" s="78">
        <f t="shared" si="130"/>
        <v>0</v>
      </c>
      <c r="AK1572" s="78">
        <f t="shared" si="131"/>
        <v>0</v>
      </c>
      <c r="AL1572" s="78">
        <f>IF($M1572="○",IF(COUNTA(#REF!)&lt;2,1,0),0)</f>
        <v>0</v>
      </c>
      <c r="AM1572" s="78">
        <f t="shared" si="132"/>
        <v>0</v>
      </c>
      <c r="AN1572" s="78">
        <f t="shared" si="133"/>
        <v>0</v>
      </c>
      <c r="AO1572" s="78">
        <f t="shared" si="134"/>
        <v>0</v>
      </c>
      <c r="AP1572" s="78">
        <f>IF($O1572="○",IF(COUNTA(#REF!)&lt;5,1,0),0)</f>
        <v>0</v>
      </c>
    </row>
    <row r="1573" spans="2:42" s="79" customFormat="1" ht="81" x14ac:dyDescent="0.15">
      <c r="B1573" s="59" t="s">
        <v>40</v>
      </c>
      <c r="C1573" s="60" t="s">
        <v>5342</v>
      </c>
      <c r="D1573" s="61" t="s">
        <v>5351</v>
      </c>
      <c r="E1573" s="62" t="s">
        <v>5359</v>
      </c>
      <c r="F1573" s="63" t="s">
        <v>5357</v>
      </c>
      <c r="G1573" s="64" t="s">
        <v>5358</v>
      </c>
      <c r="H1573" s="65" t="s">
        <v>93</v>
      </c>
      <c r="I1573" s="66"/>
      <c r="J1573" s="67" t="s">
        <v>47</v>
      </c>
      <c r="K1573" s="67" t="s">
        <v>47</v>
      </c>
      <c r="L1573" s="67"/>
      <c r="M1573" s="67" t="s">
        <v>47</v>
      </c>
      <c r="N1573" s="67"/>
      <c r="O1573" s="67"/>
      <c r="P1573" s="67"/>
      <c r="Q1573" s="67" t="s">
        <v>47</v>
      </c>
      <c r="R1573" s="68"/>
      <c r="S1573" s="69"/>
      <c r="T1573" s="70">
        <v>0</v>
      </c>
      <c r="U1573" s="71">
        <v>0</v>
      </c>
      <c r="V1573" s="72">
        <v>0</v>
      </c>
      <c r="W1573" s="71">
        <v>0</v>
      </c>
      <c r="X1573" s="72">
        <v>0</v>
      </c>
      <c r="Y1573" s="73">
        <v>0</v>
      </c>
      <c r="Z1573" s="74" t="s">
        <v>5350</v>
      </c>
      <c r="AA1573" s="63" t="s">
        <v>5357</v>
      </c>
      <c r="AB1573" s="75" t="s">
        <v>758</v>
      </c>
      <c r="AC1573" s="64"/>
      <c r="AD1573" s="63"/>
      <c r="AE1573" s="64"/>
      <c r="AF1573" s="76"/>
      <c r="AG1573" s="77"/>
      <c r="AH1573" s="15" t="e">
        <f>IF(#REF!=1,IF(OR(COUNTA($D1573:$G1573)&lt;5,COUNTA($J1573:$Q1573)&lt;1),1,0),0)</f>
        <v>#REF!</v>
      </c>
      <c r="AI1573" s="15" t="e">
        <f>IF(#REF!=801,IF(COUNTA(I1573)=1,0,1),0)</f>
        <v>#REF!</v>
      </c>
      <c r="AJ1573" s="78">
        <f t="shared" si="130"/>
        <v>1</v>
      </c>
      <c r="AK1573" s="78">
        <f t="shared" si="131"/>
        <v>0</v>
      </c>
      <c r="AL1573" s="78">
        <f>IF($M1573="○",IF(COUNTA(#REF!)&lt;2,1,0),0)</f>
        <v>1</v>
      </c>
      <c r="AM1573" s="78">
        <f t="shared" si="132"/>
        <v>0</v>
      </c>
      <c r="AN1573" s="78">
        <f t="shared" si="133"/>
        <v>0</v>
      </c>
      <c r="AO1573" s="78">
        <f t="shared" si="134"/>
        <v>0</v>
      </c>
      <c r="AP1573" s="78">
        <f>IF($O1573="○",IF(COUNTA(#REF!)&lt;5,1,0),0)</f>
        <v>0</v>
      </c>
    </row>
    <row r="1574" spans="2:42" s="79" customFormat="1" ht="67.5" x14ac:dyDescent="0.15">
      <c r="B1574" s="59" t="s">
        <v>40</v>
      </c>
      <c r="C1574" s="60" t="s">
        <v>5342</v>
      </c>
      <c r="D1574" s="61" t="s">
        <v>5351</v>
      </c>
      <c r="E1574" s="62" t="s">
        <v>5356</v>
      </c>
      <c r="F1574" s="63" t="s">
        <v>333</v>
      </c>
      <c r="G1574" s="64" t="s">
        <v>334</v>
      </c>
      <c r="H1574" s="65" t="s">
        <v>93</v>
      </c>
      <c r="I1574" s="66"/>
      <c r="J1574" s="67" t="s">
        <v>47</v>
      </c>
      <c r="K1574" s="67" t="s">
        <v>47</v>
      </c>
      <c r="L1574" s="67"/>
      <c r="M1574" s="67" t="s">
        <v>47</v>
      </c>
      <c r="N1574" s="67"/>
      <c r="O1574" s="67"/>
      <c r="P1574" s="67"/>
      <c r="Q1574" s="67" t="s">
        <v>47</v>
      </c>
      <c r="R1574" s="68"/>
      <c r="S1574" s="69"/>
      <c r="T1574" s="70">
        <v>0</v>
      </c>
      <c r="U1574" s="71">
        <v>0</v>
      </c>
      <c r="V1574" s="72">
        <v>0</v>
      </c>
      <c r="W1574" s="71">
        <v>0</v>
      </c>
      <c r="X1574" s="72">
        <v>0</v>
      </c>
      <c r="Y1574" s="73">
        <v>0</v>
      </c>
      <c r="Z1574" s="74" t="s">
        <v>5350</v>
      </c>
      <c r="AA1574" s="63" t="s">
        <v>333</v>
      </c>
      <c r="AB1574" s="75" t="s">
        <v>334</v>
      </c>
      <c r="AC1574" s="64"/>
      <c r="AD1574" s="63"/>
      <c r="AE1574" s="64"/>
      <c r="AF1574" s="76"/>
      <c r="AG1574" s="77"/>
      <c r="AH1574" s="15" t="e">
        <f>IF(#REF!=1,IF(OR(COUNTA($D1574:$G1574)&lt;5,COUNTA($J1574:$Q1574)&lt;1),1,0),0)</f>
        <v>#REF!</v>
      </c>
      <c r="AI1574" s="15" t="e">
        <f>IF(#REF!=801,IF(COUNTA(I1574)=1,0,1),0)</f>
        <v>#REF!</v>
      </c>
      <c r="AJ1574" s="78">
        <f t="shared" si="130"/>
        <v>1</v>
      </c>
      <c r="AK1574" s="78">
        <f t="shared" si="131"/>
        <v>0</v>
      </c>
      <c r="AL1574" s="78">
        <f>IF($M1574="○",IF(COUNTA(#REF!)&lt;2,1,0),0)</f>
        <v>1</v>
      </c>
      <c r="AM1574" s="78">
        <f t="shared" si="132"/>
        <v>0</v>
      </c>
      <c r="AN1574" s="78">
        <f t="shared" si="133"/>
        <v>0</v>
      </c>
      <c r="AO1574" s="78">
        <f t="shared" si="134"/>
        <v>0</v>
      </c>
      <c r="AP1574" s="78">
        <f>IF($O1574="○",IF(COUNTA(#REF!)&lt;5,1,0),0)</f>
        <v>0</v>
      </c>
    </row>
    <row r="1575" spans="2:42" s="79" customFormat="1" ht="40.5" x14ac:dyDescent="0.15">
      <c r="B1575" s="59" t="s">
        <v>40</v>
      </c>
      <c r="C1575" s="60" t="s">
        <v>5342</v>
      </c>
      <c r="D1575" s="61" t="s">
        <v>5355</v>
      </c>
      <c r="E1575" s="62" t="s">
        <v>5351</v>
      </c>
      <c r="F1575" s="63" t="s">
        <v>5354</v>
      </c>
      <c r="G1575" s="64" t="s">
        <v>5353</v>
      </c>
      <c r="H1575" s="65" t="s">
        <v>338</v>
      </c>
      <c r="I1575" s="66"/>
      <c r="J1575" s="67" t="s">
        <v>47</v>
      </c>
      <c r="K1575" s="67" t="s">
        <v>47</v>
      </c>
      <c r="L1575" s="67"/>
      <c r="M1575" s="67" t="s">
        <v>47</v>
      </c>
      <c r="N1575" s="67"/>
      <c r="O1575" s="67"/>
      <c r="P1575" s="67"/>
      <c r="Q1575" s="67" t="s">
        <v>47</v>
      </c>
      <c r="R1575" s="68"/>
      <c r="S1575" s="69"/>
      <c r="T1575" s="70">
        <v>0</v>
      </c>
      <c r="U1575" s="71">
        <v>2</v>
      </c>
      <c r="V1575" s="72">
        <v>0</v>
      </c>
      <c r="W1575" s="71">
        <v>2</v>
      </c>
      <c r="X1575" s="72">
        <v>0</v>
      </c>
      <c r="Y1575" s="73">
        <v>0</v>
      </c>
      <c r="Z1575" s="74" t="s">
        <v>5350</v>
      </c>
      <c r="AA1575" s="63" t="s">
        <v>5354</v>
      </c>
      <c r="AB1575" s="75" t="s">
        <v>5353</v>
      </c>
      <c r="AC1575" s="64"/>
      <c r="AD1575" s="63"/>
      <c r="AE1575" s="64"/>
      <c r="AF1575" s="76"/>
      <c r="AG1575" s="77"/>
      <c r="AH1575" s="15" t="e">
        <f>IF(#REF!=1,IF(OR(COUNTA($D1575:$G1575)&lt;5,COUNTA($J1575:$Q1575)&lt;1),1,0),0)</f>
        <v>#REF!</v>
      </c>
      <c r="AI1575" s="15" t="e">
        <f>IF(#REF!=801,IF(COUNTA(I1575)=1,0,1),0)</f>
        <v>#REF!</v>
      </c>
      <c r="AJ1575" s="78">
        <f t="shared" si="130"/>
        <v>1</v>
      </c>
      <c r="AK1575" s="78">
        <f t="shared" si="131"/>
        <v>0</v>
      </c>
      <c r="AL1575" s="78">
        <f>IF($M1575="○",IF(COUNTA(#REF!)&lt;2,1,0),0)</f>
        <v>1</v>
      </c>
      <c r="AM1575" s="78">
        <f t="shared" si="132"/>
        <v>0</v>
      </c>
      <c r="AN1575" s="78">
        <f t="shared" si="133"/>
        <v>0</v>
      </c>
      <c r="AO1575" s="78">
        <f t="shared" si="134"/>
        <v>0</v>
      </c>
      <c r="AP1575" s="78">
        <f>IF($O1575="○",IF(COUNTA(#REF!)&lt;5,1,0),0)</f>
        <v>0</v>
      </c>
    </row>
    <row r="1576" spans="2:42" s="79" customFormat="1" ht="40.5" x14ac:dyDescent="0.15">
      <c r="B1576" s="59" t="s">
        <v>40</v>
      </c>
      <c r="C1576" s="60" t="s">
        <v>5342</v>
      </c>
      <c r="D1576" s="61" t="s">
        <v>5352</v>
      </c>
      <c r="E1576" s="62" t="s">
        <v>5351</v>
      </c>
      <c r="F1576" s="63" t="s">
        <v>5349</v>
      </c>
      <c r="G1576" s="64" t="s">
        <v>5348</v>
      </c>
      <c r="H1576" s="65" t="s">
        <v>338</v>
      </c>
      <c r="I1576" s="66"/>
      <c r="J1576" s="67" t="s">
        <v>47</v>
      </c>
      <c r="K1576" s="67" t="s">
        <v>47</v>
      </c>
      <c r="L1576" s="67"/>
      <c r="M1576" s="67" t="s">
        <v>47</v>
      </c>
      <c r="N1576" s="67"/>
      <c r="O1576" s="67"/>
      <c r="P1576" s="67"/>
      <c r="Q1576" s="67"/>
      <c r="R1576" s="68"/>
      <c r="S1576" s="69"/>
      <c r="T1576" s="70">
        <v>1</v>
      </c>
      <c r="U1576" s="71">
        <v>0</v>
      </c>
      <c r="V1576" s="72">
        <v>1</v>
      </c>
      <c r="W1576" s="71">
        <v>0</v>
      </c>
      <c r="X1576" s="72">
        <v>0</v>
      </c>
      <c r="Y1576" s="73">
        <v>0</v>
      </c>
      <c r="Z1576" s="74" t="s">
        <v>5350</v>
      </c>
      <c r="AA1576" s="63" t="s">
        <v>5349</v>
      </c>
      <c r="AB1576" s="75" t="s">
        <v>5348</v>
      </c>
      <c r="AC1576" s="64"/>
      <c r="AD1576" s="63"/>
      <c r="AE1576" s="64"/>
      <c r="AF1576" s="76"/>
      <c r="AG1576" s="77"/>
      <c r="AH1576" s="15" t="e">
        <f>IF(#REF!=1,IF(OR(COUNTA($D1576:$G1576)&lt;5,COUNTA($J1576:$Q1576)&lt;1),1,0),0)</f>
        <v>#REF!</v>
      </c>
      <c r="AI1576" s="15" t="e">
        <f>IF(#REF!=801,IF(COUNTA(I1576)=1,0,1),0)</f>
        <v>#REF!</v>
      </c>
      <c r="AJ1576" s="78">
        <f t="shared" si="130"/>
        <v>1</v>
      </c>
      <c r="AK1576" s="78">
        <f t="shared" si="131"/>
        <v>0</v>
      </c>
      <c r="AL1576" s="78">
        <f>IF($M1576="○",IF(COUNTA(#REF!)&lt;2,1,0),0)</f>
        <v>1</v>
      </c>
      <c r="AM1576" s="78">
        <f t="shared" si="132"/>
        <v>0</v>
      </c>
      <c r="AN1576" s="78">
        <f t="shared" si="133"/>
        <v>0</v>
      </c>
      <c r="AO1576" s="78">
        <f t="shared" si="134"/>
        <v>0</v>
      </c>
      <c r="AP1576" s="78">
        <f>IF($O1576="○",IF(COUNTA(#REF!)&lt;5,1,0),0)</f>
        <v>0</v>
      </c>
    </row>
    <row r="1577" spans="2:42" s="79" customFormat="1" ht="94.5" x14ac:dyDescent="0.15">
      <c r="B1577" s="59" t="s">
        <v>40</v>
      </c>
      <c r="C1577" s="60" t="s">
        <v>5342</v>
      </c>
      <c r="D1577" s="61" t="s">
        <v>5347</v>
      </c>
      <c r="E1577" s="62" t="s">
        <v>5346</v>
      </c>
      <c r="F1577" s="63" t="s">
        <v>5345</v>
      </c>
      <c r="G1577" s="64" t="s">
        <v>5344</v>
      </c>
      <c r="H1577" s="65" t="s">
        <v>1178</v>
      </c>
      <c r="I1577" s="66" t="s">
        <v>5343</v>
      </c>
      <c r="J1577" s="67" t="s">
        <v>47</v>
      </c>
      <c r="K1577" s="67" t="s">
        <v>47</v>
      </c>
      <c r="L1577" s="67"/>
      <c r="M1577" s="67"/>
      <c r="N1577" s="67"/>
      <c r="O1577" s="67" t="s">
        <v>47</v>
      </c>
      <c r="P1577" s="67"/>
      <c r="Q1577" s="67"/>
      <c r="R1577" s="68"/>
      <c r="S1577" s="69"/>
      <c r="T1577" s="70">
        <v>0</v>
      </c>
      <c r="U1577" s="71">
        <v>0</v>
      </c>
      <c r="V1577" s="72">
        <v>0</v>
      </c>
      <c r="W1577" s="71">
        <v>0</v>
      </c>
      <c r="X1577" s="72">
        <v>0</v>
      </c>
      <c r="Y1577" s="73">
        <v>0</v>
      </c>
      <c r="Z1577" s="74"/>
      <c r="AA1577" s="63"/>
      <c r="AB1577" s="75"/>
      <c r="AC1577" s="64"/>
      <c r="AD1577" s="63"/>
      <c r="AE1577" s="64"/>
      <c r="AF1577" s="76"/>
      <c r="AG1577" s="77"/>
      <c r="AH1577" s="15" t="e">
        <f>IF(#REF!=1,IF(OR(COUNTA($D1577:$G1577)&lt;5,COUNTA($J1577:$Q1577)&lt;1),1,0),0)</f>
        <v>#REF!</v>
      </c>
      <c r="AI1577" s="15" t="e">
        <f>IF(#REF!=801,IF(COUNTA(I1577)=1,0,1),0)</f>
        <v>#REF!</v>
      </c>
      <c r="AJ1577" s="78">
        <f t="shared" si="130"/>
        <v>0</v>
      </c>
      <c r="AK1577" s="78">
        <f t="shared" si="131"/>
        <v>0</v>
      </c>
      <c r="AL1577" s="78">
        <f>IF($M1577="○",IF(COUNTA(#REF!)&lt;2,1,0),0)</f>
        <v>0</v>
      </c>
      <c r="AM1577" s="78">
        <f t="shared" si="132"/>
        <v>0</v>
      </c>
      <c r="AN1577" s="78">
        <f t="shared" si="133"/>
        <v>0</v>
      </c>
      <c r="AO1577" s="78">
        <f t="shared" si="134"/>
        <v>0</v>
      </c>
      <c r="AP1577" s="78">
        <f>IF($O1577="○",IF(COUNTA(#REF!)&lt;5,1,0),0)</f>
        <v>1</v>
      </c>
    </row>
    <row r="1578" spans="2:42" s="79" customFormat="1" ht="40.5" x14ac:dyDescent="0.15">
      <c r="B1578" s="59" t="s">
        <v>40</v>
      </c>
      <c r="C1578" s="60" t="s">
        <v>5342</v>
      </c>
      <c r="D1578" s="61" t="s">
        <v>5341</v>
      </c>
      <c r="E1578" s="62" t="s">
        <v>5340</v>
      </c>
      <c r="F1578" s="63" t="s">
        <v>5339</v>
      </c>
      <c r="G1578" s="64" t="s">
        <v>5338</v>
      </c>
      <c r="H1578" s="65" t="s">
        <v>1178</v>
      </c>
      <c r="I1578" s="66" t="s">
        <v>5337</v>
      </c>
      <c r="J1578" s="67" t="s">
        <v>47</v>
      </c>
      <c r="K1578" s="67" t="s">
        <v>47</v>
      </c>
      <c r="L1578" s="67"/>
      <c r="M1578" s="67" t="s">
        <v>47</v>
      </c>
      <c r="N1578" s="67"/>
      <c r="O1578" s="67"/>
      <c r="P1578" s="67"/>
      <c r="Q1578" s="67"/>
      <c r="R1578" s="68"/>
      <c r="S1578" s="69"/>
      <c r="T1578" s="70">
        <v>0</v>
      </c>
      <c r="U1578" s="71">
        <v>0</v>
      </c>
      <c r="V1578" s="72">
        <v>0</v>
      </c>
      <c r="W1578" s="71">
        <v>0</v>
      </c>
      <c r="X1578" s="72">
        <v>0</v>
      </c>
      <c r="Y1578" s="73">
        <v>0</v>
      </c>
      <c r="Z1578" s="74"/>
      <c r="AA1578" s="63"/>
      <c r="AB1578" s="75"/>
      <c r="AC1578" s="64"/>
      <c r="AD1578" s="63"/>
      <c r="AE1578" s="64"/>
      <c r="AF1578" s="76"/>
      <c r="AG1578" s="77"/>
      <c r="AH1578" s="15" t="e">
        <f>IF(#REF!=1,IF(OR(COUNTA($D1578:$G1578)&lt;5,COUNTA($J1578:$Q1578)&lt;1),1,0),0)</f>
        <v>#REF!</v>
      </c>
      <c r="AI1578" s="15" t="e">
        <f>IF(#REF!=801,IF(COUNTA(I1578)=1,0,1),0)</f>
        <v>#REF!</v>
      </c>
      <c r="AJ1578" s="78">
        <f t="shared" si="130"/>
        <v>1</v>
      </c>
      <c r="AK1578" s="78">
        <f t="shared" si="131"/>
        <v>0</v>
      </c>
      <c r="AL1578" s="78">
        <f>IF($M1578="○",IF(COUNTA(#REF!)&lt;2,1,0),0)</f>
        <v>1</v>
      </c>
      <c r="AM1578" s="78">
        <f t="shared" si="132"/>
        <v>0</v>
      </c>
      <c r="AN1578" s="78">
        <f t="shared" si="133"/>
        <v>0</v>
      </c>
      <c r="AO1578" s="78">
        <f t="shared" si="134"/>
        <v>0</v>
      </c>
      <c r="AP1578" s="78">
        <f>IF($O1578="○",IF(COUNTA(#REF!)&lt;5,1,0),0)</f>
        <v>0</v>
      </c>
    </row>
    <row r="1579" spans="2:42" s="79" customFormat="1" x14ac:dyDescent="0.15">
      <c r="B1579" s="59" t="s">
        <v>40</v>
      </c>
      <c r="C1579" s="60" t="s">
        <v>5262</v>
      </c>
      <c r="D1579" s="61" t="s">
        <v>276</v>
      </c>
      <c r="E1579" s="62" t="s">
        <v>276</v>
      </c>
      <c r="F1579" s="63" t="s">
        <v>5336</v>
      </c>
      <c r="G1579" s="64" t="s">
        <v>5335</v>
      </c>
      <c r="H1579" s="65" t="s">
        <v>66</v>
      </c>
      <c r="I1579" s="66"/>
      <c r="J1579" s="67" t="s">
        <v>47</v>
      </c>
      <c r="K1579" s="67" t="s">
        <v>47</v>
      </c>
      <c r="L1579" s="67" t="s">
        <v>47</v>
      </c>
      <c r="M1579" s="67"/>
      <c r="N1579" s="67"/>
      <c r="O1579" s="67" t="s">
        <v>47</v>
      </c>
      <c r="P1579" s="67" t="s">
        <v>47</v>
      </c>
      <c r="Q1579" s="67"/>
      <c r="R1579" s="68"/>
      <c r="S1579" s="69"/>
      <c r="T1579" s="70">
        <v>0</v>
      </c>
      <c r="U1579" s="71">
        <v>0</v>
      </c>
      <c r="V1579" s="72"/>
      <c r="W1579" s="71"/>
      <c r="X1579" s="72"/>
      <c r="Y1579" s="73"/>
      <c r="Z1579" s="74"/>
      <c r="AA1579" s="63"/>
      <c r="AB1579" s="75"/>
      <c r="AC1579" s="64"/>
      <c r="AD1579" s="63"/>
      <c r="AE1579" s="64"/>
      <c r="AF1579" s="76"/>
      <c r="AG1579" s="77"/>
      <c r="AH1579" s="15" t="e">
        <f>IF(#REF!=1,IF(OR(COUNTA($D1579:$G1579)&lt;5,COUNTA($J1579:$Q1579)&lt;1),1,0),0)</f>
        <v>#REF!</v>
      </c>
      <c r="AI1579" s="15" t="e">
        <f>IF(#REF!=801,IF(COUNTA(I1579)=1,0,1),0)</f>
        <v>#REF!</v>
      </c>
      <c r="AJ1579" s="78">
        <f t="shared" si="130"/>
        <v>0</v>
      </c>
      <c r="AK1579" s="78">
        <f t="shared" si="131"/>
        <v>0</v>
      </c>
      <c r="AL1579" s="78">
        <f>IF($M1579="○",IF(COUNTA(#REF!)&lt;2,1,0),0)</f>
        <v>0</v>
      </c>
      <c r="AM1579" s="78">
        <f t="shared" si="132"/>
        <v>0</v>
      </c>
      <c r="AN1579" s="78">
        <f t="shared" si="133"/>
        <v>0</v>
      </c>
      <c r="AO1579" s="78">
        <f t="shared" si="134"/>
        <v>0</v>
      </c>
      <c r="AP1579" s="78">
        <f>IF($O1579="○",IF(COUNTA(#REF!)&lt;5,1,0),0)</f>
        <v>1</v>
      </c>
    </row>
    <row r="1580" spans="2:42" s="79" customFormat="1" x14ac:dyDescent="0.15">
      <c r="B1580" s="59" t="s">
        <v>40</v>
      </c>
      <c r="C1580" s="60" t="s">
        <v>5262</v>
      </c>
      <c r="D1580" s="61" t="s">
        <v>276</v>
      </c>
      <c r="E1580" s="62" t="s">
        <v>276</v>
      </c>
      <c r="F1580" s="63" t="s">
        <v>3696</v>
      </c>
      <c r="G1580" s="64" t="s">
        <v>3697</v>
      </c>
      <c r="H1580" s="65" t="s">
        <v>66</v>
      </c>
      <c r="I1580" s="66"/>
      <c r="J1580" s="67" t="s">
        <v>47</v>
      </c>
      <c r="K1580" s="67" t="s">
        <v>47</v>
      </c>
      <c r="L1580" s="67" t="s">
        <v>47</v>
      </c>
      <c r="M1580" s="67"/>
      <c r="N1580" s="67"/>
      <c r="O1580" s="67" t="s">
        <v>47</v>
      </c>
      <c r="P1580" s="67" t="s">
        <v>47</v>
      </c>
      <c r="Q1580" s="67"/>
      <c r="R1580" s="68"/>
      <c r="S1580" s="69"/>
      <c r="T1580" s="70">
        <v>2</v>
      </c>
      <c r="U1580" s="71">
        <v>0</v>
      </c>
      <c r="V1580" s="72"/>
      <c r="W1580" s="71"/>
      <c r="X1580" s="72"/>
      <c r="Y1580" s="73"/>
      <c r="Z1580" s="74"/>
      <c r="AA1580" s="63"/>
      <c r="AB1580" s="75"/>
      <c r="AC1580" s="64"/>
      <c r="AD1580" s="63"/>
      <c r="AE1580" s="64"/>
      <c r="AF1580" s="76"/>
      <c r="AG1580" s="77"/>
      <c r="AH1580" s="15" t="e">
        <f>IF(#REF!=1,IF(OR(COUNTA($D1580:$G1580)&lt;5,COUNTA($J1580:$Q1580)&lt;1),1,0),0)</f>
        <v>#REF!</v>
      </c>
      <c r="AI1580" s="15" t="e">
        <f>IF(#REF!=801,IF(COUNTA(I1580)=1,0,1),0)</f>
        <v>#REF!</v>
      </c>
      <c r="AJ1580" s="78">
        <f t="shared" si="130"/>
        <v>0</v>
      </c>
      <c r="AK1580" s="78">
        <f t="shared" si="131"/>
        <v>0</v>
      </c>
      <c r="AL1580" s="78">
        <f>IF($M1580="○",IF(COUNTA(#REF!)&lt;2,1,0),0)</f>
        <v>0</v>
      </c>
      <c r="AM1580" s="78">
        <f t="shared" si="132"/>
        <v>0</v>
      </c>
      <c r="AN1580" s="78">
        <f t="shared" si="133"/>
        <v>0</v>
      </c>
      <c r="AO1580" s="78">
        <f t="shared" si="134"/>
        <v>0</v>
      </c>
      <c r="AP1580" s="78">
        <f>IF($O1580="○",IF(COUNTA(#REF!)&lt;5,1,0),0)</f>
        <v>1</v>
      </c>
    </row>
    <row r="1581" spans="2:42" s="79" customFormat="1" x14ac:dyDescent="0.15">
      <c r="B1581" s="59" t="s">
        <v>40</v>
      </c>
      <c r="C1581" s="60" t="s">
        <v>5262</v>
      </c>
      <c r="D1581" s="61" t="s">
        <v>276</v>
      </c>
      <c r="E1581" s="62" t="s">
        <v>276</v>
      </c>
      <c r="F1581" s="63" t="s">
        <v>5334</v>
      </c>
      <c r="G1581" s="64" t="s">
        <v>5333</v>
      </c>
      <c r="H1581" s="65" t="s">
        <v>66</v>
      </c>
      <c r="I1581" s="66"/>
      <c r="J1581" s="67" t="s">
        <v>47</v>
      </c>
      <c r="K1581" s="67" t="s">
        <v>47</v>
      </c>
      <c r="L1581" s="67" t="s">
        <v>47</v>
      </c>
      <c r="M1581" s="67"/>
      <c r="N1581" s="67"/>
      <c r="O1581" s="67" t="s">
        <v>47</v>
      </c>
      <c r="P1581" s="67" t="s">
        <v>47</v>
      </c>
      <c r="Q1581" s="67"/>
      <c r="R1581" s="68"/>
      <c r="S1581" s="69"/>
      <c r="T1581" s="70">
        <v>0</v>
      </c>
      <c r="U1581" s="71">
        <v>0</v>
      </c>
      <c r="V1581" s="72"/>
      <c r="W1581" s="71"/>
      <c r="X1581" s="72"/>
      <c r="Y1581" s="73"/>
      <c r="Z1581" s="74"/>
      <c r="AA1581" s="63"/>
      <c r="AB1581" s="75"/>
      <c r="AC1581" s="64"/>
      <c r="AD1581" s="63"/>
      <c r="AE1581" s="64"/>
      <c r="AF1581" s="76"/>
      <c r="AG1581" s="77"/>
      <c r="AH1581" s="15" t="e">
        <f>IF(#REF!=1,IF(OR(COUNTA($D1581:$G1581)&lt;5,COUNTA($J1581:$Q1581)&lt;1),1,0),0)</f>
        <v>#REF!</v>
      </c>
      <c r="AI1581" s="15" t="e">
        <f>IF(#REF!=801,IF(COUNTA(I1581)=1,0,1),0)</f>
        <v>#REF!</v>
      </c>
      <c r="AJ1581" s="78">
        <f t="shared" ref="AJ1581:AJ1644" si="135">IF($M1581="○",IF(COUNTA($Z1581:$AB1581)&lt;5,1,0),0)</f>
        <v>0</v>
      </c>
      <c r="AK1581" s="78">
        <f t="shared" ref="AK1581:AK1644" si="136">IF($N1581="○",IF(COUNTA($AC1581:$AE1581)&lt;5,1,0),0)</f>
        <v>0</v>
      </c>
      <c r="AL1581" s="78">
        <f>IF($M1581="○",IF(COUNTA(#REF!)&lt;2,1,0),0)</f>
        <v>0</v>
      </c>
      <c r="AM1581" s="78">
        <f t="shared" ref="AM1581:AM1644" si="137">IF($R1581="○",IF($S1581=0,1,0),0)</f>
        <v>0</v>
      </c>
      <c r="AN1581" s="78">
        <f t="shared" ref="AN1581:AN1644" si="138">IF(M1581="",0,IF(AND(M1581="○",COUNTA(V1581:W1581)=2),0,1))</f>
        <v>0</v>
      </c>
      <c r="AO1581" s="78">
        <f t="shared" ref="AO1581:AO1644" si="139">IF(N1581="",0,IF(AND(N1581="○",COUNTA(X1581:Y1581)=2),0,1))</f>
        <v>0</v>
      </c>
      <c r="AP1581" s="78">
        <f>IF($O1581="○",IF(COUNTA(#REF!)&lt;5,1,0),0)</f>
        <v>1</v>
      </c>
    </row>
    <row r="1582" spans="2:42" s="79" customFormat="1" x14ac:dyDescent="0.15">
      <c r="B1582" s="59" t="s">
        <v>40</v>
      </c>
      <c r="C1582" s="60" t="s">
        <v>5262</v>
      </c>
      <c r="D1582" s="61" t="s">
        <v>276</v>
      </c>
      <c r="E1582" s="62" t="s">
        <v>276</v>
      </c>
      <c r="F1582" s="63" t="s">
        <v>3832</v>
      </c>
      <c r="G1582" s="64" t="s">
        <v>3833</v>
      </c>
      <c r="H1582" s="65" t="s">
        <v>66</v>
      </c>
      <c r="I1582" s="66"/>
      <c r="J1582" s="67" t="s">
        <v>47</v>
      </c>
      <c r="K1582" s="67" t="s">
        <v>47</v>
      </c>
      <c r="L1582" s="67" t="s">
        <v>47</v>
      </c>
      <c r="M1582" s="67"/>
      <c r="N1582" s="67"/>
      <c r="O1582" s="67" t="s">
        <v>47</v>
      </c>
      <c r="P1582" s="67" t="s">
        <v>47</v>
      </c>
      <c r="Q1582" s="67"/>
      <c r="R1582" s="68"/>
      <c r="S1582" s="69"/>
      <c r="T1582" s="70">
        <v>3</v>
      </c>
      <c r="U1582" s="71">
        <v>3</v>
      </c>
      <c r="V1582" s="72"/>
      <c r="W1582" s="71"/>
      <c r="X1582" s="72"/>
      <c r="Y1582" s="73"/>
      <c r="Z1582" s="74"/>
      <c r="AA1582" s="63"/>
      <c r="AB1582" s="75"/>
      <c r="AC1582" s="64"/>
      <c r="AD1582" s="63"/>
      <c r="AE1582" s="64"/>
      <c r="AF1582" s="76"/>
      <c r="AG1582" s="77"/>
      <c r="AH1582" s="15" t="e">
        <f>IF(#REF!=1,IF(OR(COUNTA($D1582:$G1582)&lt;5,COUNTA($J1582:$Q1582)&lt;1),1,0),0)</f>
        <v>#REF!</v>
      </c>
      <c r="AI1582" s="15" t="e">
        <f>IF(#REF!=801,IF(COUNTA(I1582)=1,0,1),0)</f>
        <v>#REF!</v>
      </c>
      <c r="AJ1582" s="78">
        <f t="shared" si="135"/>
        <v>0</v>
      </c>
      <c r="AK1582" s="78">
        <f t="shared" si="136"/>
        <v>0</v>
      </c>
      <c r="AL1582" s="78">
        <f>IF($M1582="○",IF(COUNTA(#REF!)&lt;2,1,0),0)</f>
        <v>0</v>
      </c>
      <c r="AM1582" s="78">
        <f t="shared" si="137"/>
        <v>0</v>
      </c>
      <c r="AN1582" s="78">
        <f t="shared" si="138"/>
        <v>0</v>
      </c>
      <c r="AO1582" s="78">
        <f t="shared" si="139"/>
        <v>0</v>
      </c>
      <c r="AP1582" s="78">
        <f>IF($O1582="○",IF(COUNTA(#REF!)&lt;5,1,0),0)</f>
        <v>1</v>
      </c>
    </row>
    <row r="1583" spans="2:42" s="79" customFormat="1" x14ac:dyDescent="0.15">
      <c r="B1583" s="59" t="s">
        <v>40</v>
      </c>
      <c r="C1583" s="60" t="s">
        <v>5262</v>
      </c>
      <c r="D1583" s="61" t="s">
        <v>276</v>
      </c>
      <c r="E1583" s="62" t="s">
        <v>276</v>
      </c>
      <c r="F1583" s="63" t="s">
        <v>4042</v>
      </c>
      <c r="G1583" s="64" t="s">
        <v>5332</v>
      </c>
      <c r="H1583" s="65" t="s">
        <v>66</v>
      </c>
      <c r="I1583" s="66"/>
      <c r="J1583" s="67" t="s">
        <v>47</v>
      </c>
      <c r="K1583" s="67" t="s">
        <v>47</v>
      </c>
      <c r="L1583" s="67" t="s">
        <v>47</v>
      </c>
      <c r="M1583" s="67"/>
      <c r="N1583" s="67"/>
      <c r="O1583" s="67" t="s">
        <v>47</v>
      </c>
      <c r="P1583" s="67" t="s">
        <v>47</v>
      </c>
      <c r="Q1583" s="67"/>
      <c r="R1583" s="68"/>
      <c r="S1583" s="69"/>
      <c r="T1583" s="70">
        <v>2</v>
      </c>
      <c r="U1583" s="71">
        <v>0</v>
      </c>
      <c r="V1583" s="72"/>
      <c r="W1583" s="71"/>
      <c r="X1583" s="72"/>
      <c r="Y1583" s="73"/>
      <c r="Z1583" s="74"/>
      <c r="AA1583" s="63"/>
      <c r="AB1583" s="75"/>
      <c r="AC1583" s="64"/>
      <c r="AD1583" s="63"/>
      <c r="AE1583" s="64"/>
      <c r="AF1583" s="76"/>
      <c r="AG1583" s="77"/>
      <c r="AH1583" s="15" t="e">
        <f>IF(#REF!=1,IF(OR(COUNTA($D1583:$G1583)&lt;5,COUNTA($J1583:$Q1583)&lt;1),1,0),0)</f>
        <v>#REF!</v>
      </c>
      <c r="AI1583" s="15" t="e">
        <f>IF(#REF!=801,IF(COUNTA(I1583)=1,0,1),0)</f>
        <v>#REF!</v>
      </c>
      <c r="AJ1583" s="78">
        <f t="shared" si="135"/>
        <v>0</v>
      </c>
      <c r="AK1583" s="78">
        <f t="shared" si="136"/>
        <v>0</v>
      </c>
      <c r="AL1583" s="78">
        <f>IF($M1583="○",IF(COUNTA(#REF!)&lt;2,1,0),0)</f>
        <v>0</v>
      </c>
      <c r="AM1583" s="78">
        <f t="shared" si="137"/>
        <v>0</v>
      </c>
      <c r="AN1583" s="78">
        <f t="shared" si="138"/>
        <v>0</v>
      </c>
      <c r="AO1583" s="78">
        <f t="shared" si="139"/>
        <v>0</v>
      </c>
      <c r="AP1583" s="78">
        <f>IF($O1583="○",IF(COUNTA(#REF!)&lt;5,1,0),0)</f>
        <v>1</v>
      </c>
    </row>
    <row r="1584" spans="2:42" s="79" customFormat="1" ht="27" x14ac:dyDescent="0.15">
      <c r="B1584" s="59" t="s">
        <v>40</v>
      </c>
      <c r="C1584" s="60" t="s">
        <v>5262</v>
      </c>
      <c r="D1584" s="61" t="s">
        <v>276</v>
      </c>
      <c r="E1584" s="62" t="s">
        <v>276</v>
      </c>
      <c r="F1584" s="63" t="s">
        <v>5331</v>
      </c>
      <c r="G1584" s="64" t="s">
        <v>5330</v>
      </c>
      <c r="H1584" s="65" t="s">
        <v>66</v>
      </c>
      <c r="I1584" s="66"/>
      <c r="J1584" s="67" t="s">
        <v>47</v>
      </c>
      <c r="K1584" s="67" t="s">
        <v>47</v>
      </c>
      <c r="L1584" s="67" t="s">
        <v>47</v>
      </c>
      <c r="M1584" s="67"/>
      <c r="N1584" s="67"/>
      <c r="O1584" s="67" t="s">
        <v>47</v>
      </c>
      <c r="P1584" s="67" t="s">
        <v>47</v>
      </c>
      <c r="Q1584" s="67"/>
      <c r="R1584" s="68"/>
      <c r="S1584" s="69"/>
      <c r="T1584" s="70">
        <v>1</v>
      </c>
      <c r="U1584" s="71">
        <v>2</v>
      </c>
      <c r="V1584" s="72"/>
      <c r="W1584" s="71"/>
      <c r="X1584" s="72"/>
      <c r="Y1584" s="73"/>
      <c r="Z1584" s="74"/>
      <c r="AA1584" s="63"/>
      <c r="AB1584" s="75"/>
      <c r="AC1584" s="64"/>
      <c r="AD1584" s="63"/>
      <c r="AE1584" s="64"/>
      <c r="AF1584" s="76"/>
      <c r="AG1584" s="77"/>
      <c r="AH1584" s="15" t="e">
        <f>IF(#REF!=1,IF(OR(COUNTA($D1584:$G1584)&lt;5,COUNTA($J1584:$Q1584)&lt;1),1,0),0)</f>
        <v>#REF!</v>
      </c>
      <c r="AI1584" s="15" t="e">
        <f>IF(#REF!=801,IF(COUNTA(I1584)=1,0,1),0)</f>
        <v>#REF!</v>
      </c>
      <c r="AJ1584" s="78">
        <f t="shared" si="135"/>
        <v>0</v>
      </c>
      <c r="AK1584" s="78">
        <f t="shared" si="136"/>
        <v>0</v>
      </c>
      <c r="AL1584" s="78">
        <f>IF($M1584="○",IF(COUNTA(#REF!)&lt;2,1,0),0)</f>
        <v>0</v>
      </c>
      <c r="AM1584" s="78">
        <f t="shared" si="137"/>
        <v>0</v>
      </c>
      <c r="AN1584" s="78">
        <f t="shared" si="138"/>
        <v>0</v>
      </c>
      <c r="AO1584" s="78">
        <f t="shared" si="139"/>
        <v>0</v>
      </c>
      <c r="AP1584" s="78">
        <f>IF($O1584="○",IF(COUNTA(#REF!)&lt;5,1,0),0)</f>
        <v>1</v>
      </c>
    </row>
    <row r="1585" spans="2:42" s="79" customFormat="1" x14ac:dyDescent="0.15">
      <c r="B1585" s="59" t="s">
        <v>40</v>
      </c>
      <c r="C1585" s="60" t="s">
        <v>5262</v>
      </c>
      <c r="D1585" s="61" t="s">
        <v>276</v>
      </c>
      <c r="E1585" s="62" t="s">
        <v>276</v>
      </c>
      <c r="F1585" s="63" t="s">
        <v>5329</v>
      </c>
      <c r="G1585" s="64" t="s">
        <v>5328</v>
      </c>
      <c r="H1585" s="65" t="s">
        <v>66</v>
      </c>
      <c r="I1585" s="66"/>
      <c r="J1585" s="67" t="s">
        <v>47</v>
      </c>
      <c r="K1585" s="67" t="s">
        <v>47</v>
      </c>
      <c r="L1585" s="67" t="s">
        <v>47</v>
      </c>
      <c r="M1585" s="67"/>
      <c r="N1585" s="67"/>
      <c r="O1585" s="67" t="s">
        <v>47</v>
      </c>
      <c r="P1585" s="67" t="s">
        <v>47</v>
      </c>
      <c r="Q1585" s="67"/>
      <c r="R1585" s="68"/>
      <c r="S1585" s="69"/>
      <c r="T1585" s="70">
        <v>1</v>
      </c>
      <c r="U1585" s="71">
        <v>0</v>
      </c>
      <c r="V1585" s="72"/>
      <c r="W1585" s="71"/>
      <c r="X1585" s="72"/>
      <c r="Y1585" s="73"/>
      <c r="Z1585" s="74"/>
      <c r="AA1585" s="63"/>
      <c r="AB1585" s="75"/>
      <c r="AC1585" s="64"/>
      <c r="AD1585" s="63"/>
      <c r="AE1585" s="64"/>
      <c r="AF1585" s="76"/>
      <c r="AG1585" s="77"/>
      <c r="AH1585" s="15" t="e">
        <f>IF(#REF!=1,IF(OR(COUNTA($D1585:$G1585)&lt;5,COUNTA($J1585:$Q1585)&lt;1),1,0),0)</f>
        <v>#REF!</v>
      </c>
      <c r="AI1585" s="15" t="e">
        <f>IF(#REF!=801,IF(COUNTA(I1585)=1,0,1),0)</f>
        <v>#REF!</v>
      </c>
      <c r="AJ1585" s="78">
        <f t="shared" si="135"/>
        <v>0</v>
      </c>
      <c r="AK1585" s="78">
        <f t="shared" si="136"/>
        <v>0</v>
      </c>
      <c r="AL1585" s="78">
        <f>IF($M1585="○",IF(COUNTA(#REF!)&lt;2,1,0),0)</f>
        <v>0</v>
      </c>
      <c r="AM1585" s="78">
        <f t="shared" si="137"/>
        <v>0</v>
      </c>
      <c r="AN1585" s="78">
        <f t="shared" si="138"/>
        <v>0</v>
      </c>
      <c r="AO1585" s="78">
        <f t="shared" si="139"/>
        <v>0</v>
      </c>
      <c r="AP1585" s="78">
        <f>IF($O1585="○",IF(COUNTA(#REF!)&lt;5,1,0),0)</f>
        <v>1</v>
      </c>
    </row>
    <row r="1586" spans="2:42" s="79" customFormat="1" ht="27" x14ac:dyDescent="0.15">
      <c r="B1586" s="59" t="s">
        <v>40</v>
      </c>
      <c r="C1586" s="60" t="s">
        <v>5262</v>
      </c>
      <c r="D1586" s="61" t="s">
        <v>276</v>
      </c>
      <c r="E1586" s="62" t="s">
        <v>276</v>
      </c>
      <c r="F1586" s="63" t="s">
        <v>5327</v>
      </c>
      <c r="G1586" s="64" t="s">
        <v>5326</v>
      </c>
      <c r="H1586" s="65" t="s">
        <v>66</v>
      </c>
      <c r="I1586" s="66"/>
      <c r="J1586" s="67"/>
      <c r="K1586" s="67" t="s">
        <v>47</v>
      </c>
      <c r="L1586" s="67" t="s">
        <v>47</v>
      </c>
      <c r="M1586" s="67"/>
      <c r="N1586" s="67"/>
      <c r="O1586" s="67" t="s">
        <v>47</v>
      </c>
      <c r="P1586" s="67"/>
      <c r="Q1586" s="67"/>
      <c r="R1586" s="68"/>
      <c r="S1586" s="69"/>
      <c r="T1586" s="70"/>
      <c r="U1586" s="71"/>
      <c r="V1586" s="72"/>
      <c r="W1586" s="71"/>
      <c r="X1586" s="72"/>
      <c r="Y1586" s="73"/>
      <c r="Z1586" s="74"/>
      <c r="AA1586" s="63"/>
      <c r="AB1586" s="75"/>
      <c r="AC1586" s="64"/>
      <c r="AD1586" s="63"/>
      <c r="AE1586" s="64"/>
      <c r="AF1586" s="76"/>
      <c r="AG1586" s="77"/>
      <c r="AH1586" s="15" t="e">
        <f>IF(#REF!=1,IF(OR(COUNTA($D1586:$G1586)&lt;5,COUNTA($J1586:$Q1586)&lt;1),1,0),0)</f>
        <v>#REF!</v>
      </c>
      <c r="AI1586" s="15" t="e">
        <f>IF(#REF!=801,IF(COUNTA(I1586)=1,0,1),0)</f>
        <v>#REF!</v>
      </c>
      <c r="AJ1586" s="78">
        <f t="shared" si="135"/>
        <v>0</v>
      </c>
      <c r="AK1586" s="78">
        <f t="shared" si="136"/>
        <v>0</v>
      </c>
      <c r="AL1586" s="78">
        <f>IF($M1586="○",IF(COUNTA(#REF!)&lt;2,1,0),0)</f>
        <v>0</v>
      </c>
      <c r="AM1586" s="78">
        <f t="shared" si="137"/>
        <v>0</v>
      </c>
      <c r="AN1586" s="78">
        <f t="shared" si="138"/>
        <v>0</v>
      </c>
      <c r="AO1586" s="78">
        <f t="shared" si="139"/>
        <v>0</v>
      </c>
      <c r="AP1586" s="78">
        <f>IF($O1586="○",IF(COUNTA(#REF!)&lt;5,1,0),0)</f>
        <v>1</v>
      </c>
    </row>
    <row r="1587" spans="2:42" s="79" customFormat="1" ht="27" x14ac:dyDescent="0.15">
      <c r="B1587" s="59" t="s">
        <v>40</v>
      </c>
      <c r="C1587" s="60" t="s">
        <v>5262</v>
      </c>
      <c r="D1587" s="61" t="s">
        <v>276</v>
      </c>
      <c r="E1587" s="62" t="s">
        <v>276</v>
      </c>
      <c r="F1587" s="63" t="s">
        <v>5325</v>
      </c>
      <c r="G1587" s="64" t="s">
        <v>5324</v>
      </c>
      <c r="H1587" s="65" t="s">
        <v>66</v>
      </c>
      <c r="I1587" s="66"/>
      <c r="J1587" s="67"/>
      <c r="K1587" s="67" t="s">
        <v>47</v>
      </c>
      <c r="L1587" s="67" t="s">
        <v>47</v>
      </c>
      <c r="M1587" s="67"/>
      <c r="N1587" s="67"/>
      <c r="O1587" s="67" t="s">
        <v>47</v>
      </c>
      <c r="P1587" s="67"/>
      <c r="Q1587" s="67"/>
      <c r="R1587" s="68"/>
      <c r="S1587" s="69"/>
      <c r="T1587" s="70"/>
      <c r="U1587" s="71"/>
      <c r="V1587" s="72"/>
      <c r="W1587" s="71"/>
      <c r="X1587" s="72"/>
      <c r="Y1587" s="73"/>
      <c r="Z1587" s="74"/>
      <c r="AA1587" s="63"/>
      <c r="AB1587" s="75"/>
      <c r="AC1587" s="64"/>
      <c r="AD1587" s="63"/>
      <c r="AE1587" s="64"/>
      <c r="AF1587" s="76"/>
      <c r="AG1587" s="77"/>
      <c r="AH1587" s="15" t="e">
        <f>IF(#REF!=1,IF(OR(COUNTA($D1587:$G1587)&lt;5,COUNTA($J1587:$Q1587)&lt;1),1,0),0)</f>
        <v>#REF!</v>
      </c>
      <c r="AI1587" s="15" t="e">
        <f>IF(#REF!=801,IF(COUNTA(I1587)=1,0,1),0)</f>
        <v>#REF!</v>
      </c>
      <c r="AJ1587" s="78">
        <f t="shared" si="135"/>
        <v>0</v>
      </c>
      <c r="AK1587" s="78">
        <f t="shared" si="136"/>
        <v>0</v>
      </c>
      <c r="AL1587" s="78">
        <f>IF($M1587="○",IF(COUNTA(#REF!)&lt;2,1,0),0)</f>
        <v>0</v>
      </c>
      <c r="AM1587" s="78">
        <f t="shared" si="137"/>
        <v>0</v>
      </c>
      <c r="AN1587" s="78">
        <f t="shared" si="138"/>
        <v>0</v>
      </c>
      <c r="AO1587" s="78">
        <f t="shared" si="139"/>
        <v>0</v>
      </c>
      <c r="AP1587" s="78">
        <f>IF($O1587="○",IF(COUNTA(#REF!)&lt;5,1,0),0)</f>
        <v>1</v>
      </c>
    </row>
    <row r="1588" spans="2:42" s="79" customFormat="1" ht="27" x14ac:dyDescent="0.15">
      <c r="B1588" s="59" t="s">
        <v>40</v>
      </c>
      <c r="C1588" s="60" t="s">
        <v>5262</v>
      </c>
      <c r="D1588" s="61" t="s">
        <v>276</v>
      </c>
      <c r="E1588" s="62" t="s">
        <v>276</v>
      </c>
      <c r="F1588" s="63" t="s">
        <v>5323</v>
      </c>
      <c r="G1588" s="64" t="s">
        <v>5322</v>
      </c>
      <c r="H1588" s="65" t="s">
        <v>66</v>
      </c>
      <c r="I1588" s="66"/>
      <c r="J1588" s="67" t="s">
        <v>47</v>
      </c>
      <c r="K1588" s="67" t="s">
        <v>47</v>
      </c>
      <c r="L1588" s="67" t="s">
        <v>47</v>
      </c>
      <c r="M1588" s="67"/>
      <c r="N1588" s="67"/>
      <c r="O1588" s="67" t="s">
        <v>47</v>
      </c>
      <c r="P1588" s="67" t="s">
        <v>47</v>
      </c>
      <c r="Q1588" s="67"/>
      <c r="R1588" s="68"/>
      <c r="S1588" s="69"/>
      <c r="T1588" s="70">
        <v>1</v>
      </c>
      <c r="U1588" s="71">
        <v>0</v>
      </c>
      <c r="V1588" s="72"/>
      <c r="W1588" s="71"/>
      <c r="X1588" s="72"/>
      <c r="Y1588" s="73"/>
      <c r="Z1588" s="74"/>
      <c r="AA1588" s="63"/>
      <c r="AB1588" s="75"/>
      <c r="AC1588" s="64"/>
      <c r="AD1588" s="63"/>
      <c r="AE1588" s="64"/>
      <c r="AF1588" s="76"/>
      <c r="AG1588" s="77"/>
      <c r="AH1588" s="15" t="e">
        <f>IF(#REF!=1,IF(OR(COUNTA($D1588:$G1588)&lt;5,COUNTA($J1588:$Q1588)&lt;1),1,0),0)</f>
        <v>#REF!</v>
      </c>
      <c r="AI1588" s="15" t="e">
        <f>IF(#REF!=801,IF(COUNTA(I1588)=1,0,1),0)</f>
        <v>#REF!</v>
      </c>
      <c r="AJ1588" s="78">
        <f t="shared" si="135"/>
        <v>0</v>
      </c>
      <c r="AK1588" s="78">
        <f t="shared" si="136"/>
        <v>0</v>
      </c>
      <c r="AL1588" s="78">
        <f>IF($M1588="○",IF(COUNTA(#REF!)&lt;2,1,0),0)</f>
        <v>0</v>
      </c>
      <c r="AM1588" s="78">
        <f t="shared" si="137"/>
        <v>0</v>
      </c>
      <c r="AN1588" s="78">
        <f t="shared" si="138"/>
        <v>0</v>
      </c>
      <c r="AO1588" s="78">
        <f t="shared" si="139"/>
        <v>0</v>
      </c>
      <c r="AP1588" s="78">
        <f>IF($O1588="○",IF(COUNTA(#REF!)&lt;5,1,0),0)</f>
        <v>1</v>
      </c>
    </row>
    <row r="1589" spans="2:42" s="79" customFormat="1" ht="27" x14ac:dyDescent="0.15">
      <c r="B1589" s="59" t="s">
        <v>40</v>
      </c>
      <c r="C1589" s="60" t="s">
        <v>5262</v>
      </c>
      <c r="D1589" s="61" t="s">
        <v>276</v>
      </c>
      <c r="E1589" s="62" t="s">
        <v>276</v>
      </c>
      <c r="F1589" s="63" t="s">
        <v>5321</v>
      </c>
      <c r="G1589" s="64" t="s">
        <v>5320</v>
      </c>
      <c r="H1589" s="65" t="s">
        <v>66</v>
      </c>
      <c r="I1589" s="66"/>
      <c r="J1589" s="67" t="s">
        <v>47</v>
      </c>
      <c r="K1589" s="67" t="s">
        <v>47</v>
      </c>
      <c r="L1589" s="67" t="s">
        <v>47</v>
      </c>
      <c r="M1589" s="67"/>
      <c r="N1589" s="67"/>
      <c r="O1589" s="67" t="s">
        <v>47</v>
      </c>
      <c r="P1589" s="67" t="s">
        <v>47</v>
      </c>
      <c r="Q1589" s="67"/>
      <c r="R1589" s="68"/>
      <c r="S1589" s="69"/>
      <c r="T1589" s="70">
        <v>0</v>
      </c>
      <c r="U1589" s="71">
        <v>0</v>
      </c>
      <c r="V1589" s="72"/>
      <c r="W1589" s="71"/>
      <c r="X1589" s="72"/>
      <c r="Y1589" s="73"/>
      <c r="Z1589" s="74"/>
      <c r="AA1589" s="63"/>
      <c r="AB1589" s="75"/>
      <c r="AC1589" s="64"/>
      <c r="AD1589" s="63"/>
      <c r="AE1589" s="64"/>
      <c r="AF1589" s="76"/>
      <c r="AG1589" s="77"/>
      <c r="AH1589" s="15" t="e">
        <f>IF(#REF!=1,IF(OR(COUNTA($D1589:$G1589)&lt;5,COUNTA($J1589:$Q1589)&lt;1),1,0),0)</f>
        <v>#REF!</v>
      </c>
      <c r="AI1589" s="15" t="e">
        <f>IF(#REF!=801,IF(COUNTA(I1589)=1,0,1),0)</f>
        <v>#REF!</v>
      </c>
      <c r="AJ1589" s="78">
        <f t="shared" si="135"/>
        <v>0</v>
      </c>
      <c r="AK1589" s="78">
        <f t="shared" si="136"/>
        <v>0</v>
      </c>
      <c r="AL1589" s="78">
        <f>IF($M1589="○",IF(COUNTA(#REF!)&lt;2,1,0),0)</f>
        <v>0</v>
      </c>
      <c r="AM1589" s="78">
        <f t="shared" si="137"/>
        <v>0</v>
      </c>
      <c r="AN1589" s="78">
        <f t="shared" si="138"/>
        <v>0</v>
      </c>
      <c r="AO1589" s="78">
        <f t="shared" si="139"/>
        <v>0</v>
      </c>
      <c r="AP1589" s="78">
        <f>IF($O1589="○",IF(COUNTA(#REF!)&lt;5,1,0),0)</f>
        <v>1</v>
      </c>
    </row>
    <row r="1590" spans="2:42" s="79" customFormat="1" x14ac:dyDescent="0.15">
      <c r="B1590" s="59" t="s">
        <v>40</v>
      </c>
      <c r="C1590" s="60" t="s">
        <v>5262</v>
      </c>
      <c r="D1590" s="61" t="s">
        <v>276</v>
      </c>
      <c r="E1590" s="62" t="s">
        <v>276</v>
      </c>
      <c r="F1590" s="63" t="s">
        <v>4039</v>
      </c>
      <c r="G1590" s="64" t="s">
        <v>5319</v>
      </c>
      <c r="H1590" s="65" t="s">
        <v>66</v>
      </c>
      <c r="I1590" s="66"/>
      <c r="J1590" s="67" t="s">
        <v>47</v>
      </c>
      <c r="K1590" s="67" t="s">
        <v>47</v>
      </c>
      <c r="L1590" s="67" t="s">
        <v>47</v>
      </c>
      <c r="M1590" s="67"/>
      <c r="N1590" s="67"/>
      <c r="O1590" s="67" t="s">
        <v>47</v>
      </c>
      <c r="P1590" s="67" t="s">
        <v>47</v>
      </c>
      <c r="Q1590" s="67"/>
      <c r="R1590" s="68"/>
      <c r="S1590" s="69"/>
      <c r="T1590" s="70">
        <v>0</v>
      </c>
      <c r="U1590" s="71">
        <v>0</v>
      </c>
      <c r="V1590" s="72"/>
      <c r="W1590" s="71"/>
      <c r="X1590" s="72"/>
      <c r="Y1590" s="73"/>
      <c r="Z1590" s="74"/>
      <c r="AA1590" s="63"/>
      <c r="AB1590" s="75"/>
      <c r="AC1590" s="64"/>
      <c r="AD1590" s="63"/>
      <c r="AE1590" s="64"/>
      <c r="AF1590" s="76"/>
      <c r="AG1590" s="77"/>
      <c r="AH1590" s="15" t="e">
        <f>IF(#REF!=1,IF(OR(COUNTA($D1590:$G1590)&lt;5,COUNTA($J1590:$Q1590)&lt;1),1,0),0)</f>
        <v>#REF!</v>
      </c>
      <c r="AI1590" s="15" t="e">
        <f>IF(#REF!=801,IF(COUNTA(I1590)=1,0,1),0)</f>
        <v>#REF!</v>
      </c>
      <c r="AJ1590" s="78">
        <f t="shared" si="135"/>
        <v>0</v>
      </c>
      <c r="AK1590" s="78">
        <f t="shared" si="136"/>
        <v>0</v>
      </c>
      <c r="AL1590" s="78">
        <f>IF($M1590="○",IF(COUNTA(#REF!)&lt;2,1,0),0)</f>
        <v>0</v>
      </c>
      <c r="AM1590" s="78">
        <f t="shared" si="137"/>
        <v>0</v>
      </c>
      <c r="AN1590" s="78">
        <f t="shared" si="138"/>
        <v>0</v>
      </c>
      <c r="AO1590" s="78">
        <f t="shared" si="139"/>
        <v>0</v>
      </c>
      <c r="AP1590" s="78">
        <f>IF($O1590="○",IF(COUNTA(#REF!)&lt;5,1,0),0)</f>
        <v>1</v>
      </c>
    </row>
    <row r="1591" spans="2:42" s="79" customFormat="1" ht="27" x14ac:dyDescent="0.15">
      <c r="B1591" s="59" t="s">
        <v>40</v>
      </c>
      <c r="C1591" s="60" t="s">
        <v>5262</v>
      </c>
      <c r="D1591" s="61" t="s">
        <v>276</v>
      </c>
      <c r="E1591" s="62" t="s">
        <v>276</v>
      </c>
      <c r="F1591" s="63" t="s">
        <v>5318</v>
      </c>
      <c r="G1591" s="64" t="s">
        <v>4874</v>
      </c>
      <c r="H1591" s="65" t="s">
        <v>66</v>
      </c>
      <c r="I1591" s="66"/>
      <c r="J1591" s="67"/>
      <c r="K1591" s="67" t="s">
        <v>47</v>
      </c>
      <c r="L1591" s="67" t="s">
        <v>47</v>
      </c>
      <c r="M1591" s="67"/>
      <c r="N1591" s="67"/>
      <c r="O1591" s="67" t="s">
        <v>47</v>
      </c>
      <c r="P1591" s="67"/>
      <c r="Q1591" s="67"/>
      <c r="R1591" s="68"/>
      <c r="S1591" s="69"/>
      <c r="T1591" s="70"/>
      <c r="U1591" s="71"/>
      <c r="V1591" s="72"/>
      <c r="W1591" s="71"/>
      <c r="X1591" s="72"/>
      <c r="Y1591" s="73"/>
      <c r="Z1591" s="74"/>
      <c r="AA1591" s="63"/>
      <c r="AB1591" s="75"/>
      <c r="AC1591" s="64"/>
      <c r="AD1591" s="63"/>
      <c r="AE1591" s="64"/>
      <c r="AF1591" s="76"/>
      <c r="AG1591" s="77"/>
      <c r="AH1591" s="15" t="e">
        <f>IF(#REF!=1,IF(OR(COUNTA($D1591:$G1591)&lt;5,COUNTA($J1591:$Q1591)&lt;1),1,0),0)</f>
        <v>#REF!</v>
      </c>
      <c r="AI1591" s="15" t="e">
        <f>IF(#REF!=801,IF(COUNTA(I1591)=1,0,1),0)</f>
        <v>#REF!</v>
      </c>
      <c r="AJ1591" s="78">
        <f t="shared" si="135"/>
        <v>0</v>
      </c>
      <c r="AK1591" s="78">
        <f t="shared" si="136"/>
        <v>0</v>
      </c>
      <c r="AL1591" s="78">
        <f>IF($M1591="○",IF(COUNTA(#REF!)&lt;2,1,0),0)</f>
        <v>0</v>
      </c>
      <c r="AM1591" s="78">
        <f t="shared" si="137"/>
        <v>0</v>
      </c>
      <c r="AN1591" s="78">
        <f t="shared" si="138"/>
        <v>0</v>
      </c>
      <c r="AO1591" s="78">
        <f t="shared" si="139"/>
        <v>0</v>
      </c>
      <c r="AP1591" s="78">
        <f>IF($O1591="○",IF(COUNTA(#REF!)&lt;5,1,0),0)</f>
        <v>1</v>
      </c>
    </row>
    <row r="1592" spans="2:42" s="79" customFormat="1" x14ac:dyDescent="0.15">
      <c r="B1592" s="59" t="s">
        <v>40</v>
      </c>
      <c r="C1592" s="60" t="s">
        <v>5262</v>
      </c>
      <c r="D1592" s="61" t="s">
        <v>276</v>
      </c>
      <c r="E1592" s="62" t="s">
        <v>276</v>
      </c>
      <c r="F1592" s="63" t="s">
        <v>2918</v>
      </c>
      <c r="G1592" s="64" t="s">
        <v>2919</v>
      </c>
      <c r="H1592" s="65" t="s">
        <v>46</v>
      </c>
      <c r="I1592" s="66"/>
      <c r="J1592" s="67" t="s">
        <v>47</v>
      </c>
      <c r="K1592" s="67" t="s">
        <v>47</v>
      </c>
      <c r="L1592" s="67" t="s">
        <v>47</v>
      </c>
      <c r="M1592" s="67"/>
      <c r="N1592" s="67"/>
      <c r="O1592" s="67" t="s">
        <v>47</v>
      </c>
      <c r="P1592" s="67" t="s">
        <v>47</v>
      </c>
      <c r="Q1592" s="67"/>
      <c r="R1592" s="68"/>
      <c r="S1592" s="69"/>
      <c r="T1592" s="70">
        <v>5</v>
      </c>
      <c r="U1592" s="71">
        <v>5</v>
      </c>
      <c r="V1592" s="72"/>
      <c r="W1592" s="71"/>
      <c r="X1592" s="72"/>
      <c r="Y1592" s="73"/>
      <c r="Z1592" s="74"/>
      <c r="AA1592" s="63"/>
      <c r="AB1592" s="75"/>
      <c r="AC1592" s="64"/>
      <c r="AD1592" s="63"/>
      <c r="AE1592" s="64"/>
      <c r="AF1592" s="76"/>
      <c r="AG1592" s="77"/>
      <c r="AH1592" s="15" t="e">
        <f>IF(#REF!=1,IF(OR(COUNTA($D1592:$G1592)&lt;5,COUNTA($J1592:$Q1592)&lt;1),1,0),0)</f>
        <v>#REF!</v>
      </c>
      <c r="AI1592" s="15" t="e">
        <f>IF(#REF!=801,IF(COUNTA(I1592)=1,0,1),0)</f>
        <v>#REF!</v>
      </c>
      <c r="AJ1592" s="78">
        <f t="shared" si="135"/>
        <v>0</v>
      </c>
      <c r="AK1592" s="78">
        <f t="shared" si="136"/>
        <v>0</v>
      </c>
      <c r="AL1592" s="78">
        <f>IF($M1592="○",IF(COUNTA(#REF!)&lt;2,1,0),0)</f>
        <v>0</v>
      </c>
      <c r="AM1592" s="78">
        <f t="shared" si="137"/>
        <v>0</v>
      </c>
      <c r="AN1592" s="78">
        <f t="shared" si="138"/>
        <v>0</v>
      </c>
      <c r="AO1592" s="78">
        <f t="shared" si="139"/>
        <v>0</v>
      </c>
      <c r="AP1592" s="78">
        <f>IF($O1592="○",IF(COUNTA(#REF!)&lt;5,1,0),0)</f>
        <v>1</v>
      </c>
    </row>
    <row r="1593" spans="2:42" s="79" customFormat="1" x14ac:dyDescent="0.15">
      <c r="B1593" s="59" t="s">
        <v>40</v>
      </c>
      <c r="C1593" s="60" t="s">
        <v>5262</v>
      </c>
      <c r="D1593" s="61" t="s">
        <v>276</v>
      </c>
      <c r="E1593" s="62" t="s">
        <v>276</v>
      </c>
      <c r="F1593" s="63" t="s">
        <v>601</v>
      </c>
      <c r="G1593" s="64" t="s">
        <v>602</v>
      </c>
      <c r="H1593" s="65" t="s">
        <v>46</v>
      </c>
      <c r="I1593" s="66"/>
      <c r="J1593" s="67" t="s">
        <v>47</v>
      </c>
      <c r="K1593" s="67" t="s">
        <v>47</v>
      </c>
      <c r="L1593" s="67" t="s">
        <v>47</v>
      </c>
      <c r="M1593" s="67"/>
      <c r="N1593" s="67"/>
      <c r="O1593" s="67" t="s">
        <v>47</v>
      </c>
      <c r="P1593" s="67" t="s">
        <v>47</v>
      </c>
      <c r="Q1593" s="67"/>
      <c r="R1593" s="68"/>
      <c r="S1593" s="69"/>
      <c r="T1593" s="70">
        <v>0</v>
      </c>
      <c r="U1593" s="71">
        <v>0</v>
      </c>
      <c r="V1593" s="72"/>
      <c r="W1593" s="71"/>
      <c r="X1593" s="72"/>
      <c r="Y1593" s="73"/>
      <c r="Z1593" s="74"/>
      <c r="AA1593" s="63"/>
      <c r="AB1593" s="75"/>
      <c r="AC1593" s="64"/>
      <c r="AD1593" s="63"/>
      <c r="AE1593" s="64"/>
      <c r="AF1593" s="76"/>
      <c r="AG1593" s="77"/>
      <c r="AH1593" s="15" t="e">
        <f>IF(#REF!=1,IF(OR(COUNTA($D1593:$G1593)&lt;5,COUNTA($J1593:$Q1593)&lt;1),1,0),0)</f>
        <v>#REF!</v>
      </c>
      <c r="AI1593" s="15" t="e">
        <f>IF(#REF!=801,IF(COUNTA(I1593)=1,0,1),0)</f>
        <v>#REF!</v>
      </c>
      <c r="AJ1593" s="78">
        <f t="shared" si="135"/>
        <v>0</v>
      </c>
      <c r="AK1593" s="78">
        <f t="shared" si="136"/>
        <v>0</v>
      </c>
      <c r="AL1593" s="78">
        <f>IF($M1593="○",IF(COUNTA(#REF!)&lt;2,1,0),0)</f>
        <v>0</v>
      </c>
      <c r="AM1593" s="78">
        <f t="shared" si="137"/>
        <v>0</v>
      </c>
      <c r="AN1593" s="78">
        <f t="shared" si="138"/>
        <v>0</v>
      </c>
      <c r="AO1593" s="78">
        <f t="shared" si="139"/>
        <v>0</v>
      </c>
      <c r="AP1593" s="78">
        <f>IF($O1593="○",IF(COUNTA(#REF!)&lt;5,1,0),0)</f>
        <v>1</v>
      </c>
    </row>
    <row r="1594" spans="2:42" s="79" customFormat="1" x14ac:dyDescent="0.15">
      <c r="B1594" s="59" t="s">
        <v>40</v>
      </c>
      <c r="C1594" s="60" t="s">
        <v>5262</v>
      </c>
      <c r="D1594" s="61" t="s">
        <v>276</v>
      </c>
      <c r="E1594" s="62" t="s">
        <v>276</v>
      </c>
      <c r="F1594" s="63" t="s">
        <v>5317</v>
      </c>
      <c r="G1594" s="64" t="s">
        <v>5316</v>
      </c>
      <c r="H1594" s="65" t="s">
        <v>46</v>
      </c>
      <c r="I1594" s="66"/>
      <c r="J1594" s="67" t="s">
        <v>47</v>
      </c>
      <c r="K1594" s="67" t="s">
        <v>47</v>
      </c>
      <c r="L1594" s="67" t="s">
        <v>47</v>
      </c>
      <c r="M1594" s="67"/>
      <c r="N1594" s="67"/>
      <c r="O1594" s="67" t="s">
        <v>47</v>
      </c>
      <c r="P1594" s="67" t="s">
        <v>47</v>
      </c>
      <c r="Q1594" s="67"/>
      <c r="R1594" s="68"/>
      <c r="S1594" s="69"/>
      <c r="T1594" s="70">
        <v>0</v>
      </c>
      <c r="U1594" s="71">
        <v>0</v>
      </c>
      <c r="V1594" s="72"/>
      <c r="W1594" s="71"/>
      <c r="X1594" s="72"/>
      <c r="Y1594" s="73"/>
      <c r="Z1594" s="74"/>
      <c r="AA1594" s="63"/>
      <c r="AB1594" s="75"/>
      <c r="AC1594" s="64"/>
      <c r="AD1594" s="63"/>
      <c r="AE1594" s="64"/>
      <c r="AF1594" s="76"/>
      <c r="AG1594" s="77"/>
      <c r="AH1594" s="15" t="e">
        <f>IF(#REF!=1,IF(OR(COUNTA($D1594:$G1594)&lt;5,COUNTA($J1594:$Q1594)&lt;1),1,0),0)</f>
        <v>#REF!</v>
      </c>
      <c r="AI1594" s="15" t="e">
        <f>IF(#REF!=801,IF(COUNTA(I1594)=1,0,1),0)</f>
        <v>#REF!</v>
      </c>
      <c r="AJ1594" s="78">
        <f t="shared" si="135"/>
        <v>0</v>
      </c>
      <c r="AK1594" s="78">
        <f t="shared" si="136"/>
        <v>0</v>
      </c>
      <c r="AL1594" s="78">
        <f>IF($M1594="○",IF(COUNTA(#REF!)&lt;2,1,0),0)</f>
        <v>0</v>
      </c>
      <c r="AM1594" s="78">
        <f t="shared" si="137"/>
        <v>0</v>
      </c>
      <c r="AN1594" s="78">
        <f t="shared" si="138"/>
        <v>0</v>
      </c>
      <c r="AO1594" s="78">
        <f t="shared" si="139"/>
        <v>0</v>
      </c>
      <c r="AP1594" s="78">
        <f>IF($O1594="○",IF(COUNTA(#REF!)&lt;5,1,0),0)</f>
        <v>1</v>
      </c>
    </row>
    <row r="1595" spans="2:42" s="79" customFormat="1" ht="27" x14ac:dyDescent="0.15">
      <c r="B1595" s="59" t="s">
        <v>40</v>
      </c>
      <c r="C1595" s="60" t="s">
        <v>5262</v>
      </c>
      <c r="D1595" s="61" t="s">
        <v>276</v>
      </c>
      <c r="E1595" s="62" t="s">
        <v>276</v>
      </c>
      <c r="F1595" s="63" t="s">
        <v>4151</v>
      </c>
      <c r="G1595" s="64" t="s">
        <v>1674</v>
      </c>
      <c r="H1595" s="65" t="s">
        <v>46</v>
      </c>
      <c r="I1595" s="66"/>
      <c r="J1595" s="67" t="s">
        <v>47</v>
      </c>
      <c r="K1595" s="67" t="s">
        <v>47</v>
      </c>
      <c r="L1595" s="67" t="s">
        <v>47</v>
      </c>
      <c r="M1595" s="67"/>
      <c r="N1595" s="67"/>
      <c r="O1595" s="67" t="s">
        <v>47</v>
      </c>
      <c r="P1595" s="67" t="s">
        <v>47</v>
      </c>
      <c r="Q1595" s="67"/>
      <c r="R1595" s="68"/>
      <c r="S1595" s="69"/>
      <c r="T1595" s="70">
        <v>3</v>
      </c>
      <c r="U1595" s="71">
        <v>1</v>
      </c>
      <c r="V1595" s="72"/>
      <c r="W1595" s="71"/>
      <c r="X1595" s="72"/>
      <c r="Y1595" s="73"/>
      <c r="Z1595" s="74"/>
      <c r="AA1595" s="63"/>
      <c r="AB1595" s="75"/>
      <c r="AC1595" s="64"/>
      <c r="AD1595" s="63"/>
      <c r="AE1595" s="64"/>
      <c r="AF1595" s="76"/>
      <c r="AG1595" s="77"/>
      <c r="AH1595" s="15" t="e">
        <f>IF(#REF!=1,IF(OR(COUNTA($D1595:$G1595)&lt;5,COUNTA($J1595:$Q1595)&lt;1),1,0),0)</f>
        <v>#REF!</v>
      </c>
      <c r="AI1595" s="15" t="e">
        <f>IF(#REF!=801,IF(COUNTA(I1595)=1,0,1),0)</f>
        <v>#REF!</v>
      </c>
      <c r="AJ1595" s="78">
        <f t="shared" si="135"/>
        <v>0</v>
      </c>
      <c r="AK1595" s="78">
        <f t="shared" si="136"/>
        <v>0</v>
      </c>
      <c r="AL1595" s="78">
        <f>IF($M1595="○",IF(COUNTA(#REF!)&lt;2,1,0),0)</f>
        <v>0</v>
      </c>
      <c r="AM1595" s="78">
        <f t="shared" si="137"/>
        <v>0</v>
      </c>
      <c r="AN1595" s="78">
        <f t="shared" si="138"/>
        <v>0</v>
      </c>
      <c r="AO1595" s="78">
        <f t="shared" si="139"/>
        <v>0</v>
      </c>
      <c r="AP1595" s="78">
        <f>IF($O1595="○",IF(COUNTA(#REF!)&lt;5,1,0),0)</f>
        <v>1</v>
      </c>
    </row>
    <row r="1596" spans="2:42" s="79" customFormat="1" x14ac:dyDescent="0.15">
      <c r="B1596" s="59" t="s">
        <v>40</v>
      </c>
      <c r="C1596" s="60" t="s">
        <v>5262</v>
      </c>
      <c r="D1596" s="61" t="s">
        <v>276</v>
      </c>
      <c r="E1596" s="62" t="s">
        <v>276</v>
      </c>
      <c r="F1596" s="63" t="s">
        <v>5315</v>
      </c>
      <c r="G1596" s="64" t="s">
        <v>5314</v>
      </c>
      <c r="H1596" s="65" t="s">
        <v>46</v>
      </c>
      <c r="I1596" s="66"/>
      <c r="J1596" s="67"/>
      <c r="K1596" s="67" t="s">
        <v>47</v>
      </c>
      <c r="L1596" s="67" t="s">
        <v>47</v>
      </c>
      <c r="M1596" s="67"/>
      <c r="N1596" s="67"/>
      <c r="O1596" s="67" t="s">
        <v>47</v>
      </c>
      <c r="P1596" s="67"/>
      <c r="Q1596" s="67"/>
      <c r="R1596" s="68"/>
      <c r="S1596" s="69"/>
      <c r="T1596" s="70"/>
      <c r="U1596" s="71"/>
      <c r="V1596" s="72"/>
      <c r="W1596" s="71"/>
      <c r="X1596" s="72"/>
      <c r="Y1596" s="73"/>
      <c r="Z1596" s="74"/>
      <c r="AA1596" s="63"/>
      <c r="AB1596" s="75"/>
      <c r="AC1596" s="64"/>
      <c r="AD1596" s="63"/>
      <c r="AE1596" s="64"/>
      <c r="AF1596" s="76"/>
      <c r="AG1596" s="77"/>
      <c r="AH1596" s="15" t="e">
        <f>IF(#REF!=1,IF(OR(COUNTA($D1596:$G1596)&lt;5,COUNTA($J1596:$Q1596)&lt;1),1,0),0)</f>
        <v>#REF!</v>
      </c>
      <c r="AI1596" s="15" t="e">
        <f>IF(#REF!=801,IF(COUNTA(I1596)=1,0,1),0)</f>
        <v>#REF!</v>
      </c>
      <c r="AJ1596" s="78">
        <f t="shared" si="135"/>
        <v>0</v>
      </c>
      <c r="AK1596" s="78">
        <f t="shared" si="136"/>
        <v>0</v>
      </c>
      <c r="AL1596" s="78">
        <f>IF($M1596="○",IF(COUNTA(#REF!)&lt;2,1,0),0)</f>
        <v>0</v>
      </c>
      <c r="AM1596" s="78">
        <f t="shared" si="137"/>
        <v>0</v>
      </c>
      <c r="AN1596" s="78">
        <f t="shared" si="138"/>
        <v>0</v>
      </c>
      <c r="AO1596" s="78">
        <f t="shared" si="139"/>
        <v>0</v>
      </c>
      <c r="AP1596" s="78">
        <f>IF($O1596="○",IF(COUNTA(#REF!)&lt;5,1,0),0)</f>
        <v>1</v>
      </c>
    </row>
    <row r="1597" spans="2:42" s="79" customFormat="1" x14ac:dyDescent="0.15">
      <c r="B1597" s="59" t="s">
        <v>40</v>
      </c>
      <c r="C1597" s="60" t="s">
        <v>5262</v>
      </c>
      <c r="D1597" s="61" t="s">
        <v>276</v>
      </c>
      <c r="E1597" s="62" t="s">
        <v>276</v>
      </c>
      <c r="F1597" s="63" t="s">
        <v>3009</v>
      </c>
      <c r="G1597" s="64" t="s">
        <v>3010</v>
      </c>
      <c r="H1597" s="65" t="s">
        <v>46</v>
      </c>
      <c r="I1597" s="66"/>
      <c r="J1597" s="67" t="s">
        <v>47</v>
      </c>
      <c r="K1597" s="67" t="s">
        <v>47</v>
      </c>
      <c r="L1597" s="67" t="s">
        <v>47</v>
      </c>
      <c r="M1597" s="67"/>
      <c r="N1597" s="67"/>
      <c r="O1597" s="67" t="s">
        <v>47</v>
      </c>
      <c r="P1597" s="67" t="s">
        <v>47</v>
      </c>
      <c r="Q1597" s="67"/>
      <c r="R1597" s="68"/>
      <c r="S1597" s="69"/>
      <c r="T1597" s="70">
        <v>2</v>
      </c>
      <c r="U1597" s="71">
        <v>1</v>
      </c>
      <c r="V1597" s="72"/>
      <c r="W1597" s="71"/>
      <c r="X1597" s="72"/>
      <c r="Y1597" s="73"/>
      <c r="Z1597" s="74"/>
      <c r="AA1597" s="63"/>
      <c r="AB1597" s="75"/>
      <c r="AC1597" s="64"/>
      <c r="AD1597" s="63"/>
      <c r="AE1597" s="64"/>
      <c r="AF1597" s="76"/>
      <c r="AG1597" s="77"/>
      <c r="AH1597" s="15" t="e">
        <f>IF(#REF!=1,IF(OR(COUNTA($D1597:$G1597)&lt;5,COUNTA($J1597:$Q1597)&lt;1),1,0),0)</f>
        <v>#REF!</v>
      </c>
      <c r="AI1597" s="15" t="e">
        <f>IF(#REF!=801,IF(COUNTA(I1597)=1,0,1),0)</f>
        <v>#REF!</v>
      </c>
      <c r="AJ1597" s="78">
        <f t="shared" si="135"/>
        <v>0</v>
      </c>
      <c r="AK1597" s="78">
        <f t="shared" si="136"/>
        <v>0</v>
      </c>
      <c r="AL1597" s="78">
        <f>IF($M1597="○",IF(COUNTA(#REF!)&lt;2,1,0),0)</f>
        <v>0</v>
      </c>
      <c r="AM1597" s="78">
        <f t="shared" si="137"/>
        <v>0</v>
      </c>
      <c r="AN1597" s="78">
        <f t="shared" si="138"/>
        <v>0</v>
      </c>
      <c r="AO1597" s="78">
        <f t="shared" si="139"/>
        <v>0</v>
      </c>
      <c r="AP1597" s="78">
        <f>IF($O1597="○",IF(COUNTA(#REF!)&lt;5,1,0),0)</f>
        <v>1</v>
      </c>
    </row>
    <row r="1598" spans="2:42" s="79" customFormat="1" x14ac:dyDescent="0.15">
      <c r="B1598" s="59" t="s">
        <v>40</v>
      </c>
      <c r="C1598" s="60" t="s">
        <v>5262</v>
      </c>
      <c r="D1598" s="61" t="s">
        <v>276</v>
      </c>
      <c r="E1598" s="62" t="s">
        <v>276</v>
      </c>
      <c r="F1598" s="63" t="s">
        <v>3724</v>
      </c>
      <c r="G1598" s="64" t="s">
        <v>3725</v>
      </c>
      <c r="H1598" s="65" t="s">
        <v>46</v>
      </c>
      <c r="I1598" s="66"/>
      <c r="J1598" s="67" t="s">
        <v>47</v>
      </c>
      <c r="K1598" s="67" t="s">
        <v>47</v>
      </c>
      <c r="L1598" s="67" t="s">
        <v>47</v>
      </c>
      <c r="M1598" s="67"/>
      <c r="N1598" s="67"/>
      <c r="O1598" s="67" t="s">
        <v>47</v>
      </c>
      <c r="P1598" s="67" t="s">
        <v>47</v>
      </c>
      <c r="Q1598" s="67"/>
      <c r="R1598" s="68"/>
      <c r="S1598" s="69"/>
      <c r="T1598" s="70">
        <v>2</v>
      </c>
      <c r="U1598" s="71">
        <v>0</v>
      </c>
      <c r="V1598" s="72"/>
      <c r="W1598" s="71"/>
      <c r="X1598" s="72"/>
      <c r="Y1598" s="73"/>
      <c r="Z1598" s="74"/>
      <c r="AA1598" s="63"/>
      <c r="AB1598" s="75"/>
      <c r="AC1598" s="64"/>
      <c r="AD1598" s="63"/>
      <c r="AE1598" s="64"/>
      <c r="AF1598" s="76"/>
      <c r="AG1598" s="77"/>
      <c r="AH1598" s="15" t="e">
        <f>IF(#REF!=1,IF(OR(COUNTA($D1598:$G1598)&lt;5,COUNTA($J1598:$Q1598)&lt;1),1,0),0)</f>
        <v>#REF!</v>
      </c>
      <c r="AI1598" s="15" t="e">
        <f>IF(#REF!=801,IF(COUNTA(I1598)=1,0,1),0)</f>
        <v>#REF!</v>
      </c>
      <c r="AJ1598" s="78">
        <f t="shared" si="135"/>
        <v>0</v>
      </c>
      <c r="AK1598" s="78">
        <f t="shared" si="136"/>
        <v>0</v>
      </c>
      <c r="AL1598" s="78">
        <f>IF($M1598="○",IF(COUNTA(#REF!)&lt;2,1,0),0)</f>
        <v>0</v>
      </c>
      <c r="AM1598" s="78">
        <f t="shared" si="137"/>
        <v>0</v>
      </c>
      <c r="AN1598" s="78">
        <f t="shared" si="138"/>
        <v>0</v>
      </c>
      <c r="AO1598" s="78">
        <f t="shared" si="139"/>
        <v>0</v>
      </c>
      <c r="AP1598" s="78">
        <f>IF($O1598="○",IF(COUNTA(#REF!)&lt;5,1,0),0)</f>
        <v>1</v>
      </c>
    </row>
    <row r="1599" spans="2:42" s="79" customFormat="1" x14ac:dyDescent="0.15">
      <c r="B1599" s="59" t="s">
        <v>40</v>
      </c>
      <c r="C1599" s="60" t="s">
        <v>5262</v>
      </c>
      <c r="D1599" s="61" t="s">
        <v>276</v>
      </c>
      <c r="E1599" s="62" t="s">
        <v>276</v>
      </c>
      <c r="F1599" s="63" t="s">
        <v>2733</v>
      </c>
      <c r="G1599" s="64" t="s">
        <v>5313</v>
      </c>
      <c r="H1599" s="65" t="s">
        <v>46</v>
      </c>
      <c r="I1599" s="66"/>
      <c r="J1599" s="67" t="s">
        <v>47</v>
      </c>
      <c r="K1599" s="67" t="s">
        <v>47</v>
      </c>
      <c r="L1599" s="67" t="s">
        <v>47</v>
      </c>
      <c r="M1599" s="67"/>
      <c r="N1599" s="67"/>
      <c r="O1599" s="67" t="s">
        <v>47</v>
      </c>
      <c r="P1599" s="67" t="s">
        <v>47</v>
      </c>
      <c r="Q1599" s="67"/>
      <c r="R1599" s="68"/>
      <c r="S1599" s="69"/>
      <c r="T1599" s="70">
        <v>3</v>
      </c>
      <c r="U1599" s="71">
        <v>2</v>
      </c>
      <c r="V1599" s="72"/>
      <c r="W1599" s="71"/>
      <c r="X1599" s="72"/>
      <c r="Y1599" s="73"/>
      <c r="Z1599" s="74"/>
      <c r="AA1599" s="63"/>
      <c r="AB1599" s="75"/>
      <c r="AC1599" s="64"/>
      <c r="AD1599" s="63"/>
      <c r="AE1599" s="64"/>
      <c r="AF1599" s="76"/>
      <c r="AG1599" s="77"/>
      <c r="AH1599" s="15" t="e">
        <f>IF(#REF!=1,IF(OR(COUNTA($D1599:$G1599)&lt;5,COUNTA($J1599:$Q1599)&lt;1),1,0),0)</f>
        <v>#REF!</v>
      </c>
      <c r="AI1599" s="15" t="e">
        <f>IF(#REF!=801,IF(COUNTA(I1599)=1,0,1),0)</f>
        <v>#REF!</v>
      </c>
      <c r="AJ1599" s="78">
        <f t="shared" si="135"/>
        <v>0</v>
      </c>
      <c r="AK1599" s="78">
        <f t="shared" si="136"/>
        <v>0</v>
      </c>
      <c r="AL1599" s="78">
        <f>IF($M1599="○",IF(COUNTA(#REF!)&lt;2,1,0),0)</f>
        <v>0</v>
      </c>
      <c r="AM1599" s="78">
        <f t="shared" si="137"/>
        <v>0</v>
      </c>
      <c r="AN1599" s="78">
        <f t="shared" si="138"/>
        <v>0</v>
      </c>
      <c r="AO1599" s="78">
        <f t="shared" si="139"/>
        <v>0</v>
      </c>
      <c r="AP1599" s="78">
        <f>IF($O1599="○",IF(COUNTA(#REF!)&lt;5,1,0),0)</f>
        <v>1</v>
      </c>
    </row>
    <row r="1600" spans="2:42" s="79" customFormat="1" x14ac:dyDescent="0.15">
      <c r="B1600" s="59" t="s">
        <v>40</v>
      </c>
      <c r="C1600" s="60" t="s">
        <v>5262</v>
      </c>
      <c r="D1600" s="61" t="s">
        <v>276</v>
      </c>
      <c r="E1600" s="62" t="s">
        <v>276</v>
      </c>
      <c r="F1600" s="63" t="s">
        <v>5312</v>
      </c>
      <c r="G1600" s="64" t="s">
        <v>5311</v>
      </c>
      <c r="H1600" s="65" t="s">
        <v>46</v>
      </c>
      <c r="I1600" s="66"/>
      <c r="J1600" s="67"/>
      <c r="K1600" s="67" t="s">
        <v>47</v>
      </c>
      <c r="L1600" s="67" t="s">
        <v>47</v>
      </c>
      <c r="M1600" s="67"/>
      <c r="N1600" s="67"/>
      <c r="O1600" s="67" t="s">
        <v>47</v>
      </c>
      <c r="P1600" s="67"/>
      <c r="Q1600" s="67"/>
      <c r="R1600" s="68"/>
      <c r="S1600" s="69"/>
      <c r="T1600" s="70"/>
      <c r="U1600" s="71"/>
      <c r="V1600" s="72"/>
      <c r="W1600" s="71"/>
      <c r="X1600" s="72"/>
      <c r="Y1600" s="73"/>
      <c r="Z1600" s="74"/>
      <c r="AA1600" s="63"/>
      <c r="AB1600" s="75"/>
      <c r="AC1600" s="64"/>
      <c r="AD1600" s="63"/>
      <c r="AE1600" s="64"/>
      <c r="AF1600" s="76"/>
      <c r="AG1600" s="77"/>
      <c r="AH1600" s="15" t="e">
        <f>IF(#REF!=1,IF(OR(COUNTA($D1600:$G1600)&lt;5,COUNTA($J1600:$Q1600)&lt;1),1,0),0)</f>
        <v>#REF!</v>
      </c>
      <c r="AI1600" s="15" t="e">
        <f>IF(#REF!=801,IF(COUNTA(I1600)=1,0,1),0)</f>
        <v>#REF!</v>
      </c>
      <c r="AJ1600" s="78">
        <f t="shared" si="135"/>
        <v>0</v>
      </c>
      <c r="AK1600" s="78">
        <f t="shared" si="136"/>
        <v>0</v>
      </c>
      <c r="AL1600" s="78">
        <f>IF($M1600="○",IF(COUNTA(#REF!)&lt;2,1,0),0)</f>
        <v>0</v>
      </c>
      <c r="AM1600" s="78">
        <f t="shared" si="137"/>
        <v>0</v>
      </c>
      <c r="AN1600" s="78">
        <f t="shared" si="138"/>
        <v>0</v>
      </c>
      <c r="AO1600" s="78">
        <f t="shared" si="139"/>
        <v>0</v>
      </c>
      <c r="AP1600" s="78">
        <f>IF($O1600="○",IF(COUNTA(#REF!)&lt;5,1,0),0)</f>
        <v>1</v>
      </c>
    </row>
    <row r="1601" spans="2:42" s="79" customFormat="1" ht="27" x14ac:dyDescent="0.15">
      <c r="B1601" s="59" t="s">
        <v>40</v>
      </c>
      <c r="C1601" s="60" t="s">
        <v>5262</v>
      </c>
      <c r="D1601" s="61" t="s">
        <v>276</v>
      </c>
      <c r="E1601" s="62" t="s">
        <v>276</v>
      </c>
      <c r="F1601" s="63" t="s">
        <v>5310</v>
      </c>
      <c r="G1601" s="64" t="s">
        <v>5309</v>
      </c>
      <c r="H1601" s="65" t="s">
        <v>46</v>
      </c>
      <c r="I1601" s="66"/>
      <c r="J1601" s="67"/>
      <c r="K1601" s="67" t="s">
        <v>47</v>
      </c>
      <c r="L1601" s="67" t="s">
        <v>47</v>
      </c>
      <c r="M1601" s="67"/>
      <c r="N1601" s="67"/>
      <c r="O1601" s="67" t="s">
        <v>47</v>
      </c>
      <c r="P1601" s="67"/>
      <c r="Q1601" s="67"/>
      <c r="R1601" s="68"/>
      <c r="S1601" s="69"/>
      <c r="T1601" s="70"/>
      <c r="U1601" s="71"/>
      <c r="V1601" s="72"/>
      <c r="W1601" s="71"/>
      <c r="X1601" s="72"/>
      <c r="Y1601" s="73"/>
      <c r="Z1601" s="74"/>
      <c r="AA1601" s="63"/>
      <c r="AB1601" s="75"/>
      <c r="AC1601" s="64"/>
      <c r="AD1601" s="63"/>
      <c r="AE1601" s="64"/>
      <c r="AF1601" s="76"/>
      <c r="AG1601" s="77"/>
      <c r="AH1601" s="15" t="e">
        <f>IF(#REF!=1,IF(OR(COUNTA($D1601:$G1601)&lt;5,COUNTA($J1601:$Q1601)&lt;1),1,0),0)</f>
        <v>#REF!</v>
      </c>
      <c r="AI1601" s="15" t="e">
        <f>IF(#REF!=801,IF(COUNTA(I1601)=1,0,1),0)</f>
        <v>#REF!</v>
      </c>
      <c r="AJ1601" s="78">
        <f t="shared" si="135"/>
        <v>0</v>
      </c>
      <c r="AK1601" s="78">
        <f t="shared" si="136"/>
        <v>0</v>
      </c>
      <c r="AL1601" s="78">
        <f>IF($M1601="○",IF(COUNTA(#REF!)&lt;2,1,0),0)</f>
        <v>0</v>
      </c>
      <c r="AM1601" s="78">
        <f t="shared" si="137"/>
        <v>0</v>
      </c>
      <c r="AN1601" s="78">
        <f t="shared" si="138"/>
        <v>0</v>
      </c>
      <c r="AO1601" s="78">
        <f t="shared" si="139"/>
        <v>0</v>
      </c>
      <c r="AP1601" s="78">
        <f>IF($O1601="○",IF(COUNTA(#REF!)&lt;5,1,0),0)</f>
        <v>1</v>
      </c>
    </row>
    <row r="1602" spans="2:42" s="79" customFormat="1" x14ac:dyDescent="0.15">
      <c r="B1602" s="59" t="s">
        <v>40</v>
      </c>
      <c r="C1602" s="60" t="s">
        <v>5262</v>
      </c>
      <c r="D1602" s="61" t="s">
        <v>276</v>
      </c>
      <c r="E1602" s="62" t="s">
        <v>276</v>
      </c>
      <c r="F1602" s="63" t="s">
        <v>5308</v>
      </c>
      <c r="G1602" s="64" t="s">
        <v>5307</v>
      </c>
      <c r="H1602" s="65" t="s">
        <v>46</v>
      </c>
      <c r="I1602" s="66"/>
      <c r="J1602" s="67" t="s">
        <v>47</v>
      </c>
      <c r="K1602" s="67" t="s">
        <v>47</v>
      </c>
      <c r="L1602" s="67" t="s">
        <v>47</v>
      </c>
      <c r="M1602" s="67"/>
      <c r="N1602" s="67"/>
      <c r="O1602" s="67" t="s">
        <v>47</v>
      </c>
      <c r="P1602" s="67" t="s">
        <v>47</v>
      </c>
      <c r="Q1602" s="67"/>
      <c r="R1602" s="68"/>
      <c r="S1602" s="69"/>
      <c r="T1602" s="70">
        <v>2</v>
      </c>
      <c r="U1602" s="71">
        <v>0</v>
      </c>
      <c r="V1602" s="72"/>
      <c r="W1602" s="71"/>
      <c r="X1602" s="72"/>
      <c r="Y1602" s="73"/>
      <c r="Z1602" s="74"/>
      <c r="AA1602" s="63"/>
      <c r="AB1602" s="75"/>
      <c r="AC1602" s="64"/>
      <c r="AD1602" s="63"/>
      <c r="AE1602" s="64"/>
      <c r="AF1602" s="76"/>
      <c r="AG1602" s="77"/>
      <c r="AH1602" s="15" t="e">
        <f>IF(#REF!=1,IF(OR(COUNTA($D1602:$G1602)&lt;5,COUNTA($J1602:$Q1602)&lt;1),1,0),0)</f>
        <v>#REF!</v>
      </c>
      <c r="AI1602" s="15" t="e">
        <f>IF(#REF!=801,IF(COUNTA(I1602)=1,0,1),0)</f>
        <v>#REF!</v>
      </c>
      <c r="AJ1602" s="78">
        <f t="shared" si="135"/>
        <v>0</v>
      </c>
      <c r="AK1602" s="78">
        <f t="shared" si="136"/>
        <v>0</v>
      </c>
      <c r="AL1602" s="78">
        <f>IF($M1602="○",IF(COUNTA(#REF!)&lt;2,1,0),0)</f>
        <v>0</v>
      </c>
      <c r="AM1602" s="78">
        <f t="shared" si="137"/>
        <v>0</v>
      </c>
      <c r="AN1602" s="78">
        <f t="shared" si="138"/>
        <v>0</v>
      </c>
      <c r="AO1602" s="78">
        <f t="shared" si="139"/>
        <v>0</v>
      </c>
      <c r="AP1602" s="78">
        <f>IF($O1602="○",IF(COUNTA(#REF!)&lt;5,1,0),0)</f>
        <v>1</v>
      </c>
    </row>
    <row r="1603" spans="2:42" s="79" customFormat="1" x14ac:dyDescent="0.15">
      <c r="B1603" s="59" t="s">
        <v>40</v>
      </c>
      <c r="C1603" s="60" t="s">
        <v>5262</v>
      </c>
      <c r="D1603" s="61" t="s">
        <v>276</v>
      </c>
      <c r="E1603" s="62" t="s">
        <v>276</v>
      </c>
      <c r="F1603" s="63" t="s">
        <v>5306</v>
      </c>
      <c r="G1603" s="64" t="s">
        <v>5305</v>
      </c>
      <c r="H1603" s="65" t="s">
        <v>46</v>
      </c>
      <c r="I1603" s="66"/>
      <c r="J1603" s="67" t="s">
        <v>47</v>
      </c>
      <c r="K1603" s="67" t="s">
        <v>47</v>
      </c>
      <c r="L1603" s="67" t="s">
        <v>47</v>
      </c>
      <c r="M1603" s="67"/>
      <c r="N1603" s="67"/>
      <c r="O1603" s="67" t="s">
        <v>47</v>
      </c>
      <c r="P1603" s="67" t="s">
        <v>47</v>
      </c>
      <c r="Q1603" s="67"/>
      <c r="R1603" s="68"/>
      <c r="S1603" s="69"/>
      <c r="T1603" s="70">
        <v>2</v>
      </c>
      <c r="U1603" s="71">
        <v>0</v>
      </c>
      <c r="V1603" s="72"/>
      <c r="W1603" s="71"/>
      <c r="X1603" s="72"/>
      <c r="Y1603" s="73"/>
      <c r="Z1603" s="74"/>
      <c r="AA1603" s="63"/>
      <c r="AB1603" s="75"/>
      <c r="AC1603" s="64"/>
      <c r="AD1603" s="63"/>
      <c r="AE1603" s="64"/>
      <c r="AF1603" s="76"/>
      <c r="AG1603" s="77"/>
      <c r="AH1603" s="15" t="e">
        <f>IF(#REF!=1,IF(OR(COUNTA($D1603:$G1603)&lt;5,COUNTA($J1603:$Q1603)&lt;1),1,0),0)</f>
        <v>#REF!</v>
      </c>
      <c r="AI1603" s="15" t="e">
        <f>IF(#REF!=801,IF(COUNTA(I1603)=1,0,1),0)</f>
        <v>#REF!</v>
      </c>
      <c r="AJ1603" s="78">
        <f t="shared" si="135"/>
        <v>0</v>
      </c>
      <c r="AK1603" s="78">
        <f t="shared" si="136"/>
        <v>0</v>
      </c>
      <c r="AL1603" s="78">
        <f>IF($M1603="○",IF(COUNTA(#REF!)&lt;2,1,0),0)</f>
        <v>0</v>
      </c>
      <c r="AM1603" s="78">
        <f t="shared" si="137"/>
        <v>0</v>
      </c>
      <c r="AN1603" s="78">
        <f t="shared" si="138"/>
        <v>0</v>
      </c>
      <c r="AO1603" s="78">
        <f t="shared" si="139"/>
        <v>0</v>
      </c>
      <c r="AP1603" s="78">
        <f>IF($O1603="○",IF(COUNTA(#REF!)&lt;5,1,0),0)</f>
        <v>1</v>
      </c>
    </row>
    <row r="1604" spans="2:42" s="79" customFormat="1" x14ac:dyDescent="0.15">
      <c r="B1604" s="59" t="s">
        <v>40</v>
      </c>
      <c r="C1604" s="60" t="s">
        <v>5262</v>
      </c>
      <c r="D1604" s="61" t="s">
        <v>276</v>
      </c>
      <c r="E1604" s="62" t="s">
        <v>276</v>
      </c>
      <c r="F1604" s="63" t="s">
        <v>856</v>
      </c>
      <c r="G1604" s="64" t="s">
        <v>859</v>
      </c>
      <c r="H1604" s="65" t="s">
        <v>46</v>
      </c>
      <c r="I1604" s="66"/>
      <c r="J1604" s="67" t="s">
        <v>47</v>
      </c>
      <c r="K1604" s="67" t="s">
        <v>47</v>
      </c>
      <c r="L1604" s="67" t="s">
        <v>47</v>
      </c>
      <c r="M1604" s="67"/>
      <c r="N1604" s="67"/>
      <c r="O1604" s="67" t="s">
        <v>47</v>
      </c>
      <c r="P1604" s="67" t="s">
        <v>47</v>
      </c>
      <c r="Q1604" s="67"/>
      <c r="R1604" s="68"/>
      <c r="S1604" s="69"/>
      <c r="T1604" s="70">
        <v>2</v>
      </c>
      <c r="U1604" s="71">
        <v>0</v>
      </c>
      <c r="V1604" s="72"/>
      <c r="W1604" s="71"/>
      <c r="X1604" s="72"/>
      <c r="Y1604" s="73"/>
      <c r="Z1604" s="74"/>
      <c r="AA1604" s="63"/>
      <c r="AB1604" s="75"/>
      <c r="AC1604" s="64"/>
      <c r="AD1604" s="63"/>
      <c r="AE1604" s="64"/>
      <c r="AF1604" s="76"/>
      <c r="AG1604" s="77"/>
      <c r="AH1604" s="15" t="e">
        <f>IF(#REF!=1,IF(OR(COUNTA($D1604:$G1604)&lt;5,COUNTA($J1604:$Q1604)&lt;1),1,0),0)</f>
        <v>#REF!</v>
      </c>
      <c r="AI1604" s="15" t="e">
        <f>IF(#REF!=801,IF(COUNTA(I1604)=1,0,1),0)</f>
        <v>#REF!</v>
      </c>
      <c r="AJ1604" s="78">
        <f t="shared" si="135"/>
        <v>0</v>
      </c>
      <c r="AK1604" s="78">
        <f t="shared" si="136"/>
        <v>0</v>
      </c>
      <c r="AL1604" s="78">
        <f>IF($M1604="○",IF(COUNTA(#REF!)&lt;2,1,0),0)</f>
        <v>0</v>
      </c>
      <c r="AM1604" s="78">
        <f t="shared" si="137"/>
        <v>0</v>
      </c>
      <c r="AN1604" s="78">
        <f t="shared" si="138"/>
        <v>0</v>
      </c>
      <c r="AO1604" s="78">
        <f t="shared" si="139"/>
        <v>0</v>
      </c>
      <c r="AP1604" s="78">
        <f>IF($O1604="○",IF(COUNTA(#REF!)&lt;5,1,0),0)</f>
        <v>1</v>
      </c>
    </row>
    <row r="1605" spans="2:42" s="79" customFormat="1" x14ac:dyDescent="0.15">
      <c r="B1605" s="59" t="s">
        <v>40</v>
      </c>
      <c r="C1605" s="60" t="s">
        <v>5262</v>
      </c>
      <c r="D1605" s="61" t="s">
        <v>276</v>
      </c>
      <c r="E1605" s="62" t="s">
        <v>276</v>
      </c>
      <c r="F1605" s="63" t="s">
        <v>742</v>
      </c>
      <c r="G1605" s="64" t="s">
        <v>743</v>
      </c>
      <c r="H1605" s="65" t="s">
        <v>111</v>
      </c>
      <c r="I1605" s="66"/>
      <c r="J1605" s="67" t="s">
        <v>47</v>
      </c>
      <c r="K1605" s="67" t="s">
        <v>47</v>
      </c>
      <c r="L1605" s="67" t="s">
        <v>47</v>
      </c>
      <c r="M1605" s="67"/>
      <c r="N1605" s="67"/>
      <c r="O1605" s="67" t="s">
        <v>47</v>
      </c>
      <c r="P1605" s="67" t="s">
        <v>47</v>
      </c>
      <c r="Q1605" s="67"/>
      <c r="R1605" s="68"/>
      <c r="S1605" s="69"/>
      <c r="T1605" s="70">
        <v>2</v>
      </c>
      <c r="U1605" s="71">
        <v>0</v>
      </c>
      <c r="V1605" s="72"/>
      <c r="W1605" s="71"/>
      <c r="X1605" s="72"/>
      <c r="Y1605" s="73"/>
      <c r="Z1605" s="74"/>
      <c r="AA1605" s="63"/>
      <c r="AB1605" s="75"/>
      <c r="AC1605" s="64"/>
      <c r="AD1605" s="63"/>
      <c r="AE1605" s="64"/>
      <c r="AF1605" s="76"/>
      <c r="AG1605" s="77"/>
      <c r="AH1605" s="15" t="e">
        <f>IF(#REF!=1,IF(OR(COUNTA($D1605:$G1605)&lt;5,COUNTA($J1605:$Q1605)&lt;1),1,0),0)</f>
        <v>#REF!</v>
      </c>
      <c r="AI1605" s="15" t="e">
        <f>IF(#REF!=801,IF(COUNTA(I1605)=1,0,1),0)</f>
        <v>#REF!</v>
      </c>
      <c r="AJ1605" s="78">
        <f t="shared" si="135"/>
        <v>0</v>
      </c>
      <c r="AK1605" s="78">
        <f t="shared" si="136"/>
        <v>0</v>
      </c>
      <c r="AL1605" s="78">
        <f>IF($M1605="○",IF(COUNTA(#REF!)&lt;2,1,0),0)</f>
        <v>0</v>
      </c>
      <c r="AM1605" s="78">
        <f t="shared" si="137"/>
        <v>0</v>
      </c>
      <c r="AN1605" s="78">
        <f t="shared" si="138"/>
        <v>0</v>
      </c>
      <c r="AO1605" s="78">
        <f t="shared" si="139"/>
        <v>0</v>
      </c>
      <c r="AP1605" s="78">
        <f>IF($O1605="○",IF(COUNTA(#REF!)&lt;5,1,0),0)</f>
        <v>1</v>
      </c>
    </row>
    <row r="1606" spans="2:42" s="79" customFormat="1" x14ac:dyDescent="0.15">
      <c r="B1606" s="59" t="s">
        <v>40</v>
      </c>
      <c r="C1606" s="60" t="s">
        <v>5262</v>
      </c>
      <c r="D1606" s="61" t="s">
        <v>276</v>
      </c>
      <c r="E1606" s="62" t="s">
        <v>276</v>
      </c>
      <c r="F1606" s="63" t="s">
        <v>109</v>
      </c>
      <c r="G1606" s="64" t="s">
        <v>110</v>
      </c>
      <c r="H1606" s="65" t="s">
        <v>111</v>
      </c>
      <c r="I1606" s="66"/>
      <c r="J1606" s="67" t="s">
        <v>47</v>
      </c>
      <c r="K1606" s="67" t="s">
        <v>47</v>
      </c>
      <c r="L1606" s="67" t="s">
        <v>47</v>
      </c>
      <c r="M1606" s="67"/>
      <c r="N1606" s="67"/>
      <c r="O1606" s="67" t="s">
        <v>47</v>
      </c>
      <c r="P1606" s="67" t="s">
        <v>47</v>
      </c>
      <c r="Q1606" s="67"/>
      <c r="R1606" s="68"/>
      <c r="S1606" s="69"/>
      <c r="T1606" s="70">
        <v>2</v>
      </c>
      <c r="U1606" s="71">
        <v>0</v>
      </c>
      <c r="V1606" s="72"/>
      <c r="W1606" s="71"/>
      <c r="X1606" s="72"/>
      <c r="Y1606" s="73"/>
      <c r="Z1606" s="74"/>
      <c r="AA1606" s="63"/>
      <c r="AB1606" s="75"/>
      <c r="AC1606" s="64"/>
      <c r="AD1606" s="63"/>
      <c r="AE1606" s="64"/>
      <c r="AF1606" s="76"/>
      <c r="AG1606" s="77"/>
      <c r="AH1606" s="15" t="e">
        <f>IF(#REF!=1,IF(OR(COUNTA($D1606:$G1606)&lt;5,COUNTA($J1606:$Q1606)&lt;1),1,0),0)</f>
        <v>#REF!</v>
      </c>
      <c r="AI1606" s="15" t="e">
        <f>IF(#REF!=801,IF(COUNTA(I1606)=1,0,1),0)</f>
        <v>#REF!</v>
      </c>
      <c r="AJ1606" s="78">
        <f t="shared" si="135"/>
        <v>0</v>
      </c>
      <c r="AK1606" s="78">
        <f t="shared" si="136"/>
        <v>0</v>
      </c>
      <c r="AL1606" s="78">
        <f>IF($M1606="○",IF(COUNTA(#REF!)&lt;2,1,0),0)</f>
        <v>0</v>
      </c>
      <c r="AM1606" s="78">
        <f t="shared" si="137"/>
        <v>0</v>
      </c>
      <c r="AN1606" s="78">
        <f t="shared" si="138"/>
        <v>0</v>
      </c>
      <c r="AO1606" s="78">
        <f t="shared" si="139"/>
        <v>0</v>
      </c>
      <c r="AP1606" s="78">
        <f>IF($O1606="○",IF(COUNTA(#REF!)&lt;5,1,0),0)</f>
        <v>1</v>
      </c>
    </row>
    <row r="1607" spans="2:42" s="79" customFormat="1" x14ac:dyDescent="0.15">
      <c r="B1607" s="59" t="s">
        <v>40</v>
      </c>
      <c r="C1607" s="60" t="s">
        <v>5262</v>
      </c>
      <c r="D1607" s="61" t="s">
        <v>276</v>
      </c>
      <c r="E1607" s="62" t="s">
        <v>276</v>
      </c>
      <c r="F1607" s="63" t="s">
        <v>5304</v>
      </c>
      <c r="G1607" s="64" t="s">
        <v>5303</v>
      </c>
      <c r="H1607" s="65" t="s">
        <v>111</v>
      </c>
      <c r="I1607" s="66"/>
      <c r="J1607" s="67" t="s">
        <v>47</v>
      </c>
      <c r="K1607" s="67" t="s">
        <v>47</v>
      </c>
      <c r="L1607" s="67" t="s">
        <v>47</v>
      </c>
      <c r="M1607" s="67"/>
      <c r="N1607" s="67"/>
      <c r="O1607" s="67" t="s">
        <v>47</v>
      </c>
      <c r="P1607" s="67" t="s">
        <v>47</v>
      </c>
      <c r="Q1607" s="67"/>
      <c r="R1607" s="68"/>
      <c r="S1607" s="69"/>
      <c r="T1607" s="70">
        <v>2</v>
      </c>
      <c r="U1607" s="71">
        <v>0</v>
      </c>
      <c r="V1607" s="72"/>
      <c r="W1607" s="71"/>
      <c r="X1607" s="72"/>
      <c r="Y1607" s="73"/>
      <c r="Z1607" s="74"/>
      <c r="AA1607" s="63"/>
      <c r="AB1607" s="75"/>
      <c r="AC1607" s="64"/>
      <c r="AD1607" s="63"/>
      <c r="AE1607" s="64"/>
      <c r="AF1607" s="76"/>
      <c r="AG1607" s="77"/>
      <c r="AH1607" s="15" t="e">
        <f>IF(#REF!=1,IF(OR(COUNTA($D1607:$G1607)&lt;5,COUNTA($J1607:$Q1607)&lt;1),1,0),0)</f>
        <v>#REF!</v>
      </c>
      <c r="AI1607" s="15" t="e">
        <f>IF(#REF!=801,IF(COUNTA(I1607)=1,0,1),0)</f>
        <v>#REF!</v>
      </c>
      <c r="AJ1607" s="78">
        <f t="shared" si="135"/>
        <v>0</v>
      </c>
      <c r="AK1607" s="78">
        <f t="shared" si="136"/>
        <v>0</v>
      </c>
      <c r="AL1607" s="78">
        <f>IF($M1607="○",IF(COUNTA(#REF!)&lt;2,1,0),0)</f>
        <v>0</v>
      </c>
      <c r="AM1607" s="78">
        <f t="shared" si="137"/>
        <v>0</v>
      </c>
      <c r="AN1607" s="78">
        <f t="shared" si="138"/>
        <v>0</v>
      </c>
      <c r="AO1607" s="78">
        <f t="shared" si="139"/>
        <v>0</v>
      </c>
      <c r="AP1607" s="78">
        <f>IF($O1607="○",IF(COUNTA(#REF!)&lt;5,1,0),0)</f>
        <v>1</v>
      </c>
    </row>
    <row r="1608" spans="2:42" s="79" customFormat="1" x14ac:dyDescent="0.15">
      <c r="B1608" s="59" t="s">
        <v>40</v>
      </c>
      <c r="C1608" s="60" t="s">
        <v>5262</v>
      </c>
      <c r="D1608" s="61" t="s">
        <v>276</v>
      </c>
      <c r="E1608" s="62" t="s">
        <v>276</v>
      </c>
      <c r="F1608" s="63" t="s">
        <v>5302</v>
      </c>
      <c r="G1608" s="64" t="s">
        <v>5301</v>
      </c>
      <c r="H1608" s="65" t="s">
        <v>129</v>
      </c>
      <c r="I1608" s="66"/>
      <c r="J1608" s="67"/>
      <c r="K1608" s="67" t="s">
        <v>47</v>
      </c>
      <c r="L1608" s="67" t="s">
        <v>47</v>
      </c>
      <c r="M1608" s="67"/>
      <c r="N1608" s="67"/>
      <c r="O1608" s="67" t="s">
        <v>47</v>
      </c>
      <c r="P1608" s="67"/>
      <c r="Q1608" s="67"/>
      <c r="R1608" s="68"/>
      <c r="S1608" s="69"/>
      <c r="T1608" s="70"/>
      <c r="U1608" s="71"/>
      <c r="V1608" s="72"/>
      <c r="W1608" s="71"/>
      <c r="X1608" s="72"/>
      <c r="Y1608" s="73"/>
      <c r="Z1608" s="74"/>
      <c r="AA1608" s="63"/>
      <c r="AB1608" s="75"/>
      <c r="AC1608" s="64"/>
      <c r="AD1608" s="63"/>
      <c r="AE1608" s="64"/>
      <c r="AF1608" s="76"/>
      <c r="AG1608" s="77"/>
      <c r="AH1608" s="15" t="e">
        <f>IF(#REF!=1,IF(OR(COUNTA($D1608:$G1608)&lt;5,COUNTA($J1608:$Q1608)&lt;1),1,0),0)</f>
        <v>#REF!</v>
      </c>
      <c r="AI1608" s="15" t="e">
        <f>IF(#REF!=801,IF(COUNTA(I1608)=1,0,1),0)</f>
        <v>#REF!</v>
      </c>
      <c r="AJ1608" s="78">
        <f t="shared" si="135"/>
        <v>0</v>
      </c>
      <c r="AK1608" s="78">
        <f t="shared" si="136"/>
        <v>0</v>
      </c>
      <c r="AL1608" s="78">
        <f>IF($M1608="○",IF(COUNTA(#REF!)&lt;2,1,0),0)</f>
        <v>0</v>
      </c>
      <c r="AM1608" s="78">
        <f t="shared" si="137"/>
        <v>0</v>
      </c>
      <c r="AN1608" s="78">
        <f t="shared" si="138"/>
        <v>0</v>
      </c>
      <c r="AO1608" s="78">
        <f t="shared" si="139"/>
        <v>0</v>
      </c>
      <c r="AP1608" s="78">
        <f>IF($O1608="○",IF(COUNTA(#REF!)&lt;5,1,0),0)</f>
        <v>1</v>
      </c>
    </row>
    <row r="1609" spans="2:42" s="79" customFormat="1" x14ac:dyDescent="0.15">
      <c r="B1609" s="59" t="s">
        <v>40</v>
      </c>
      <c r="C1609" s="60" t="s">
        <v>5262</v>
      </c>
      <c r="D1609" s="61" t="s">
        <v>276</v>
      </c>
      <c r="E1609" s="62" t="s">
        <v>276</v>
      </c>
      <c r="F1609" s="63" t="s">
        <v>4774</v>
      </c>
      <c r="G1609" s="64" t="s">
        <v>5300</v>
      </c>
      <c r="H1609" s="65" t="s">
        <v>129</v>
      </c>
      <c r="I1609" s="66"/>
      <c r="J1609" s="67"/>
      <c r="K1609" s="67" t="s">
        <v>47</v>
      </c>
      <c r="L1609" s="67" t="s">
        <v>47</v>
      </c>
      <c r="M1609" s="67"/>
      <c r="N1609" s="67"/>
      <c r="O1609" s="67" t="s">
        <v>47</v>
      </c>
      <c r="P1609" s="67"/>
      <c r="Q1609" s="67"/>
      <c r="R1609" s="68"/>
      <c r="S1609" s="69"/>
      <c r="T1609" s="70"/>
      <c r="U1609" s="71"/>
      <c r="V1609" s="72"/>
      <c r="W1609" s="71"/>
      <c r="X1609" s="72"/>
      <c r="Y1609" s="73"/>
      <c r="Z1609" s="74"/>
      <c r="AA1609" s="63"/>
      <c r="AB1609" s="75"/>
      <c r="AC1609" s="64"/>
      <c r="AD1609" s="63"/>
      <c r="AE1609" s="64"/>
      <c r="AF1609" s="76"/>
      <c r="AG1609" s="77"/>
      <c r="AH1609" s="15" t="e">
        <f>IF(#REF!=1,IF(OR(COUNTA($D1609:$G1609)&lt;5,COUNTA($J1609:$Q1609)&lt;1),1,0),0)</f>
        <v>#REF!</v>
      </c>
      <c r="AI1609" s="15" t="e">
        <f>IF(#REF!=801,IF(COUNTA(I1609)=1,0,1),0)</f>
        <v>#REF!</v>
      </c>
      <c r="AJ1609" s="78">
        <f t="shared" si="135"/>
        <v>0</v>
      </c>
      <c r="AK1609" s="78">
        <f t="shared" si="136"/>
        <v>0</v>
      </c>
      <c r="AL1609" s="78">
        <f>IF($M1609="○",IF(COUNTA(#REF!)&lt;2,1,0),0)</f>
        <v>0</v>
      </c>
      <c r="AM1609" s="78">
        <f t="shared" si="137"/>
        <v>0</v>
      </c>
      <c r="AN1609" s="78">
        <f t="shared" si="138"/>
        <v>0</v>
      </c>
      <c r="AO1609" s="78">
        <f t="shared" si="139"/>
        <v>0</v>
      </c>
      <c r="AP1609" s="78">
        <f>IF($O1609="○",IF(COUNTA(#REF!)&lt;5,1,0),0)</f>
        <v>1</v>
      </c>
    </row>
    <row r="1610" spans="2:42" s="79" customFormat="1" x14ac:dyDescent="0.15">
      <c r="B1610" s="59" t="s">
        <v>40</v>
      </c>
      <c r="C1610" s="60" t="s">
        <v>5262</v>
      </c>
      <c r="D1610" s="61" t="s">
        <v>276</v>
      </c>
      <c r="E1610" s="62" t="s">
        <v>276</v>
      </c>
      <c r="F1610" s="63" t="s">
        <v>5299</v>
      </c>
      <c r="G1610" s="64" t="s">
        <v>5298</v>
      </c>
      <c r="H1610" s="65" t="s">
        <v>52</v>
      </c>
      <c r="I1610" s="66"/>
      <c r="J1610" s="67" t="s">
        <v>47</v>
      </c>
      <c r="K1610" s="67" t="s">
        <v>47</v>
      </c>
      <c r="L1610" s="67" t="s">
        <v>47</v>
      </c>
      <c r="M1610" s="67"/>
      <c r="N1610" s="67"/>
      <c r="O1610" s="67" t="s">
        <v>47</v>
      </c>
      <c r="P1610" s="67" t="s">
        <v>47</v>
      </c>
      <c r="Q1610" s="67"/>
      <c r="R1610" s="68"/>
      <c r="S1610" s="69"/>
      <c r="T1610" s="70">
        <v>0</v>
      </c>
      <c r="U1610" s="71">
        <v>0</v>
      </c>
      <c r="V1610" s="72"/>
      <c r="W1610" s="71"/>
      <c r="X1610" s="72"/>
      <c r="Y1610" s="73"/>
      <c r="Z1610" s="74"/>
      <c r="AA1610" s="63"/>
      <c r="AB1610" s="75"/>
      <c r="AC1610" s="64"/>
      <c r="AD1610" s="63"/>
      <c r="AE1610" s="64"/>
      <c r="AF1610" s="76"/>
      <c r="AG1610" s="77"/>
      <c r="AH1610" s="15" t="e">
        <f>IF(#REF!=1,IF(OR(COUNTA($D1610:$G1610)&lt;5,COUNTA($J1610:$Q1610)&lt;1),1,0),0)</f>
        <v>#REF!</v>
      </c>
      <c r="AI1610" s="15" t="e">
        <f>IF(#REF!=801,IF(COUNTA(I1610)=1,0,1),0)</f>
        <v>#REF!</v>
      </c>
      <c r="AJ1610" s="78">
        <f t="shared" si="135"/>
        <v>0</v>
      </c>
      <c r="AK1610" s="78">
        <f t="shared" si="136"/>
        <v>0</v>
      </c>
      <c r="AL1610" s="78">
        <f>IF($M1610="○",IF(COUNTA(#REF!)&lt;2,1,0),0)</f>
        <v>0</v>
      </c>
      <c r="AM1610" s="78">
        <f t="shared" si="137"/>
        <v>0</v>
      </c>
      <c r="AN1610" s="78">
        <f t="shared" si="138"/>
        <v>0</v>
      </c>
      <c r="AO1610" s="78">
        <f t="shared" si="139"/>
        <v>0</v>
      </c>
      <c r="AP1610" s="78">
        <f>IF($O1610="○",IF(COUNTA(#REF!)&lt;5,1,0),0)</f>
        <v>1</v>
      </c>
    </row>
    <row r="1611" spans="2:42" s="79" customFormat="1" x14ac:dyDescent="0.15">
      <c r="B1611" s="59" t="s">
        <v>40</v>
      </c>
      <c r="C1611" s="60" t="s">
        <v>5262</v>
      </c>
      <c r="D1611" s="61" t="s">
        <v>276</v>
      </c>
      <c r="E1611" s="62" t="s">
        <v>276</v>
      </c>
      <c r="F1611" s="63" t="s">
        <v>553</v>
      </c>
      <c r="G1611" s="64" t="s">
        <v>1666</v>
      </c>
      <c r="H1611" s="65" t="s">
        <v>52</v>
      </c>
      <c r="I1611" s="66"/>
      <c r="J1611" s="67" t="s">
        <v>47</v>
      </c>
      <c r="K1611" s="67" t="s">
        <v>47</v>
      </c>
      <c r="L1611" s="67" t="s">
        <v>47</v>
      </c>
      <c r="M1611" s="67"/>
      <c r="N1611" s="67"/>
      <c r="O1611" s="67" t="s">
        <v>47</v>
      </c>
      <c r="P1611" s="67" t="s">
        <v>47</v>
      </c>
      <c r="Q1611" s="67"/>
      <c r="R1611" s="68"/>
      <c r="S1611" s="69"/>
      <c r="T1611" s="70">
        <v>2</v>
      </c>
      <c r="U1611" s="71">
        <v>0</v>
      </c>
      <c r="V1611" s="72"/>
      <c r="W1611" s="71"/>
      <c r="X1611" s="72"/>
      <c r="Y1611" s="73"/>
      <c r="Z1611" s="74"/>
      <c r="AA1611" s="63"/>
      <c r="AB1611" s="75"/>
      <c r="AC1611" s="64"/>
      <c r="AD1611" s="63"/>
      <c r="AE1611" s="64"/>
      <c r="AF1611" s="76"/>
      <c r="AG1611" s="77"/>
      <c r="AH1611" s="15" t="e">
        <f>IF(#REF!=1,IF(OR(COUNTA($D1611:$G1611)&lt;5,COUNTA($J1611:$Q1611)&lt;1),1,0),0)</f>
        <v>#REF!</v>
      </c>
      <c r="AI1611" s="15" t="e">
        <f>IF(#REF!=801,IF(COUNTA(I1611)=1,0,1),0)</f>
        <v>#REF!</v>
      </c>
      <c r="AJ1611" s="78">
        <f t="shared" si="135"/>
        <v>0</v>
      </c>
      <c r="AK1611" s="78">
        <f t="shared" si="136"/>
        <v>0</v>
      </c>
      <c r="AL1611" s="78">
        <f>IF($M1611="○",IF(COUNTA(#REF!)&lt;2,1,0),0)</f>
        <v>0</v>
      </c>
      <c r="AM1611" s="78">
        <f t="shared" si="137"/>
        <v>0</v>
      </c>
      <c r="AN1611" s="78">
        <f t="shared" si="138"/>
        <v>0</v>
      </c>
      <c r="AO1611" s="78">
        <f t="shared" si="139"/>
        <v>0</v>
      </c>
      <c r="AP1611" s="78">
        <f>IF($O1611="○",IF(COUNTA(#REF!)&lt;5,1,0),0)</f>
        <v>1</v>
      </c>
    </row>
    <row r="1612" spans="2:42" s="79" customFormat="1" x14ac:dyDescent="0.15">
      <c r="B1612" s="59" t="s">
        <v>40</v>
      </c>
      <c r="C1612" s="60" t="s">
        <v>5262</v>
      </c>
      <c r="D1612" s="61" t="s">
        <v>276</v>
      </c>
      <c r="E1612" s="62" t="s">
        <v>276</v>
      </c>
      <c r="F1612" s="63" t="s">
        <v>5297</v>
      </c>
      <c r="G1612" s="64" t="s">
        <v>5296</v>
      </c>
      <c r="H1612" s="65" t="s">
        <v>52</v>
      </c>
      <c r="I1612" s="66"/>
      <c r="J1612" s="67" t="s">
        <v>47</v>
      </c>
      <c r="K1612" s="67" t="s">
        <v>47</v>
      </c>
      <c r="L1612" s="67" t="s">
        <v>47</v>
      </c>
      <c r="M1612" s="67"/>
      <c r="N1612" s="67"/>
      <c r="O1612" s="67" t="s">
        <v>47</v>
      </c>
      <c r="P1612" s="67" t="s">
        <v>47</v>
      </c>
      <c r="Q1612" s="67"/>
      <c r="R1612" s="68"/>
      <c r="S1612" s="69"/>
      <c r="T1612" s="70">
        <v>2</v>
      </c>
      <c r="U1612" s="71">
        <v>0</v>
      </c>
      <c r="V1612" s="72"/>
      <c r="W1612" s="71"/>
      <c r="X1612" s="72"/>
      <c r="Y1612" s="73"/>
      <c r="Z1612" s="74"/>
      <c r="AA1612" s="63"/>
      <c r="AB1612" s="75"/>
      <c r="AC1612" s="64"/>
      <c r="AD1612" s="63"/>
      <c r="AE1612" s="64"/>
      <c r="AF1612" s="76"/>
      <c r="AG1612" s="77"/>
      <c r="AH1612" s="15" t="e">
        <f>IF(#REF!=1,IF(OR(COUNTA($D1612:$G1612)&lt;5,COUNTA($J1612:$Q1612)&lt;1),1,0),0)</f>
        <v>#REF!</v>
      </c>
      <c r="AI1612" s="15" t="e">
        <f>IF(#REF!=801,IF(COUNTA(I1612)=1,0,1),0)</f>
        <v>#REF!</v>
      </c>
      <c r="AJ1612" s="78">
        <f t="shared" si="135"/>
        <v>0</v>
      </c>
      <c r="AK1612" s="78">
        <f t="shared" si="136"/>
        <v>0</v>
      </c>
      <c r="AL1612" s="78">
        <f>IF($M1612="○",IF(COUNTA(#REF!)&lt;2,1,0),0)</f>
        <v>0</v>
      </c>
      <c r="AM1612" s="78">
        <f t="shared" si="137"/>
        <v>0</v>
      </c>
      <c r="AN1612" s="78">
        <f t="shared" si="138"/>
        <v>0</v>
      </c>
      <c r="AO1612" s="78">
        <f t="shared" si="139"/>
        <v>0</v>
      </c>
      <c r="AP1612" s="78">
        <f>IF($O1612="○",IF(COUNTA(#REF!)&lt;5,1,0),0)</f>
        <v>1</v>
      </c>
    </row>
    <row r="1613" spans="2:42" s="79" customFormat="1" x14ac:dyDescent="0.15">
      <c r="B1613" s="59" t="s">
        <v>40</v>
      </c>
      <c r="C1613" s="60" t="s">
        <v>5262</v>
      </c>
      <c r="D1613" s="61" t="s">
        <v>276</v>
      </c>
      <c r="E1613" s="62" t="s">
        <v>276</v>
      </c>
      <c r="F1613" s="63" t="s">
        <v>283</v>
      </c>
      <c r="G1613" s="64" t="s">
        <v>5295</v>
      </c>
      <c r="H1613" s="65" t="s">
        <v>102</v>
      </c>
      <c r="I1613" s="66"/>
      <c r="J1613" s="67"/>
      <c r="K1613" s="67" t="s">
        <v>47</v>
      </c>
      <c r="L1613" s="67" t="s">
        <v>47</v>
      </c>
      <c r="M1613" s="67"/>
      <c r="N1613" s="67"/>
      <c r="O1613" s="67" t="s">
        <v>47</v>
      </c>
      <c r="P1613" s="67"/>
      <c r="Q1613" s="67"/>
      <c r="R1613" s="68"/>
      <c r="S1613" s="69"/>
      <c r="T1613" s="70"/>
      <c r="U1613" s="71"/>
      <c r="V1613" s="72"/>
      <c r="W1613" s="71"/>
      <c r="X1613" s="72"/>
      <c r="Y1613" s="73"/>
      <c r="Z1613" s="74"/>
      <c r="AA1613" s="63"/>
      <c r="AB1613" s="75"/>
      <c r="AC1613" s="64"/>
      <c r="AD1613" s="63"/>
      <c r="AE1613" s="64"/>
      <c r="AF1613" s="76"/>
      <c r="AG1613" s="77"/>
      <c r="AH1613" s="15" t="e">
        <f>IF(#REF!=1,IF(OR(COUNTA($D1613:$G1613)&lt;5,COUNTA($J1613:$Q1613)&lt;1),1,0),0)</f>
        <v>#REF!</v>
      </c>
      <c r="AI1613" s="15" t="e">
        <f>IF(#REF!=801,IF(COUNTA(I1613)=1,0,1),0)</f>
        <v>#REF!</v>
      </c>
      <c r="AJ1613" s="78">
        <f t="shared" si="135"/>
        <v>0</v>
      </c>
      <c r="AK1613" s="78">
        <f t="shared" si="136"/>
        <v>0</v>
      </c>
      <c r="AL1613" s="78">
        <f>IF($M1613="○",IF(COUNTA(#REF!)&lt;2,1,0),0)</f>
        <v>0</v>
      </c>
      <c r="AM1613" s="78">
        <f t="shared" si="137"/>
        <v>0</v>
      </c>
      <c r="AN1613" s="78">
        <f t="shared" si="138"/>
        <v>0</v>
      </c>
      <c r="AO1613" s="78">
        <f t="shared" si="139"/>
        <v>0</v>
      </c>
      <c r="AP1613" s="78">
        <f>IF($O1613="○",IF(COUNTA(#REF!)&lt;5,1,0),0)</f>
        <v>1</v>
      </c>
    </row>
    <row r="1614" spans="2:42" s="79" customFormat="1" x14ac:dyDescent="0.15">
      <c r="B1614" s="59" t="s">
        <v>40</v>
      </c>
      <c r="C1614" s="60" t="s">
        <v>5262</v>
      </c>
      <c r="D1614" s="61" t="s">
        <v>276</v>
      </c>
      <c r="E1614" s="62" t="s">
        <v>276</v>
      </c>
      <c r="F1614" s="63" t="s">
        <v>5294</v>
      </c>
      <c r="G1614" s="64" t="s">
        <v>5293</v>
      </c>
      <c r="H1614" s="65" t="s">
        <v>422</v>
      </c>
      <c r="I1614" s="66"/>
      <c r="J1614" s="67" t="s">
        <v>47</v>
      </c>
      <c r="K1614" s="67" t="s">
        <v>47</v>
      </c>
      <c r="L1614" s="67" t="s">
        <v>47</v>
      </c>
      <c r="M1614" s="67"/>
      <c r="N1614" s="67"/>
      <c r="O1614" s="67" t="s">
        <v>47</v>
      </c>
      <c r="P1614" s="67" t="s">
        <v>47</v>
      </c>
      <c r="Q1614" s="67"/>
      <c r="R1614" s="68"/>
      <c r="S1614" s="69"/>
      <c r="T1614" s="70">
        <v>0</v>
      </c>
      <c r="U1614" s="71">
        <v>0</v>
      </c>
      <c r="V1614" s="72"/>
      <c r="W1614" s="71"/>
      <c r="X1614" s="72"/>
      <c r="Y1614" s="73"/>
      <c r="Z1614" s="74"/>
      <c r="AA1614" s="63"/>
      <c r="AB1614" s="75"/>
      <c r="AC1614" s="64"/>
      <c r="AD1614" s="63"/>
      <c r="AE1614" s="64"/>
      <c r="AF1614" s="76"/>
      <c r="AG1614" s="77"/>
      <c r="AH1614" s="15" t="e">
        <f>IF(#REF!=1,IF(OR(COUNTA($D1614:$G1614)&lt;5,COUNTA($J1614:$Q1614)&lt;1),1,0),0)</f>
        <v>#REF!</v>
      </c>
      <c r="AI1614" s="15" t="e">
        <f>IF(#REF!=801,IF(COUNTA(I1614)=1,0,1),0)</f>
        <v>#REF!</v>
      </c>
      <c r="AJ1614" s="78">
        <f t="shared" si="135"/>
        <v>0</v>
      </c>
      <c r="AK1614" s="78">
        <f t="shared" si="136"/>
        <v>0</v>
      </c>
      <c r="AL1614" s="78">
        <f>IF($M1614="○",IF(COUNTA(#REF!)&lt;2,1,0),0)</f>
        <v>0</v>
      </c>
      <c r="AM1614" s="78">
        <f t="shared" si="137"/>
        <v>0</v>
      </c>
      <c r="AN1614" s="78">
        <f t="shared" si="138"/>
        <v>0</v>
      </c>
      <c r="AO1614" s="78">
        <f t="shared" si="139"/>
        <v>0</v>
      </c>
      <c r="AP1614" s="78">
        <f>IF($O1614="○",IF(COUNTA(#REF!)&lt;5,1,0),0)</f>
        <v>1</v>
      </c>
    </row>
    <row r="1615" spans="2:42" s="79" customFormat="1" x14ac:dyDescent="0.15">
      <c r="B1615" s="59" t="s">
        <v>40</v>
      </c>
      <c r="C1615" s="60" t="s">
        <v>5262</v>
      </c>
      <c r="D1615" s="61" t="s">
        <v>276</v>
      </c>
      <c r="E1615" s="62" t="s">
        <v>276</v>
      </c>
      <c r="F1615" s="63" t="s">
        <v>5292</v>
      </c>
      <c r="G1615" s="64" t="s">
        <v>5291</v>
      </c>
      <c r="H1615" s="65" t="s">
        <v>61</v>
      </c>
      <c r="I1615" s="66"/>
      <c r="J1615" s="67" t="s">
        <v>47</v>
      </c>
      <c r="K1615" s="67" t="s">
        <v>47</v>
      </c>
      <c r="L1615" s="67" t="s">
        <v>47</v>
      </c>
      <c r="M1615" s="67"/>
      <c r="N1615" s="67"/>
      <c r="O1615" s="67" t="s">
        <v>47</v>
      </c>
      <c r="P1615" s="67" t="s">
        <v>47</v>
      </c>
      <c r="Q1615" s="67"/>
      <c r="R1615" s="68"/>
      <c r="S1615" s="69"/>
      <c r="T1615" s="70">
        <v>0</v>
      </c>
      <c r="U1615" s="71">
        <v>2</v>
      </c>
      <c r="V1615" s="72"/>
      <c r="W1615" s="71"/>
      <c r="X1615" s="72"/>
      <c r="Y1615" s="73"/>
      <c r="Z1615" s="74"/>
      <c r="AA1615" s="63"/>
      <c r="AB1615" s="75"/>
      <c r="AC1615" s="64"/>
      <c r="AD1615" s="63"/>
      <c r="AE1615" s="64"/>
      <c r="AF1615" s="76"/>
      <c r="AG1615" s="77"/>
      <c r="AH1615" s="15" t="e">
        <f>IF(#REF!=1,IF(OR(COUNTA($D1615:$G1615)&lt;5,COUNTA($J1615:$Q1615)&lt;1),1,0),0)</f>
        <v>#REF!</v>
      </c>
      <c r="AI1615" s="15" t="e">
        <f>IF(#REF!=801,IF(COUNTA(I1615)=1,0,1),0)</f>
        <v>#REF!</v>
      </c>
      <c r="AJ1615" s="78">
        <f t="shared" si="135"/>
        <v>0</v>
      </c>
      <c r="AK1615" s="78">
        <f t="shared" si="136"/>
        <v>0</v>
      </c>
      <c r="AL1615" s="78">
        <f>IF($M1615="○",IF(COUNTA(#REF!)&lt;2,1,0),0)</f>
        <v>0</v>
      </c>
      <c r="AM1615" s="78">
        <f t="shared" si="137"/>
        <v>0</v>
      </c>
      <c r="AN1615" s="78">
        <f t="shared" si="138"/>
        <v>0</v>
      </c>
      <c r="AO1615" s="78">
        <f t="shared" si="139"/>
        <v>0</v>
      </c>
      <c r="AP1615" s="78">
        <f>IF($O1615="○",IF(COUNTA(#REF!)&lt;5,1,0),0)</f>
        <v>1</v>
      </c>
    </row>
    <row r="1616" spans="2:42" s="79" customFormat="1" x14ac:dyDescent="0.15">
      <c r="B1616" s="59" t="s">
        <v>40</v>
      </c>
      <c r="C1616" s="60" t="s">
        <v>5262</v>
      </c>
      <c r="D1616" s="61" t="s">
        <v>276</v>
      </c>
      <c r="E1616" s="62" t="s">
        <v>276</v>
      </c>
      <c r="F1616" s="63" t="s">
        <v>5290</v>
      </c>
      <c r="G1616" s="64" t="s">
        <v>5289</v>
      </c>
      <c r="H1616" s="65" t="s">
        <v>61</v>
      </c>
      <c r="I1616" s="66"/>
      <c r="J1616" s="67" t="s">
        <v>47</v>
      </c>
      <c r="K1616" s="67" t="s">
        <v>47</v>
      </c>
      <c r="L1616" s="67" t="s">
        <v>47</v>
      </c>
      <c r="M1616" s="67"/>
      <c r="N1616" s="67"/>
      <c r="O1616" s="67" t="s">
        <v>47</v>
      </c>
      <c r="P1616" s="67" t="s">
        <v>47</v>
      </c>
      <c r="Q1616" s="67"/>
      <c r="R1616" s="68"/>
      <c r="S1616" s="69"/>
      <c r="T1616" s="70">
        <v>0</v>
      </c>
      <c r="U1616" s="71">
        <v>0</v>
      </c>
      <c r="V1616" s="72"/>
      <c r="W1616" s="71"/>
      <c r="X1616" s="72"/>
      <c r="Y1616" s="73"/>
      <c r="Z1616" s="74"/>
      <c r="AA1616" s="63"/>
      <c r="AB1616" s="75"/>
      <c r="AC1616" s="64"/>
      <c r="AD1616" s="63"/>
      <c r="AE1616" s="64"/>
      <c r="AF1616" s="76"/>
      <c r="AG1616" s="77"/>
      <c r="AH1616" s="15" t="e">
        <f>IF(#REF!=1,IF(OR(COUNTA($D1616:$G1616)&lt;5,COUNTA($J1616:$Q1616)&lt;1),1,0),0)</f>
        <v>#REF!</v>
      </c>
      <c r="AI1616" s="15" t="e">
        <f>IF(#REF!=801,IF(COUNTA(I1616)=1,0,1),0)</f>
        <v>#REF!</v>
      </c>
      <c r="AJ1616" s="78">
        <f t="shared" si="135"/>
        <v>0</v>
      </c>
      <c r="AK1616" s="78">
        <f t="shared" si="136"/>
        <v>0</v>
      </c>
      <c r="AL1616" s="78">
        <f>IF($M1616="○",IF(COUNTA(#REF!)&lt;2,1,0),0)</f>
        <v>0</v>
      </c>
      <c r="AM1616" s="78">
        <f t="shared" si="137"/>
        <v>0</v>
      </c>
      <c r="AN1616" s="78">
        <f t="shared" si="138"/>
        <v>0</v>
      </c>
      <c r="AO1616" s="78">
        <f t="shared" si="139"/>
        <v>0</v>
      </c>
      <c r="AP1616" s="78">
        <f>IF($O1616="○",IF(COUNTA(#REF!)&lt;5,1,0),0)</f>
        <v>1</v>
      </c>
    </row>
    <row r="1617" spans="2:42" s="79" customFormat="1" x14ac:dyDescent="0.15">
      <c r="B1617" s="59" t="s">
        <v>40</v>
      </c>
      <c r="C1617" s="60" t="s">
        <v>5262</v>
      </c>
      <c r="D1617" s="61" t="s">
        <v>276</v>
      </c>
      <c r="E1617" s="62" t="s">
        <v>276</v>
      </c>
      <c r="F1617" s="63" t="s">
        <v>59</v>
      </c>
      <c r="G1617" s="64" t="s">
        <v>60</v>
      </c>
      <c r="H1617" s="65" t="s">
        <v>61</v>
      </c>
      <c r="I1617" s="66"/>
      <c r="J1617" s="67" t="s">
        <v>47</v>
      </c>
      <c r="K1617" s="67" t="s">
        <v>47</v>
      </c>
      <c r="L1617" s="67" t="s">
        <v>47</v>
      </c>
      <c r="M1617" s="67"/>
      <c r="N1617" s="67"/>
      <c r="O1617" s="67" t="s">
        <v>47</v>
      </c>
      <c r="P1617" s="67" t="s">
        <v>47</v>
      </c>
      <c r="Q1617" s="67"/>
      <c r="R1617" s="68"/>
      <c r="S1617" s="69"/>
      <c r="T1617" s="70">
        <v>1</v>
      </c>
      <c r="U1617" s="71">
        <v>0</v>
      </c>
      <c r="V1617" s="72"/>
      <c r="W1617" s="71"/>
      <c r="X1617" s="72"/>
      <c r="Y1617" s="73"/>
      <c r="Z1617" s="74"/>
      <c r="AA1617" s="63"/>
      <c r="AB1617" s="75"/>
      <c r="AC1617" s="64"/>
      <c r="AD1617" s="63"/>
      <c r="AE1617" s="64"/>
      <c r="AF1617" s="76"/>
      <c r="AG1617" s="77"/>
      <c r="AH1617" s="15" t="e">
        <f>IF(#REF!=1,IF(OR(COUNTA($D1617:$G1617)&lt;5,COUNTA($J1617:$Q1617)&lt;1),1,0),0)</f>
        <v>#REF!</v>
      </c>
      <c r="AI1617" s="15" t="e">
        <f>IF(#REF!=801,IF(COUNTA(I1617)=1,0,1),0)</f>
        <v>#REF!</v>
      </c>
      <c r="AJ1617" s="78">
        <f t="shared" si="135"/>
        <v>0</v>
      </c>
      <c r="AK1617" s="78">
        <f t="shared" si="136"/>
        <v>0</v>
      </c>
      <c r="AL1617" s="78">
        <f>IF($M1617="○",IF(COUNTA(#REF!)&lt;2,1,0),0)</f>
        <v>0</v>
      </c>
      <c r="AM1617" s="78">
        <f t="shared" si="137"/>
        <v>0</v>
      </c>
      <c r="AN1617" s="78">
        <f t="shared" si="138"/>
        <v>0</v>
      </c>
      <c r="AO1617" s="78">
        <f t="shared" si="139"/>
        <v>0</v>
      </c>
      <c r="AP1617" s="78">
        <f>IF($O1617="○",IF(COUNTA(#REF!)&lt;5,1,0),0)</f>
        <v>1</v>
      </c>
    </row>
    <row r="1618" spans="2:42" s="79" customFormat="1" x14ac:dyDescent="0.15">
      <c r="B1618" s="59" t="s">
        <v>40</v>
      </c>
      <c r="C1618" s="60" t="s">
        <v>5262</v>
      </c>
      <c r="D1618" s="61" t="s">
        <v>276</v>
      </c>
      <c r="E1618" s="62" t="s">
        <v>276</v>
      </c>
      <c r="F1618" s="63" t="s">
        <v>5288</v>
      </c>
      <c r="G1618" s="64" t="s">
        <v>5287</v>
      </c>
      <c r="H1618" s="65" t="s">
        <v>93</v>
      </c>
      <c r="I1618" s="66"/>
      <c r="J1618" s="67" t="s">
        <v>47</v>
      </c>
      <c r="K1618" s="67" t="s">
        <v>47</v>
      </c>
      <c r="L1618" s="67" t="s">
        <v>47</v>
      </c>
      <c r="M1618" s="67"/>
      <c r="N1618" s="67"/>
      <c r="O1618" s="67" t="s">
        <v>47</v>
      </c>
      <c r="P1618" s="67" t="s">
        <v>47</v>
      </c>
      <c r="Q1618" s="67"/>
      <c r="R1618" s="68"/>
      <c r="S1618" s="69"/>
      <c r="T1618" s="70">
        <v>3</v>
      </c>
      <c r="U1618" s="71">
        <v>2</v>
      </c>
      <c r="V1618" s="72"/>
      <c r="W1618" s="71"/>
      <c r="X1618" s="72"/>
      <c r="Y1618" s="73"/>
      <c r="Z1618" s="74"/>
      <c r="AA1618" s="63"/>
      <c r="AB1618" s="75"/>
      <c r="AC1618" s="64"/>
      <c r="AD1618" s="63"/>
      <c r="AE1618" s="64"/>
      <c r="AF1618" s="76"/>
      <c r="AG1618" s="77"/>
      <c r="AH1618" s="15" t="e">
        <f>IF(#REF!=1,IF(OR(COUNTA($D1618:$G1618)&lt;5,COUNTA($J1618:$Q1618)&lt;1),1,0),0)</f>
        <v>#REF!</v>
      </c>
      <c r="AI1618" s="15" t="e">
        <f>IF(#REF!=801,IF(COUNTA(I1618)=1,0,1),0)</f>
        <v>#REF!</v>
      </c>
      <c r="AJ1618" s="78">
        <f t="shared" si="135"/>
        <v>0</v>
      </c>
      <c r="AK1618" s="78">
        <f t="shared" si="136"/>
        <v>0</v>
      </c>
      <c r="AL1618" s="78">
        <f>IF($M1618="○",IF(COUNTA(#REF!)&lt;2,1,0),0)</f>
        <v>0</v>
      </c>
      <c r="AM1618" s="78">
        <f t="shared" si="137"/>
        <v>0</v>
      </c>
      <c r="AN1618" s="78">
        <f t="shared" si="138"/>
        <v>0</v>
      </c>
      <c r="AO1618" s="78">
        <f t="shared" si="139"/>
        <v>0</v>
      </c>
      <c r="AP1618" s="78">
        <f>IF($O1618="○",IF(COUNTA(#REF!)&lt;5,1,0),0)</f>
        <v>1</v>
      </c>
    </row>
    <row r="1619" spans="2:42" s="79" customFormat="1" x14ac:dyDescent="0.15">
      <c r="B1619" s="59" t="s">
        <v>40</v>
      </c>
      <c r="C1619" s="60" t="s">
        <v>5262</v>
      </c>
      <c r="D1619" s="61" t="s">
        <v>276</v>
      </c>
      <c r="E1619" s="62" t="s">
        <v>276</v>
      </c>
      <c r="F1619" s="63" t="s">
        <v>5286</v>
      </c>
      <c r="G1619" s="64" t="s">
        <v>5285</v>
      </c>
      <c r="H1619" s="65" t="s">
        <v>93</v>
      </c>
      <c r="I1619" s="66"/>
      <c r="J1619" s="67" t="s">
        <v>47</v>
      </c>
      <c r="K1619" s="67" t="s">
        <v>47</v>
      </c>
      <c r="L1619" s="67" t="s">
        <v>47</v>
      </c>
      <c r="M1619" s="67"/>
      <c r="N1619" s="67"/>
      <c r="O1619" s="67" t="s">
        <v>47</v>
      </c>
      <c r="P1619" s="67" t="s">
        <v>47</v>
      </c>
      <c r="Q1619" s="67"/>
      <c r="R1619" s="68"/>
      <c r="S1619" s="69"/>
      <c r="T1619" s="70">
        <v>2</v>
      </c>
      <c r="U1619" s="71">
        <v>2</v>
      </c>
      <c r="V1619" s="72"/>
      <c r="W1619" s="71"/>
      <c r="X1619" s="72"/>
      <c r="Y1619" s="73"/>
      <c r="Z1619" s="74"/>
      <c r="AA1619" s="63"/>
      <c r="AB1619" s="75"/>
      <c r="AC1619" s="64"/>
      <c r="AD1619" s="63"/>
      <c r="AE1619" s="64"/>
      <c r="AF1619" s="76"/>
      <c r="AG1619" s="77"/>
      <c r="AH1619" s="15" t="e">
        <f>IF(#REF!=1,IF(OR(COUNTA($D1619:$G1619)&lt;5,COUNTA($J1619:$Q1619)&lt;1),1,0),0)</f>
        <v>#REF!</v>
      </c>
      <c r="AI1619" s="15" t="e">
        <f>IF(#REF!=801,IF(COUNTA(I1619)=1,0,1),0)</f>
        <v>#REF!</v>
      </c>
      <c r="AJ1619" s="78">
        <f t="shared" si="135"/>
        <v>0</v>
      </c>
      <c r="AK1619" s="78">
        <f t="shared" si="136"/>
        <v>0</v>
      </c>
      <c r="AL1619" s="78">
        <f>IF($M1619="○",IF(COUNTA(#REF!)&lt;2,1,0),0)</f>
        <v>0</v>
      </c>
      <c r="AM1619" s="78">
        <f t="shared" si="137"/>
        <v>0</v>
      </c>
      <c r="AN1619" s="78">
        <f t="shared" si="138"/>
        <v>0</v>
      </c>
      <c r="AO1619" s="78">
        <f t="shared" si="139"/>
        <v>0</v>
      </c>
      <c r="AP1619" s="78">
        <f>IF($O1619="○",IF(COUNTA(#REF!)&lt;5,1,0),0)</f>
        <v>1</v>
      </c>
    </row>
    <row r="1620" spans="2:42" s="79" customFormat="1" x14ac:dyDescent="0.15">
      <c r="B1620" s="59" t="s">
        <v>40</v>
      </c>
      <c r="C1620" s="60" t="s">
        <v>5262</v>
      </c>
      <c r="D1620" s="61" t="s">
        <v>276</v>
      </c>
      <c r="E1620" s="62" t="s">
        <v>276</v>
      </c>
      <c r="F1620" s="63" t="s">
        <v>2725</v>
      </c>
      <c r="G1620" s="64" t="s">
        <v>5284</v>
      </c>
      <c r="H1620" s="65" t="s">
        <v>93</v>
      </c>
      <c r="I1620" s="66"/>
      <c r="J1620" s="67" t="s">
        <v>47</v>
      </c>
      <c r="K1620" s="67" t="s">
        <v>47</v>
      </c>
      <c r="L1620" s="67" t="s">
        <v>47</v>
      </c>
      <c r="M1620" s="67"/>
      <c r="N1620" s="67"/>
      <c r="O1620" s="67" t="s">
        <v>47</v>
      </c>
      <c r="P1620" s="67" t="s">
        <v>47</v>
      </c>
      <c r="Q1620" s="67"/>
      <c r="R1620" s="68"/>
      <c r="S1620" s="69"/>
      <c r="T1620" s="70">
        <v>2</v>
      </c>
      <c r="U1620" s="71">
        <v>2</v>
      </c>
      <c r="V1620" s="72"/>
      <c r="W1620" s="71"/>
      <c r="X1620" s="72"/>
      <c r="Y1620" s="73"/>
      <c r="Z1620" s="74"/>
      <c r="AA1620" s="63"/>
      <c r="AB1620" s="75"/>
      <c r="AC1620" s="64"/>
      <c r="AD1620" s="63"/>
      <c r="AE1620" s="64"/>
      <c r="AF1620" s="76"/>
      <c r="AG1620" s="77"/>
      <c r="AH1620" s="15" t="e">
        <f>IF(#REF!=1,IF(OR(COUNTA($D1620:$G1620)&lt;5,COUNTA($J1620:$Q1620)&lt;1),1,0),0)</f>
        <v>#REF!</v>
      </c>
      <c r="AI1620" s="15" t="e">
        <f>IF(#REF!=801,IF(COUNTA(I1620)=1,0,1),0)</f>
        <v>#REF!</v>
      </c>
      <c r="AJ1620" s="78">
        <f t="shared" si="135"/>
        <v>0</v>
      </c>
      <c r="AK1620" s="78">
        <f t="shared" si="136"/>
        <v>0</v>
      </c>
      <c r="AL1620" s="78">
        <f>IF($M1620="○",IF(COUNTA(#REF!)&lt;2,1,0),0)</f>
        <v>0</v>
      </c>
      <c r="AM1620" s="78">
        <f t="shared" si="137"/>
        <v>0</v>
      </c>
      <c r="AN1620" s="78">
        <f t="shared" si="138"/>
        <v>0</v>
      </c>
      <c r="AO1620" s="78">
        <f t="shared" si="139"/>
        <v>0</v>
      </c>
      <c r="AP1620" s="78">
        <f>IF($O1620="○",IF(COUNTA(#REF!)&lt;5,1,0),0)</f>
        <v>1</v>
      </c>
    </row>
    <row r="1621" spans="2:42" s="79" customFormat="1" x14ac:dyDescent="0.15">
      <c r="B1621" s="59" t="s">
        <v>40</v>
      </c>
      <c r="C1621" s="60" t="s">
        <v>5262</v>
      </c>
      <c r="D1621" s="61" t="s">
        <v>276</v>
      </c>
      <c r="E1621" s="62" t="s">
        <v>276</v>
      </c>
      <c r="F1621" s="63" t="s">
        <v>5283</v>
      </c>
      <c r="G1621" s="64" t="s">
        <v>5282</v>
      </c>
      <c r="H1621" s="65" t="s">
        <v>93</v>
      </c>
      <c r="I1621" s="66"/>
      <c r="J1621" s="67" t="s">
        <v>47</v>
      </c>
      <c r="K1621" s="67" t="s">
        <v>47</v>
      </c>
      <c r="L1621" s="67" t="s">
        <v>47</v>
      </c>
      <c r="M1621" s="67"/>
      <c r="N1621" s="67"/>
      <c r="O1621" s="67" t="s">
        <v>47</v>
      </c>
      <c r="P1621" s="67" t="s">
        <v>47</v>
      </c>
      <c r="Q1621" s="67"/>
      <c r="R1621" s="68"/>
      <c r="S1621" s="69"/>
      <c r="T1621" s="70">
        <v>1</v>
      </c>
      <c r="U1621" s="71">
        <v>1</v>
      </c>
      <c r="V1621" s="72"/>
      <c r="W1621" s="71"/>
      <c r="X1621" s="72"/>
      <c r="Y1621" s="73"/>
      <c r="Z1621" s="74"/>
      <c r="AA1621" s="63"/>
      <c r="AB1621" s="75"/>
      <c r="AC1621" s="64"/>
      <c r="AD1621" s="63"/>
      <c r="AE1621" s="64"/>
      <c r="AF1621" s="76"/>
      <c r="AG1621" s="77"/>
      <c r="AH1621" s="15" t="e">
        <f>IF(#REF!=1,IF(OR(COUNTA($D1621:$G1621)&lt;5,COUNTA($J1621:$Q1621)&lt;1),1,0),0)</f>
        <v>#REF!</v>
      </c>
      <c r="AI1621" s="15" t="e">
        <f>IF(#REF!=801,IF(COUNTA(I1621)=1,0,1),0)</f>
        <v>#REF!</v>
      </c>
      <c r="AJ1621" s="78">
        <f t="shared" si="135"/>
        <v>0</v>
      </c>
      <c r="AK1621" s="78">
        <f t="shared" si="136"/>
        <v>0</v>
      </c>
      <c r="AL1621" s="78">
        <f>IF($M1621="○",IF(COUNTA(#REF!)&lt;2,1,0),0)</f>
        <v>0</v>
      </c>
      <c r="AM1621" s="78">
        <f t="shared" si="137"/>
        <v>0</v>
      </c>
      <c r="AN1621" s="78">
        <f t="shared" si="138"/>
        <v>0</v>
      </c>
      <c r="AO1621" s="78">
        <f t="shared" si="139"/>
        <v>0</v>
      </c>
      <c r="AP1621" s="78">
        <f>IF($O1621="○",IF(COUNTA(#REF!)&lt;5,1,0),0)</f>
        <v>1</v>
      </c>
    </row>
    <row r="1622" spans="2:42" s="79" customFormat="1" x14ac:dyDescent="0.15">
      <c r="B1622" s="59" t="s">
        <v>40</v>
      </c>
      <c r="C1622" s="60" t="s">
        <v>5262</v>
      </c>
      <c r="D1622" s="61" t="s">
        <v>276</v>
      </c>
      <c r="E1622" s="62" t="s">
        <v>276</v>
      </c>
      <c r="F1622" s="63" t="s">
        <v>5281</v>
      </c>
      <c r="G1622" s="64" t="s">
        <v>5280</v>
      </c>
      <c r="H1622" s="65" t="s">
        <v>80</v>
      </c>
      <c r="I1622" s="66"/>
      <c r="J1622" s="67" t="s">
        <v>47</v>
      </c>
      <c r="K1622" s="67" t="s">
        <v>47</v>
      </c>
      <c r="L1622" s="67" t="s">
        <v>47</v>
      </c>
      <c r="M1622" s="67"/>
      <c r="N1622" s="67"/>
      <c r="O1622" s="67" t="s">
        <v>47</v>
      </c>
      <c r="P1622" s="67" t="s">
        <v>47</v>
      </c>
      <c r="Q1622" s="67"/>
      <c r="R1622" s="68"/>
      <c r="S1622" s="69"/>
      <c r="T1622" s="70">
        <v>3</v>
      </c>
      <c r="U1622" s="71">
        <v>4</v>
      </c>
      <c r="V1622" s="72"/>
      <c r="W1622" s="71"/>
      <c r="X1622" s="72"/>
      <c r="Y1622" s="73"/>
      <c r="Z1622" s="74"/>
      <c r="AA1622" s="63"/>
      <c r="AB1622" s="75"/>
      <c r="AC1622" s="64"/>
      <c r="AD1622" s="63"/>
      <c r="AE1622" s="64"/>
      <c r="AF1622" s="76"/>
      <c r="AG1622" s="77"/>
      <c r="AH1622" s="15" t="e">
        <f>IF(#REF!=1,IF(OR(COUNTA($D1622:$G1622)&lt;5,COUNTA($J1622:$Q1622)&lt;1),1,0),0)</f>
        <v>#REF!</v>
      </c>
      <c r="AI1622" s="15" t="e">
        <f>IF(#REF!=801,IF(COUNTA(I1622)=1,0,1),0)</f>
        <v>#REF!</v>
      </c>
      <c r="AJ1622" s="78">
        <f t="shared" si="135"/>
        <v>0</v>
      </c>
      <c r="AK1622" s="78">
        <f t="shared" si="136"/>
        <v>0</v>
      </c>
      <c r="AL1622" s="78">
        <f>IF($M1622="○",IF(COUNTA(#REF!)&lt;2,1,0),0)</f>
        <v>0</v>
      </c>
      <c r="AM1622" s="78">
        <f t="shared" si="137"/>
        <v>0</v>
      </c>
      <c r="AN1622" s="78">
        <f t="shared" si="138"/>
        <v>0</v>
      </c>
      <c r="AO1622" s="78">
        <f t="shared" si="139"/>
        <v>0</v>
      </c>
      <c r="AP1622" s="78">
        <f>IF($O1622="○",IF(COUNTA(#REF!)&lt;5,1,0),0)</f>
        <v>1</v>
      </c>
    </row>
    <row r="1623" spans="2:42" s="79" customFormat="1" x14ac:dyDescent="0.15">
      <c r="B1623" s="59" t="s">
        <v>40</v>
      </c>
      <c r="C1623" s="60" t="s">
        <v>5262</v>
      </c>
      <c r="D1623" s="61" t="s">
        <v>276</v>
      </c>
      <c r="E1623" s="62" t="s">
        <v>276</v>
      </c>
      <c r="F1623" s="63" t="s">
        <v>801</v>
      </c>
      <c r="G1623" s="64" t="s">
        <v>5279</v>
      </c>
      <c r="H1623" s="65" t="s">
        <v>80</v>
      </c>
      <c r="I1623" s="66"/>
      <c r="J1623" s="67" t="s">
        <v>47</v>
      </c>
      <c r="K1623" s="67" t="s">
        <v>47</v>
      </c>
      <c r="L1623" s="67" t="s">
        <v>47</v>
      </c>
      <c r="M1623" s="67"/>
      <c r="N1623" s="67"/>
      <c r="O1623" s="67" t="s">
        <v>47</v>
      </c>
      <c r="P1623" s="67" t="s">
        <v>47</v>
      </c>
      <c r="Q1623" s="67"/>
      <c r="R1623" s="68"/>
      <c r="S1623" s="69"/>
      <c r="T1623" s="70">
        <v>5</v>
      </c>
      <c r="U1623" s="71">
        <v>5</v>
      </c>
      <c r="V1623" s="72"/>
      <c r="W1623" s="71"/>
      <c r="X1623" s="72"/>
      <c r="Y1623" s="73"/>
      <c r="Z1623" s="74"/>
      <c r="AA1623" s="63"/>
      <c r="AB1623" s="75"/>
      <c r="AC1623" s="64"/>
      <c r="AD1623" s="63"/>
      <c r="AE1623" s="64"/>
      <c r="AF1623" s="76"/>
      <c r="AG1623" s="77"/>
      <c r="AH1623" s="15" t="e">
        <f>IF(#REF!=1,IF(OR(COUNTA($D1623:$G1623)&lt;5,COUNTA($J1623:$Q1623)&lt;1),1,0),0)</f>
        <v>#REF!</v>
      </c>
      <c r="AI1623" s="15" t="e">
        <f>IF(#REF!=801,IF(COUNTA(I1623)=1,0,1),0)</f>
        <v>#REF!</v>
      </c>
      <c r="AJ1623" s="78">
        <f t="shared" si="135"/>
        <v>0</v>
      </c>
      <c r="AK1623" s="78">
        <f t="shared" si="136"/>
        <v>0</v>
      </c>
      <c r="AL1623" s="78">
        <f>IF($M1623="○",IF(COUNTA(#REF!)&lt;2,1,0),0)</f>
        <v>0</v>
      </c>
      <c r="AM1623" s="78">
        <f t="shared" si="137"/>
        <v>0</v>
      </c>
      <c r="AN1623" s="78">
        <f t="shared" si="138"/>
        <v>0</v>
      </c>
      <c r="AO1623" s="78">
        <f t="shared" si="139"/>
        <v>0</v>
      </c>
      <c r="AP1623" s="78">
        <f>IF($O1623="○",IF(COUNTA(#REF!)&lt;5,1,0),0)</f>
        <v>1</v>
      </c>
    </row>
    <row r="1624" spans="2:42" s="79" customFormat="1" ht="27" x14ac:dyDescent="0.15">
      <c r="B1624" s="59" t="s">
        <v>40</v>
      </c>
      <c r="C1624" s="60" t="s">
        <v>5262</v>
      </c>
      <c r="D1624" s="61" t="s">
        <v>276</v>
      </c>
      <c r="E1624" s="62" t="s">
        <v>276</v>
      </c>
      <c r="F1624" s="63" t="s">
        <v>5278</v>
      </c>
      <c r="G1624" s="64" t="s">
        <v>5277</v>
      </c>
      <c r="H1624" s="65" t="s">
        <v>80</v>
      </c>
      <c r="I1624" s="66"/>
      <c r="J1624" s="67"/>
      <c r="K1624" s="67" t="s">
        <v>47</v>
      </c>
      <c r="L1624" s="67" t="s">
        <v>47</v>
      </c>
      <c r="M1624" s="67"/>
      <c r="N1624" s="67"/>
      <c r="O1624" s="67" t="s">
        <v>47</v>
      </c>
      <c r="P1624" s="67"/>
      <c r="Q1624" s="67"/>
      <c r="R1624" s="68"/>
      <c r="S1624" s="69"/>
      <c r="T1624" s="70"/>
      <c r="U1624" s="71"/>
      <c r="V1624" s="72"/>
      <c r="W1624" s="71"/>
      <c r="X1624" s="72"/>
      <c r="Y1624" s="73"/>
      <c r="Z1624" s="74"/>
      <c r="AA1624" s="63"/>
      <c r="AB1624" s="75"/>
      <c r="AC1624" s="64"/>
      <c r="AD1624" s="63"/>
      <c r="AE1624" s="64"/>
      <c r="AF1624" s="76"/>
      <c r="AG1624" s="77"/>
      <c r="AH1624" s="15" t="e">
        <f>IF(#REF!=1,IF(OR(COUNTA($D1624:$G1624)&lt;5,COUNTA($J1624:$Q1624)&lt;1),1,0),0)</f>
        <v>#REF!</v>
      </c>
      <c r="AI1624" s="15" t="e">
        <f>IF(#REF!=801,IF(COUNTA(I1624)=1,0,1),0)</f>
        <v>#REF!</v>
      </c>
      <c r="AJ1624" s="78">
        <f t="shared" si="135"/>
        <v>0</v>
      </c>
      <c r="AK1624" s="78">
        <f t="shared" si="136"/>
        <v>0</v>
      </c>
      <c r="AL1624" s="78">
        <f>IF($M1624="○",IF(COUNTA(#REF!)&lt;2,1,0),0)</f>
        <v>0</v>
      </c>
      <c r="AM1624" s="78">
        <f t="shared" si="137"/>
        <v>0</v>
      </c>
      <c r="AN1624" s="78">
        <f t="shared" si="138"/>
        <v>0</v>
      </c>
      <c r="AO1624" s="78">
        <f t="shared" si="139"/>
        <v>0</v>
      </c>
      <c r="AP1624" s="78">
        <f>IF($O1624="○",IF(COUNTA(#REF!)&lt;5,1,0),0)</f>
        <v>1</v>
      </c>
    </row>
    <row r="1625" spans="2:42" s="79" customFormat="1" ht="27" x14ac:dyDescent="0.15">
      <c r="B1625" s="59" t="s">
        <v>40</v>
      </c>
      <c r="C1625" s="60" t="s">
        <v>5262</v>
      </c>
      <c r="D1625" s="61" t="s">
        <v>276</v>
      </c>
      <c r="E1625" s="62" t="s">
        <v>276</v>
      </c>
      <c r="F1625" s="63" t="s">
        <v>5276</v>
      </c>
      <c r="G1625" s="64" t="s">
        <v>3789</v>
      </c>
      <c r="H1625" s="65" t="s">
        <v>80</v>
      </c>
      <c r="I1625" s="66"/>
      <c r="J1625" s="67" t="s">
        <v>47</v>
      </c>
      <c r="K1625" s="67" t="s">
        <v>47</v>
      </c>
      <c r="L1625" s="67" t="s">
        <v>47</v>
      </c>
      <c r="M1625" s="67"/>
      <c r="N1625" s="67"/>
      <c r="O1625" s="67" t="s">
        <v>47</v>
      </c>
      <c r="P1625" s="67" t="s">
        <v>47</v>
      </c>
      <c r="Q1625" s="67"/>
      <c r="R1625" s="68"/>
      <c r="S1625" s="69"/>
      <c r="T1625" s="70">
        <v>2</v>
      </c>
      <c r="U1625" s="71">
        <v>3</v>
      </c>
      <c r="V1625" s="72"/>
      <c r="W1625" s="71"/>
      <c r="X1625" s="72"/>
      <c r="Y1625" s="73"/>
      <c r="Z1625" s="74"/>
      <c r="AA1625" s="63"/>
      <c r="AB1625" s="75"/>
      <c r="AC1625" s="64"/>
      <c r="AD1625" s="63"/>
      <c r="AE1625" s="64"/>
      <c r="AF1625" s="76"/>
      <c r="AG1625" s="77"/>
      <c r="AH1625" s="15" t="e">
        <f>IF(#REF!=1,IF(OR(COUNTA($D1625:$G1625)&lt;5,COUNTA($J1625:$Q1625)&lt;1),1,0),0)</f>
        <v>#REF!</v>
      </c>
      <c r="AI1625" s="15" t="e">
        <f>IF(#REF!=801,IF(COUNTA(I1625)=1,0,1),0)</f>
        <v>#REF!</v>
      </c>
      <c r="AJ1625" s="78">
        <f t="shared" si="135"/>
        <v>0</v>
      </c>
      <c r="AK1625" s="78">
        <f t="shared" si="136"/>
        <v>0</v>
      </c>
      <c r="AL1625" s="78">
        <f>IF($M1625="○",IF(COUNTA(#REF!)&lt;2,1,0),0)</f>
        <v>0</v>
      </c>
      <c r="AM1625" s="78">
        <f t="shared" si="137"/>
        <v>0</v>
      </c>
      <c r="AN1625" s="78">
        <f t="shared" si="138"/>
        <v>0</v>
      </c>
      <c r="AO1625" s="78">
        <f t="shared" si="139"/>
        <v>0</v>
      </c>
      <c r="AP1625" s="78">
        <f>IF($O1625="○",IF(COUNTA(#REF!)&lt;5,1,0),0)</f>
        <v>1</v>
      </c>
    </row>
    <row r="1626" spans="2:42" s="79" customFormat="1" ht="27" x14ac:dyDescent="0.15">
      <c r="B1626" s="59" t="s">
        <v>40</v>
      </c>
      <c r="C1626" s="60" t="s">
        <v>5262</v>
      </c>
      <c r="D1626" s="61" t="s">
        <v>276</v>
      </c>
      <c r="E1626" s="62" t="s">
        <v>276</v>
      </c>
      <c r="F1626" s="63" t="s">
        <v>5275</v>
      </c>
      <c r="G1626" s="64" t="s">
        <v>5274</v>
      </c>
      <c r="H1626" s="65" t="s">
        <v>80</v>
      </c>
      <c r="I1626" s="66"/>
      <c r="J1626" s="67" t="s">
        <v>47</v>
      </c>
      <c r="K1626" s="67" t="s">
        <v>47</v>
      </c>
      <c r="L1626" s="67" t="s">
        <v>47</v>
      </c>
      <c r="M1626" s="67"/>
      <c r="N1626" s="67"/>
      <c r="O1626" s="67" t="s">
        <v>47</v>
      </c>
      <c r="P1626" s="67" t="s">
        <v>47</v>
      </c>
      <c r="Q1626" s="67"/>
      <c r="R1626" s="68"/>
      <c r="S1626" s="69"/>
      <c r="T1626" s="70">
        <v>2</v>
      </c>
      <c r="U1626" s="71">
        <v>2</v>
      </c>
      <c r="V1626" s="72"/>
      <c r="W1626" s="71"/>
      <c r="X1626" s="72"/>
      <c r="Y1626" s="73"/>
      <c r="Z1626" s="74"/>
      <c r="AA1626" s="63"/>
      <c r="AB1626" s="75"/>
      <c r="AC1626" s="64"/>
      <c r="AD1626" s="63"/>
      <c r="AE1626" s="64"/>
      <c r="AF1626" s="76"/>
      <c r="AG1626" s="77"/>
      <c r="AH1626" s="15" t="e">
        <f>IF(#REF!=1,IF(OR(COUNTA($D1626:$G1626)&lt;5,COUNTA($J1626:$Q1626)&lt;1),1,0),0)</f>
        <v>#REF!</v>
      </c>
      <c r="AI1626" s="15" t="e">
        <f>IF(#REF!=801,IF(COUNTA(I1626)=1,0,1),0)</f>
        <v>#REF!</v>
      </c>
      <c r="AJ1626" s="78">
        <f t="shared" si="135"/>
        <v>0</v>
      </c>
      <c r="AK1626" s="78">
        <f t="shared" si="136"/>
        <v>0</v>
      </c>
      <c r="AL1626" s="78">
        <f>IF($M1626="○",IF(COUNTA(#REF!)&lt;2,1,0),0)</f>
        <v>0</v>
      </c>
      <c r="AM1626" s="78">
        <f t="shared" si="137"/>
        <v>0</v>
      </c>
      <c r="AN1626" s="78">
        <f t="shared" si="138"/>
        <v>0</v>
      </c>
      <c r="AO1626" s="78">
        <f t="shared" si="139"/>
        <v>0</v>
      </c>
      <c r="AP1626" s="78">
        <f>IF($O1626="○",IF(COUNTA(#REF!)&lt;5,1,0),0)</f>
        <v>1</v>
      </c>
    </row>
    <row r="1627" spans="2:42" s="79" customFormat="1" x14ac:dyDescent="0.15">
      <c r="B1627" s="59" t="s">
        <v>40</v>
      </c>
      <c r="C1627" s="60" t="s">
        <v>5262</v>
      </c>
      <c r="D1627" s="61" t="s">
        <v>276</v>
      </c>
      <c r="E1627" s="62" t="s">
        <v>276</v>
      </c>
      <c r="F1627" s="63" t="s">
        <v>5273</v>
      </c>
      <c r="G1627" s="64" t="s">
        <v>467</v>
      </c>
      <c r="H1627" s="65" t="s">
        <v>468</v>
      </c>
      <c r="I1627" s="66"/>
      <c r="J1627" s="67"/>
      <c r="K1627" s="67" t="s">
        <v>47</v>
      </c>
      <c r="L1627" s="67" t="s">
        <v>47</v>
      </c>
      <c r="M1627" s="67"/>
      <c r="N1627" s="67"/>
      <c r="O1627" s="67" t="s">
        <v>47</v>
      </c>
      <c r="P1627" s="67"/>
      <c r="Q1627" s="67"/>
      <c r="R1627" s="68"/>
      <c r="S1627" s="69"/>
      <c r="T1627" s="70"/>
      <c r="U1627" s="71"/>
      <c r="V1627" s="72"/>
      <c r="W1627" s="71"/>
      <c r="X1627" s="72"/>
      <c r="Y1627" s="73"/>
      <c r="Z1627" s="74"/>
      <c r="AA1627" s="63"/>
      <c r="AB1627" s="75"/>
      <c r="AC1627" s="64"/>
      <c r="AD1627" s="63"/>
      <c r="AE1627" s="64"/>
      <c r="AF1627" s="76"/>
      <c r="AG1627" s="77"/>
      <c r="AH1627" s="15" t="e">
        <f>IF(#REF!=1,IF(OR(COUNTA($D1627:$G1627)&lt;5,COUNTA($J1627:$Q1627)&lt;1),1,0),0)</f>
        <v>#REF!</v>
      </c>
      <c r="AI1627" s="15" t="e">
        <f>IF(#REF!=801,IF(COUNTA(I1627)=1,0,1),0)</f>
        <v>#REF!</v>
      </c>
      <c r="AJ1627" s="78">
        <f t="shared" si="135"/>
        <v>0</v>
      </c>
      <c r="AK1627" s="78">
        <f t="shared" si="136"/>
        <v>0</v>
      </c>
      <c r="AL1627" s="78">
        <f>IF($M1627="○",IF(COUNTA(#REF!)&lt;2,1,0),0)</f>
        <v>0</v>
      </c>
      <c r="AM1627" s="78">
        <f t="shared" si="137"/>
        <v>0</v>
      </c>
      <c r="AN1627" s="78">
        <f t="shared" si="138"/>
        <v>0</v>
      </c>
      <c r="AO1627" s="78">
        <f t="shared" si="139"/>
        <v>0</v>
      </c>
      <c r="AP1627" s="78">
        <f>IF($O1627="○",IF(COUNTA(#REF!)&lt;5,1,0),0)</f>
        <v>1</v>
      </c>
    </row>
    <row r="1628" spans="2:42" s="79" customFormat="1" x14ac:dyDescent="0.15">
      <c r="B1628" s="59" t="s">
        <v>40</v>
      </c>
      <c r="C1628" s="60" t="s">
        <v>5262</v>
      </c>
      <c r="D1628" s="61" t="s">
        <v>276</v>
      </c>
      <c r="E1628" s="62" t="s">
        <v>276</v>
      </c>
      <c r="F1628" s="63" t="s">
        <v>5272</v>
      </c>
      <c r="G1628" s="64" t="s">
        <v>5271</v>
      </c>
      <c r="H1628" s="65" t="s">
        <v>151</v>
      </c>
      <c r="I1628" s="66"/>
      <c r="J1628" s="67" t="s">
        <v>47</v>
      </c>
      <c r="K1628" s="67" t="s">
        <v>47</v>
      </c>
      <c r="L1628" s="67" t="s">
        <v>47</v>
      </c>
      <c r="M1628" s="67"/>
      <c r="N1628" s="67"/>
      <c r="O1628" s="67" t="s">
        <v>47</v>
      </c>
      <c r="P1628" s="67" t="s">
        <v>47</v>
      </c>
      <c r="Q1628" s="67"/>
      <c r="R1628" s="68"/>
      <c r="S1628" s="69"/>
      <c r="T1628" s="70">
        <v>1</v>
      </c>
      <c r="U1628" s="71">
        <v>2</v>
      </c>
      <c r="V1628" s="72"/>
      <c r="W1628" s="71"/>
      <c r="X1628" s="72"/>
      <c r="Y1628" s="73"/>
      <c r="Z1628" s="74"/>
      <c r="AA1628" s="63"/>
      <c r="AB1628" s="75"/>
      <c r="AC1628" s="64"/>
      <c r="AD1628" s="63"/>
      <c r="AE1628" s="64"/>
      <c r="AF1628" s="76"/>
      <c r="AG1628" s="77"/>
      <c r="AH1628" s="15" t="e">
        <f>IF(#REF!=1,IF(OR(COUNTA($D1628:$G1628)&lt;5,COUNTA($J1628:$Q1628)&lt;1),1,0),0)</f>
        <v>#REF!</v>
      </c>
      <c r="AI1628" s="15" t="e">
        <f>IF(#REF!=801,IF(COUNTA(I1628)=1,0,1),0)</f>
        <v>#REF!</v>
      </c>
      <c r="AJ1628" s="78">
        <f t="shared" si="135"/>
        <v>0</v>
      </c>
      <c r="AK1628" s="78">
        <f t="shared" si="136"/>
        <v>0</v>
      </c>
      <c r="AL1628" s="78">
        <f>IF($M1628="○",IF(COUNTA(#REF!)&lt;2,1,0),0)</f>
        <v>0</v>
      </c>
      <c r="AM1628" s="78">
        <f t="shared" si="137"/>
        <v>0</v>
      </c>
      <c r="AN1628" s="78">
        <f t="shared" si="138"/>
        <v>0</v>
      </c>
      <c r="AO1628" s="78">
        <f t="shared" si="139"/>
        <v>0</v>
      </c>
      <c r="AP1628" s="78">
        <f>IF($O1628="○",IF(COUNTA(#REF!)&lt;5,1,0),0)</f>
        <v>1</v>
      </c>
    </row>
    <row r="1629" spans="2:42" s="79" customFormat="1" x14ac:dyDescent="0.15">
      <c r="B1629" s="59" t="s">
        <v>40</v>
      </c>
      <c r="C1629" s="60" t="s">
        <v>5262</v>
      </c>
      <c r="D1629" s="61" t="s">
        <v>276</v>
      </c>
      <c r="E1629" s="62" t="s">
        <v>276</v>
      </c>
      <c r="F1629" s="63" t="s">
        <v>5270</v>
      </c>
      <c r="G1629" s="64" t="s">
        <v>5269</v>
      </c>
      <c r="H1629" s="65" t="s">
        <v>234</v>
      </c>
      <c r="I1629" s="66"/>
      <c r="J1629" s="67"/>
      <c r="K1629" s="67" t="s">
        <v>47</v>
      </c>
      <c r="L1629" s="67" t="s">
        <v>47</v>
      </c>
      <c r="M1629" s="67"/>
      <c r="N1629" s="67"/>
      <c r="O1629" s="67" t="s">
        <v>47</v>
      </c>
      <c r="P1629" s="67"/>
      <c r="Q1629" s="67"/>
      <c r="R1629" s="68"/>
      <c r="S1629" s="69"/>
      <c r="T1629" s="70"/>
      <c r="U1629" s="71"/>
      <c r="V1629" s="72"/>
      <c r="W1629" s="71"/>
      <c r="X1629" s="72"/>
      <c r="Y1629" s="73"/>
      <c r="Z1629" s="74"/>
      <c r="AA1629" s="63"/>
      <c r="AB1629" s="75"/>
      <c r="AC1629" s="64"/>
      <c r="AD1629" s="63"/>
      <c r="AE1629" s="64"/>
      <c r="AF1629" s="76"/>
      <c r="AG1629" s="77"/>
      <c r="AH1629" s="15" t="e">
        <f>IF(#REF!=1,IF(OR(COUNTA($D1629:$G1629)&lt;5,COUNTA($J1629:$Q1629)&lt;1),1,0),0)</f>
        <v>#REF!</v>
      </c>
      <c r="AI1629" s="15" t="e">
        <f>IF(#REF!=801,IF(COUNTA(I1629)=1,0,1),0)</f>
        <v>#REF!</v>
      </c>
      <c r="AJ1629" s="78">
        <f t="shared" si="135"/>
        <v>0</v>
      </c>
      <c r="AK1629" s="78">
        <f t="shared" si="136"/>
        <v>0</v>
      </c>
      <c r="AL1629" s="78">
        <f>IF($M1629="○",IF(COUNTA(#REF!)&lt;2,1,0),0)</f>
        <v>0</v>
      </c>
      <c r="AM1629" s="78">
        <f t="shared" si="137"/>
        <v>0</v>
      </c>
      <c r="AN1629" s="78">
        <f t="shared" si="138"/>
        <v>0</v>
      </c>
      <c r="AO1629" s="78">
        <f t="shared" si="139"/>
        <v>0</v>
      </c>
      <c r="AP1629" s="78">
        <f>IF($O1629="○",IF(COUNTA(#REF!)&lt;5,1,0),0)</f>
        <v>1</v>
      </c>
    </row>
    <row r="1630" spans="2:42" s="79" customFormat="1" x14ac:dyDescent="0.15">
      <c r="B1630" s="59" t="s">
        <v>40</v>
      </c>
      <c r="C1630" s="60" t="s">
        <v>5262</v>
      </c>
      <c r="D1630" s="61" t="s">
        <v>276</v>
      </c>
      <c r="E1630" s="62" t="s">
        <v>276</v>
      </c>
      <c r="F1630" s="63" t="s">
        <v>5268</v>
      </c>
      <c r="G1630" s="64" t="s">
        <v>5267</v>
      </c>
      <c r="H1630" s="65" t="s">
        <v>234</v>
      </c>
      <c r="I1630" s="66"/>
      <c r="J1630" s="67" t="s">
        <v>47</v>
      </c>
      <c r="K1630" s="67" t="s">
        <v>47</v>
      </c>
      <c r="L1630" s="67" t="s">
        <v>47</v>
      </c>
      <c r="M1630" s="67"/>
      <c r="N1630" s="67"/>
      <c r="O1630" s="67" t="s">
        <v>47</v>
      </c>
      <c r="P1630" s="67" t="s">
        <v>47</v>
      </c>
      <c r="Q1630" s="67"/>
      <c r="R1630" s="68"/>
      <c r="S1630" s="69"/>
      <c r="T1630" s="70">
        <v>0</v>
      </c>
      <c r="U1630" s="71">
        <v>1</v>
      </c>
      <c r="V1630" s="72"/>
      <c r="W1630" s="71"/>
      <c r="X1630" s="72"/>
      <c r="Y1630" s="73"/>
      <c r="Z1630" s="74"/>
      <c r="AA1630" s="63"/>
      <c r="AB1630" s="75"/>
      <c r="AC1630" s="64"/>
      <c r="AD1630" s="63"/>
      <c r="AE1630" s="64"/>
      <c r="AF1630" s="76"/>
      <c r="AG1630" s="77"/>
      <c r="AH1630" s="15" t="e">
        <f>IF(#REF!=1,IF(OR(COUNTA($D1630:$G1630)&lt;5,COUNTA($J1630:$Q1630)&lt;1),1,0),0)</f>
        <v>#REF!</v>
      </c>
      <c r="AI1630" s="15" t="e">
        <f>IF(#REF!=801,IF(COUNTA(I1630)=1,0,1),0)</f>
        <v>#REF!</v>
      </c>
      <c r="AJ1630" s="78">
        <f t="shared" si="135"/>
        <v>0</v>
      </c>
      <c r="AK1630" s="78">
        <f t="shared" si="136"/>
        <v>0</v>
      </c>
      <c r="AL1630" s="78">
        <f>IF($M1630="○",IF(COUNTA(#REF!)&lt;2,1,0),0)</f>
        <v>0</v>
      </c>
      <c r="AM1630" s="78">
        <f t="shared" si="137"/>
        <v>0</v>
      </c>
      <c r="AN1630" s="78">
        <f t="shared" si="138"/>
        <v>0</v>
      </c>
      <c r="AO1630" s="78">
        <f t="shared" si="139"/>
        <v>0</v>
      </c>
      <c r="AP1630" s="78">
        <f>IF($O1630="○",IF(COUNTA(#REF!)&lt;5,1,0),0)</f>
        <v>1</v>
      </c>
    </row>
    <row r="1631" spans="2:42" s="79" customFormat="1" x14ac:dyDescent="0.15">
      <c r="B1631" s="59" t="s">
        <v>40</v>
      </c>
      <c r="C1631" s="60" t="s">
        <v>5262</v>
      </c>
      <c r="D1631" s="61" t="s">
        <v>276</v>
      </c>
      <c r="E1631" s="62" t="s">
        <v>276</v>
      </c>
      <c r="F1631" s="63" t="s">
        <v>5266</v>
      </c>
      <c r="G1631" s="64" t="s">
        <v>5265</v>
      </c>
      <c r="H1631" s="65" t="s">
        <v>438</v>
      </c>
      <c r="I1631" s="66"/>
      <c r="J1631" s="67" t="s">
        <v>47</v>
      </c>
      <c r="K1631" s="67" t="s">
        <v>47</v>
      </c>
      <c r="L1631" s="67" t="s">
        <v>47</v>
      </c>
      <c r="M1631" s="67"/>
      <c r="N1631" s="67"/>
      <c r="O1631" s="67" t="s">
        <v>47</v>
      </c>
      <c r="P1631" s="67" t="s">
        <v>47</v>
      </c>
      <c r="Q1631" s="67"/>
      <c r="R1631" s="68"/>
      <c r="S1631" s="69"/>
      <c r="T1631" s="70">
        <v>5</v>
      </c>
      <c r="U1631" s="71">
        <v>5</v>
      </c>
      <c r="V1631" s="72"/>
      <c r="W1631" s="71"/>
      <c r="X1631" s="72"/>
      <c r="Y1631" s="73"/>
      <c r="Z1631" s="74"/>
      <c r="AA1631" s="63"/>
      <c r="AB1631" s="75"/>
      <c r="AC1631" s="64"/>
      <c r="AD1631" s="63"/>
      <c r="AE1631" s="64"/>
      <c r="AF1631" s="76"/>
      <c r="AG1631" s="77"/>
      <c r="AH1631" s="15" t="e">
        <f>IF(#REF!=1,IF(OR(COUNTA($D1631:$G1631)&lt;5,COUNTA($J1631:$Q1631)&lt;1),1,0),0)</f>
        <v>#REF!</v>
      </c>
      <c r="AI1631" s="15" t="e">
        <f>IF(#REF!=801,IF(COUNTA(I1631)=1,0,1),0)</f>
        <v>#REF!</v>
      </c>
      <c r="AJ1631" s="78">
        <f t="shared" si="135"/>
        <v>0</v>
      </c>
      <c r="AK1631" s="78">
        <f t="shared" si="136"/>
        <v>0</v>
      </c>
      <c r="AL1631" s="78">
        <f>IF($M1631="○",IF(COUNTA(#REF!)&lt;2,1,0),0)</f>
        <v>0</v>
      </c>
      <c r="AM1631" s="78">
        <f t="shared" si="137"/>
        <v>0</v>
      </c>
      <c r="AN1631" s="78">
        <f t="shared" si="138"/>
        <v>0</v>
      </c>
      <c r="AO1631" s="78">
        <f t="shared" si="139"/>
        <v>0</v>
      </c>
      <c r="AP1631" s="78">
        <f>IF($O1631="○",IF(COUNTA(#REF!)&lt;5,1,0),0)</f>
        <v>1</v>
      </c>
    </row>
    <row r="1632" spans="2:42" s="79" customFormat="1" ht="27" x14ac:dyDescent="0.15">
      <c r="B1632" s="59" t="s">
        <v>40</v>
      </c>
      <c r="C1632" s="60" t="s">
        <v>5262</v>
      </c>
      <c r="D1632" s="61" t="s">
        <v>276</v>
      </c>
      <c r="E1632" s="62" t="s">
        <v>276</v>
      </c>
      <c r="F1632" s="63" t="s">
        <v>5264</v>
      </c>
      <c r="G1632" s="64" t="s">
        <v>5263</v>
      </c>
      <c r="H1632" s="65" t="s">
        <v>438</v>
      </c>
      <c r="I1632" s="66"/>
      <c r="J1632" s="67" t="s">
        <v>47</v>
      </c>
      <c r="K1632" s="67" t="s">
        <v>47</v>
      </c>
      <c r="L1632" s="67" t="s">
        <v>47</v>
      </c>
      <c r="M1632" s="67"/>
      <c r="N1632" s="67"/>
      <c r="O1632" s="67" t="s">
        <v>47</v>
      </c>
      <c r="P1632" s="67" t="s">
        <v>47</v>
      </c>
      <c r="Q1632" s="67"/>
      <c r="R1632" s="68"/>
      <c r="S1632" s="69"/>
      <c r="T1632" s="70">
        <v>2</v>
      </c>
      <c r="U1632" s="71">
        <v>2</v>
      </c>
      <c r="V1632" s="72"/>
      <c r="W1632" s="71"/>
      <c r="X1632" s="72"/>
      <c r="Y1632" s="73"/>
      <c r="Z1632" s="74"/>
      <c r="AA1632" s="63"/>
      <c r="AB1632" s="75"/>
      <c r="AC1632" s="64"/>
      <c r="AD1632" s="63"/>
      <c r="AE1632" s="64"/>
      <c r="AF1632" s="76"/>
      <c r="AG1632" s="77"/>
      <c r="AH1632" s="15" t="e">
        <f>IF(#REF!=1,IF(OR(COUNTA($D1632:$G1632)&lt;5,COUNTA($J1632:$Q1632)&lt;1),1,0),0)</f>
        <v>#REF!</v>
      </c>
      <c r="AI1632" s="15" t="e">
        <f>IF(#REF!=801,IF(COUNTA(I1632)=1,0,1),0)</f>
        <v>#REF!</v>
      </c>
      <c r="AJ1632" s="78">
        <f t="shared" si="135"/>
        <v>0</v>
      </c>
      <c r="AK1632" s="78">
        <f t="shared" si="136"/>
        <v>0</v>
      </c>
      <c r="AL1632" s="78">
        <f>IF($M1632="○",IF(COUNTA(#REF!)&lt;2,1,0),0)</f>
        <v>0</v>
      </c>
      <c r="AM1632" s="78">
        <f t="shared" si="137"/>
        <v>0</v>
      </c>
      <c r="AN1632" s="78">
        <f t="shared" si="138"/>
        <v>0</v>
      </c>
      <c r="AO1632" s="78">
        <f t="shared" si="139"/>
        <v>0</v>
      </c>
      <c r="AP1632" s="78">
        <f>IF($O1632="○",IF(COUNTA(#REF!)&lt;5,1,0),0)</f>
        <v>1</v>
      </c>
    </row>
    <row r="1633" spans="2:42" s="79" customFormat="1" ht="27" x14ac:dyDescent="0.15">
      <c r="B1633" s="59" t="s">
        <v>40</v>
      </c>
      <c r="C1633" s="60" t="s">
        <v>5262</v>
      </c>
      <c r="D1633" s="61" t="s">
        <v>276</v>
      </c>
      <c r="E1633" s="62" t="s">
        <v>276</v>
      </c>
      <c r="F1633" s="63" t="s">
        <v>5261</v>
      </c>
      <c r="G1633" s="64" t="s">
        <v>5260</v>
      </c>
      <c r="H1633" s="65" t="s">
        <v>3710</v>
      </c>
      <c r="I1633" s="66"/>
      <c r="J1633" s="67" t="s">
        <v>47</v>
      </c>
      <c r="K1633" s="67" t="s">
        <v>47</v>
      </c>
      <c r="L1633" s="67" t="s">
        <v>47</v>
      </c>
      <c r="M1633" s="67"/>
      <c r="N1633" s="67"/>
      <c r="O1633" s="67" t="s">
        <v>47</v>
      </c>
      <c r="P1633" s="67" t="s">
        <v>47</v>
      </c>
      <c r="Q1633" s="67"/>
      <c r="R1633" s="68"/>
      <c r="S1633" s="69"/>
      <c r="T1633" s="70">
        <v>0</v>
      </c>
      <c r="U1633" s="71">
        <v>1</v>
      </c>
      <c r="V1633" s="72"/>
      <c r="W1633" s="71"/>
      <c r="X1633" s="72"/>
      <c r="Y1633" s="73"/>
      <c r="Z1633" s="74"/>
      <c r="AA1633" s="63"/>
      <c r="AB1633" s="75"/>
      <c r="AC1633" s="64"/>
      <c r="AD1633" s="63"/>
      <c r="AE1633" s="64"/>
      <c r="AF1633" s="76"/>
      <c r="AG1633" s="77"/>
      <c r="AH1633" s="15" t="e">
        <f>IF(#REF!=1,IF(OR(COUNTA($D1633:$G1633)&lt;5,COUNTA($J1633:$Q1633)&lt;1),1,0),0)</f>
        <v>#REF!</v>
      </c>
      <c r="AI1633" s="15" t="e">
        <f>IF(#REF!=801,IF(COUNTA(I1633)=1,0,1),0)</f>
        <v>#REF!</v>
      </c>
      <c r="AJ1633" s="78">
        <f t="shared" si="135"/>
        <v>0</v>
      </c>
      <c r="AK1633" s="78">
        <f t="shared" si="136"/>
        <v>0</v>
      </c>
      <c r="AL1633" s="78">
        <f>IF($M1633="○",IF(COUNTA(#REF!)&lt;2,1,0),0)</f>
        <v>0</v>
      </c>
      <c r="AM1633" s="78">
        <f t="shared" si="137"/>
        <v>0</v>
      </c>
      <c r="AN1633" s="78">
        <f t="shared" si="138"/>
        <v>0</v>
      </c>
      <c r="AO1633" s="78">
        <f t="shared" si="139"/>
        <v>0</v>
      </c>
      <c r="AP1633" s="78">
        <f>IF($O1633="○",IF(COUNTA(#REF!)&lt;5,1,0),0)</f>
        <v>1</v>
      </c>
    </row>
    <row r="1634" spans="2:42" s="79" customFormat="1" ht="94.5" x14ac:dyDescent="0.15">
      <c r="B1634" s="59" t="s">
        <v>40</v>
      </c>
      <c r="C1634" s="60" t="s">
        <v>5011</v>
      </c>
      <c r="D1634" s="61" t="s">
        <v>5259</v>
      </c>
      <c r="E1634" s="62" t="s">
        <v>5258</v>
      </c>
      <c r="F1634" s="63" t="s">
        <v>4367</v>
      </c>
      <c r="G1634" s="64" t="s">
        <v>5257</v>
      </c>
      <c r="H1634" s="65" t="s">
        <v>4365</v>
      </c>
      <c r="I1634" s="66"/>
      <c r="J1634" s="67" t="s">
        <v>47</v>
      </c>
      <c r="K1634" s="67" t="s">
        <v>47</v>
      </c>
      <c r="L1634" s="67"/>
      <c r="M1634" s="67"/>
      <c r="N1634" s="67"/>
      <c r="O1634" s="67" t="s">
        <v>47</v>
      </c>
      <c r="P1634" s="67"/>
      <c r="Q1634" s="67" t="s">
        <v>47</v>
      </c>
      <c r="R1634" s="68" t="s">
        <v>47</v>
      </c>
      <c r="S1634" s="69" t="s">
        <v>5006</v>
      </c>
      <c r="T1634" s="70">
        <v>0</v>
      </c>
      <c r="U1634" s="71">
        <v>0</v>
      </c>
      <c r="V1634" s="72">
        <v>0</v>
      </c>
      <c r="W1634" s="71">
        <v>0</v>
      </c>
      <c r="X1634" s="72">
        <v>0</v>
      </c>
      <c r="Y1634" s="73">
        <v>0</v>
      </c>
      <c r="Z1634" s="74"/>
      <c r="AA1634" s="63"/>
      <c r="AB1634" s="75"/>
      <c r="AC1634" s="64"/>
      <c r="AD1634" s="63"/>
      <c r="AE1634" s="64"/>
      <c r="AF1634" s="76"/>
      <c r="AG1634" s="77"/>
      <c r="AH1634" s="15" t="e">
        <f>IF(#REF!=1,IF(OR(COUNTA($D1634:$G1634)&lt;5,COUNTA($J1634:$Q1634)&lt;1),1,0),0)</f>
        <v>#REF!</v>
      </c>
      <c r="AI1634" s="15" t="e">
        <f>IF(#REF!=801,IF(COUNTA(I1634)=1,0,1),0)</f>
        <v>#REF!</v>
      </c>
      <c r="AJ1634" s="78">
        <f t="shared" si="135"/>
        <v>0</v>
      </c>
      <c r="AK1634" s="78">
        <f t="shared" si="136"/>
        <v>0</v>
      </c>
      <c r="AL1634" s="78">
        <f>IF($M1634="○",IF(COUNTA(#REF!)&lt;2,1,0),0)</f>
        <v>0</v>
      </c>
      <c r="AM1634" s="78">
        <f t="shared" si="137"/>
        <v>0</v>
      </c>
      <c r="AN1634" s="78">
        <f t="shared" si="138"/>
        <v>0</v>
      </c>
      <c r="AO1634" s="78">
        <f t="shared" si="139"/>
        <v>0</v>
      </c>
      <c r="AP1634" s="78">
        <f>IF($O1634="○",IF(COUNTA(#REF!)&lt;5,1,0),0)</f>
        <v>1</v>
      </c>
    </row>
    <row r="1635" spans="2:42" s="79" customFormat="1" ht="94.5" x14ac:dyDescent="0.15">
      <c r="B1635" s="59" t="s">
        <v>40</v>
      </c>
      <c r="C1635" s="60" t="s">
        <v>5011</v>
      </c>
      <c r="D1635" s="61" t="s">
        <v>5256</v>
      </c>
      <c r="E1635" s="62" t="s">
        <v>5255</v>
      </c>
      <c r="F1635" s="63" t="s">
        <v>4176</v>
      </c>
      <c r="G1635" s="64" t="s">
        <v>5254</v>
      </c>
      <c r="H1635" s="65" t="s">
        <v>840</v>
      </c>
      <c r="I1635" s="66"/>
      <c r="J1635" s="67" t="s">
        <v>47</v>
      </c>
      <c r="K1635" s="67" t="s">
        <v>47</v>
      </c>
      <c r="L1635" s="67"/>
      <c r="M1635" s="67"/>
      <c r="N1635" s="67"/>
      <c r="O1635" s="67" t="s">
        <v>47</v>
      </c>
      <c r="P1635" s="67"/>
      <c r="Q1635" s="67" t="s">
        <v>47</v>
      </c>
      <c r="R1635" s="68" t="s">
        <v>47</v>
      </c>
      <c r="S1635" s="69" t="s">
        <v>5006</v>
      </c>
      <c r="T1635" s="70">
        <v>0</v>
      </c>
      <c r="U1635" s="71">
        <v>11</v>
      </c>
      <c r="V1635" s="72">
        <v>0</v>
      </c>
      <c r="W1635" s="71">
        <v>0</v>
      </c>
      <c r="X1635" s="72">
        <v>0</v>
      </c>
      <c r="Y1635" s="73">
        <v>0</v>
      </c>
      <c r="Z1635" s="74"/>
      <c r="AA1635" s="63"/>
      <c r="AB1635" s="75"/>
      <c r="AC1635" s="64"/>
      <c r="AD1635" s="63"/>
      <c r="AE1635" s="64"/>
      <c r="AF1635" s="76"/>
      <c r="AG1635" s="77"/>
      <c r="AH1635" s="15" t="e">
        <f>IF(#REF!=1,IF(OR(COUNTA($D1635:$G1635)&lt;5,COUNTA($J1635:$Q1635)&lt;1),1,0),0)</f>
        <v>#REF!</v>
      </c>
      <c r="AI1635" s="15" t="e">
        <f>IF(#REF!=801,IF(COUNTA(I1635)=1,0,1),0)</f>
        <v>#REF!</v>
      </c>
      <c r="AJ1635" s="78">
        <f t="shared" si="135"/>
        <v>0</v>
      </c>
      <c r="AK1635" s="78">
        <f t="shared" si="136"/>
        <v>0</v>
      </c>
      <c r="AL1635" s="78">
        <f>IF($M1635="○",IF(COUNTA(#REF!)&lt;2,1,0),0)</f>
        <v>0</v>
      </c>
      <c r="AM1635" s="78">
        <f t="shared" si="137"/>
        <v>0</v>
      </c>
      <c r="AN1635" s="78">
        <f t="shared" si="138"/>
        <v>0</v>
      </c>
      <c r="AO1635" s="78">
        <f t="shared" si="139"/>
        <v>0</v>
      </c>
      <c r="AP1635" s="78">
        <f>IF($O1635="○",IF(COUNTA(#REF!)&lt;5,1,0),0)</f>
        <v>1</v>
      </c>
    </row>
    <row r="1636" spans="2:42" s="79" customFormat="1" ht="121.5" x14ac:dyDescent="0.15">
      <c r="B1636" s="59" t="s">
        <v>40</v>
      </c>
      <c r="C1636" s="60" t="s">
        <v>5011</v>
      </c>
      <c r="D1636" s="61" t="s">
        <v>5201</v>
      </c>
      <c r="E1636" s="62" t="s">
        <v>5253</v>
      </c>
      <c r="F1636" s="63" t="s">
        <v>496</v>
      </c>
      <c r="G1636" s="64" t="s">
        <v>5252</v>
      </c>
      <c r="H1636" s="65" t="s">
        <v>46</v>
      </c>
      <c r="I1636" s="66"/>
      <c r="J1636" s="67" t="s">
        <v>47</v>
      </c>
      <c r="K1636" s="67" t="s">
        <v>47</v>
      </c>
      <c r="L1636" s="67"/>
      <c r="M1636" s="67"/>
      <c r="N1636" s="67"/>
      <c r="O1636" s="67" t="s">
        <v>47</v>
      </c>
      <c r="P1636" s="67"/>
      <c r="Q1636" s="67" t="s">
        <v>47</v>
      </c>
      <c r="R1636" s="68" t="s">
        <v>47</v>
      </c>
      <c r="S1636" s="69" t="s">
        <v>5006</v>
      </c>
      <c r="T1636" s="70">
        <v>0</v>
      </c>
      <c r="U1636" s="71">
        <v>0</v>
      </c>
      <c r="V1636" s="72">
        <v>0</v>
      </c>
      <c r="W1636" s="71">
        <v>0</v>
      </c>
      <c r="X1636" s="72">
        <v>0</v>
      </c>
      <c r="Y1636" s="73">
        <v>0</v>
      </c>
      <c r="Z1636" s="74"/>
      <c r="AA1636" s="63"/>
      <c r="AB1636" s="75"/>
      <c r="AC1636" s="64"/>
      <c r="AD1636" s="63"/>
      <c r="AE1636" s="64"/>
      <c r="AF1636" s="76"/>
      <c r="AG1636" s="77"/>
      <c r="AH1636" s="15" t="e">
        <f>IF(#REF!=1,IF(OR(COUNTA($D1636:$G1636)&lt;5,COUNTA($J1636:$Q1636)&lt;1),1,0),0)</f>
        <v>#REF!</v>
      </c>
      <c r="AI1636" s="15" t="e">
        <f>IF(#REF!=801,IF(COUNTA(I1636)=1,0,1),0)</f>
        <v>#REF!</v>
      </c>
      <c r="AJ1636" s="78">
        <f t="shared" si="135"/>
        <v>0</v>
      </c>
      <c r="AK1636" s="78">
        <f t="shared" si="136"/>
        <v>0</v>
      </c>
      <c r="AL1636" s="78">
        <f>IF($M1636="○",IF(COUNTA(#REF!)&lt;2,1,0),0)</f>
        <v>0</v>
      </c>
      <c r="AM1636" s="78">
        <f t="shared" si="137"/>
        <v>0</v>
      </c>
      <c r="AN1636" s="78">
        <f t="shared" si="138"/>
        <v>0</v>
      </c>
      <c r="AO1636" s="78">
        <f t="shared" si="139"/>
        <v>0</v>
      </c>
      <c r="AP1636" s="78">
        <f>IF($O1636="○",IF(COUNTA(#REF!)&lt;5,1,0),0)</f>
        <v>1</v>
      </c>
    </row>
    <row r="1637" spans="2:42" s="79" customFormat="1" ht="94.5" x14ac:dyDescent="0.15">
      <c r="B1637" s="59" t="s">
        <v>40</v>
      </c>
      <c r="C1637" s="60" t="s">
        <v>5011</v>
      </c>
      <c r="D1637" s="61" t="s">
        <v>5251</v>
      </c>
      <c r="E1637" s="62" t="s">
        <v>5250</v>
      </c>
      <c r="F1637" s="63" t="s">
        <v>83</v>
      </c>
      <c r="G1637" s="64" t="s">
        <v>5249</v>
      </c>
      <c r="H1637" s="65" t="s">
        <v>46</v>
      </c>
      <c r="I1637" s="66"/>
      <c r="J1637" s="67" t="s">
        <v>47</v>
      </c>
      <c r="K1637" s="67" t="s">
        <v>47</v>
      </c>
      <c r="L1637" s="67"/>
      <c r="M1637" s="67"/>
      <c r="N1637" s="67"/>
      <c r="O1637" s="67" t="s">
        <v>47</v>
      </c>
      <c r="P1637" s="67"/>
      <c r="Q1637" s="67" t="s">
        <v>47</v>
      </c>
      <c r="R1637" s="68" t="s">
        <v>47</v>
      </c>
      <c r="S1637" s="69" t="s">
        <v>5006</v>
      </c>
      <c r="T1637" s="70">
        <v>0</v>
      </c>
      <c r="U1637" s="71">
        <v>0</v>
      </c>
      <c r="V1637" s="72">
        <v>0</v>
      </c>
      <c r="W1637" s="71">
        <v>0</v>
      </c>
      <c r="X1637" s="72">
        <v>0</v>
      </c>
      <c r="Y1637" s="73">
        <v>0</v>
      </c>
      <c r="Z1637" s="74"/>
      <c r="AA1637" s="63"/>
      <c r="AB1637" s="75"/>
      <c r="AC1637" s="64"/>
      <c r="AD1637" s="63"/>
      <c r="AE1637" s="64"/>
      <c r="AF1637" s="76"/>
      <c r="AG1637" s="77"/>
      <c r="AH1637" s="15" t="e">
        <f>IF(#REF!=1,IF(OR(COUNTA($D1637:$G1637)&lt;5,COUNTA($J1637:$Q1637)&lt;1),1,0),0)</f>
        <v>#REF!</v>
      </c>
      <c r="AI1637" s="15" t="e">
        <f>IF(#REF!=801,IF(COUNTA(I1637)=1,0,1),0)</f>
        <v>#REF!</v>
      </c>
      <c r="AJ1637" s="78">
        <f t="shared" si="135"/>
        <v>0</v>
      </c>
      <c r="AK1637" s="78">
        <f t="shared" si="136"/>
        <v>0</v>
      </c>
      <c r="AL1637" s="78">
        <f>IF($M1637="○",IF(COUNTA(#REF!)&lt;2,1,0),0)</f>
        <v>0</v>
      </c>
      <c r="AM1637" s="78">
        <f t="shared" si="137"/>
        <v>0</v>
      </c>
      <c r="AN1637" s="78">
        <f t="shared" si="138"/>
        <v>0</v>
      </c>
      <c r="AO1637" s="78">
        <f t="shared" si="139"/>
        <v>0</v>
      </c>
      <c r="AP1637" s="78">
        <f>IF($O1637="○",IF(COUNTA(#REF!)&lt;5,1,0),0)</f>
        <v>1</v>
      </c>
    </row>
    <row r="1638" spans="2:42" s="79" customFormat="1" ht="94.5" x14ac:dyDescent="0.15">
      <c r="B1638" s="59" t="s">
        <v>40</v>
      </c>
      <c r="C1638" s="60" t="s">
        <v>5011</v>
      </c>
      <c r="D1638" s="61" t="s">
        <v>5248</v>
      </c>
      <c r="E1638" s="62" t="s">
        <v>5247</v>
      </c>
      <c r="F1638" s="63" t="s">
        <v>1906</v>
      </c>
      <c r="G1638" s="64" t="s">
        <v>5246</v>
      </c>
      <c r="H1638" s="65" t="s">
        <v>46</v>
      </c>
      <c r="I1638" s="66"/>
      <c r="J1638" s="67" t="s">
        <v>47</v>
      </c>
      <c r="K1638" s="67" t="s">
        <v>47</v>
      </c>
      <c r="L1638" s="67"/>
      <c r="M1638" s="67"/>
      <c r="N1638" s="67"/>
      <c r="O1638" s="67" t="s">
        <v>47</v>
      </c>
      <c r="P1638" s="67"/>
      <c r="Q1638" s="67" t="s">
        <v>47</v>
      </c>
      <c r="R1638" s="68" t="s">
        <v>47</v>
      </c>
      <c r="S1638" s="69" t="s">
        <v>5006</v>
      </c>
      <c r="T1638" s="70">
        <v>0</v>
      </c>
      <c r="U1638" s="71">
        <v>0</v>
      </c>
      <c r="V1638" s="72">
        <v>0</v>
      </c>
      <c r="W1638" s="71">
        <v>0</v>
      </c>
      <c r="X1638" s="72">
        <v>0</v>
      </c>
      <c r="Y1638" s="73">
        <v>0</v>
      </c>
      <c r="Z1638" s="74"/>
      <c r="AA1638" s="63"/>
      <c r="AB1638" s="75"/>
      <c r="AC1638" s="64"/>
      <c r="AD1638" s="63"/>
      <c r="AE1638" s="64"/>
      <c r="AF1638" s="76"/>
      <c r="AG1638" s="77"/>
      <c r="AH1638" s="15" t="e">
        <f>IF(#REF!=1,IF(OR(COUNTA($D1638:$G1638)&lt;5,COUNTA($J1638:$Q1638)&lt;1),1,0),0)</f>
        <v>#REF!</v>
      </c>
      <c r="AI1638" s="15" t="e">
        <f>IF(#REF!=801,IF(COUNTA(I1638)=1,0,1),0)</f>
        <v>#REF!</v>
      </c>
      <c r="AJ1638" s="78">
        <f t="shared" si="135"/>
        <v>0</v>
      </c>
      <c r="AK1638" s="78">
        <f t="shared" si="136"/>
        <v>0</v>
      </c>
      <c r="AL1638" s="78">
        <f>IF($M1638="○",IF(COUNTA(#REF!)&lt;2,1,0),0)</f>
        <v>0</v>
      </c>
      <c r="AM1638" s="78">
        <f t="shared" si="137"/>
        <v>0</v>
      </c>
      <c r="AN1638" s="78">
        <f t="shared" si="138"/>
        <v>0</v>
      </c>
      <c r="AO1638" s="78">
        <f t="shared" si="139"/>
        <v>0</v>
      </c>
      <c r="AP1638" s="78">
        <f>IF($O1638="○",IF(COUNTA(#REF!)&lt;5,1,0),0)</f>
        <v>1</v>
      </c>
    </row>
    <row r="1639" spans="2:42" s="79" customFormat="1" ht="108" x14ac:dyDescent="0.15">
      <c r="B1639" s="59" t="s">
        <v>40</v>
      </c>
      <c r="C1639" s="60" t="s">
        <v>5011</v>
      </c>
      <c r="D1639" s="61" t="s">
        <v>5245</v>
      </c>
      <c r="E1639" s="62" t="s">
        <v>5244</v>
      </c>
      <c r="F1639" s="63" t="s">
        <v>268</v>
      </c>
      <c r="G1639" s="64" t="s">
        <v>5243</v>
      </c>
      <c r="H1639" s="65" t="s">
        <v>46</v>
      </c>
      <c r="I1639" s="66"/>
      <c r="J1639" s="67" t="s">
        <v>47</v>
      </c>
      <c r="K1639" s="67" t="s">
        <v>47</v>
      </c>
      <c r="L1639" s="67"/>
      <c r="M1639" s="67"/>
      <c r="N1639" s="67"/>
      <c r="O1639" s="67" t="s">
        <v>47</v>
      </c>
      <c r="P1639" s="67"/>
      <c r="Q1639" s="67" t="s">
        <v>47</v>
      </c>
      <c r="R1639" s="68" t="s">
        <v>47</v>
      </c>
      <c r="S1639" s="69" t="s">
        <v>5006</v>
      </c>
      <c r="T1639" s="70">
        <v>1</v>
      </c>
      <c r="U1639" s="71">
        <v>0</v>
      </c>
      <c r="V1639" s="72">
        <v>0</v>
      </c>
      <c r="W1639" s="71">
        <v>0</v>
      </c>
      <c r="X1639" s="72">
        <v>0</v>
      </c>
      <c r="Y1639" s="73">
        <v>0</v>
      </c>
      <c r="Z1639" s="74"/>
      <c r="AA1639" s="63"/>
      <c r="AB1639" s="75"/>
      <c r="AC1639" s="64"/>
      <c r="AD1639" s="63"/>
      <c r="AE1639" s="64"/>
      <c r="AF1639" s="76"/>
      <c r="AG1639" s="77"/>
      <c r="AH1639" s="15" t="e">
        <f>IF(#REF!=1,IF(OR(COUNTA($D1639:$G1639)&lt;5,COUNTA($J1639:$Q1639)&lt;1),1,0),0)</f>
        <v>#REF!</v>
      </c>
      <c r="AI1639" s="15" t="e">
        <f>IF(#REF!=801,IF(COUNTA(I1639)=1,0,1),0)</f>
        <v>#REF!</v>
      </c>
      <c r="AJ1639" s="78">
        <f t="shared" si="135"/>
        <v>0</v>
      </c>
      <c r="AK1639" s="78">
        <f t="shared" si="136"/>
        <v>0</v>
      </c>
      <c r="AL1639" s="78">
        <f>IF($M1639="○",IF(COUNTA(#REF!)&lt;2,1,0),0)</f>
        <v>0</v>
      </c>
      <c r="AM1639" s="78">
        <f t="shared" si="137"/>
        <v>0</v>
      </c>
      <c r="AN1639" s="78">
        <f t="shared" si="138"/>
        <v>0</v>
      </c>
      <c r="AO1639" s="78">
        <f t="shared" si="139"/>
        <v>0</v>
      </c>
      <c r="AP1639" s="78">
        <f>IF($O1639="○",IF(COUNTA(#REF!)&lt;5,1,0),0)</f>
        <v>1</v>
      </c>
    </row>
    <row r="1640" spans="2:42" s="79" customFormat="1" ht="94.5" x14ac:dyDescent="0.15">
      <c r="B1640" s="59" t="s">
        <v>40</v>
      </c>
      <c r="C1640" s="60" t="s">
        <v>5011</v>
      </c>
      <c r="D1640" s="61" t="s">
        <v>5242</v>
      </c>
      <c r="E1640" s="62" t="s">
        <v>5241</v>
      </c>
      <c r="F1640" s="63" t="s">
        <v>694</v>
      </c>
      <c r="G1640" s="64" t="s">
        <v>5240</v>
      </c>
      <c r="H1640" s="65" t="s">
        <v>46</v>
      </c>
      <c r="I1640" s="66"/>
      <c r="J1640" s="67" t="s">
        <v>47</v>
      </c>
      <c r="K1640" s="67" t="s">
        <v>47</v>
      </c>
      <c r="L1640" s="67"/>
      <c r="M1640" s="67"/>
      <c r="N1640" s="67"/>
      <c r="O1640" s="67" t="s">
        <v>47</v>
      </c>
      <c r="P1640" s="67"/>
      <c r="Q1640" s="67" t="s">
        <v>47</v>
      </c>
      <c r="R1640" s="68" t="s">
        <v>47</v>
      </c>
      <c r="S1640" s="69" t="s">
        <v>5006</v>
      </c>
      <c r="T1640" s="70">
        <v>0</v>
      </c>
      <c r="U1640" s="71">
        <v>0</v>
      </c>
      <c r="V1640" s="72">
        <v>0</v>
      </c>
      <c r="W1640" s="71">
        <v>0</v>
      </c>
      <c r="X1640" s="72">
        <v>0</v>
      </c>
      <c r="Y1640" s="73">
        <v>0</v>
      </c>
      <c r="Z1640" s="74"/>
      <c r="AA1640" s="63"/>
      <c r="AB1640" s="75"/>
      <c r="AC1640" s="64"/>
      <c r="AD1640" s="63"/>
      <c r="AE1640" s="64"/>
      <c r="AF1640" s="76"/>
      <c r="AG1640" s="77"/>
      <c r="AH1640" s="15" t="e">
        <f>IF(#REF!=1,IF(OR(COUNTA($D1640:$G1640)&lt;5,COUNTA($J1640:$Q1640)&lt;1),1,0),0)</f>
        <v>#REF!</v>
      </c>
      <c r="AI1640" s="15" t="e">
        <f>IF(#REF!=801,IF(COUNTA(I1640)=1,0,1),0)</f>
        <v>#REF!</v>
      </c>
      <c r="AJ1640" s="78">
        <f t="shared" si="135"/>
        <v>0</v>
      </c>
      <c r="AK1640" s="78">
        <f t="shared" si="136"/>
        <v>0</v>
      </c>
      <c r="AL1640" s="78">
        <f>IF($M1640="○",IF(COUNTA(#REF!)&lt;2,1,0),0)</f>
        <v>0</v>
      </c>
      <c r="AM1640" s="78">
        <f t="shared" si="137"/>
        <v>0</v>
      </c>
      <c r="AN1640" s="78">
        <f t="shared" si="138"/>
        <v>0</v>
      </c>
      <c r="AO1640" s="78">
        <f t="shared" si="139"/>
        <v>0</v>
      </c>
      <c r="AP1640" s="78">
        <f>IF($O1640="○",IF(COUNTA(#REF!)&lt;5,1,0),0)</f>
        <v>1</v>
      </c>
    </row>
    <row r="1641" spans="2:42" s="79" customFormat="1" ht="94.5" x14ac:dyDescent="0.15">
      <c r="B1641" s="59" t="s">
        <v>40</v>
      </c>
      <c r="C1641" s="60" t="s">
        <v>5011</v>
      </c>
      <c r="D1641" s="61" t="s">
        <v>5239</v>
      </c>
      <c r="E1641" s="62" t="s">
        <v>5238</v>
      </c>
      <c r="F1641" s="63" t="s">
        <v>1900</v>
      </c>
      <c r="G1641" s="64" t="s">
        <v>5237</v>
      </c>
      <c r="H1641" s="65" t="s">
        <v>46</v>
      </c>
      <c r="I1641" s="66"/>
      <c r="J1641" s="67" t="s">
        <v>47</v>
      </c>
      <c r="K1641" s="67" t="s">
        <v>47</v>
      </c>
      <c r="L1641" s="67"/>
      <c r="M1641" s="67"/>
      <c r="N1641" s="67"/>
      <c r="O1641" s="67" t="s">
        <v>47</v>
      </c>
      <c r="P1641" s="67"/>
      <c r="Q1641" s="67" t="s">
        <v>47</v>
      </c>
      <c r="R1641" s="68" t="s">
        <v>47</v>
      </c>
      <c r="S1641" s="69" t="s">
        <v>5006</v>
      </c>
      <c r="T1641" s="70">
        <v>0</v>
      </c>
      <c r="U1641" s="71">
        <v>0</v>
      </c>
      <c r="V1641" s="72">
        <v>0</v>
      </c>
      <c r="W1641" s="71">
        <v>0</v>
      </c>
      <c r="X1641" s="72">
        <v>0</v>
      </c>
      <c r="Y1641" s="73">
        <v>0</v>
      </c>
      <c r="Z1641" s="74"/>
      <c r="AA1641" s="63"/>
      <c r="AB1641" s="75"/>
      <c r="AC1641" s="64"/>
      <c r="AD1641" s="63"/>
      <c r="AE1641" s="64"/>
      <c r="AF1641" s="76"/>
      <c r="AG1641" s="77"/>
      <c r="AH1641" s="15" t="e">
        <f>IF(#REF!=1,IF(OR(COUNTA($D1641:$G1641)&lt;5,COUNTA($J1641:$Q1641)&lt;1),1,0),0)</f>
        <v>#REF!</v>
      </c>
      <c r="AI1641" s="15" t="e">
        <f>IF(#REF!=801,IF(COUNTA(I1641)=1,0,1),0)</f>
        <v>#REF!</v>
      </c>
      <c r="AJ1641" s="78">
        <f t="shared" si="135"/>
        <v>0</v>
      </c>
      <c r="AK1641" s="78">
        <f t="shared" si="136"/>
        <v>0</v>
      </c>
      <c r="AL1641" s="78">
        <f>IF($M1641="○",IF(COUNTA(#REF!)&lt;2,1,0),0)</f>
        <v>0</v>
      </c>
      <c r="AM1641" s="78">
        <f t="shared" si="137"/>
        <v>0</v>
      </c>
      <c r="AN1641" s="78">
        <f t="shared" si="138"/>
        <v>0</v>
      </c>
      <c r="AO1641" s="78">
        <f t="shared" si="139"/>
        <v>0</v>
      </c>
      <c r="AP1641" s="78">
        <f>IF($O1641="○",IF(COUNTA(#REF!)&lt;5,1,0),0)</f>
        <v>1</v>
      </c>
    </row>
    <row r="1642" spans="2:42" s="79" customFormat="1" ht="94.5" x14ac:dyDescent="0.15">
      <c r="B1642" s="59" t="s">
        <v>40</v>
      </c>
      <c r="C1642" s="60" t="s">
        <v>5011</v>
      </c>
      <c r="D1642" s="61" t="s">
        <v>5236</v>
      </c>
      <c r="E1642" s="62" t="s">
        <v>5235</v>
      </c>
      <c r="F1642" s="63" t="s">
        <v>698</v>
      </c>
      <c r="G1642" s="64" t="s">
        <v>5234</v>
      </c>
      <c r="H1642" s="65" t="s">
        <v>46</v>
      </c>
      <c r="I1642" s="66"/>
      <c r="J1642" s="67" t="s">
        <v>47</v>
      </c>
      <c r="K1642" s="67" t="s">
        <v>47</v>
      </c>
      <c r="L1642" s="67"/>
      <c r="M1642" s="67"/>
      <c r="N1642" s="67"/>
      <c r="O1642" s="67" t="s">
        <v>47</v>
      </c>
      <c r="P1642" s="67"/>
      <c r="Q1642" s="67" t="s">
        <v>47</v>
      </c>
      <c r="R1642" s="68" t="s">
        <v>47</v>
      </c>
      <c r="S1642" s="69" t="s">
        <v>5006</v>
      </c>
      <c r="T1642" s="70">
        <v>2</v>
      </c>
      <c r="U1642" s="71">
        <v>0</v>
      </c>
      <c r="V1642" s="72">
        <v>0</v>
      </c>
      <c r="W1642" s="71">
        <v>0</v>
      </c>
      <c r="X1642" s="72">
        <v>0</v>
      </c>
      <c r="Y1642" s="73">
        <v>0</v>
      </c>
      <c r="Z1642" s="74"/>
      <c r="AA1642" s="63"/>
      <c r="AB1642" s="75"/>
      <c r="AC1642" s="64"/>
      <c r="AD1642" s="63"/>
      <c r="AE1642" s="64"/>
      <c r="AF1642" s="76"/>
      <c r="AG1642" s="77"/>
      <c r="AH1642" s="15" t="e">
        <f>IF(#REF!=1,IF(OR(COUNTA($D1642:$G1642)&lt;5,COUNTA($J1642:$Q1642)&lt;1),1,0),0)</f>
        <v>#REF!</v>
      </c>
      <c r="AI1642" s="15" t="e">
        <f>IF(#REF!=801,IF(COUNTA(I1642)=1,0,1),0)</f>
        <v>#REF!</v>
      </c>
      <c r="AJ1642" s="78">
        <f t="shared" si="135"/>
        <v>0</v>
      </c>
      <c r="AK1642" s="78">
        <f t="shared" si="136"/>
        <v>0</v>
      </c>
      <c r="AL1642" s="78">
        <f>IF($M1642="○",IF(COUNTA(#REF!)&lt;2,1,0),0)</f>
        <v>0</v>
      </c>
      <c r="AM1642" s="78">
        <f t="shared" si="137"/>
        <v>0</v>
      </c>
      <c r="AN1642" s="78">
        <f t="shared" si="138"/>
        <v>0</v>
      </c>
      <c r="AO1642" s="78">
        <f t="shared" si="139"/>
        <v>0</v>
      </c>
      <c r="AP1642" s="78">
        <f>IF($O1642="○",IF(COUNTA(#REF!)&lt;5,1,0),0)</f>
        <v>1</v>
      </c>
    </row>
    <row r="1643" spans="2:42" s="79" customFormat="1" ht="108" x14ac:dyDescent="0.15">
      <c r="B1643" s="59" t="s">
        <v>40</v>
      </c>
      <c r="C1643" s="60" t="s">
        <v>5011</v>
      </c>
      <c r="D1643" s="61" t="s">
        <v>5233</v>
      </c>
      <c r="E1643" s="62" t="s">
        <v>5232</v>
      </c>
      <c r="F1643" s="63" t="s">
        <v>868</v>
      </c>
      <c r="G1643" s="64" t="s">
        <v>5231</v>
      </c>
      <c r="H1643" s="65" t="s">
        <v>46</v>
      </c>
      <c r="I1643" s="66"/>
      <c r="J1643" s="67" t="s">
        <v>47</v>
      </c>
      <c r="K1643" s="67" t="s">
        <v>47</v>
      </c>
      <c r="L1643" s="67"/>
      <c r="M1643" s="67"/>
      <c r="N1643" s="67"/>
      <c r="O1643" s="67" t="s">
        <v>47</v>
      </c>
      <c r="P1643" s="67"/>
      <c r="Q1643" s="67" t="s">
        <v>47</v>
      </c>
      <c r="R1643" s="68" t="s">
        <v>47</v>
      </c>
      <c r="S1643" s="69" t="s">
        <v>5006</v>
      </c>
      <c r="T1643" s="70">
        <v>0</v>
      </c>
      <c r="U1643" s="71">
        <v>0</v>
      </c>
      <c r="V1643" s="72">
        <v>0</v>
      </c>
      <c r="W1643" s="71">
        <v>0</v>
      </c>
      <c r="X1643" s="72">
        <v>0</v>
      </c>
      <c r="Y1643" s="73">
        <v>0</v>
      </c>
      <c r="Z1643" s="74"/>
      <c r="AA1643" s="63"/>
      <c r="AB1643" s="75"/>
      <c r="AC1643" s="64"/>
      <c r="AD1643" s="63"/>
      <c r="AE1643" s="64"/>
      <c r="AF1643" s="76"/>
      <c r="AG1643" s="77"/>
      <c r="AH1643" s="15" t="e">
        <f>IF(#REF!=1,IF(OR(COUNTA($D1643:$G1643)&lt;5,COUNTA($J1643:$Q1643)&lt;1),1,0),0)</f>
        <v>#REF!</v>
      </c>
      <c r="AI1643" s="15" t="e">
        <f>IF(#REF!=801,IF(COUNTA(I1643)=1,0,1),0)</f>
        <v>#REF!</v>
      </c>
      <c r="AJ1643" s="78">
        <f t="shared" si="135"/>
        <v>0</v>
      </c>
      <c r="AK1643" s="78">
        <f t="shared" si="136"/>
        <v>0</v>
      </c>
      <c r="AL1643" s="78">
        <f>IF($M1643="○",IF(COUNTA(#REF!)&lt;2,1,0),0)</f>
        <v>0</v>
      </c>
      <c r="AM1643" s="78">
        <f t="shared" si="137"/>
        <v>0</v>
      </c>
      <c r="AN1643" s="78">
        <f t="shared" si="138"/>
        <v>0</v>
      </c>
      <c r="AO1643" s="78">
        <f t="shared" si="139"/>
        <v>0</v>
      </c>
      <c r="AP1643" s="78">
        <f>IF($O1643="○",IF(COUNTA(#REF!)&lt;5,1,0),0)</f>
        <v>1</v>
      </c>
    </row>
    <row r="1644" spans="2:42" s="79" customFormat="1" ht="94.5" x14ac:dyDescent="0.15">
      <c r="B1644" s="59" t="s">
        <v>40</v>
      </c>
      <c r="C1644" s="60" t="s">
        <v>5011</v>
      </c>
      <c r="D1644" s="61" t="s">
        <v>5230</v>
      </c>
      <c r="E1644" s="62" t="s">
        <v>5229</v>
      </c>
      <c r="F1644" s="63" t="s">
        <v>189</v>
      </c>
      <c r="G1644" s="64" t="s">
        <v>5228</v>
      </c>
      <c r="H1644" s="65" t="s">
        <v>46</v>
      </c>
      <c r="I1644" s="66"/>
      <c r="J1644" s="67" t="s">
        <v>47</v>
      </c>
      <c r="K1644" s="67" t="s">
        <v>47</v>
      </c>
      <c r="L1644" s="67"/>
      <c r="M1644" s="67"/>
      <c r="N1644" s="67"/>
      <c r="O1644" s="67" t="s">
        <v>47</v>
      </c>
      <c r="P1644" s="67"/>
      <c r="Q1644" s="67" t="s">
        <v>47</v>
      </c>
      <c r="R1644" s="68" t="s">
        <v>47</v>
      </c>
      <c r="S1644" s="69" t="s">
        <v>5006</v>
      </c>
      <c r="T1644" s="70">
        <v>4</v>
      </c>
      <c r="U1644" s="71">
        <v>0</v>
      </c>
      <c r="V1644" s="72">
        <v>0</v>
      </c>
      <c r="W1644" s="71">
        <v>0</v>
      </c>
      <c r="X1644" s="72">
        <v>0</v>
      </c>
      <c r="Y1644" s="73">
        <v>0</v>
      </c>
      <c r="Z1644" s="74"/>
      <c r="AA1644" s="63"/>
      <c r="AB1644" s="75"/>
      <c r="AC1644" s="64"/>
      <c r="AD1644" s="63"/>
      <c r="AE1644" s="64"/>
      <c r="AF1644" s="76"/>
      <c r="AG1644" s="77"/>
      <c r="AH1644" s="15" t="e">
        <f>IF(#REF!=1,IF(OR(COUNTA($D1644:$G1644)&lt;5,COUNTA($J1644:$Q1644)&lt;1),1,0),0)</f>
        <v>#REF!</v>
      </c>
      <c r="AI1644" s="15" t="e">
        <f>IF(#REF!=801,IF(COUNTA(I1644)=1,0,1),0)</f>
        <v>#REF!</v>
      </c>
      <c r="AJ1644" s="78">
        <f t="shared" si="135"/>
        <v>0</v>
      </c>
      <c r="AK1644" s="78">
        <f t="shared" si="136"/>
        <v>0</v>
      </c>
      <c r="AL1644" s="78">
        <f>IF($M1644="○",IF(COUNTA(#REF!)&lt;2,1,0),0)</f>
        <v>0</v>
      </c>
      <c r="AM1644" s="78">
        <f t="shared" si="137"/>
        <v>0</v>
      </c>
      <c r="AN1644" s="78">
        <f t="shared" si="138"/>
        <v>0</v>
      </c>
      <c r="AO1644" s="78">
        <f t="shared" si="139"/>
        <v>0</v>
      </c>
      <c r="AP1644" s="78">
        <f>IF($O1644="○",IF(COUNTA(#REF!)&lt;5,1,0),0)</f>
        <v>1</v>
      </c>
    </row>
    <row r="1645" spans="2:42" s="79" customFormat="1" ht="108" x14ac:dyDescent="0.15">
      <c r="B1645" s="59" t="s">
        <v>40</v>
      </c>
      <c r="C1645" s="60" t="s">
        <v>5011</v>
      </c>
      <c r="D1645" s="61" t="s">
        <v>5227</v>
      </c>
      <c r="E1645" s="62" t="s">
        <v>5226</v>
      </c>
      <c r="F1645" s="63" t="s">
        <v>1925</v>
      </c>
      <c r="G1645" s="64" t="s">
        <v>5225</v>
      </c>
      <c r="H1645" s="65" t="s">
        <v>46</v>
      </c>
      <c r="I1645" s="66"/>
      <c r="J1645" s="67" t="s">
        <v>47</v>
      </c>
      <c r="K1645" s="67" t="s">
        <v>47</v>
      </c>
      <c r="L1645" s="67"/>
      <c r="M1645" s="67"/>
      <c r="N1645" s="67"/>
      <c r="O1645" s="67" t="s">
        <v>47</v>
      </c>
      <c r="P1645" s="67"/>
      <c r="Q1645" s="67" t="s">
        <v>47</v>
      </c>
      <c r="R1645" s="68" t="s">
        <v>47</v>
      </c>
      <c r="S1645" s="69" t="s">
        <v>5006</v>
      </c>
      <c r="T1645" s="70">
        <v>0</v>
      </c>
      <c r="U1645" s="71">
        <v>0</v>
      </c>
      <c r="V1645" s="72">
        <v>0</v>
      </c>
      <c r="W1645" s="71">
        <v>0</v>
      </c>
      <c r="X1645" s="72">
        <v>0</v>
      </c>
      <c r="Y1645" s="73">
        <v>0</v>
      </c>
      <c r="Z1645" s="74"/>
      <c r="AA1645" s="63"/>
      <c r="AB1645" s="75"/>
      <c r="AC1645" s="64"/>
      <c r="AD1645" s="63"/>
      <c r="AE1645" s="64"/>
      <c r="AF1645" s="76"/>
      <c r="AG1645" s="77"/>
      <c r="AH1645" s="15" t="e">
        <f>IF(#REF!=1,IF(OR(COUNTA($D1645:$G1645)&lt;5,COUNTA($J1645:$Q1645)&lt;1),1,0),0)</f>
        <v>#REF!</v>
      </c>
      <c r="AI1645" s="15" t="e">
        <f>IF(#REF!=801,IF(COUNTA(I1645)=1,0,1),0)</f>
        <v>#REF!</v>
      </c>
      <c r="AJ1645" s="78">
        <f t="shared" ref="AJ1645:AJ1708" si="140">IF($M1645="○",IF(COUNTA($Z1645:$AB1645)&lt;5,1,0),0)</f>
        <v>0</v>
      </c>
      <c r="AK1645" s="78">
        <f t="shared" ref="AK1645:AK1708" si="141">IF($N1645="○",IF(COUNTA($AC1645:$AE1645)&lt;5,1,0),0)</f>
        <v>0</v>
      </c>
      <c r="AL1645" s="78">
        <f>IF($M1645="○",IF(COUNTA(#REF!)&lt;2,1,0),0)</f>
        <v>0</v>
      </c>
      <c r="AM1645" s="78">
        <f t="shared" ref="AM1645:AM1708" si="142">IF($R1645="○",IF($S1645=0,1,0),0)</f>
        <v>0</v>
      </c>
      <c r="AN1645" s="78">
        <f t="shared" ref="AN1645:AN1708" si="143">IF(M1645="",0,IF(AND(M1645="○",COUNTA(V1645:W1645)=2),0,1))</f>
        <v>0</v>
      </c>
      <c r="AO1645" s="78">
        <f t="shared" ref="AO1645:AO1708" si="144">IF(N1645="",0,IF(AND(N1645="○",COUNTA(X1645:Y1645)=2),0,1))</f>
        <v>0</v>
      </c>
      <c r="AP1645" s="78">
        <f>IF($O1645="○",IF(COUNTA(#REF!)&lt;5,1,0),0)</f>
        <v>1</v>
      </c>
    </row>
    <row r="1646" spans="2:42" s="79" customFormat="1" ht="94.5" x14ac:dyDescent="0.15">
      <c r="B1646" s="59" t="s">
        <v>40</v>
      </c>
      <c r="C1646" s="60" t="s">
        <v>5011</v>
      </c>
      <c r="D1646" s="61" t="s">
        <v>5224</v>
      </c>
      <c r="E1646" s="62" t="s">
        <v>5223</v>
      </c>
      <c r="F1646" s="63" t="s">
        <v>676</v>
      </c>
      <c r="G1646" s="64" t="s">
        <v>5222</v>
      </c>
      <c r="H1646" s="65" t="s">
        <v>46</v>
      </c>
      <c r="I1646" s="66"/>
      <c r="J1646" s="67" t="s">
        <v>47</v>
      </c>
      <c r="K1646" s="67" t="s">
        <v>47</v>
      </c>
      <c r="L1646" s="67"/>
      <c r="M1646" s="67"/>
      <c r="N1646" s="67"/>
      <c r="O1646" s="67" t="s">
        <v>47</v>
      </c>
      <c r="P1646" s="67"/>
      <c r="Q1646" s="67" t="s">
        <v>47</v>
      </c>
      <c r="R1646" s="68" t="s">
        <v>47</v>
      </c>
      <c r="S1646" s="69" t="s">
        <v>5006</v>
      </c>
      <c r="T1646" s="70">
        <v>0</v>
      </c>
      <c r="U1646" s="71">
        <v>0</v>
      </c>
      <c r="V1646" s="72">
        <v>0</v>
      </c>
      <c r="W1646" s="71">
        <v>0</v>
      </c>
      <c r="X1646" s="72">
        <v>0</v>
      </c>
      <c r="Y1646" s="73">
        <v>0</v>
      </c>
      <c r="Z1646" s="74"/>
      <c r="AA1646" s="63"/>
      <c r="AB1646" s="75"/>
      <c r="AC1646" s="64"/>
      <c r="AD1646" s="63"/>
      <c r="AE1646" s="64"/>
      <c r="AF1646" s="76"/>
      <c r="AG1646" s="77"/>
      <c r="AH1646" s="15" t="e">
        <f>IF(#REF!=1,IF(OR(COUNTA($D1646:$G1646)&lt;5,COUNTA($J1646:$Q1646)&lt;1),1,0),0)</f>
        <v>#REF!</v>
      </c>
      <c r="AI1646" s="15" t="e">
        <f>IF(#REF!=801,IF(COUNTA(I1646)=1,0,1),0)</f>
        <v>#REF!</v>
      </c>
      <c r="AJ1646" s="78">
        <f t="shared" si="140"/>
        <v>0</v>
      </c>
      <c r="AK1646" s="78">
        <f t="shared" si="141"/>
        <v>0</v>
      </c>
      <c r="AL1646" s="78">
        <f>IF($M1646="○",IF(COUNTA(#REF!)&lt;2,1,0),0)</f>
        <v>0</v>
      </c>
      <c r="AM1646" s="78">
        <f t="shared" si="142"/>
        <v>0</v>
      </c>
      <c r="AN1646" s="78">
        <f t="shared" si="143"/>
        <v>0</v>
      </c>
      <c r="AO1646" s="78">
        <f t="shared" si="144"/>
        <v>0</v>
      </c>
      <c r="AP1646" s="78">
        <f>IF($O1646="○",IF(COUNTA(#REF!)&lt;5,1,0),0)</f>
        <v>1</v>
      </c>
    </row>
    <row r="1647" spans="2:42" s="79" customFormat="1" ht="121.5" x14ac:dyDescent="0.15">
      <c r="B1647" s="59" t="s">
        <v>40</v>
      </c>
      <c r="C1647" s="60" t="s">
        <v>5011</v>
      </c>
      <c r="D1647" s="61" t="s">
        <v>5221</v>
      </c>
      <c r="E1647" s="62" t="s">
        <v>5220</v>
      </c>
      <c r="F1647" s="63" t="s">
        <v>4334</v>
      </c>
      <c r="G1647" s="64" t="s">
        <v>5219</v>
      </c>
      <c r="H1647" s="65" t="s">
        <v>46</v>
      </c>
      <c r="I1647" s="66"/>
      <c r="J1647" s="67" t="s">
        <v>47</v>
      </c>
      <c r="K1647" s="67" t="s">
        <v>47</v>
      </c>
      <c r="L1647" s="67"/>
      <c r="M1647" s="67"/>
      <c r="N1647" s="67"/>
      <c r="O1647" s="67" t="s">
        <v>47</v>
      </c>
      <c r="P1647" s="67"/>
      <c r="Q1647" s="67" t="s">
        <v>47</v>
      </c>
      <c r="R1647" s="68" t="s">
        <v>47</v>
      </c>
      <c r="S1647" s="69" t="s">
        <v>5006</v>
      </c>
      <c r="T1647" s="70">
        <v>0</v>
      </c>
      <c r="U1647" s="71">
        <v>0</v>
      </c>
      <c r="V1647" s="72">
        <v>0</v>
      </c>
      <c r="W1647" s="71">
        <v>0</v>
      </c>
      <c r="X1647" s="72">
        <v>0</v>
      </c>
      <c r="Y1647" s="73">
        <v>0</v>
      </c>
      <c r="Z1647" s="74"/>
      <c r="AA1647" s="63"/>
      <c r="AB1647" s="75"/>
      <c r="AC1647" s="64"/>
      <c r="AD1647" s="63"/>
      <c r="AE1647" s="64"/>
      <c r="AF1647" s="76"/>
      <c r="AG1647" s="77"/>
      <c r="AH1647" s="15" t="e">
        <f>IF(#REF!=1,IF(OR(COUNTA($D1647:$G1647)&lt;5,COUNTA($J1647:$Q1647)&lt;1),1,0),0)</f>
        <v>#REF!</v>
      </c>
      <c r="AI1647" s="15" t="e">
        <f>IF(#REF!=801,IF(COUNTA(I1647)=1,0,1),0)</f>
        <v>#REF!</v>
      </c>
      <c r="AJ1647" s="78">
        <f t="shared" si="140"/>
        <v>0</v>
      </c>
      <c r="AK1647" s="78">
        <f t="shared" si="141"/>
        <v>0</v>
      </c>
      <c r="AL1647" s="78">
        <f>IF($M1647="○",IF(COUNTA(#REF!)&lt;2,1,0),0)</f>
        <v>0</v>
      </c>
      <c r="AM1647" s="78">
        <f t="shared" si="142"/>
        <v>0</v>
      </c>
      <c r="AN1647" s="78">
        <f t="shared" si="143"/>
        <v>0</v>
      </c>
      <c r="AO1647" s="78">
        <f t="shared" si="144"/>
        <v>0</v>
      </c>
      <c r="AP1647" s="78">
        <f>IF($O1647="○",IF(COUNTA(#REF!)&lt;5,1,0),0)</f>
        <v>1</v>
      </c>
    </row>
    <row r="1648" spans="2:42" s="79" customFormat="1" ht="94.5" x14ac:dyDescent="0.15">
      <c r="B1648" s="59" t="s">
        <v>40</v>
      </c>
      <c r="C1648" s="60" t="s">
        <v>5011</v>
      </c>
      <c r="D1648" s="61" t="s">
        <v>5218</v>
      </c>
      <c r="E1648" s="62" t="s">
        <v>5217</v>
      </c>
      <c r="F1648" s="63" t="s">
        <v>5216</v>
      </c>
      <c r="G1648" s="64" t="s">
        <v>5215</v>
      </c>
      <c r="H1648" s="65" t="s">
        <v>46</v>
      </c>
      <c r="I1648" s="66"/>
      <c r="J1648" s="67" t="s">
        <v>47</v>
      </c>
      <c r="K1648" s="67" t="s">
        <v>47</v>
      </c>
      <c r="L1648" s="67"/>
      <c r="M1648" s="67"/>
      <c r="N1648" s="67"/>
      <c r="O1648" s="67" t="s">
        <v>47</v>
      </c>
      <c r="P1648" s="67"/>
      <c r="Q1648" s="67" t="s">
        <v>47</v>
      </c>
      <c r="R1648" s="68" t="s">
        <v>47</v>
      </c>
      <c r="S1648" s="69" t="s">
        <v>5006</v>
      </c>
      <c r="T1648" s="70">
        <v>0</v>
      </c>
      <c r="U1648" s="71">
        <v>0</v>
      </c>
      <c r="V1648" s="72">
        <v>0</v>
      </c>
      <c r="W1648" s="71">
        <v>0</v>
      </c>
      <c r="X1648" s="72">
        <v>0</v>
      </c>
      <c r="Y1648" s="73">
        <v>0</v>
      </c>
      <c r="Z1648" s="74"/>
      <c r="AA1648" s="63"/>
      <c r="AB1648" s="75"/>
      <c r="AC1648" s="64"/>
      <c r="AD1648" s="63"/>
      <c r="AE1648" s="64"/>
      <c r="AF1648" s="76"/>
      <c r="AG1648" s="77"/>
      <c r="AH1648" s="15" t="e">
        <f>IF(#REF!=1,IF(OR(COUNTA($D1648:$G1648)&lt;5,COUNTA($J1648:$Q1648)&lt;1),1,0),0)</f>
        <v>#REF!</v>
      </c>
      <c r="AI1648" s="15" t="e">
        <f>IF(#REF!=801,IF(COUNTA(I1648)=1,0,1),0)</f>
        <v>#REF!</v>
      </c>
      <c r="AJ1648" s="78">
        <f t="shared" si="140"/>
        <v>0</v>
      </c>
      <c r="AK1648" s="78">
        <f t="shared" si="141"/>
        <v>0</v>
      </c>
      <c r="AL1648" s="78">
        <f>IF($M1648="○",IF(COUNTA(#REF!)&lt;2,1,0),0)</f>
        <v>0</v>
      </c>
      <c r="AM1648" s="78">
        <f t="shared" si="142"/>
        <v>0</v>
      </c>
      <c r="AN1648" s="78">
        <f t="shared" si="143"/>
        <v>0</v>
      </c>
      <c r="AO1648" s="78">
        <f t="shared" si="144"/>
        <v>0</v>
      </c>
      <c r="AP1648" s="78">
        <f>IF($O1648="○",IF(COUNTA(#REF!)&lt;5,1,0),0)</f>
        <v>1</v>
      </c>
    </row>
    <row r="1649" spans="2:42" s="79" customFormat="1" ht="94.5" x14ac:dyDescent="0.15">
      <c r="B1649" s="59" t="s">
        <v>40</v>
      </c>
      <c r="C1649" s="60" t="s">
        <v>5011</v>
      </c>
      <c r="D1649" s="61" t="s">
        <v>5214</v>
      </c>
      <c r="E1649" s="62" t="s">
        <v>5213</v>
      </c>
      <c r="F1649" s="63" t="s">
        <v>925</v>
      </c>
      <c r="G1649" s="64" t="s">
        <v>5212</v>
      </c>
      <c r="H1649" s="65" t="s">
        <v>46</v>
      </c>
      <c r="I1649" s="66"/>
      <c r="J1649" s="67" t="s">
        <v>47</v>
      </c>
      <c r="K1649" s="67" t="s">
        <v>47</v>
      </c>
      <c r="L1649" s="67"/>
      <c r="M1649" s="67"/>
      <c r="N1649" s="67"/>
      <c r="O1649" s="67" t="s">
        <v>47</v>
      </c>
      <c r="P1649" s="67"/>
      <c r="Q1649" s="67" t="s">
        <v>47</v>
      </c>
      <c r="R1649" s="68" t="s">
        <v>47</v>
      </c>
      <c r="S1649" s="69" t="s">
        <v>5006</v>
      </c>
      <c r="T1649" s="70">
        <v>3</v>
      </c>
      <c r="U1649" s="71">
        <v>0</v>
      </c>
      <c r="V1649" s="72">
        <v>0</v>
      </c>
      <c r="W1649" s="71">
        <v>0</v>
      </c>
      <c r="X1649" s="72">
        <v>0</v>
      </c>
      <c r="Y1649" s="73">
        <v>0</v>
      </c>
      <c r="Z1649" s="74"/>
      <c r="AA1649" s="63"/>
      <c r="AB1649" s="75"/>
      <c r="AC1649" s="64"/>
      <c r="AD1649" s="63"/>
      <c r="AE1649" s="64"/>
      <c r="AF1649" s="76"/>
      <c r="AG1649" s="77"/>
      <c r="AH1649" s="15" t="e">
        <f>IF(#REF!=1,IF(OR(COUNTA($D1649:$G1649)&lt;5,COUNTA($J1649:$Q1649)&lt;1),1,0),0)</f>
        <v>#REF!</v>
      </c>
      <c r="AI1649" s="15" t="e">
        <f>IF(#REF!=801,IF(COUNTA(I1649)=1,0,1),0)</f>
        <v>#REF!</v>
      </c>
      <c r="AJ1649" s="78">
        <f t="shared" si="140"/>
        <v>0</v>
      </c>
      <c r="AK1649" s="78">
        <f t="shared" si="141"/>
        <v>0</v>
      </c>
      <c r="AL1649" s="78">
        <f>IF($M1649="○",IF(COUNTA(#REF!)&lt;2,1,0),0)</f>
        <v>0</v>
      </c>
      <c r="AM1649" s="78">
        <f t="shared" si="142"/>
        <v>0</v>
      </c>
      <c r="AN1649" s="78">
        <f t="shared" si="143"/>
        <v>0</v>
      </c>
      <c r="AO1649" s="78">
        <f t="shared" si="144"/>
        <v>0</v>
      </c>
      <c r="AP1649" s="78">
        <f>IF($O1649="○",IF(COUNTA(#REF!)&lt;5,1,0),0)</f>
        <v>1</v>
      </c>
    </row>
    <row r="1650" spans="2:42" s="79" customFormat="1" ht="108" x14ac:dyDescent="0.15">
      <c r="B1650" s="59" t="s">
        <v>40</v>
      </c>
      <c r="C1650" s="60" t="s">
        <v>5011</v>
      </c>
      <c r="D1650" s="61" t="s">
        <v>5211</v>
      </c>
      <c r="E1650" s="62" t="s">
        <v>5210</v>
      </c>
      <c r="F1650" s="63" t="s">
        <v>373</v>
      </c>
      <c r="G1650" s="64" t="s">
        <v>5209</v>
      </c>
      <c r="H1650" s="65" t="s">
        <v>46</v>
      </c>
      <c r="I1650" s="66"/>
      <c r="J1650" s="67" t="s">
        <v>47</v>
      </c>
      <c r="K1650" s="67" t="s">
        <v>47</v>
      </c>
      <c r="L1650" s="67"/>
      <c r="M1650" s="67"/>
      <c r="N1650" s="67"/>
      <c r="O1650" s="67" t="s">
        <v>47</v>
      </c>
      <c r="P1650" s="67"/>
      <c r="Q1650" s="67" t="s">
        <v>47</v>
      </c>
      <c r="R1650" s="68" t="s">
        <v>47</v>
      </c>
      <c r="S1650" s="69" t="s">
        <v>5006</v>
      </c>
      <c r="T1650" s="70">
        <v>2</v>
      </c>
      <c r="U1650" s="71">
        <v>0</v>
      </c>
      <c r="V1650" s="72">
        <v>0</v>
      </c>
      <c r="W1650" s="71">
        <v>0</v>
      </c>
      <c r="X1650" s="72">
        <v>0</v>
      </c>
      <c r="Y1650" s="73">
        <v>0</v>
      </c>
      <c r="Z1650" s="74"/>
      <c r="AA1650" s="63"/>
      <c r="AB1650" s="75"/>
      <c r="AC1650" s="64"/>
      <c r="AD1650" s="63"/>
      <c r="AE1650" s="64"/>
      <c r="AF1650" s="76"/>
      <c r="AG1650" s="77"/>
      <c r="AH1650" s="15" t="e">
        <f>IF(#REF!=1,IF(OR(COUNTA($D1650:$G1650)&lt;5,COUNTA($J1650:$Q1650)&lt;1),1,0),0)</f>
        <v>#REF!</v>
      </c>
      <c r="AI1650" s="15" t="e">
        <f>IF(#REF!=801,IF(COUNTA(I1650)=1,0,1),0)</f>
        <v>#REF!</v>
      </c>
      <c r="AJ1650" s="78">
        <f t="shared" si="140"/>
        <v>0</v>
      </c>
      <c r="AK1650" s="78">
        <f t="shared" si="141"/>
        <v>0</v>
      </c>
      <c r="AL1650" s="78">
        <f>IF($M1650="○",IF(COUNTA(#REF!)&lt;2,1,0),0)</f>
        <v>0</v>
      </c>
      <c r="AM1650" s="78">
        <f t="shared" si="142"/>
        <v>0</v>
      </c>
      <c r="AN1650" s="78">
        <f t="shared" si="143"/>
        <v>0</v>
      </c>
      <c r="AO1650" s="78">
        <f t="shared" si="144"/>
        <v>0</v>
      </c>
      <c r="AP1650" s="78">
        <f>IF($O1650="○",IF(COUNTA(#REF!)&lt;5,1,0),0)</f>
        <v>1</v>
      </c>
    </row>
    <row r="1651" spans="2:42" s="79" customFormat="1" ht="108" x14ac:dyDescent="0.15">
      <c r="B1651" s="59" t="s">
        <v>40</v>
      </c>
      <c r="C1651" s="60" t="s">
        <v>5011</v>
      </c>
      <c r="D1651" s="61" t="s">
        <v>5208</v>
      </c>
      <c r="E1651" s="62" t="s">
        <v>5207</v>
      </c>
      <c r="F1651" s="63" t="s">
        <v>502</v>
      </c>
      <c r="G1651" s="64" t="s">
        <v>5206</v>
      </c>
      <c r="H1651" s="65" t="s">
        <v>46</v>
      </c>
      <c r="I1651" s="66"/>
      <c r="J1651" s="67" t="s">
        <v>47</v>
      </c>
      <c r="K1651" s="67" t="s">
        <v>47</v>
      </c>
      <c r="L1651" s="67"/>
      <c r="M1651" s="67"/>
      <c r="N1651" s="67"/>
      <c r="O1651" s="67" t="s">
        <v>47</v>
      </c>
      <c r="P1651" s="67"/>
      <c r="Q1651" s="67" t="s">
        <v>47</v>
      </c>
      <c r="R1651" s="68" t="s">
        <v>47</v>
      </c>
      <c r="S1651" s="69" t="s">
        <v>5006</v>
      </c>
      <c r="T1651" s="70">
        <v>0</v>
      </c>
      <c r="U1651" s="71">
        <v>0</v>
      </c>
      <c r="V1651" s="72">
        <v>0</v>
      </c>
      <c r="W1651" s="71">
        <v>0</v>
      </c>
      <c r="X1651" s="72">
        <v>0</v>
      </c>
      <c r="Y1651" s="73">
        <v>0</v>
      </c>
      <c r="Z1651" s="74"/>
      <c r="AA1651" s="63"/>
      <c r="AB1651" s="75"/>
      <c r="AC1651" s="64"/>
      <c r="AD1651" s="63"/>
      <c r="AE1651" s="64"/>
      <c r="AF1651" s="76"/>
      <c r="AG1651" s="77"/>
      <c r="AH1651" s="15" t="e">
        <f>IF(#REF!=1,IF(OR(COUNTA($D1651:$G1651)&lt;5,COUNTA($J1651:$Q1651)&lt;1),1,0),0)</f>
        <v>#REF!</v>
      </c>
      <c r="AI1651" s="15" t="e">
        <f>IF(#REF!=801,IF(COUNTA(I1651)=1,0,1),0)</f>
        <v>#REF!</v>
      </c>
      <c r="AJ1651" s="78">
        <f t="shared" si="140"/>
        <v>0</v>
      </c>
      <c r="AK1651" s="78">
        <f t="shared" si="141"/>
        <v>0</v>
      </c>
      <c r="AL1651" s="78">
        <f>IF($M1651="○",IF(COUNTA(#REF!)&lt;2,1,0),0)</f>
        <v>0</v>
      </c>
      <c r="AM1651" s="78">
        <f t="shared" si="142"/>
        <v>0</v>
      </c>
      <c r="AN1651" s="78">
        <f t="shared" si="143"/>
        <v>0</v>
      </c>
      <c r="AO1651" s="78">
        <f t="shared" si="144"/>
        <v>0</v>
      </c>
      <c r="AP1651" s="78">
        <f>IF($O1651="○",IF(COUNTA(#REF!)&lt;5,1,0),0)</f>
        <v>1</v>
      </c>
    </row>
    <row r="1652" spans="2:42" s="79" customFormat="1" ht="162" x14ac:dyDescent="0.15">
      <c r="B1652" s="59" t="s">
        <v>40</v>
      </c>
      <c r="C1652" s="60" t="s">
        <v>5011</v>
      </c>
      <c r="D1652" s="61" t="s">
        <v>5205</v>
      </c>
      <c r="E1652" s="62" t="s">
        <v>5204</v>
      </c>
      <c r="F1652" s="63" t="s">
        <v>5203</v>
      </c>
      <c r="G1652" s="64" t="s">
        <v>5202</v>
      </c>
      <c r="H1652" s="65" t="s">
        <v>46</v>
      </c>
      <c r="I1652" s="66"/>
      <c r="J1652" s="67" t="s">
        <v>47</v>
      </c>
      <c r="K1652" s="67" t="s">
        <v>47</v>
      </c>
      <c r="L1652" s="67"/>
      <c r="M1652" s="67"/>
      <c r="N1652" s="67"/>
      <c r="O1652" s="67" t="s">
        <v>47</v>
      </c>
      <c r="P1652" s="67"/>
      <c r="Q1652" s="67" t="s">
        <v>47</v>
      </c>
      <c r="R1652" s="68" t="s">
        <v>47</v>
      </c>
      <c r="S1652" s="69" t="s">
        <v>5006</v>
      </c>
      <c r="T1652" s="70">
        <v>0</v>
      </c>
      <c r="U1652" s="71">
        <v>0</v>
      </c>
      <c r="V1652" s="72">
        <v>0</v>
      </c>
      <c r="W1652" s="71">
        <v>0</v>
      </c>
      <c r="X1652" s="72">
        <v>0</v>
      </c>
      <c r="Y1652" s="73">
        <v>0</v>
      </c>
      <c r="Z1652" s="74"/>
      <c r="AA1652" s="63"/>
      <c r="AB1652" s="75"/>
      <c r="AC1652" s="64"/>
      <c r="AD1652" s="63"/>
      <c r="AE1652" s="64"/>
      <c r="AF1652" s="76"/>
      <c r="AG1652" s="77"/>
      <c r="AH1652" s="15" t="e">
        <f>IF(#REF!=1,IF(OR(COUNTA($D1652:$G1652)&lt;5,COUNTA($J1652:$Q1652)&lt;1),1,0),0)</f>
        <v>#REF!</v>
      </c>
      <c r="AI1652" s="15" t="e">
        <f>IF(#REF!=801,IF(COUNTA(I1652)=1,0,1),0)</f>
        <v>#REF!</v>
      </c>
      <c r="AJ1652" s="78">
        <f t="shared" si="140"/>
        <v>0</v>
      </c>
      <c r="AK1652" s="78">
        <f t="shared" si="141"/>
        <v>0</v>
      </c>
      <c r="AL1652" s="78">
        <f>IF($M1652="○",IF(COUNTA(#REF!)&lt;2,1,0),0)</f>
        <v>0</v>
      </c>
      <c r="AM1652" s="78">
        <f t="shared" si="142"/>
        <v>0</v>
      </c>
      <c r="AN1652" s="78">
        <f t="shared" si="143"/>
        <v>0</v>
      </c>
      <c r="AO1652" s="78">
        <f t="shared" si="144"/>
        <v>0</v>
      </c>
      <c r="AP1652" s="78">
        <f>IF($O1652="○",IF(COUNTA(#REF!)&lt;5,1,0),0)</f>
        <v>1</v>
      </c>
    </row>
    <row r="1653" spans="2:42" s="79" customFormat="1" ht="175.5" x14ac:dyDescent="0.15">
      <c r="B1653" s="59" t="s">
        <v>40</v>
      </c>
      <c r="C1653" s="60" t="s">
        <v>5011</v>
      </c>
      <c r="D1653" s="61" t="s">
        <v>5201</v>
      </c>
      <c r="E1653" s="62" t="s">
        <v>5200</v>
      </c>
      <c r="F1653" s="63" t="s">
        <v>494</v>
      </c>
      <c r="G1653" s="64" t="s">
        <v>5199</v>
      </c>
      <c r="H1653" s="65" t="s">
        <v>46</v>
      </c>
      <c r="I1653" s="66"/>
      <c r="J1653" s="67" t="s">
        <v>47</v>
      </c>
      <c r="K1653" s="67" t="s">
        <v>47</v>
      </c>
      <c r="L1653" s="67"/>
      <c r="M1653" s="67"/>
      <c r="N1653" s="67"/>
      <c r="O1653" s="67" t="s">
        <v>47</v>
      </c>
      <c r="P1653" s="67"/>
      <c r="Q1653" s="67" t="s">
        <v>47</v>
      </c>
      <c r="R1653" s="68" t="s">
        <v>47</v>
      </c>
      <c r="S1653" s="69" t="s">
        <v>5006</v>
      </c>
      <c r="T1653" s="70">
        <v>0</v>
      </c>
      <c r="U1653" s="71">
        <v>0</v>
      </c>
      <c r="V1653" s="72">
        <v>0</v>
      </c>
      <c r="W1653" s="71">
        <v>0</v>
      </c>
      <c r="X1653" s="72">
        <v>0</v>
      </c>
      <c r="Y1653" s="73">
        <v>0</v>
      </c>
      <c r="Z1653" s="74"/>
      <c r="AA1653" s="63"/>
      <c r="AB1653" s="75"/>
      <c r="AC1653" s="64"/>
      <c r="AD1653" s="63"/>
      <c r="AE1653" s="64"/>
      <c r="AF1653" s="76"/>
      <c r="AG1653" s="77"/>
      <c r="AH1653" s="15" t="e">
        <f>IF(#REF!=1,IF(OR(COUNTA($D1653:$G1653)&lt;5,COUNTA($J1653:$Q1653)&lt;1),1,0),0)</f>
        <v>#REF!</v>
      </c>
      <c r="AI1653" s="15" t="e">
        <f>IF(#REF!=801,IF(COUNTA(I1653)=1,0,1),0)</f>
        <v>#REF!</v>
      </c>
      <c r="AJ1653" s="78">
        <f t="shared" si="140"/>
        <v>0</v>
      </c>
      <c r="AK1653" s="78">
        <f t="shared" si="141"/>
        <v>0</v>
      </c>
      <c r="AL1653" s="78">
        <f>IF($M1653="○",IF(COUNTA(#REF!)&lt;2,1,0),0)</f>
        <v>0</v>
      </c>
      <c r="AM1653" s="78">
        <f t="shared" si="142"/>
        <v>0</v>
      </c>
      <c r="AN1653" s="78">
        <f t="shared" si="143"/>
        <v>0</v>
      </c>
      <c r="AO1653" s="78">
        <f t="shared" si="144"/>
        <v>0</v>
      </c>
      <c r="AP1653" s="78">
        <f>IF($O1653="○",IF(COUNTA(#REF!)&lt;5,1,0),0)</f>
        <v>1</v>
      </c>
    </row>
    <row r="1654" spans="2:42" s="79" customFormat="1" ht="94.5" x14ac:dyDescent="0.15">
      <c r="B1654" s="59" t="s">
        <v>40</v>
      </c>
      <c r="C1654" s="60" t="s">
        <v>5011</v>
      </c>
      <c r="D1654" s="61" t="s">
        <v>5198</v>
      </c>
      <c r="E1654" s="62" t="s">
        <v>5197</v>
      </c>
      <c r="F1654" s="63" t="s">
        <v>5196</v>
      </c>
      <c r="G1654" s="64" t="s">
        <v>5195</v>
      </c>
      <c r="H1654" s="65" t="s">
        <v>46</v>
      </c>
      <c r="I1654" s="66"/>
      <c r="J1654" s="67" t="s">
        <v>47</v>
      </c>
      <c r="K1654" s="67" t="s">
        <v>47</v>
      </c>
      <c r="L1654" s="67"/>
      <c r="M1654" s="67"/>
      <c r="N1654" s="67"/>
      <c r="O1654" s="67" t="s">
        <v>47</v>
      </c>
      <c r="P1654" s="67"/>
      <c r="Q1654" s="67" t="s">
        <v>47</v>
      </c>
      <c r="R1654" s="68" t="s">
        <v>47</v>
      </c>
      <c r="S1654" s="69" t="s">
        <v>5006</v>
      </c>
      <c r="T1654" s="70">
        <v>0</v>
      </c>
      <c r="U1654" s="71">
        <v>0</v>
      </c>
      <c r="V1654" s="72">
        <v>0</v>
      </c>
      <c r="W1654" s="71">
        <v>0</v>
      </c>
      <c r="X1654" s="72">
        <v>0</v>
      </c>
      <c r="Y1654" s="73">
        <v>0</v>
      </c>
      <c r="Z1654" s="74"/>
      <c r="AA1654" s="63"/>
      <c r="AB1654" s="75"/>
      <c r="AC1654" s="64"/>
      <c r="AD1654" s="63"/>
      <c r="AE1654" s="64"/>
      <c r="AF1654" s="76"/>
      <c r="AG1654" s="77"/>
      <c r="AH1654" s="15" t="e">
        <f>IF(#REF!=1,IF(OR(COUNTA($D1654:$G1654)&lt;5,COUNTA($J1654:$Q1654)&lt;1),1,0),0)</f>
        <v>#REF!</v>
      </c>
      <c r="AI1654" s="15" t="e">
        <f>IF(#REF!=801,IF(COUNTA(I1654)=1,0,1),0)</f>
        <v>#REF!</v>
      </c>
      <c r="AJ1654" s="78">
        <f t="shared" si="140"/>
        <v>0</v>
      </c>
      <c r="AK1654" s="78">
        <f t="shared" si="141"/>
        <v>0</v>
      </c>
      <c r="AL1654" s="78">
        <f>IF($M1654="○",IF(COUNTA(#REF!)&lt;2,1,0),0)</f>
        <v>0</v>
      </c>
      <c r="AM1654" s="78">
        <f t="shared" si="142"/>
        <v>0</v>
      </c>
      <c r="AN1654" s="78">
        <f t="shared" si="143"/>
        <v>0</v>
      </c>
      <c r="AO1654" s="78">
        <f t="shared" si="144"/>
        <v>0</v>
      </c>
      <c r="AP1654" s="78">
        <f>IF($O1654="○",IF(COUNTA(#REF!)&lt;5,1,0),0)</f>
        <v>1</v>
      </c>
    </row>
    <row r="1655" spans="2:42" s="79" customFormat="1" ht="94.5" x14ac:dyDescent="0.15">
      <c r="B1655" s="59" t="s">
        <v>40</v>
      </c>
      <c r="C1655" s="60" t="s">
        <v>5011</v>
      </c>
      <c r="D1655" s="61" t="s">
        <v>5194</v>
      </c>
      <c r="E1655" s="62" t="s">
        <v>5193</v>
      </c>
      <c r="F1655" s="63" t="s">
        <v>100</v>
      </c>
      <c r="G1655" s="64" t="s">
        <v>5192</v>
      </c>
      <c r="H1655" s="65" t="s">
        <v>102</v>
      </c>
      <c r="I1655" s="66"/>
      <c r="J1655" s="67" t="s">
        <v>47</v>
      </c>
      <c r="K1655" s="67" t="s">
        <v>47</v>
      </c>
      <c r="L1655" s="67"/>
      <c r="M1655" s="67"/>
      <c r="N1655" s="67"/>
      <c r="O1655" s="67" t="s">
        <v>47</v>
      </c>
      <c r="P1655" s="67"/>
      <c r="Q1655" s="67" t="s">
        <v>47</v>
      </c>
      <c r="R1655" s="68" t="s">
        <v>47</v>
      </c>
      <c r="S1655" s="69" t="s">
        <v>5006</v>
      </c>
      <c r="T1655" s="70">
        <v>3</v>
      </c>
      <c r="U1655" s="71">
        <v>0</v>
      </c>
      <c r="V1655" s="72">
        <v>0</v>
      </c>
      <c r="W1655" s="71">
        <v>0</v>
      </c>
      <c r="X1655" s="72">
        <v>0</v>
      </c>
      <c r="Y1655" s="73">
        <v>0</v>
      </c>
      <c r="Z1655" s="74"/>
      <c r="AA1655" s="63"/>
      <c r="AB1655" s="75"/>
      <c r="AC1655" s="64"/>
      <c r="AD1655" s="63"/>
      <c r="AE1655" s="64"/>
      <c r="AF1655" s="76"/>
      <c r="AG1655" s="77"/>
      <c r="AH1655" s="15" t="e">
        <f>IF(#REF!=1,IF(OR(COUNTA($D1655:$G1655)&lt;5,COUNTA($J1655:$Q1655)&lt;1),1,0),0)</f>
        <v>#REF!</v>
      </c>
      <c r="AI1655" s="15" t="e">
        <f>IF(#REF!=801,IF(COUNTA(I1655)=1,0,1),0)</f>
        <v>#REF!</v>
      </c>
      <c r="AJ1655" s="78">
        <f t="shared" si="140"/>
        <v>0</v>
      </c>
      <c r="AK1655" s="78">
        <f t="shared" si="141"/>
        <v>0</v>
      </c>
      <c r="AL1655" s="78">
        <f>IF($M1655="○",IF(COUNTA(#REF!)&lt;2,1,0),0)</f>
        <v>0</v>
      </c>
      <c r="AM1655" s="78">
        <f t="shared" si="142"/>
        <v>0</v>
      </c>
      <c r="AN1655" s="78">
        <f t="shared" si="143"/>
        <v>0</v>
      </c>
      <c r="AO1655" s="78">
        <f t="shared" si="144"/>
        <v>0</v>
      </c>
      <c r="AP1655" s="78">
        <f>IF($O1655="○",IF(COUNTA(#REF!)&lt;5,1,0),0)</f>
        <v>1</v>
      </c>
    </row>
    <row r="1656" spans="2:42" s="79" customFormat="1" ht="94.5" x14ac:dyDescent="0.15">
      <c r="B1656" s="59" t="s">
        <v>40</v>
      </c>
      <c r="C1656" s="60" t="s">
        <v>5011</v>
      </c>
      <c r="D1656" s="61" t="s">
        <v>5191</v>
      </c>
      <c r="E1656" s="62" t="s">
        <v>5190</v>
      </c>
      <c r="F1656" s="63" t="s">
        <v>414</v>
      </c>
      <c r="G1656" s="64" t="s">
        <v>5189</v>
      </c>
      <c r="H1656" s="65" t="s">
        <v>102</v>
      </c>
      <c r="I1656" s="66"/>
      <c r="J1656" s="67" t="s">
        <v>47</v>
      </c>
      <c r="K1656" s="67" t="s">
        <v>47</v>
      </c>
      <c r="L1656" s="67"/>
      <c r="M1656" s="67"/>
      <c r="N1656" s="67"/>
      <c r="O1656" s="67" t="s">
        <v>47</v>
      </c>
      <c r="P1656" s="67"/>
      <c r="Q1656" s="67" t="s">
        <v>47</v>
      </c>
      <c r="R1656" s="68" t="s">
        <v>47</v>
      </c>
      <c r="S1656" s="69" t="s">
        <v>5006</v>
      </c>
      <c r="T1656" s="70">
        <v>4</v>
      </c>
      <c r="U1656" s="71">
        <v>0</v>
      </c>
      <c r="V1656" s="72">
        <v>0</v>
      </c>
      <c r="W1656" s="71">
        <v>0</v>
      </c>
      <c r="X1656" s="72">
        <v>0</v>
      </c>
      <c r="Y1656" s="73">
        <v>0</v>
      </c>
      <c r="Z1656" s="74"/>
      <c r="AA1656" s="63"/>
      <c r="AB1656" s="75"/>
      <c r="AC1656" s="64"/>
      <c r="AD1656" s="63"/>
      <c r="AE1656" s="64"/>
      <c r="AF1656" s="76"/>
      <c r="AG1656" s="77"/>
      <c r="AH1656" s="15" t="e">
        <f>IF(#REF!=1,IF(OR(COUNTA($D1656:$G1656)&lt;5,COUNTA($J1656:$Q1656)&lt;1),1,0),0)</f>
        <v>#REF!</v>
      </c>
      <c r="AI1656" s="15" t="e">
        <f>IF(#REF!=801,IF(COUNTA(I1656)=1,0,1),0)</f>
        <v>#REF!</v>
      </c>
      <c r="AJ1656" s="78">
        <f t="shared" si="140"/>
        <v>0</v>
      </c>
      <c r="AK1656" s="78">
        <f t="shared" si="141"/>
        <v>0</v>
      </c>
      <c r="AL1656" s="78">
        <f>IF($M1656="○",IF(COUNTA(#REF!)&lt;2,1,0),0)</f>
        <v>0</v>
      </c>
      <c r="AM1656" s="78">
        <f t="shared" si="142"/>
        <v>0</v>
      </c>
      <c r="AN1656" s="78">
        <f t="shared" si="143"/>
        <v>0</v>
      </c>
      <c r="AO1656" s="78">
        <f t="shared" si="144"/>
        <v>0</v>
      </c>
      <c r="AP1656" s="78">
        <f>IF($O1656="○",IF(COUNTA(#REF!)&lt;5,1,0),0)</f>
        <v>1</v>
      </c>
    </row>
    <row r="1657" spans="2:42" s="79" customFormat="1" ht="94.5" x14ac:dyDescent="0.15">
      <c r="B1657" s="59" t="s">
        <v>40</v>
      </c>
      <c r="C1657" s="60" t="s">
        <v>5011</v>
      </c>
      <c r="D1657" s="61" t="s">
        <v>5188</v>
      </c>
      <c r="E1657" s="62" t="s">
        <v>5187</v>
      </c>
      <c r="F1657" s="63" t="s">
        <v>715</v>
      </c>
      <c r="G1657" s="64" t="s">
        <v>5186</v>
      </c>
      <c r="H1657" s="65" t="s">
        <v>102</v>
      </c>
      <c r="I1657" s="66"/>
      <c r="J1657" s="67" t="s">
        <v>47</v>
      </c>
      <c r="K1657" s="67" t="s">
        <v>47</v>
      </c>
      <c r="L1657" s="67"/>
      <c r="M1657" s="67"/>
      <c r="N1657" s="67"/>
      <c r="O1657" s="67" t="s">
        <v>47</v>
      </c>
      <c r="P1657" s="67"/>
      <c r="Q1657" s="67" t="s">
        <v>47</v>
      </c>
      <c r="R1657" s="68" t="s">
        <v>47</v>
      </c>
      <c r="S1657" s="69" t="s">
        <v>5006</v>
      </c>
      <c r="T1657" s="70">
        <v>0</v>
      </c>
      <c r="U1657" s="71">
        <v>7</v>
      </c>
      <c r="V1657" s="72">
        <v>0</v>
      </c>
      <c r="W1657" s="71">
        <v>0</v>
      </c>
      <c r="X1657" s="72">
        <v>0</v>
      </c>
      <c r="Y1657" s="73">
        <v>0</v>
      </c>
      <c r="Z1657" s="74"/>
      <c r="AA1657" s="63"/>
      <c r="AB1657" s="75"/>
      <c r="AC1657" s="64"/>
      <c r="AD1657" s="63"/>
      <c r="AE1657" s="64"/>
      <c r="AF1657" s="76"/>
      <c r="AG1657" s="77"/>
      <c r="AH1657" s="15" t="e">
        <f>IF(#REF!=1,IF(OR(COUNTA($D1657:$G1657)&lt;5,COUNTA($J1657:$Q1657)&lt;1),1,0),0)</f>
        <v>#REF!</v>
      </c>
      <c r="AI1657" s="15" t="e">
        <f>IF(#REF!=801,IF(COUNTA(I1657)=1,0,1),0)</f>
        <v>#REF!</v>
      </c>
      <c r="AJ1657" s="78">
        <f t="shared" si="140"/>
        <v>0</v>
      </c>
      <c r="AK1657" s="78">
        <f t="shared" si="141"/>
        <v>0</v>
      </c>
      <c r="AL1657" s="78">
        <f>IF($M1657="○",IF(COUNTA(#REF!)&lt;2,1,0),0)</f>
        <v>0</v>
      </c>
      <c r="AM1657" s="78">
        <f t="shared" si="142"/>
        <v>0</v>
      </c>
      <c r="AN1657" s="78">
        <f t="shared" si="143"/>
        <v>0</v>
      </c>
      <c r="AO1657" s="78">
        <f t="shared" si="144"/>
        <v>0</v>
      </c>
      <c r="AP1657" s="78">
        <f>IF($O1657="○",IF(COUNTA(#REF!)&lt;5,1,0),0)</f>
        <v>1</v>
      </c>
    </row>
    <row r="1658" spans="2:42" s="79" customFormat="1" ht="94.5" x14ac:dyDescent="0.15">
      <c r="B1658" s="59" t="s">
        <v>40</v>
      </c>
      <c r="C1658" s="60" t="s">
        <v>5011</v>
      </c>
      <c r="D1658" s="61" t="s">
        <v>5185</v>
      </c>
      <c r="E1658" s="62" t="s">
        <v>5184</v>
      </c>
      <c r="F1658" s="63" t="s">
        <v>4048</v>
      </c>
      <c r="G1658" s="64" t="s">
        <v>5183</v>
      </c>
      <c r="H1658" s="65" t="s">
        <v>102</v>
      </c>
      <c r="I1658" s="66"/>
      <c r="J1658" s="67" t="s">
        <v>47</v>
      </c>
      <c r="K1658" s="67" t="s">
        <v>47</v>
      </c>
      <c r="L1658" s="67"/>
      <c r="M1658" s="67"/>
      <c r="N1658" s="67"/>
      <c r="O1658" s="67" t="s">
        <v>47</v>
      </c>
      <c r="P1658" s="67"/>
      <c r="Q1658" s="67" t="s">
        <v>47</v>
      </c>
      <c r="R1658" s="68" t="s">
        <v>47</v>
      </c>
      <c r="S1658" s="69" t="s">
        <v>5006</v>
      </c>
      <c r="T1658" s="70">
        <v>2</v>
      </c>
      <c r="U1658" s="71">
        <v>0</v>
      </c>
      <c r="V1658" s="72">
        <v>0</v>
      </c>
      <c r="W1658" s="71">
        <v>0</v>
      </c>
      <c r="X1658" s="72">
        <v>0</v>
      </c>
      <c r="Y1658" s="73">
        <v>0</v>
      </c>
      <c r="Z1658" s="74"/>
      <c r="AA1658" s="63"/>
      <c r="AB1658" s="75"/>
      <c r="AC1658" s="64"/>
      <c r="AD1658" s="63"/>
      <c r="AE1658" s="64"/>
      <c r="AF1658" s="76"/>
      <c r="AG1658" s="77"/>
      <c r="AH1658" s="15" t="e">
        <f>IF(#REF!=1,IF(OR(COUNTA($D1658:$G1658)&lt;5,COUNTA($J1658:$Q1658)&lt;1),1,0),0)</f>
        <v>#REF!</v>
      </c>
      <c r="AI1658" s="15" t="e">
        <f>IF(#REF!=801,IF(COUNTA(I1658)=1,0,1),0)</f>
        <v>#REF!</v>
      </c>
      <c r="AJ1658" s="78">
        <f t="shared" si="140"/>
        <v>0</v>
      </c>
      <c r="AK1658" s="78">
        <f t="shared" si="141"/>
        <v>0</v>
      </c>
      <c r="AL1658" s="78">
        <f>IF($M1658="○",IF(COUNTA(#REF!)&lt;2,1,0),0)</f>
        <v>0</v>
      </c>
      <c r="AM1658" s="78">
        <f t="shared" si="142"/>
        <v>0</v>
      </c>
      <c r="AN1658" s="78">
        <f t="shared" si="143"/>
        <v>0</v>
      </c>
      <c r="AO1658" s="78">
        <f t="shared" si="144"/>
        <v>0</v>
      </c>
      <c r="AP1658" s="78">
        <f>IF($O1658="○",IF(COUNTA(#REF!)&lt;5,1,0),0)</f>
        <v>1</v>
      </c>
    </row>
    <row r="1659" spans="2:42" s="79" customFormat="1" ht="108" x14ac:dyDescent="0.15">
      <c r="B1659" s="59" t="s">
        <v>40</v>
      </c>
      <c r="C1659" s="60" t="s">
        <v>5011</v>
      </c>
      <c r="D1659" s="61" t="s">
        <v>5182</v>
      </c>
      <c r="E1659" s="62" t="s">
        <v>5181</v>
      </c>
      <c r="F1659" s="63" t="s">
        <v>5180</v>
      </c>
      <c r="G1659" s="64" t="s">
        <v>5179</v>
      </c>
      <c r="H1659" s="65" t="s">
        <v>739</v>
      </c>
      <c r="I1659" s="66"/>
      <c r="J1659" s="67" t="s">
        <v>47</v>
      </c>
      <c r="K1659" s="67" t="s">
        <v>47</v>
      </c>
      <c r="L1659" s="67"/>
      <c r="M1659" s="67"/>
      <c r="N1659" s="67"/>
      <c r="O1659" s="67" t="s">
        <v>47</v>
      </c>
      <c r="P1659" s="67"/>
      <c r="Q1659" s="67" t="s">
        <v>47</v>
      </c>
      <c r="R1659" s="68" t="s">
        <v>47</v>
      </c>
      <c r="S1659" s="69" t="s">
        <v>5006</v>
      </c>
      <c r="T1659" s="70">
        <v>1</v>
      </c>
      <c r="U1659" s="71">
        <v>0</v>
      </c>
      <c r="V1659" s="72">
        <v>0</v>
      </c>
      <c r="W1659" s="71">
        <v>0</v>
      </c>
      <c r="X1659" s="72">
        <v>0</v>
      </c>
      <c r="Y1659" s="73">
        <v>0</v>
      </c>
      <c r="Z1659" s="74"/>
      <c r="AA1659" s="63"/>
      <c r="AB1659" s="75"/>
      <c r="AC1659" s="64"/>
      <c r="AD1659" s="63"/>
      <c r="AE1659" s="64"/>
      <c r="AF1659" s="76"/>
      <c r="AG1659" s="77"/>
      <c r="AH1659" s="15" t="e">
        <f>IF(#REF!=1,IF(OR(COUNTA($D1659:$G1659)&lt;5,COUNTA($J1659:$Q1659)&lt;1),1,0),0)</f>
        <v>#REF!</v>
      </c>
      <c r="AI1659" s="15" t="e">
        <f>IF(#REF!=801,IF(COUNTA(I1659)=1,0,1),0)</f>
        <v>#REF!</v>
      </c>
      <c r="AJ1659" s="78">
        <f t="shared" si="140"/>
        <v>0</v>
      </c>
      <c r="AK1659" s="78">
        <f t="shared" si="141"/>
        <v>0</v>
      </c>
      <c r="AL1659" s="78">
        <f>IF($M1659="○",IF(COUNTA(#REF!)&lt;2,1,0),0)</f>
        <v>0</v>
      </c>
      <c r="AM1659" s="78">
        <f t="shared" si="142"/>
        <v>0</v>
      </c>
      <c r="AN1659" s="78">
        <f t="shared" si="143"/>
        <v>0</v>
      </c>
      <c r="AO1659" s="78">
        <f t="shared" si="144"/>
        <v>0</v>
      </c>
      <c r="AP1659" s="78">
        <f>IF($O1659="○",IF(COUNTA(#REF!)&lt;5,1,0),0)</f>
        <v>1</v>
      </c>
    </row>
    <row r="1660" spans="2:42" s="79" customFormat="1" ht="108" x14ac:dyDescent="0.15">
      <c r="B1660" s="59" t="s">
        <v>40</v>
      </c>
      <c r="C1660" s="60" t="s">
        <v>5011</v>
      </c>
      <c r="D1660" s="61" t="s">
        <v>5178</v>
      </c>
      <c r="E1660" s="62" t="s">
        <v>5177</v>
      </c>
      <c r="F1660" s="63" t="s">
        <v>3145</v>
      </c>
      <c r="G1660" s="64" t="s">
        <v>5176</v>
      </c>
      <c r="H1660" s="65" t="s">
        <v>739</v>
      </c>
      <c r="I1660" s="66"/>
      <c r="J1660" s="67" t="s">
        <v>47</v>
      </c>
      <c r="K1660" s="67" t="s">
        <v>47</v>
      </c>
      <c r="L1660" s="67"/>
      <c r="M1660" s="67"/>
      <c r="N1660" s="67"/>
      <c r="O1660" s="67" t="s">
        <v>47</v>
      </c>
      <c r="P1660" s="67"/>
      <c r="Q1660" s="67" t="s">
        <v>47</v>
      </c>
      <c r="R1660" s="68" t="s">
        <v>47</v>
      </c>
      <c r="S1660" s="69" t="s">
        <v>5006</v>
      </c>
      <c r="T1660" s="70">
        <v>0</v>
      </c>
      <c r="U1660" s="71">
        <v>0</v>
      </c>
      <c r="V1660" s="72">
        <v>0</v>
      </c>
      <c r="W1660" s="71">
        <v>0</v>
      </c>
      <c r="X1660" s="72">
        <v>0</v>
      </c>
      <c r="Y1660" s="73">
        <v>0</v>
      </c>
      <c r="Z1660" s="74"/>
      <c r="AA1660" s="63"/>
      <c r="AB1660" s="75"/>
      <c r="AC1660" s="64"/>
      <c r="AD1660" s="63"/>
      <c r="AE1660" s="64"/>
      <c r="AF1660" s="76"/>
      <c r="AG1660" s="77"/>
      <c r="AH1660" s="15" t="e">
        <f>IF(#REF!=1,IF(OR(COUNTA($D1660:$G1660)&lt;5,COUNTA($J1660:$Q1660)&lt;1),1,0),0)</f>
        <v>#REF!</v>
      </c>
      <c r="AI1660" s="15" t="e">
        <f>IF(#REF!=801,IF(COUNTA(I1660)=1,0,1),0)</f>
        <v>#REF!</v>
      </c>
      <c r="AJ1660" s="78">
        <f t="shared" si="140"/>
        <v>0</v>
      </c>
      <c r="AK1660" s="78">
        <f t="shared" si="141"/>
        <v>0</v>
      </c>
      <c r="AL1660" s="78">
        <f>IF($M1660="○",IF(COUNTA(#REF!)&lt;2,1,0),0)</f>
        <v>0</v>
      </c>
      <c r="AM1660" s="78">
        <f t="shared" si="142"/>
        <v>0</v>
      </c>
      <c r="AN1660" s="78">
        <f t="shared" si="143"/>
        <v>0</v>
      </c>
      <c r="AO1660" s="78">
        <f t="shared" si="144"/>
        <v>0</v>
      </c>
      <c r="AP1660" s="78">
        <f>IF($O1660="○",IF(COUNTA(#REF!)&lt;5,1,0),0)</f>
        <v>1</v>
      </c>
    </row>
    <row r="1661" spans="2:42" s="79" customFormat="1" ht="94.5" x14ac:dyDescent="0.15">
      <c r="B1661" s="59" t="s">
        <v>40</v>
      </c>
      <c r="C1661" s="60" t="s">
        <v>5011</v>
      </c>
      <c r="D1661" s="61" t="s">
        <v>5175</v>
      </c>
      <c r="E1661" s="62" t="s">
        <v>5174</v>
      </c>
      <c r="F1661" s="63" t="s">
        <v>488</v>
      </c>
      <c r="G1661" s="64" t="s">
        <v>5173</v>
      </c>
      <c r="H1661" s="65" t="s">
        <v>66</v>
      </c>
      <c r="I1661" s="66"/>
      <c r="J1661" s="67" t="s">
        <v>47</v>
      </c>
      <c r="K1661" s="67" t="s">
        <v>47</v>
      </c>
      <c r="L1661" s="67"/>
      <c r="M1661" s="67"/>
      <c r="N1661" s="67"/>
      <c r="O1661" s="67" t="s">
        <v>47</v>
      </c>
      <c r="P1661" s="67"/>
      <c r="Q1661" s="67" t="s">
        <v>47</v>
      </c>
      <c r="R1661" s="68" t="s">
        <v>47</v>
      </c>
      <c r="S1661" s="69" t="s">
        <v>5006</v>
      </c>
      <c r="T1661" s="70">
        <v>0</v>
      </c>
      <c r="U1661" s="71">
        <v>0</v>
      </c>
      <c r="V1661" s="72">
        <v>0</v>
      </c>
      <c r="W1661" s="71">
        <v>0</v>
      </c>
      <c r="X1661" s="72">
        <v>0</v>
      </c>
      <c r="Y1661" s="73">
        <v>0</v>
      </c>
      <c r="Z1661" s="74"/>
      <c r="AA1661" s="63"/>
      <c r="AB1661" s="75"/>
      <c r="AC1661" s="64"/>
      <c r="AD1661" s="63"/>
      <c r="AE1661" s="64"/>
      <c r="AF1661" s="76"/>
      <c r="AG1661" s="77"/>
      <c r="AH1661" s="15" t="e">
        <f>IF(#REF!=1,IF(OR(COUNTA($D1661:$G1661)&lt;5,COUNTA($J1661:$Q1661)&lt;1),1,0),0)</f>
        <v>#REF!</v>
      </c>
      <c r="AI1661" s="15" t="e">
        <f>IF(#REF!=801,IF(COUNTA(I1661)=1,0,1),0)</f>
        <v>#REF!</v>
      </c>
      <c r="AJ1661" s="78">
        <f t="shared" si="140"/>
        <v>0</v>
      </c>
      <c r="AK1661" s="78">
        <f t="shared" si="141"/>
        <v>0</v>
      </c>
      <c r="AL1661" s="78">
        <f>IF($M1661="○",IF(COUNTA(#REF!)&lt;2,1,0),0)</f>
        <v>0</v>
      </c>
      <c r="AM1661" s="78">
        <f t="shared" si="142"/>
        <v>0</v>
      </c>
      <c r="AN1661" s="78">
        <f t="shared" si="143"/>
        <v>0</v>
      </c>
      <c r="AO1661" s="78">
        <f t="shared" si="144"/>
        <v>0</v>
      </c>
      <c r="AP1661" s="78">
        <f>IF($O1661="○",IF(COUNTA(#REF!)&lt;5,1,0),0)</f>
        <v>1</v>
      </c>
    </row>
    <row r="1662" spans="2:42" s="79" customFormat="1" ht="81" x14ac:dyDescent="0.15">
      <c r="B1662" s="59" t="s">
        <v>40</v>
      </c>
      <c r="C1662" s="60" t="s">
        <v>5011</v>
      </c>
      <c r="D1662" s="61" t="s">
        <v>5172</v>
      </c>
      <c r="E1662" s="62" t="s">
        <v>5171</v>
      </c>
      <c r="F1662" s="63" t="s">
        <v>5170</v>
      </c>
      <c r="G1662" s="64" t="s">
        <v>5169</v>
      </c>
      <c r="H1662" s="65" t="s">
        <v>66</v>
      </c>
      <c r="I1662" s="66"/>
      <c r="J1662" s="67" t="s">
        <v>47</v>
      </c>
      <c r="K1662" s="67" t="s">
        <v>47</v>
      </c>
      <c r="L1662" s="67" t="s">
        <v>47</v>
      </c>
      <c r="M1662" s="67"/>
      <c r="N1662" s="67"/>
      <c r="O1662" s="67" t="s">
        <v>47</v>
      </c>
      <c r="P1662" s="67"/>
      <c r="Q1662" s="67" t="s">
        <v>47</v>
      </c>
      <c r="R1662" s="68" t="s">
        <v>47</v>
      </c>
      <c r="S1662" s="69" t="s">
        <v>5006</v>
      </c>
      <c r="T1662" s="70">
        <v>5</v>
      </c>
      <c r="U1662" s="71">
        <v>5</v>
      </c>
      <c r="V1662" s="72">
        <v>0</v>
      </c>
      <c r="W1662" s="71">
        <v>0</v>
      </c>
      <c r="X1662" s="72">
        <v>0</v>
      </c>
      <c r="Y1662" s="73">
        <v>0</v>
      </c>
      <c r="Z1662" s="74"/>
      <c r="AA1662" s="63"/>
      <c r="AB1662" s="75"/>
      <c r="AC1662" s="64"/>
      <c r="AD1662" s="63"/>
      <c r="AE1662" s="64"/>
      <c r="AF1662" s="76"/>
      <c r="AG1662" s="77"/>
      <c r="AH1662" s="15" t="e">
        <f>IF(#REF!=1,IF(OR(COUNTA($D1662:$G1662)&lt;5,COUNTA($J1662:$Q1662)&lt;1),1,0),0)</f>
        <v>#REF!</v>
      </c>
      <c r="AI1662" s="15" t="e">
        <f>IF(#REF!=801,IF(COUNTA(I1662)=1,0,1),0)</f>
        <v>#REF!</v>
      </c>
      <c r="AJ1662" s="78">
        <f t="shared" si="140"/>
        <v>0</v>
      </c>
      <c r="AK1662" s="78">
        <f t="shared" si="141"/>
        <v>0</v>
      </c>
      <c r="AL1662" s="78">
        <f>IF($M1662="○",IF(COUNTA(#REF!)&lt;2,1,0),0)</f>
        <v>0</v>
      </c>
      <c r="AM1662" s="78">
        <f t="shared" si="142"/>
        <v>0</v>
      </c>
      <c r="AN1662" s="78">
        <f t="shared" si="143"/>
        <v>0</v>
      </c>
      <c r="AO1662" s="78">
        <f t="shared" si="144"/>
        <v>0</v>
      </c>
      <c r="AP1662" s="78">
        <f>IF($O1662="○",IF(COUNTA(#REF!)&lt;5,1,0),0)</f>
        <v>1</v>
      </c>
    </row>
    <row r="1663" spans="2:42" s="79" customFormat="1" ht="108" x14ac:dyDescent="0.15">
      <c r="B1663" s="59" t="s">
        <v>40</v>
      </c>
      <c r="C1663" s="60" t="s">
        <v>5011</v>
      </c>
      <c r="D1663" s="61" t="s">
        <v>5168</v>
      </c>
      <c r="E1663" s="62" t="s">
        <v>5167</v>
      </c>
      <c r="F1663" s="63" t="s">
        <v>5166</v>
      </c>
      <c r="G1663" s="64" t="s">
        <v>5165</v>
      </c>
      <c r="H1663" s="65" t="s">
        <v>134</v>
      </c>
      <c r="I1663" s="66"/>
      <c r="J1663" s="67" t="s">
        <v>47</v>
      </c>
      <c r="K1663" s="67" t="s">
        <v>47</v>
      </c>
      <c r="L1663" s="67"/>
      <c r="M1663" s="67"/>
      <c r="N1663" s="67"/>
      <c r="O1663" s="67" t="s">
        <v>47</v>
      </c>
      <c r="P1663" s="67"/>
      <c r="Q1663" s="67" t="s">
        <v>47</v>
      </c>
      <c r="R1663" s="68" t="s">
        <v>47</v>
      </c>
      <c r="S1663" s="69" t="s">
        <v>5006</v>
      </c>
      <c r="T1663" s="70">
        <v>0</v>
      </c>
      <c r="U1663" s="71">
        <v>0</v>
      </c>
      <c r="V1663" s="72">
        <v>0</v>
      </c>
      <c r="W1663" s="71">
        <v>0</v>
      </c>
      <c r="X1663" s="72">
        <v>0</v>
      </c>
      <c r="Y1663" s="73">
        <v>0</v>
      </c>
      <c r="Z1663" s="74"/>
      <c r="AA1663" s="63"/>
      <c r="AB1663" s="75"/>
      <c r="AC1663" s="64"/>
      <c r="AD1663" s="63"/>
      <c r="AE1663" s="64"/>
      <c r="AF1663" s="76"/>
      <c r="AG1663" s="77"/>
      <c r="AH1663" s="15" t="e">
        <f>IF(#REF!=1,IF(OR(COUNTA($D1663:$G1663)&lt;5,COUNTA($J1663:$Q1663)&lt;1),1,0),0)</f>
        <v>#REF!</v>
      </c>
      <c r="AI1663" s="15" t="e">
        <f>IF(#REF!=801,IF(COUNTA(I1663)=1,0,1),0)</f>
        <v>#REF!</v>
      </c>
      <c r="AJ1663" s="78">
        <f t="shared" si="140"/>
        <v>0</v>
      </c>
      <c r="AK1663" s="78">
        <f t="shared" si="141"/>
        <v>0</v>
      </c>
      <c r="AL1663" s="78">
        <f>IF($M1663="○",IF(COUNTA(#REF!)&lt;2,1,0),0)</f>
        <v>0</v>
      </c>
      <c r="AM1663" s="78">
        <f t="shared" si="142"/>
        <v>0</v>
      </c>
      <c r="AN1663" s="78">
        <f t="shared" si="143"/>
        <v>0</v>
      </c>
      <c r="AO1663" s="78">
        <f t="shared" si="144"/>
        <v>0</v>
      </c>
      <c r="AP1663" s="78">
        <f>IF($O1663="○",IF(COUNTA(#REF!)&lt;5,1,0),0)</f>
        <v>1</v>
      </c>
    </row>
    <row r="1664" spans="2:42" s="79" customFormat="1" ht="94.5" x14ac:dyDescent="0.15">
      <c r="B1664" s="59" t="s">
        <v>40</v>
      </c>
      <c r="C1664" s="60" t="s">
        <v>5011</v>
      </c>
      <c r="D1664" s="61" t="s">
        <v>5164</v>
      </c>
      <c r="E1664" s="62" t="s">
        <v>5163</v>
      </c>
      <c r="F1664" s="63" t="s">
        <v>5162</v>
      </c>
      <c r="G1664" s="64" t="s">
        <v>5161</v>
      </c>
      <c r="H1664" s="65" t="s">
        <v>422</v>
      </c>
      <c r="I1664" s="66"/>
      <c r="J1664" s="67" t="s">
        <v>47</v>
      </c>
      <c r="K1664" s="67" t="s">
        <v>47</v>
      </c>
      <c r="L1664" s="67"/>
      <c r="M1664" s="67"/>
      <c r="N1664" s="67"/>
      <c r="O1664" s="67" t="s">
        <v>47</v>
      </c>
      <c r="P1664" s="67"/>
      <c r="Q1664" s="67" t="s">
        <v>47</v>
      </c>
      <c r="R1664" s="68" t="s">
        <v>47</v>
      </c>
      <c r="S1664" s="69" t="s">
        <v>5006</v>
      </c>
      <c r="T1664" s="70">
        <v>1</v>
      </c>
      <c r="U1664" s="71">
        <v>0</v>
      </c>
      <c r="V1664" s="72">
        <v>0</v>
      </c>
      <c r="W1664" s="71">
        <v>0</v>
      </c>
      <c r="X1664" s="72">
        <v>0</v>
      </c>
      <c r="Y1664" s="73">
        <v>0</v>
      </c>
      <c r="Z1664" s="74"/>
      <c r="AA1664" s="63"/>
      <c r="AB1664" s="75"/>
      <c r="AC1664" s="64"/>
      <c r="AD1664" s="63"/>
      <c r="AE1664" s="64"/>
      <c r="AF1664" s="76"/>
      <c r="AG1664" s="77"/>
      <c r="AH1664" s="15" t="e">
        <f>IF(#REF!=1,IF(OR(COUNTA($D1664:$G1664)&lt;5,COUNTA($J1664:$Q1664)&lt;1),1,0),0)</f>
        <v>#REF!</v>
      </c>
      <c r="AI1664" s="15" t="e">
        <f>IF(#REF!=801,IF(COUNTA(I1664)=1,0,1),0)</f>
        <v>#REF!</v>
      </c>
      <c r="AJ1664" s="78">
        <f t="shared" si="140"/>
        <v>0</v>
      </c>
      <c r="AK1664" s="78">
        <f t="shared" si="141"/>
        <v>0</v>
      </c>
      <c r="AL1664" s="78">
        <f>IF($M1664="○",IF(COUNTA(#REF!)&lt;2,1,0),0)</f>
        <v>0</v>
      </c>
      <c r="AM1664" s="78">
        <f t="shared" si="142"/>
        <v>0</v>
      </c>
      <c r="AN1664" s="78">
        <f t="shared" si="143"/>
        <v>0</v>
      </c>
      <c r="AO1664" s="78">
        <f t="shared" si="144"/>
        <v>0</v>
      </c>
      <c r="AP1664" s="78">
        <f>IF($O1664="○",IF(COUNTA(#REF!)&lt;5,1,0),0)</f>
        <v>1</v>
      </c>
    </row>
    <row r="1665" spans="2:42" s="79" customFormat="1" ht="108" x14ac:dyDescent="0.15">
      <c r="B1665" s="59" t="s">
        <v>40</v>
      </c>
      <c r="C1665" s="60" t="s">
        <v>5011</v>
      </c>
      <c r="D1665" s="61" t="s">
        <v>5160</v>
      </c>
      <c r="E1665" s="62" t="s">
        <v>5159</v>
      </c>
      <c r="F1665" s="63" t="s">
        <v>3704</v>
      </c>
      <c r="G1665" s="64" t="s">
        <v>5158</v>
      </c>
      <c r="H1665" s="65" t="s">
        <v>452</v>
      </c>
      <c r="I1665" s="66"/>
      <c r="J1665" s="67" t="s">
        <v>47</v>
      </c>
      <c r="K1665" s="67" t="s">
        <v>47</v>
      </c>
      <c r="L1665" s="67"/>
      <c r="M1665" s="67"/>
      <c r="N1665" s="67"/>
      <c r="O1665" s="67" t="s">
        <v>47</v>
      </c>
      <c r="P1665" s="67"/>
      <c r="Q1665" s="67" t="s">
        <v>47</v>
      </c>
      <c r="R1665" s="68" t="s">
        <v>47</v>
      </c>
      <c r="S1665" s="69" t="s">
        <v>5006</v>
      </c>
      <c r="T1665" s="70">
        <v>0</v>
      </c>
      <c r="U1665" s="71">
        <v>0</v>
      </c>
      <c r="V1665" s="72">
        <v>0</v>
      </c>
      <c r="W1665" s="71">
        <v>0</v>
      </c>
      <c r="X1665" s="72">
        <v>0</v>
      </c>
      <c r="Y1665" s="73">
        <v>0</v>
      </c>
      <c r="Z1665" s="74"/>
      <c r="AA1665" s="63"/>
      <c r="AB1665" s="75"/>
      <c r="AC1665" s="64"/>
      <c r="AD1665" s="63"/>
      <c r="AE1665" s="64"/>
      <c r="AF1665" s="76"/>
      <c r="AG1665" s="77"/>
      <c r="AH1665" s="15" t="e">
        <f>IF(#REF!=1,IF(OR(COUNTA($D1665:$G1665)&lt;5,COUNTA($J1665:$Q1665)&lt;1),1,0),0)</f>
        <v>#REF!</v>
      </c>
      <c r="AI1665" s="15" t="e">
        <f>IF(#REF!=801,IF(COUNTA(I1665)=1,0,1),0)</f>
        <v>#REF!</v>
      </c>
      <c r="AJ1665" s="78">
        <f t="shared" si="140"/>
        <v>0</v>
      </c>
      <c r="AK1665" s="78">
        <f t="shared" si="141"/>
        <v>0</v>
      </c>
      <c r="AL1665" s="78">
        <f>IF($M1665="○",IF(COUNTA(#REF!)&lt;2,1,0),0)</f>
        <v>0</v>
      </c>
      <c r="AM1665" s="78">
        <f t="shared" si="142"/>
        <v>0</v>
      </c>
      <c r="AN1665" s="78">
        <f t="shared" si="143"/>
        <v>0</v>
      </c>
      <c r="AO1665" s="78">
        <f t="shared" si="144"/>
        <v>0</v>
      </c>
      <c r="AP1665" s="78">
        <f>IF($O1665="○",IF(COUNTA(#REF!)&lt;5,1,0),0)</f>
        <v>1</v>
      </c>
    </row>
    <row r="1666" spans="2:42" s="79" customFormat="1" ht="94.5" x14ac:dyDescent="0.15">
      <c r="B1666" s="59" t="s">
        <v>40</v>
      </c>
      <c r="C1666" s="60" t="s">
        <v>5011</v>
      </c>
      <c r="D1666" s="61" t="s">
        <v>5157</v>
      </c>
      <c r="E1666" s="62" t="s">
        <v>5156</v>
      </c>
      <c r="F1666" s="63" t="s">
        <v>1263</v>
      </c>
      <c r="G1666" s="64" t="s">
        <v>5155</v>
      </c>
      <c r="H1666" s="65" t="s">
        <v>52</v>
      </c>
      <c r="I1666" s="66"/>
      <c r="J1666" s="67" t="s">
        <v>47</v>
      </c>
      <c r="K1666" s="67" t="s">
        <v>47</v>
      </c>
      <c r="L1666" s="67"/>
      <c r="M1666" s="67"/>
      <c r="N1666" s="67"/>
      <c r="O1666" s="67" t="s">
        <v>47</v>
      </c>
      <c r="P1666" s="67"/>
      <c r="Q1666" s="67" t="s">
        <v>47</v>
      </c>
      <c r="R1666" s="68" t="s">
        <v>47</v>
      </c>
      <c r="S1666" s="69" t="s">
        <v>5006</v>
      </c>
      <c r="T1666" s="70">
        <v>5</v>
      </c>
      <c r="U1666" s="71">
        <v>1</v>
      </c>
      <c r="V1666" s="72">
        <v>0</v>
      </c>
      <c r="W1666" s="71">
        <v>0</v>
      </c>
      <c r="X1666" s="72">
        <v>0</v>
      </c>
      <c r="Y1666" s="73">
        <v>0</v>
      </c>
      <c r="Z1666" s="74"/>
      <c r="AA1666" s="63"/>
      <c r="AB1666" s="75"/>
      <c r="AC1666" s="64"/>
      <c r="AD1666" s="63"/>
      <c r="AE1666" s="64"/>
      <c r="AF1666" s="76"/>
      <c r="AG1666" s="77"/>
      <c r="AH1666" s="15" t="e">
        <f>IF(#REF!=1,IF(OR(COUNTA($D1666:$G1666)&lt;5,COUNTA($J1666:$Q1666)&lt;1),1,0),0)</f>
        <v>#REF!</v>
      </c>
      <c r="AI1666" s="15" t="e">
        <f>IF(#REF!=801,IF(COUNTA(I1666)=1,0,1),0)</f>
        <v>#REF!</v>
      </c>
      <c r="AJ1666" s="78">
        <f t="shared" si="140"/>
        <v>0</v>
      </c>
      <c r="AK1666" s="78">
        <f t="shared" si="141"/>
        <v>0</v>
      </c>
      <c r="AL1666" s="78">
        <f>IF($M1666="○",IF(COUNTA(#REF!)&lt;2,1,0),0)</f>
        <v>0</v>
      </c>
      <c r="AM1666" s="78">
        <f t="shared" si="142"/>
        <v>0</v>
      </c>
      <c r="AN1666" s="78">
        <f t="shared" si="143"/>
        <v>0</v>
      </c>
      <c r="AO1666" s="78">
        <f t="shared" si="144"/>
        <v>0</v>
      </c>
      <c r="AP1666" s="78">
        <f>IF($O1666="○",IF(COUNTA(#REF!)&lt;5,1,0),0)</f>
        <v>1</v>
      </c>
    </row>
    <row r="1667" spans="2:42" s="79" customFormat="1" ht="94.5" x14ac:dyDescent="0.15">
      <c r="B1667" s="59" t="s">
        <v>40</v>
      </c>
      <c r="C1667" s="60" t="s">
        <v>5011</v>
      </c>
      <c r="D1667" s="61" t="s">
        <v>5154</v>
      </c>
      <c r="E1667" s="62" t="s">
        <v>5153</v>
      </c>
      <c r="F1667" s="63" t="s">
        <v>50</v>
      </c>
      <c r="G1667" s="64" t="s">
        <v>5152</v>
      </c>
      <c r="H1667" s="65" t="s">
        <v>52</v>
      </c>
      <c r="I1667" s="66"/>
      <c r="J1667" s="67" t="s">
        <v>47</v>
      </c>
      <c r="K1667" s="67" t="s">
        <v>47</v>
      </c>
      <c r="L1667" s="67"/>
      <c r="M1667" s="67"/>
      <c r="N1667" s="67"/>
      <c r="O1667" s="67" t="s">
        <v>47</v>
      </c>
      <c r="P1667" s="67"/>
      <c r="Q1667" s="67" t="s">
        <v>47</v>
      </c>
      <c r="R1667" s="68" t="s">
        <v>47</v>
      </c>
      <c r="S1667" s="69" t="s">
        <v>5006</v>
      </c>
      <c r="T1667" s="70">
        <v>1</v>
      </c>
      <c r="U1667" s="71">
        <v>3</v>
      </c>
      <c r="V1667" s="72">
        <v>0</v>
      </c>
      <c r="W1667" s="71">
        <v>0</v>
      </c>
      <c r="X1667" s="72">
        <v>0</v>
      </c>
      <c r="Y1667" s="73">
        <v>0</v>
      </c>
      <c r="Z1667" s="74"/>
      <c r="AA1667" s="63"/>
      <c r="AB1667" s="75"/>
      <c r="AC1667" s="64"/>
      <c r="AD1667" s="63"/>
      <c r="AE1667" s="64"/>
      <c r="AF1667" s="76"/>
      <c r="AG1667" s="77"/>
      <c r="AH1667" s="15" t="e">
        <f>IF(#REF!=1,IF(OR(COUNTA($D1667:$G1667)&lt;5,COUNTA($J1667:$Q1667)&lt;1),1,0),0)</f>
        <v>#REF!</v>
      </c>
      <c r="AI1667" s="15" t="e">
        <f>IF(#REF!=801,IF(COUNTA(I1667)=1,0,1),0)</f>
        <v>#REF!</v>
      </c>
      <c r="AJ1667" s="78">
        <f t="shared" si="140"/>
        <v>0</v>
      </c>
      <c r="AK1667" s="78">
        <f t="shared" si="141"/>
        <v>0</v>
      </c>
      <c r="AL1667" s="78">
        <f>IF($M1667="○",IF(COUNTA(#REF!)&lt;2,1,0),0)</f>
        <v>0</v>
      </c>
      <c r="AM1667" s="78">
        <f t="shared" si="142"/>
        <v>0</v>
      </c>
      <c r="AN1667" s="78">
        <f t="shared" si="143"/>
        <v>0</v>
      </c>
      <c r="AO1667" s="78">
        <f t="shared" si="144"/>
        <v>0</v>
      </c>
      <c r="AP1667" s="78">
        <f>IF($O1667="○",IF(COUNTA(#REF!)&lt;5,1,0),0)</f>
        <v>1</v>
      </c>
    </row>
    <row r="1668" spans="2:42" s="79" customFormat="1" ht="94.5" x14ac:dyDescent="0.15">
      <c r="B1668" s="59" t="s">
        <v>40</v>
      </c>
      <c r="C1668" s="60" t="s">
        <v>5011</v>
      </c>
      <c r="D1668" s="61" t="s">
        <v>5151</v>
      </c>
      <c r="E1668" s="62" t="s">
        <v>5150</v>
      </c>
      <c r="F1668" s="63" t="s">
        <v>730</v>
      </c>
      <c r="G1668" s="64" t="s">
        <v>5149</v>
      </c>
      <c r="H1668" s="65" t="s">
        <v>52</v>
      </c>
      <c r="I1668" s="66"/>
      <c r="J1668" s="67" t="s">
        <v>47</v>
      </c>
      <c r="K1668" s="67" t="s">
        <v>47</v>
      </c>
      <c r="L1668" s="67"/>
      <c r="M1668" s="67"/>
      <c r="N1668" s="67"/>
      <c r="O1668" s="67" t="s">
        <v>47</v>
      </c>
      <c r="P1668" s="67"/>
      <c r="Q1668" s="67" t="s">
        <v>47</v>
      </c>
      <c r="R1668" s="68" t="s">
        <v>47</v>
      </c>
      <c r="S1668" s="69" t="s">
        <v>5006</v>
      </c>
      <c r="T1668" s="70">
        <v>0</v>
      </c>
      <c r="U1668" s="71">
        <v>0</v>
      </c>
      <c r="V1668" s="72">
        <v>0</v>
      </c>
      <c r="W1668" s="71">
        <v>0</v>
      </c>
      <c r="X1668" s="72">
        <v>0</v>
      </c>
      <c r="Y1668" s="73">
        <v>0</v>
      </c>
      <c r="Z1668" s="74"/>
      <c r="AA1668" s="63"/>
      <c r="AB1668" s="75"/>
      <c r="AC1668" s="64"/>
      <c r="AD1668" s="63"/>
      <c r="AE1668" s="64"/>
      <c r="AF1668" s="76"/>
      <c r="AG1668" s="77"/>
      <c r="AH1668" s="15" t="e">
        <f>IF(#REF!=1,IF(OR(COUNTA($D1668:$G1668)&lt;5,COUNTA($J1668:$Q1668)&lt;1),1,0),0)</f>
        <v>#REF!</v>
      </c>
      <c r="AI1668" s="15" t="e">
        <f>IF(#REF!=801,IF(COUNTA(I1668)=1,0,1),0)</f>
        <v>#REF!</v>
      </c>
      <c r="AJ1668" s="78">
        <f t="shared" si="140"/>
        <v>0</v>
      </c>
      <c r="AK1668" s="78">
        <f t="shared" si="141"/>
        <v>0</v>
      </c>
      <c r="AL1668" s="78">
        <f>IF($M1668="○",IF(COUNTA(#REF!)&lt;2,1,0),0)</f>
        <v>0</v>
      </c>
      <c r="AM1668" s="78">
        <f t="shared" si="142"/>
        <v>0</v>
      </c>
      <c r="AN1668" s="78">
        <f t="shared" si="143"/>
        <v>0</v>
      </c>
      <c r="AO1668" s="78">
        <f t="shared" si="144"/>
        <v>0</v>
      </c>
      <c r="AP1668" s="78">
        <f>IF($O1668="○",IF(COUNTA(#REF!)&lt;5,1,0),0)</f>
        <v>1</v>
      </c>
    </row>
    <row r="1669" spans="2:42" s="79" customFormat="1" ht="108" x14ac:dyDescent="0.15">
      <c r="B1669" s="59" t="s">
        <v>40</v>
      </c>
      <c r="C1669" s="60" t="s">
        <v>5011</v>
      </c>
      <c r="D1669" s="61" t="s">
        <v>5148</v>
      </c>
      <c r="E1669" s="62" t="s">
        <v>5147</v>
      </c>
      <c r="F1669" s="63" t="s">
        <v>362</v>
      </c>
      <c r="G1669" s="64" t="s">
        <v>5146</v>
      </c>
      <c r="H1669" s="65" t="s">
        <v>52</v>
      </c>
      <c r="I1669" s="66"/>
      <c r="J1669" s="67" t="s">
        <v>47</v>
      </c>
      <c r="K1669" s="67" t="s">
        <v>47</v>
      </c>
      <c r="L1669" s="67"/>
      <c r="M1669" s="67"/>
      <c r="N1669" s="67"/>
      <c r="O1669" s="67" t="s">
        <v>47</v>
      </c>
      <c r="P1669" s="67"/>
      <c r="Q1669" s="67" t="s">
        <v>47</v>
      </c>
      <c r="R1669" s="68" t="s">
        <v>47</v>
      </c>
      <c r="S1669" s="69" t="s">
        <v>5006</v>
      </c>
      <c r="T1669" s="70">
        <v>1</v>
      </c>
      <c r="U1669" s="71">
        <v>0</v>
      </c>
      <c r="V1669" s="72">
        <v>0</v>
      </c>
      <c r="W1669" s="71">
        <v>0</v>
      </c>
      <c r="X1669" s="72">
        <v>0</v>
      </c>
      <c r="Y1669" s="73">
        <v>0</v>
      </c>
      <c r="Z1669" s="74"/>
      <c r="AA1669" s="63"/>
      <c r="AB1669" s="75"/>
      <c r="AC1669" s="64"/>
      <c r="AD1669" s="63"/>
      <c r="AE1669" s="64"/>
      <c r="AF1669" s="76"/>
      <c r="AG1669" s="77"/>
      <c r="AH1669" s="15" t="e">
        <f>IF(#REF!=1,IF(OR(COUNTA($D1669:$G1669)&lt;5,COUNTA($J1669:$Q1669)&lt;1),1,0),0)</f>
        <v>#REF!</v>
      </c>
      <c r="AI1669" s="15" t="e">
        <f>IF(#REF!=801,IF(COUNTA(I1669)=1,0,1),0)</f>
        <v>#REF!</v>
      </c>
      <c r="AJ1669" s="78">
        <f t="shared" si="140"/>
        <v>0</v>
      </c>
      <c r="AK1669" s="78">
        <f t="shared" si="141"/>
        <v>0</v>
      </c>
      <c r="AL1669" s="78">
        <f>IF($M1669="○",IF(COUNTA(#REF!)&lt;2,1,0),0)</f>
        <v>0</v>
      </c>
      <c r="AM1669" s="78">
        <f t="shared" si="142"/>
        <v>0</v>
      </c>
      <c r="AN1669" s="78">
        <f t="shared" si="143"/>
        <v>0</v>
      </c>
      <c r="AO1669" s="78">
        <f t="shared" si="144"/>
        <v>0</v>
      </c>
      <c r="AP1669" s="78">
        <f>IF($O1669="○",IF(COUNTA(#REF!)&lt;5,1,0),0)</f>
        <v>1</v>
      </c>
    </row>
    <row r="1670" spans="2:42" s="79" customFormat="1" ht="108" x14ac:dyDescent="0.15">
      <c r="B1670" s="59" t="s">
        <v>40</v>
      </c>
      <c r="C1670" s="60" t="s">
        <v>5011</v>
      </c>
      <c r="D1670" s="61" t="s">
        <v>5145</v>
      </c>
      <c r="E1670" s="62" t="s">
        <v>5144</v>
      </c>
      <c r="F1670" s="63" t="s">
        <v>5143</v>
      </c>
      <c r="G1670" s="64" t="s">
        <v>5142</v>
      </c>
      <c r="H1670" s="65" t="s">
        <v>52</v>
      </c>
      <c r="I1670" s="66"/>
      <c r="J1670" s="67" t="s">
        <v>47</v>
      </c>
      <c r="K1670" s="67" t="s">
        <v>47</v>
      </c>
      <c r="L1670" s="67"/>
      <c r="M1670" s="67"/>
      <c r="N1670" s="67"/>
      <c r="O1670" s="67" t="s">
        <v>47</v>
      </c>
      <c r="P1670" s="67"/>
      <c r="Q1670" s="67" t="s">
        <v>47</v>
      </c>
      <c r="R1670" s="68" t="s">
        <v>47</v>
      </c>
      <c r="S1670" s="69" t="s">
        <v>5006</v>
      </c>
      <c r="T1670" s="70">
        <v>0</v>
      </c>
      <c r="U1670" s="71">
        <v>0</v>
      </c>
      <c r="V1670" s="72">
        <v>0</v>
      </c>
      <c r="W1670" s="71">
        <v>0</v>
      </c>
      <c r="X1670" s="72">
        <v>0</v>
      </c>
      <c r="Y1670" s="73">
        <v>0</v>
      </c>
      <c r="Z1670" s="74"/>
      <c r="AA1670" s="63"/>
      <c r="AB1670" s="75"/>
      <c r="AC1670" s="64"/>
      <c r="AD1670" s="63"/>
      <c r="AE1670" s="64"/>
      <c r="AF1670" s="76"/>
      <c r="AG1670" s="77"/>
      <c r="AH1670" s="15" t="e">
        <f>IF(#REF!=1,IF(OR(COUNTA($D1670:$G1670)&lt;5,COUNTA($J1670:$Q1670)&lt;1),1,0),0)</f>
        <v>#REF!</v>
      </c>
      <c r="AI1670" s="15" t="e">
        <f>IF(#REF!=801,IF(COUNTA(I1670)=1,0,1),0)</f>
        <v>#REF!</v>
      </c>
      <c r="AJ1670" s="78">
        <f t="shared" si="140"/>
        <v>0</v>
      </c>
      <c r="AK1670" s="78">
        <f t="shared" si="141"/>
        <v>0</v>
      </c>
      <c r="AL1670" s="78">
        <f>IF($M1670="○",IF(COUNTA(#REF!)&lt;2,1,0),0)</f>
        <v>0</v>
      </c>
      <c r="AM1670" s="78">
        <f t="shared" si="142"/>
        <v>0</v>
      </c>
      <c r="AN1670" s="78">
        <f t="shared" si="143"/>
        <v>0</v>
      </c>
      <c r="AO1670" s="78">
        <f t="shared" si="144"/>
        <v>0</v>
      </c>
      <c r="AP1670" s="78">
        <f>IF($O1670="○",IF(COUNTA(#REF!)&lt;5,1,0),0)</f>
        <v>1</v>
      </c>
    </row>
    <row r="1671" spans="2:42" s="79" customFormat="1" ht="94.5" x14ac:dyDescent="0.15">
      <c r="B1671" s="59" t="s">
        <v>40</v>
      </c>
      <c r="C1671" s="60" t="s">
        <v>5011</v>
      </c>
      <c r="D1671" s="61" t="s">
        <v>5141</v>
      </c>
      <c r="E1671" s="62" t="s">
        <v>5140</v>
      </c>
      <c r="F1671" s="63" t="s">
        <v>382</v>
      </c>
      <c r="G1671" s="64" t="s">
        <v>5139</v>
      </c>
      <c r="H1671" s="65" t="s">
        <v>52</v>
      </c>
      <c r="I1671" s="66"/>
      <c r="J1671" s="67" t="s">
        <v>47</v>
      </c>
      <c r="K1671" s="67" t="s">
        <v>47</v>
      </c>
      <c r="L1671" s="67"/>
      <c r="M1671" s="67"/>
      <c r="N1671" s="67"/>
      <c r="O1671" s="67" t="s">
        <v>47</v>
      </c>
      <c r="P1671" s="67"/>
      <c r="Q1671" s="67" t="s">
        <v>47</v>
      </c>
      <c r="R1671" s="68" t="s">
        <v>47</v>
      </c>
      <c r="S1671" s="69" t="s">
        <v>5006</v>
      </c>
      <c r="T1671" s="70">
        <v>1</v>
      </c>
      <c r="U1671" s="71">
        <v>0</v>
      </c>
      <c r="V1671" s="72">
        <v>0</v>
      </c>
      <c r="W1671" s="71">
        <v>0</v>
      </c>
      <c r="X1671" s="72">
        <v>0</v>
      </c>
      <c r="Y1671" s="73">
        <v>0</v>
      </c>
      <c r="Z1671" s="74"/>
      <c r="AA1671" s="63"/>
      <c r="AB1671" s="75"/>
      <c r="AC1671" s="64"/>
      <c r="AD1671" s="63"/>
      <c r="AE1671" s="64"/>
      <c r="AF1671" s="76"/>
      <c r="AG1671" s="77"/>
      <c r="AH1671" s="15" t="e">
        <f>IF(#REF!=1,IF(OR(COUNTA($D1671:$G1671)&lt;5,COUNTA($J1671:$Q1671)&lt;1),1,0),0)</f>
        <v>#REF!</v>
      </c>
      <c r="AI1671" s="15" t="e">
        <f>IF(#REF!=801,IF(COUNTA(I1671)=1,0,1),0)</f>
        <v>#REF!</v>
      </c>
      <c r="AJ1671" s="78">
        <f t="shared" si="140"/>
        <v>0</v>
      </c>
      <c r="AK1671" s="78">
        <f t="shared" si="141"/>
        <v>0</v>
      </c>
      <c r="AL1671" s="78">
        <f>IF($M1671="○",IF(COUNTA(#REF!)&lt;2,1,0),0)</f>
        <v>0</v>
      </c>
      <c r="AM1671" s="78">
        <f t="shared" si="142"/>
        <v>0</v>
      </c>
      <c r="AN1671" s="78">
        <f t="shared" si="143"/>
        <v>0</v>
      </c>
      <c r="AO1671" s="78">
        <f t="shared" si="144"/>
        <v>0</v>
      </c>
      <c r="AP1671" s="78">
        <f>IF($O1671="○",IF(COUNTA(#REF!)&lt;5,1,0),0)</f>
        <v>1</v>
      </c>
    </row>
    <row r="1672" spans="2:42" s="79" customFormat="1" ht="94.5" x14ac:dyDescent="0.15">
      <c r="B1672" s="59" t="s">
        <v>40</v>
      </c>
      <c r="C1672" s="60" t="s">
        <v>5011</v>
      </c>
      <c r="D1672" s="61" t="s">
        <v>5138</v>
      </c>
      <c r="E1672" s="62" t="s">
        <v>5137</v>
      </c>
      <c r="F1672" s="63" t="s">
        <v>1889</v>
      </c>
      <c r="G1672" s="64" t="s">
        <v>5136</v>
      </c>
      <c r="H1672" s="65" t="s">
        <v>261</v>
      </c>
      <c r="I1672" s="66"/>
      <c r="J1672" s="67" t="s">
        <v>47</v>
      </c>
      <c r="K1672" s="67" t="s">
        <v>47</v>
      </c>
      <c r="L1672" s="67"/>
      <c r="M1672" s="67"/>
      <c r="N1672" s="67"/>
      <c r="O1672" s="67" t="s">
        <v>47</v>
      </c>
      <c r="P1672" s="67"/>
      <c r="Q1672" s="67" t="s">
        <v>47</v>
      </c>
      <c r="R1672" s="68" t="s">
        <v>47</v>
      </c>
      <c r="S1672" s="69" t="s">
        <v>5006</v>
      </c>
      <c r="T1672" s="70">
        <v>3</v>
      </c>
      <c r="U1672" s="71">
        <v>1</v>
      </c>
      <c r="V1672" s="72">
        <v>0</v>
      </c>
      <c r="W1672" s="71">
        <v>0</v>
      </c>
      <c r="X1672" s="72">
        <v>0</v>
      </c>
      <c r="Y1672" s="73">
        <v>0</v>
      </c>
      <c r="Z1672" s="74"/>
      <c r="AA1672" s="63"/>
      <c r="AB1672" s="75"/>
      <c r="AC1672" s="64"/>
      <c r="AD1672" s="63"/>
      <c r="AE1672" s="64"/>
      <c r="AF1672" s="76"/>
      <c r="AG1672" s="77"/>
      <c r="AH1672" s="15" t="e">
        <f>IF(#REF!=1,IF(OR(COUNTA($D1672:$G1672)&lt;5,COUNTA($J1672:$Q1672)&lt;1),1,0),0)</f>
        <v>#REF!</v>
      </c>
      <c r="AI1672" s="15" t="e">
        <f>IF(#REF!=801,IF(COUNTA(I1672)=1,0,1),0)</f>
        <v>#REF!</v>
      </c>
      <c r="AJ1672" s="78">
        <f t="shared" si="140"/>
        <v>0</v>
      </c>
      <c r="AK1672" s="78">
        <f t="shared" si="141"/>
        <v>0</v>
      </c>
      <c r="AL1672" s="78">
        <f>IF($M1672="○",IF(COUNTA(#REF!)&lt;2,1,0),0)</f>
        <v>0</v>
      </c>
      <c r="AM1672" s="78">
        <f t="shared" si="142"/>
        <v>0</v>
      </c>
      <c r="AN1672" s="78">
        <f t="shared" si="143"/>
        <v>0</v>
      </c>
      <c r="AO1672" s="78">
        <f t="shared" si="144"/>
        <v>0</v>
      </c>
      <c r="AP1672" s="78">
        <f>IF($O1672="○",IF(COUNTA(#REF!)&lt;5,1,0),0)</f>
        <v>1</v>
      </c>
    </row>
    <row r="1673" spans="2:42" s="79" customFormat="1" ht="81" x14ac:dyDescent="0.15">
      <c r="B1673" s="59" t="s">
        <v>40</v>
      </c>
      <c r="C1673" s="60" t="s">
        <v>5011</v>
      </c>
      <c r="D1673" s="61" t="s">
        <v>5135</v>
      </c>
      <c r="E1673" s="62" t="s">
        <v>5134</v>
      </c>
      <c r="F1673" s="63" t="s">
        <v>1603</v>
      </c>
      <c r="G1673" s="64" t="s">
        <v>5133</v>
      </c>
      <c r="H1673" s="65" t="s">
        <v>261</v>
      </c>
      <c r="I1673" s="66"/>
      <c r="J1673" s="67" t="s">
        <v>47</v>
      </c>
      <c r="K1673" s="67" t="s">
        <v>47</v>
      </c>
      <c r="L1673" s="67"/>
      <c r="M1673" s="67"/>
      <c r="N1673" s="67"/>
      <c r="O1673" s="67" t="s">
        <v>47</v>
      </c>
      <c r="P1673" s="67"/>
      <c r="Q1673" s="67" t="s">
        <v>47</v>
      </c>
      <c r="R1673" s="68" t="s">
        <v>47</v>
      </c>
      <c r="S1673" s="69" t="s">
        <v>5006</v>
      </c>
      <c r="T1673" s="70">
        <v>1</v>
      </c>
      <c r="U1673" s="71">
        <v>5</v>
      </c>
      <c r="V1673" s="72">
        <v>0</v>
      </c>
      <c r="W1673" s="71">
        <v>0</v>
      </c>
      <c r="X1673" s="72">
        <v>0</v>
      </c>
      <c r="Y1673" s="73">
        <v>0</v>
      </c>
      <c r="Z1673" s="74"/>
      <c r="AA1673" s="63"/>
      <c r="AB1673" s="75"/>
      <c r="AC1673" s="64"/>
      <c r="AD1673" s="63"/>
      <c r="AE1673" s="64"/>
      <c r="AF1673" s="76"/>
      <c r="AG1673" s="77"/>
      <c r="AH1673" s="15" t="e">
        <f>IF(#REF!=1,IF(OR(COUNTA($D1673:$G1673)&lt;5,COUNTA($J1673:$Q1673)&lt;1),1,0),0)</f>
        <v>#REF!</v>
      </c>
      <c r="AI1673" s="15" t="e">
        <f>IF(#REF!=801,IF(COUNTA(I1673)=1,0,1),0)</f>
        <v>#REF!</v>
      </c>
      <c r="AJ1673" s="78">
        <f t="shared" si="140"/>
        <v>0</v>
      </c>
      <c r="AK1673" s="78">
        <f t="shared" si="141"/>
        <v>0</v>
      </c>
      <c r="AL1673" s="78">
        <f>IF($M1673="○",IF(COUNTA(#REF!)&lt;2,1,0),0)</f>
        <v>0</v>
      </c>
      <c r="AM1673" s="78">
        <f t="shared" si="142"/>
        <v>0</v>
      </c>
      <c r="AN1673" s="78">
        <f t="shared" si="143"/>
        <v>0</v>
      </c>
      <c r="AO1673" s="78">
        <f t="shared" si="144"/>
        <v>0</v>
      </c>
      <c r="AP1673" s="78">
        <f>IF($O1673="○",IF(COUNTA(#REF!)&lt;5,1,0),0)</f>
        <v>1</v>
      </c>
    </row>
    <row r="1674" spans="2:42" s="79" customFormat="1" ht="108" x14ac:dyDescent="0.15">
      <c r="B1674" s="59" t="s">
        <v>40</v>
      </c>
      <c r="C1674" s="60" t="s">
        <v>5011</v>
      </c>
      <c r="D1674" s="61" t="s">
        <v>5132</v>
      </c>
      <c r="E1674" s="62" t="s">
        <v>5131</v>
      </c>
      <c r="F1674" s="63" t="s">
        <v>5130</v>
      </c>
      <c r="G1674" s="64" t="s">
        <v>5129</v>
      </c>
      <c r="H1674" s="65" t="s">
        <v>261</v>
      </c>
      <c r="I1674" s="66"/>
      <c r="J1674" s="67" t="s">
        <v>47</v>
      </c>
      <c r="K1674" s="67" t="s">
        <v>47</v>
      </c>
      <c r="L1674" s="67"/>
      <c r="M1674" s="67"/>
      <c r="N1674" s="67"/>
      <c r="O1674" s="67" t="s">
        <v>47</v>
      </c>
      <c r="P1674" s="67"/>
      <c r="Q1674" s="67" t="s">
        <v>47</v>
      </c>
      <c r="R1674" s="68" t="s">
        <v>47</v>
      </c>
      <c r="S1674" s="69" t="s">
        <v>5006</v>
      </c>
      <c r="T1674" s="70">
        <v>1</v>
      </c>
      <c r="U1674" s="71">
        <v>0</v>
      </c>
      <c r="V1674" s="72">
        <v>0</v>
      </c>
      <c r="W1674" s="71">
        <v>0</v>
      </c>
      <c r="X1674" s="72">
        <v>0</v>
      </c>
      <c r="Y1674" s="73">
        <v>0</v>
      </c>
      <c r="Z1674" s="74"/>
      <c r="AA1674" s="63"/>
      <c r="AB1674" s="75"/>
      <c r="AC1674" s="64"/>
      <c r="AD1674" s="63"/>
      <c r="AE1674" s="64"/>
      <c r="AF1674" s="76"/>
      <c r="AG1674" s="77"/>
      <c r="AH1674" s="15" t="e">
        <f>IF(#REF!=1,IF(OR(COUNTA($D1674:$G1674)&lt;5,COUNTA($J1674:$Q1674)&lt;1),1,0),0)</f>
        <v>#REF!</v>
      </c>
      <c r="AI1674" s="15" t="e">
        <f>IF(#REF!=801,IF(COUNTA(I1674)=1,0,1),0)</f>
        <v>#REF!</v>
      </c>
      <c r="AJ1674" s="78">
        <f t="shared" si="140"/>
        <v>0</v>
      </c>
      <c r="AK1674" s="78">
        <f t="shared" si="141"/>
        <v>0</v>
      </c>
      <c r="AL1674" s="78">
        <f>IF($M1674="○",IF(COUNTA(#REF!)&lt;2,1,0),0)</f>
        <v>0</v>
      </c>
      <c r="AM1674" s="78">
        <f t="shared" si="142"/>
        <v>0</v>
      </c>
      <c r="AN1674" s="78">
        <f t="shared" si="143"/>
        <v>0</v>
      </c>
      <c r="AO1674" s="78">
        <f t="shared" si="144"/>
        <v>0</v>
      </c>
      <c r="AP1674" s="78">
        <f>IF($O1674="○",IF(COUNTA(#REF!)&lt;5,1,0),0)</f>
        <v>1</v>
      </c>
    </row>
    <row r="1675" spans="2:42" s="79" customFormat="1" ht="108" x14ac:dyDescent="0.15">
      <c r="B1675" s="59" t="s">
        <v>40</v>
      </c>
      <c r="C1675" s="60" t="s">
        <v>5011</v>
      </c>
      <c r="D1675" s="61" t="s">
        <v>5128</v>
      </c>
      <c r="E1675" s="62" t="s">
        <v>5127</v>
      </c>
      <c r="F1675" s="63" t="s">
        <v>4020</v>
      </c>
      <c r="G1675" s="64" t="s">
        <v>5126</v>
      </c>
      <c r="H1675" s="65" t="s">
        <v>261</v>
      </c>
      <c r="I1675" s="66"/>
      <c r="J1675" s="67" t="s">
        <v>47</v>
      </c>
      <c r="K1675" s="67" t="s">
        <v>47</v>
      </c>
      <c r="L1675" s="67"/>
      <c r="M1675" s="67"/>
      <c r="N1675" s="67"/>
      <c r="O1675" s="67" t="s">
        <v>47</v>
      </c>
      <c r="P1675" s="67"/>
      <c r="Q1675" s="67" t="s">
        <v>47</v>
      </c>
      <c r="R1675" s="68" t="s">
        <v>47</v>
      </c>
      <c r="S1675" s="69" t="s">
        <v>5006</v>
      </c>
      <c r="T1675" s="70">
        <v>0</v>
      </c>
      <c r="U1675" s="71">
        <v>0</v>
      </c>
      <c r="V1675" s="72">
        <v>0</v>
      </c>
      <c r="W1675" s="71">
        <v>0</v>
      </c>
      <c r="X1675" s="72">
        <v>0</v>
      </c>
      <c r="Y1675" s="73">
        <v>0</v>
      </c>
      <c r="Z1675" s="74"/>
      <c r="AA1675" s="63"/>
      <c r="AB1675" s="75"/>
      <c r="AC1675" s="64"/>
      <c r="AD1675" s="63"/>
      <c r="AE1675" s="64"/>
      <c r="AF1675" s="76"/>
      <c r="AG1675" s="77"/>
      <c r="AH1675" s="15" t="e">
        <f>IF(#REF!=1,IF(OR(COUNTA($D1675:$G1675)&lt;5,COUNTA($J1675:$Q1675)&lt;1),1,0),0)</f>
        <v>#REF!</v>
      </c>
      <c r="AI1675" s="15" t="e">
        <f>IF(#REF!=801,IF(COUNTA(I1675)=1,0,1),0)</f>
        <v>#REF!</v>
      </c>
      <c r="AJ1675" s="78">
        <f t="shared" si="140"/>
        <v>0</v>
      </c>
      <c r="AK1675" s="78">
        <f t="shared" si="141"/>
        <v>0</v>
      </c>
      <c r="AL1675" s="78">
        <f>IF($M1675="○",IF(COUNTA(#REF!)&lt;2,1,0),0)</f>
        <v>0</v>
      </c>
      <c r="AM1675" s="78">
        <f t="shared" si="142"/>
        <v>0</v>
      </c>
      <c r="AN1675" s="78">
        <f t="shared" si="143"/>
        <v>0</v>
      </c>
      <c r="AO1675" s="78">
        <f t="shared" si="144"/>
        <v>0</v>
      </c>
      <c r="AP1675" s="78">
        <f>IF($O1675="○",IF(COUNTA(#REF!)&lt;5,1,0),0)</f>
        <v>1</v>
      </c>
    </row>
    <row r="1676" spans="2:42" s="79" customFormat="1" ht="121.5" x14ac:dyDescent="0.15">
      <c r="B1676" s="59" t="s">
        <v>40</v>
      </c>
      <c r="C1676" s="60" t="s">
        <v>5011</v>
      </c>
      <c r="D1676" s="61" t="s">
        <v>5125</v>
      </c>
      <c r="E1676" s="62" t="s">
        <v>5124</v>
      </c>
      <c r="F1676" s="63" t="s">
        <v>5123</v>
      </c>
      <c r="G1676" s="64" t="s">
        <v>5122</v>
      </c>
      <c r="H1676" s="65" t="s">
        <v>261</v>
      </c>
      <c r="I1676" s="66"/>
      <c r="J1676" s="67" t="s">
        <v>47</v>
      </c>
      <c r="K1676" s="67" t="s">
        <v>47</v>
      </c>
      <c r="L1676" s="67"/>
      <c r="M1676" s="67"/>
      <c r="N1676" s="67"/>
      <c r="O1676" s="67" t="s">
        <v>47</v>
      </c>
      <c r="P1676" s="67"/>
      <c r="Q1676" s="67" t="s">
        <v>47</v>
      </c>
      <c r="R1676" s="68" t="s">
        <v>47</v>
      </c>
      <c r="S1676" s="69" t="s">
        <v>5006</v>
      </c>
      <c r="T1676" s="70">
        <v>0</v>
      </c>
      <c r="U1676" s="71">
        <v>0</v>
      </c>
      <c r="V1676" s="72">
        <v>0</v>
      </c>
      <c r="W1676" s="71">
        <v>0</v>
      </c>
      <c r="X1676" s="72">
        <v>0</v>
      </c>
      <c r="Y1676" s="73">
        <v>0</v>
      </c>
      <c r="Z1676" s="74"/>
      <c r="AA1676" s="63"/>
      <c r="AB1676" s="75"/>
      <c r="AC1676" s="64"/>
      <c r="AD1676" s="63"/>
      <c r="AE1676" s="64"/>
      <c r="AF1676" s="76"/>
      <c r="AG1676" s="77"/>
      <c r="AH1676" s="15" t="e">
        <f>IF(#REF!=1,IF(OR(COUNTA($D1676:$G1676)&lt;5,COUNTA($J1676:$Q1676)&lt;1),1,0),0)</f>
        <v>#REF!</v>
      </c>
      <c r="AI1676" s="15" t="e">
        <f>IF(#REF!=801,IF(COUNTA(I1676)=1,0,1),0)</f>
        <v>#REF!</v>
      </c>
      <c r="AJ1676" s="78">
        <f t="shared" si="140"/>
        <v>0</v>
      </c>
      <c r="AK1676" s="78">
        <f t="shared" si="141"/>
        <v>0</v>
      </c>
      <c r="AL1676" s="78">
        <f>IF($M1676="○",IF(COUNTA(#REF!)&lt;2,1,0),0)</f>
        <v>0</v>
      </c>
      <c r="AM1676" s="78">
        <f t="shared" si="142"/>
        <v>0</v>
      </c>
      <c r="AN1676" s="78">
        <f t="shared" si="143"/>
        <v>0</v>
      </c>
      <c r="AO1676" s="78">
        <f t="shared" si="144"/>
        <v>0</v>
      </c>
      <c r="AP1676" s="78">
        <f>IF($O1676="○",IF(COUNTA(#REF!)&lt;5,1,0),0)</f>
        <v>1</v>
      </c>
    </row>
    <row r="1677" spans="2:42" s="79" customFormat="1" ht="94.5" x14ac:dyDescent="0.15">
      <c r="B1677" s="59" t="s">
        <v>40</v>
      </c>
      <c r="C1677" s="60" t="s">
        <v>5011</v>
      </c>
      <c r="D1677" s="61" t="s">
        <v>5121</v>
      </c>
      <c r="E1677" s="62" t="s">
        <v>5120</v>
      </c>
      <c r="F1677" s="63" t="s">
        <v>5119</v>
      </c>
      <c r="G1677" s="64" t="s">
        <v>5118</v>
      </c>
      <c r="H1677" s="65" t="s">
        <v>3154</v>
      </c>
      <c r="I1677" s="66"/>
      <c r="J1677" s="67" t="s">
        <v>47</v>
      </c>
      <c r="K1677" s="67" t="s">
        <v>47</v>
      </c>
      <c r="L1677" s="67"/>
      <c r="M1677" s="67"/>
      <c r="N1677" s="67"/>
      <c r="O1677" s="67" t="s">
        <v>47</v>
      </c>
      <c r="P1677" s="67"/>
      <c r="Q1677" s="67" t="s">
        <v>47</v>
      </c>
      <c r="R1677" s="68" t="s">
        <v>47</v>
      </c>
      <c r="S1677" s="69" t="s">
        <v>5006</v>
      </c>
      <c r="T1677" s="70">
        <v>1</v>
      </c>
      <c r="U1677" s="71">
        <v>0</v>
      </c>
      <c r="V1677" s="72">
        <v>0</v>
      </c>
      <c r="W1677" s="71">
        <v>0</v>
      </c>
      <c r="X1677" s="72">
        <v>0</v>
      </c>
      <c r="Y1677" s="73">
        <v>0</v>
      </c>
      <c r="Z1677" s="74"/>
      <c r="AA1677" s="63"/>
      <c r="AB1677" s="75"/>
      <c r="AC1677" s="64"/>
      <c r="AD1677" s="63"/>
      <c r="AE1677" s="64"/>
      <c r="AF1677" s="76"/>
      <c r="AG1677" s="77"/>
      <c r="AH1677" s="15" t="e">
        <f>IF(#REF!=1,IF(OR(COUNTA($D1677:$G1677)&lt;5,COUNTA($J1677:$Q1677)&lt;1),1,0),0)</f>
        <v>#REF!</v>
      </c>
      <c r="AI1677" s="15" t="e">
        <f>IF(#REF!=801,IF(COUNTA(I1677)=1,0,1),0)</f>
        <v>#REF!</v>
      </c>
      <c r="AJ1677" s="78">
        <f t="shared" si="140"/>
        <v>0</v>
      </c>
      <c r="AK1677" s="78">
        <f t="shared" si="141"/>
        <v>0</v>
      </c>
      <c r="AL1677" s="78">
        <f>IF($M1677="○",IF(COUNTA(#REF!)&lt;2,1,0),0)</f>
        <v>0</v>
      </c>
      <c r="AM1677" s="78">
        <f t="shared" si="142"/>
        <v>0</v>
      </c>
      <c r="AN1677" s="78">
        <f t="shared" si="143"/>
        <v>0</v>
      </c>
      <c r="AO1677" s="78">
        <f t="shared" si="144"/>
        <v>0</v>
      </c>
      <c r="AP1677" s="78">
        <f>IF($O1677="○",IF(COUNTA(#REF!)&lt;5,1,0),0)</f>
        <v>1</v>
      </c>
    </row>
    <row r="1678" spans="2:42" s="79" customFormat="1" ht="94.5" x14ac:dyDescent="0.15">
      <c r="B1678" s="59" t="s">
        <v>40</v>
      </c>
      <c r="C1678" s="60" t="s">
        <v>5011</v>
      </c>
      <c r="D1678" s="61" t="s">
        <v>5117</v>
      </c>
      <c r="E1678" s="62" t="s">
        <v>5116</v>
      </c>
      <c r="F1678" s="63" t="s">
        <v>5115</v>
      </c>
      <c r="G1678" s="64" t="s">
        <v>5114</v>
      </c>
      <c r="H1678" s="65" t="s">
        <v>274</v>
      </c>
      <c r="I1678" s="66"/>
      <c r="J1678" s="67" t="s">
        <v>47</v>
      </c>
      <c r="K1678" s="67" t="s">
        <v>47</v>
      </c>
      <c r="L1678" s="67" t="s">
        <v>47</v>
      </c>
      <c r="M1678" s="67"/>
      <c r="N1678" s="67"/>
      <c r="O1678" s="67" t="s">
        <v>47</v>
      </c>
      <c r="P1678" s="67"/>
      <c r="Q1678" s="67" t="s">
        <v>47</v>
      </c>
      <c r="R1678" s="68" t="s">
        <v>47</v>
      </c>
      <c r="S1678" s="69" t="s">
        <v>5113</v>
      </c>
      <c r="T1678" s="70">
        <v>0</v>
      </c>
      <c r="U1678" s="71">
        <v>0</v>
      </c>
      <c r="V1678" s="72">
        <v>0</v>
      </c>
      <c r="W1678" s="71">
        <v>0</v>
      </c>
      <c r="X1678" s="72">
        <v>0</v>
      </c>
      <c r="Y1678" s="73">
        <v>0</v>
      </c>
      <c r="Z1678" s="74"/>
      <c r="AA1678" s="63"/>
      <c r="AB1678" s="75"/>
      <c r="AC1678" s="64"/>
      <c r="AD1678" s="63"/>
      <c r="AE1678" s="64"/>
      <c r="AF1678" s="76"/>
      <c r="AG1678" s="77"/>
      <c r="AH1678" s="15" t="e">
        <f>IF(#REF!=1,IF(OR(COUNTA($D1678:$G1678)&lt;5,COUNTA($J1678:$Q1678)&lt;1),1,0),0)</f>
        <v>#REF!</v>
      </c>
      <c r="AI1678" s="15" t="e">
        <f>IF(#REF!=801,IF(COUNTA(I1678)=1,0,1),0)</f>
        <v>#REF!</v>
      </c>
      <c r="AJ1678" s="78">
        <f t="shared" si="140"/>
        <v>0</v>
      </c>
      <c r="AK1678" s="78">
        <f t="shared" si="141"/>
        <v>0</v>
      </c>
      <c r="AL1678" s="78">
        <f>IF($M1678="○",IF(COUNTA(#REF!)&lt;2,1,0),0)</f>
        <v>0</v>
      </c>
      <c r="AM1678" s="78">
        <f t="shared" si="142"/>
        <v>0</v>
      </c>
      <c r="AN1678" s="78">
        <f t="shared" si="143"/>
        <v>0</v>
      </c>
      <c r="AO1678" s="78">
        <f t="shared" si="144"/>
        <v>0</v>
      </c>
      <c r="AP1678" s="78">
        <f>IF($O1678="○",IF(COUNTA(#REF!)&lt;5,1,0),0)</f>
        <v>1</v>
      </c>
    </row>
    <row r="1679" spans="2:42" s="79" customFormat="1" ht="94.5" x14ac:dyDescent="0.15">
      <c r="B1679" s="59" t="s">
        <v>40</v>
      </c>
      <c r="C1679" s="60" t="s">
        <v>5011</v>
      </c>
      <c r="D1679" s="61" t="s">
        <v>5112</v>
      </c>
      <c r="E1679" s="62" t="s">
        <v>5111</v>
      </c>
      <c r="F1679" s="63" t="s">
        <v>3148</v>
      </c>
      <c r="G1679" s="64" t="s">
        <v>5110</v>
      </c>
      <c r="H1679" s="65" t="s">
        <v>1939</v>
      </c>
      <c r="I1679" s="66"/>
      <c r="J1679" s="67" t="s">
        <v>47</v>
      </c>
      <c r="K1679" s="67" t="s">
        <v>47</v>
      </c>
      <c r="L1679" s="67"/>
      <c r="M1679" s="67"/>
      <c r="N1679" s="67"/>
      <c r="O1679" s="67" t="s">
        <v>47</v>
      </c>
      <c r="P1679" s="67"/>
      <c r="Q1679" s="67" t="s">
        <v>47</v>
      </c>
      <c r="R1679" s="68" t="s">
        <v>47</v>
      </c>
      <c r="S1679" s="69" t="s">
        <v>5006</v>
      </c>
      <c r="T1679" s="70">
        <v>0</v>
      </c>
      <c r="U1679" s="71">
        <v>0</v>
      </c>
      <c r="V1679" s="72">
        <v>0</v>
      </c>
      <c r="W1679" s="71">
        <v>0</v>
      </c>
      <c r="X1679" s="72">
        <v>0</v>
      </c>
      <c r="Y1679" s="73">
        <v>0</v>
      </c>
      <c r="Z1679" s="74"/>
      <c r="AA1679" s="63"/>
      <c r="AB1679" s="75"/>
      <c r="AC1679" s="64"/>
      <c r="AD1679" s="63"/>
      <c r="AE1679" s="64"/>
      <c r="AF1679" s="76"/>
      <c r="AG1679" s="77"/>
      <c r="AH1679" s="15" t="e">
        <f>IF(#REF!=1,IF(OR(COUNTA($D1679:$G1679)&lt;5,COUNTA($J1679:$Q1679)&lt;1),1,0),0)</f>
        <v>#REF!</v>
      </c>
      <c r="AI1679" s="15" t="e">
        <f>IF(#REF!=801,IF(COUNTA(I1679)=1,0,1),0)</f>
        <v>#REF!</v>
      </c>
      <c r="AJ1679" s="78">
        <f t="shared" si="140"/>
        <v>0</v>
      </c>
      <c r="AK1679" s="78">
        <f t="shared" si="141"/>
        <v>0</v>
      </c>
      <c r="AL1679" s="78">
        <f>IF($M1679="○",IF(COUNTA(#REF!)&lt;2,1,0),0)</f>
        <v>0</v>
      </c>
      <c r="AM1679" s="78">
        <f t="shared" si="142"/>
        <v>0</v>
      </c>
      <c r="AN1679" s="78">
        <f t="shared" si="143"/>
        <v>0</v>
      </c>
      <c r="AO1679" s="78">
        <f t="shared" si="144"/>
        <v>0</v>
      </c>
      <c r="AP1679" s="78">
        <f>IF($O1679="○",IF(COUNTA(#REF!)&lt;5,1,0),0)</f>
        <v>1</v>
      </c>
    </row>
    <row r="1680" spans="2:42" s="79" customFormat="1" ht="94.5" x14ac:dyDescent="0.15">
      <c r="B1680" s="59" t="s">
        <v>40</v>
      </c>
      <c r="C1680" s="60" t="s">
        <v>5011</v>
      </c>
      <c r="D1680" s="61" t="s">
        <v>5109</v>
      </c>
      <c r="E1680" s="62" t="s">
        <v>5108</v>
      </c>
      <c r="F1680" s="63" t="s">
        <v>5107</v>
      </c>
      <c r="G1680" s="64" t="s">
        <v>5106</v>
      </c>
      <c r="H1680" s="65" t="s">
        <v>5105</v>
      </c>
      <c r="I1680" s="66"/>
      <c r="J1680" s="67" t="s">
        <v>47</v>
      </c>
      <c r="K1680" s="67" t="s">
        <v>47</v>
      </c>
      <c r="L1680" s="67"/>
      <c r="M1680" s="67"/>
      <c r="N1680" s="67"/>
      <c r="O1680" s="67" t="s">
        <v>47</v>
      </c>
      <c r="P1680" s="67"/>
      <c r="Q1680" s="67" t="s">
        <v>47</v>
      </c>
      <c r="R1680" s="68" t="s">
        <v>47</v>
      </c>
      <c r="S1680" s="69" t="s">
        <v>5006</v>
      </c>
      <c r="T1680" s="70">
        <v>3</v>
      </c>
      <c r="U1680" s="71">
        <v>5</v>
      </c>
      <c r="V1680" s="72">
        <v>0</v>
      </c>
      <c r="W1680" s="71">
        <v>0</v>
      </c>
      <c r="X1680" s="72">
        <v>0</v>
      </c>
      <c r="Y1680" s="73">
        <v>0</v>
      </c>
      <c r="Z1680" s="74"/>
      <c r="AA1680" s="63"/>
      <c r="AB1680" s="75"/>
      <c r="AC1680" s="64"/>
      <c r="AD1680" s="63"/>
      <c r="AE1680" s="64"/>
      <c r="AF1680" s="76"/>
      <c r="AG1680" s="77"/>
      <c r="AH1680" s="15" t="e">
        <f>IF(#REF!=1,IF(OR(COUNTA($D1680:$G1680)&lt;5,COUNTA($J1680:$Q1680)&lt;1),1,0),0)</f>
        <v>#REF!</v>
      </c>
      <c r="AI1680" s="15" t="e">
        <f>IF(#REF!=801,IF(COUNTA(I1680)=1,0,1),0)</f>
        <v>#REF!</v>
      </c>
      <c r="AJ1680" s="78">
        <f t="shared" si="140"/>
        <v>0</v>
      </c>
      <c r="AK1680" s="78">
        <f t="shared" si="141"/>
        <v>0</v>
      </c>
      <c r="AL1680" s="78">
        <f>IF($M1680="○",IF(COUNTA(#REF!)&lt;2,1,0),0)</f>
        <v>0</v>
      </c>
      <c r="AM1680" s="78">
        <f t="shared" si="142"/>
        <v>0</v>
      </c>
      <c r="AN1680" s="78">
        <f t="shared" si="143"/>
        <v>0</v>
      </c>
      <c r="AO1680" s="78">
        <f t="shared" si="144"/>
        <v>0</v>
      </c>
      <c r="AP1680" s="78">
        <f>IF($O1680="○",IF(COUNTA(#REF!)&lt;5,1,0),0)</f>
        <v>1</v>
      </c>
    </row>
    <row r="1681" spans="2:42" s="79" customFormat="1" ht="94.5" x14ac:dyDescent="0.15">
      <c r="B1681" s="59" t="s">
        <v>40</v>
      </c>
      <c r="C1681" s="60" t="s">
        <v>5011</v>
      </c>
      <c r="D1681" s="61" t="s">
        <v>5104</v>
      </c>
      <c r="E1681" s="62" t="s">
        <v>5103</v>
      </c>
      <c r="F1681" s="63" t="s">
        <v>5102</v>
      </c>
      <c r="G1681" s="64" t="s">
        <v>5101</v>
      </c>
      <c r="H1681" s="65" t="s">
        <v>1558</v>
      </c>
      <c r="I1681" s="66"/>
      <c r="J1681" s="67" t="s">
        <v>47</v>
      </c>
      <c r="K1681" s="67" t="s">
        <v>47</v>
      </c>
      <c r="L1681" s="67"/>
      <c r="M1681" s="67"/>
      <c r="N1681" s="67"/>
      <c r="O1681" s="67" t="s">
        <v>47</v>
      </c>
      <c r="P1681" s="67"/>
      <c r="Q1681" s="67" t="s">
        <v>47</v>
      </c>
      <c r="R1681" s="68" t="s">
        <v>47</v>
      </c>
      <c r="S1681" s="69" t="s">
        <v>5006</v>
      </c>
      <c r="T1681" s="70">
        <v>0</v>
      </c>
      <c r="U1681" s="71">
        <v>0</v>
      </c>
      <c r="V1681" s="72">
        <v>0</v>
      </c>
      <c r="W1681" s="71">
        <v>0</v>
      </c>
      <c r="X1681" s="72">
        <v>0</v>
      </c>
      <c r="Y1681" s="73">
        <v>0</v>
      </c>
      <c r="Z1681" s="74"/>
      <c r="AA1681" s="63"/>
      <c r="AB1681" s="75"/>
      <c r="AC1681" s="64"/>
      <c r="AD1681" s="63"/>
      <c r="AE1681" s="64"/>
      <c r="AF1681" s="76"/>
      <c r="AG1681" s="77"/>
      <c r="AH1681" s="15" t="e">
        <f>IF(#REF!=1,IF(OR(COUNTA($D1681:$G1681)&lt;5,COUNTA($J1681:$Q1681)&lt;1),1,0),0)</f>
        <v>#REF!</v>
      </c>
      <c r="AI1681" s="15" t="e">
        <f>IF(#REF!=801,IF(COUNTA(I1681)=1,0,1),0)</f>
        <v>#REF!</v>
      </c>
      <c r="AJ1681" s="78">
        <f t="shared" si="140"/>
        <v>0</v>
      </c>
      <c r="AK1681" s="78">
        <f t="shared" si="141"/>
        <v>0</v>
      </c>
      <c r="AL1681" s="78">
        <f>IF($M1681="○",IF(COUNTA(#REF!)&lt;2,1,0),0)</f>
        <v>0</v>
      </c>
      <c r="AM1681" s="78">
        <f t="shared" si="142"/>
        <v>0</v>
      </c>
      <c r="AN1681" s="78">
        <f t="shared" si="143"/>
        <v>0</v>
      </c>
      <c r="AO1681" s="78">
        <f t="shared" si="144"/>
        <v>0</v>
      </c>
      <c r="AP1681" s="78">
        <f>IF($O1681="○",IF(COUNTA(#REF!)&lt;5,1,0),0)</f>
        <v>1</v>
      </c>
    </row>
    <row r="1682" spans="2:42" s="79" customFormat="1" ht="108" x14ac:dyDescent="0.15">
      <c r="B1682" s="59" t="s">
        <v>40</v>
      </c>
      <c r="C1682" s="60" t="s">
        <v>5011</v>
      </c>
      <c r="D1682" s="61" t="s">
        <v>5100</v>
      </c>
      <c r="E1682" s="62" t="s">
        <v>5099</v>
      </c>
      <c r="F1682" s="63" t="s">
        <v>5098</v>
      </c>
      <c r="G1682" s="64" t="s">
        <v>5097</v>
      </c>
      <c r="H1682" s="65" t="s">
        <v>124</v>
      </c>
      <c r="I1682" s="66"/>
      <c r="J1682" s="67" t="s">
        <v>47</v>
      </c>
      <c r="K1682" s="67" t="s">
        <v>47</v>
      </c>
      <c r="L1682" s="67"/>
      <c r="M1682" s="67"/>
      <c r="N1682" s="67"/>
      <c r="O1682" s="67" t="s">
        <v>47</v>
      </c>
      <c r="P1682" s="67"/>
      <c r="Q1682" s="67" t="s">
        <v>47</v>
      </c>
      <c r="R1682" s="68" t="s">
        <v>47</v>
      </c>
      <c r="S1682" s="69" t="s">
        <v>5006</v>
      </c>
      <c r="T1682" s="70">
        <v>1</v>
      </c>
      <c r="U1682" s="71">
        <v>0</v>
      </c>
      <c r="V1682" s="72">
        <v>0</v>
      </c>
      <c r="W1682" s="71">
        <v>0</v>
      </c>
      <c r="X1682" s="72">
        <v>0</v>
      </c>
      <c r="Y1682" s="73">
        <v>0</v>
      </c>
      <c r="Z1682" s="74"/>
      <c r="AA1682" s="63"/>
      <c r="AB1682" s="75"/>
      <c r="AC1682" s="64"/>
      <c r="AD1682" s="63"/>
      <c r="AE1682" s="64"/>
      <c r="AF1682" s="76"/>
      <c r="AG1682" s="77"/>
      <c r="AH1682" s="15" t="e">
        <f>IF(#REF!=1,IF(OR(COUNTA($D1682:$G1682)&lt;5,COUNTA($J1682:$Q1682)&lt;1),1,0),0)</f>
        <v>#REF!</v>
      </c>
      <c r="AI1682" s="15" t="e">
        <f>IF(#REF!=801,IF(COUNTA(I1682)=1,0,1),0)</f>
        <v>#REF!</v>
      </c>
      <c r="AJ1682" s="78">
        <f t="shared" si="140"/>
        <v>0</v>
      </c>
      <c r="AK1682" s="78">
        <f t="shared" si="141"/>
        <v>0</v>
      </c>
      <c r="AL1682" s="78">
        <f>IF($M1682="○",IF(COUNTA(#REF!)&lt;2,1,0),0)</f>
        <v>0</v>
      </c>
      <c r="AM1682" s="78">
        <f t="shared" si="142"/>
        <v>0</v>
      </c>
      <c r="AN1682" s="78">
        <f t="shared" si="143"/>
        <v>0</v>
      </c>
      <c r="AO1682" s="78">
        <f t="shared" si="144"/>
        <v>0</v>
      </c>
      <c r="AP1682" s="78">
        <f>IF($O1682="○",IF(COUNTA(#REF!)&lt;5,1,0),0)</f>
        <v>1</v>
      </c>
    </row>
    <row r="1683" spans="2:42" s="79" customFormat="1" ht="108" x14ac:dyDescent="0.15">
      <c r="B1683" s="59" t="s">
        <v>40</v>
      </c>
      <c r="C1683" s="60" t="s">
        <v>5011</v>
      </c>
      <c r="D1683" s="61" t="s">
        <v>5096</v>
      </c>
      <c r="E1683" s="62" t="s">
        <v>5095</v>
      </c>
      <c r="F1683" s="63" t="s">
        <v>5094</v>
      </c>
      <c r="G1683" s="64" t="s">
        <v>5093</v>
      </c>
      <c r="H1683" s="65" t="s">
        <v>151</v>
      </c>
      <c r="I1683" s="66"/>
      <c r="J1683" s="67" t="s">
        <v>47</v>
      </c>
      <c r="K1683" s="67" t="s">
        <v>47</v>
      </c>
      <c r="L1683" s="67"/>
      <c r="M1683" s="67"/>
      <c r="N1683" s="67"/>
      <c r="O1683" s="67" t="s">
        <v>47</v>
      </c>
      <c r="P1683" s="67"/>
      <c r="Q1683" s="67" t="s">
        <v>47</v>
      </c>
      <c r="R1683" s="68" t="s">
        <v>47</v>
      </c>
      <c r="S1683" s="69" t="s">
        <v>5006</v>
      </c>
      <c r="T1683" s="70">
        <v>0</v>
      </c>
      <c r="U1683" s="71">
        <v>2</v>
      </c>
      <c r="V1683" s="72">
        <v>0</v>
      </c>
      <c r="W1683" s="71">
        <v>0</v>
      </c>
      <c r="X1683" s="72">
        <v>0</v>
      </c>
      <c r="Y1683" s="73">
        <v>0</v>
      </c>
      <c r="Z1683" s="74"/>
      <c r="AA1683" s="63"/>
      <c r="AB1683" s="75"/>
      <c r="AC1683" s="64"/>
      <c r="AD1683" s="63"/>
      <c r="AE1683" s="64"/>
      <c r="AF1683" s="76"/>
      <c r="AG1683" s="77"/>
      <c r="AH1683" s="15" t="e">
        <f>IF(#REF!=1,IF(OR(COUNTA($D1683:$G1683)&lt;5,COUNTA($J1683:$Q1683)&lt;1),1,0),0)</f>
        <v>#REF!</v>
      </c>
      <c r="AI1683" s="15" t="e">
        <f>IF(#REF!=801,IF(COUNTA(I1683)=1,0,1),0)</f>
        <v>#REF!</v>
      </c>
      <c r="AJ1683" s="78">
        <f t="shared" si="140"/>
        <v>0</v>
      </c>
      <c r="AK1683" s="78">
        <f t="shared" si="141"/>
        <v>0</v>
      </c>
      <c r="AL1683" s="78">
        <f>IF($M1683="○",IF(COUNTA(#REF!)&lt;2,1,0),0)</f>
        <v>0</v>
      </c>
      <c r="AM1683" s="78">
        <f t="shared" si="142"/>
        <v>0</v>
      </c>
      <c r="AN1683" s="78">
        <f t="shared" si="143"/>
        <v>0</v>
      </c>
      <c r="AO1683" s="78">
        <f t="shared" si="144"/>
        <v>0</v>
      </c>
      <c r="AP1683" s="78">
        <f>IF($O1683="○",IF(COUNTA(#REF!)&lt;5,1,0),0)</f>
        <v>1</v>
      </c>
    </row>
    <row r="1684" spans="2:42" s="79" customFormat="1" ht="108" x14ac:dyDescent="0.15">
      <c r="B1684" s="59" t="s">
        <v>40</v>
      </c>
      <c r="C1684" s="60" t="s">
        <v>5011</v>
      </c>
      <c r="D1684" s="61" t="s">
        <v>5092</v>
      </c>
      <c r="E1684" s="62" t="s">
        <v>5091</v>
      </c>
      <c r="F1684" s="63" t="s">
        <v>4623</v>
      </c>
      <c r="G1684" s="64" t="s">
        <v>5090</v>
      </c>
      <c r="H1684" s="65" t="s">
        <v>425</v>
      </c>
      <c r="I1684" s="66"/>
      <c r="J1684" s="67" t="s">
        <v>47</v>
      </c>
      <c r="K1684" s="67" t="s">
        <v>47</v>
      </c>
      <c r="L1684" s="67" t="s">
        <v>47</v>
      </c>
      <c r="M1684" s="67"/>
      <c r="N1684" s="67"/>
      <c r="O1684" s="67" t="s">
        <v>47</v>
      </c>
      <c r="P1684" s="67"/>
      <c r="Q1684" s="67" t="s">
        <v>47</v>
      </c>
      <c r="R1684" s="68" t="s">
        <v>47</v>
      </c>
      <c r="S1684" s="69" t="s">
        <v>5045</v>
      </c>
      <c r="T1684" s="70">
        <v>0</v>
      </c>
      <c r="U1684" s="71">
        <v>1</v>
      </c>
      <c r="V1684" s="72">
        <v>0</v>
      </c>
      <c r="W1684" s="71">
        <v>0</v>
      </c>
      <c r="X1684" s="72">
        <v>0</v>
      </c>
      <c r="Y1684" s="73">
        <v>0</v>
      </c>
      <c r="Z1684" s="74"/>
      <c r="AA1684" s="63"/>
      <c r="AB1684" s="75"/>
      <c r="AC1684" s="64"/>
      <c r="AD1684" s="63"/>
      <c r="AE1684" s="64"/>
      <c r="AF1684" s="76"/>
      <c r="AG1684" s="77"/>
      <c r="AH1684" s="15" t="e">
        <f>IF(#REF!=1,IF(OR(COUNTA($D1684:$G1684)&lt;5,COUNTA($J1684:$Q1684)&lt;1),1,0),0)</f>
        <v>#REF!</v>
      </c>
      <c r="AI1684" s="15" t="e">
        <f>IF(#REF!=801,IF(COUNTA(I1684)=1,0,1),0)</f>
        <v>#REF!</v>
      </c>
      <c r="AJ1684" s="78">
        <f t="shared" si="140"/>
        <v>0</v>
      </c>
      <c r="AK1684" s="78">
        <f t="shared" si="141"/>
        <v>0</v>
      </c>
      <c r="AL1684" s="78">
        <f>IF($M1684="○",IF(COUNTA(#REF!)&lt;2,1,0),0)</f>
        <v>0</v>
      </c>
      <c r="AM1684" s="78">
        <f t="shared" si="142"/>
        <v>0</v>
      </c>
      <c r="AN1684" s="78">
        <f t="shared" si="143"/>
        <v>0</v>
      </c>
      <c r="AO1684" s="78">
        <f t="shared" si="144"/>
        <v>0</v>
      </c>
      <c r="AP1684" s="78">
        <f>IF($O1684="○",IF(COUNTA(#REF!)&lt;5,1,0),0)</f>
        <v>1</v>
      </c>
    </row>
    <row r="1685" spans="2:42" s="79" customFormat="1" ht="27" x14ac:dyDescent="0.15">
      <c r="B1685" s="59" t="s">
        <v>40</v>
      </c>
      <c r="C1685" s="60" t="s">
        <v>5011</v>
      </c>
      <c r="D1685" s="61" t="s">
        <v>5089</v>
      </c>
      <c r="E1685" s="62" t="s">
        <v>5088</v>
      </c>
      <c r="F1685" s="63" t="s">
        <v>3965</v>
      </c>
      <c r="G1685" s="64" t="s">
        <v>5087</v>
      </c>
      <c r="H1685" s="65" t="s">
        <v>80</v>
      </c>
      <c r="I1685" s="66"/>
      <c r="J1685" s="67" t="s">
        <v>47</v>
      </c>
      <c r="K1685" s="67" t="s">
        <v>47</v>
      </c>
      <c r="L1685" s="67"/>
      <c r="M1685" s="67"/>
      <c r="N1685" s="67"/>
      <c r="O1685" s="67" t="s">
        <v>47</v>
      </c>
      <c r="P1685" s="67"/>
      <c r="Q1685" s="67"/>
      <c r="R1685" s="68" t="s">
        <v>47</v>
      </c>
      <c r="S1685" s="69" t="s">
        <v>5006</v>
      </c>
      <c r="T1685" s="70">
        <v>0</v>
      </c>
      <c r="U1685" s="71">
        <v>0</v>
      </c>
      <c r="V1685" s="72">
        <v>0</v>
      </c>
      <c r="W1685" s="71">
        <v>0</v>
      </c>
      <c r="X1685" s="72">
        <v>0</v>
      </c>
      <c r="Y1685" s="73">
        <v>0</v>
      </c>
      <c r="Z1685" s="74"/>
      <c r="AA1685" s="63"/>
      <c r="AB1685" s="75"/>
      <c r="AC1685" s="64"/>
      <c r="AD1685" s="63"/>
      <c r="AE1685" s="64"/>
      <c r="AF1685" s="76"/>
      <c r="AG1685" s="77"/>
      <c r="AH1685" s="15" t="e">
        <f>IF(#REF!=1,IF(OR(COUNTA($D1685:$G1685)&lt;5,COUNTA($J1685:$Q1685)&lt;1),1,0),0)</f>
        <v>#REF!</v>
      </c>
      <c r="AI1685" s="15" t="e">
        <f>IF(#REF!=801,IF(COUNTA(I1685)=1,0,1),0)</f>
        <v>#REF!</v>
      </c>
      <c r="AJ1685" s="78">
        <f t="shared" si="140"/>
        <v>0</v>
      </c>
      <c r="AK1685" s="78">
        <f t="shared" si="141"/>
        <v>0</v>
      </c>
      <c r="AL1685" s="78">
        <f>IF($M1685="○",IF(COUNTA(#REF!)&lt;2,1,0),0)</f>
        <v>0</v>
      </c>
      <c r="AM1685" s="78">
        <f t="shared" si="142"/>
        <v>0</v>
      </c>
      <c r="AN1685" s="78">
        <f t="shared" si="143"/>
        <v>0</v>
      </c>
      <c r="AO1685" s="78">
        <f t="shared" si="144"/>
        <v>0</v>
      </c>
      <c r="AP1685" s="78">
        <f>IF($O1685="○",IF(COUNTA(#REF!)&lt;5,1,0),0)</f>
        <v>1</v>
      </c>
    </row>
    <row r="1686" spans="2:42" s="79" customFormat="1" ht="94.5" x14ac:dyDescent="0.15">
      <c r="B1686" s="59" t="s">
        <v>40</v>
      </c>
      <c r="C1686" s="60" t="s">
        <v>5011</v>
      </c>
      <c r="D1686" s="61" t="s">
        <v>5086</v>
      </c>
      <c r="E1686" s="62" t="s">
        <v>5085</v>
      </c>
      <c r="F1686" s="63" t="s">
        <v>5084</v>
      </c>
      <c r="G1686" s="64" t="s">
        <v>5083</v>
      </c>
      <c r="H1686" s="65" t="s">
        <v>80</v>
      </c>
      <c r="I1686" s="66"/>
      <c r="J1686" s="67" t="s">
        <v>47</v>
      </c>
      <c r="K1686" s="67" t="s">
        <v>47</v>
      </c>
      <c r="L1686" s="67"/>
      <c r="M1686" s="67"/>
      <c r="N1686" s="67"/>
      <c r="O1686" s="67" t="s">
        <v>47</v>
      </c>
      <c r="P1686" s="67"/>
      <c r="Q1686" s="67" t="s">
        <v>47</v>
      </c>
      <c r="R1686" s="68" t="s">
        <v>47</v>
      </c>
      <c r="S1686" s="69" t="s">
        <v>5006</v>
      </c>
      <c r="T1686" s="70">
        <v>0</v>
      </c>
      <c r="U1686" s="71">
        <v>2</v>
      </c>
      <c r="V1686" s="72">
        <v>0</v>
      </c>
      <c r="W1686" s="71">
        <v>0</v>
      </c>
      <c r="X1686" s="72">
        <v>0</v>
      </c>
      <c r="Y1686" s="73">
        <v>0</v>
      </c>
      <c r="Z1686" s="74"/>
      <c r="AA1686" s="63"/>
      <c r="AB1686" s="75"/>
      <c r="AC1686" s="64"/>
      <c r="AD1686" s="63"/>
      <c r="AE1686" s="64"/>
      <c r="AF1686" s="76"/>
      <c r="AG1686" s="77"/>
      <c r="AH1686" s="15" t="e">
        <f>IF(#REF!=1,IF(OR(COUNTA($D1686:$G1686)&lt;5,COUNTA($J1686:$Q1686)&lt;1),1,0),0)</f>
        <v>#REF!</v>
      </c>
      <c r="AI1686" s="15" t="e">
        <f>IF(#REF!=801,IF(COUNTA(I1686)=1,0,1),0)</f>
        <v>#REF!</v>
      </c>
      <c r="AJ1686" s="78">
        <f t="shared" si="140"/>
        <v>0</v>
      </c>
      <c r="AK1686" s="78">
        <f t="shared" si="141"/>
        <v>0</v>
      </c>
      <c r="AL1686" s="78">
        <f>IF($M1686="○",IF(COUNTA(#REF!)&lt;2,1,0),0)</f>
        <v>0</v>
      </c>
      <c r="AM1686" s="78">
        <f t="shared" si="142"/>
        <v>0</v>
      </c>
      <c r="AN1686" s="78">
        <f t="shared" si="143"/>
        <v>0</v>
      </c>
      <c r="AO1686" s="78">
        <f t="shared" si="144"/>
        <v>0</v>
      </c>
      <c r="AP1686" s="78">
        <f>IF($O1686="○",IF(COUNTA(#REF!)&lt;5,1,0),0)</f>
        <v>1</v>
      </c>
    </row>
    <row r="1687" spans="2:42" s="79" customFormat="1" ht="67.5" x14ac:dyDescent="0.15">
      <c r="B1687" s="59" t="s">
        <v>40</v>
      </c>
      <c r="C1687" s="60" t="s">
        <v>5011</v>
      </c>
      <c r="D1687" s="61" t="s">
        <v>5082</v>
      </c>
      <c r="E1687" s="62" t="s">
        <v>5081</v>
      </c>
      <c r="F1687" s="63" t="s">
        <v>3375</v>
      </c>
      <c r="G1687" s="64" t="s">
        <v>5080</v>
      </c>
      <c r="H1687" s="65" t="s">
        <v>80</v>
      </c>
      <c r="I1687" s="66"/>
      <c r="J1687" s="67" t="s">
        <v>47</v>
      </c>
      <c r="K1687" s="67" t="s">
        <v>47</v>
      </c>
      <c r="L1687" s="67"/>
      <c r="M1687" s="67"/>
      <c r="N1687" s="67"/>
      <c r="O1687" s="67" t="s">
        <v>47</v>
      </c>
      <c r="P1687" s="67"/>
      <c r="Q1687" s="67" t="s">
        <v>47</v>
      </c>
      <c r="R1687" s="68" t="s">
        <v>47</v>
      </c>
      <c r="S1687" s="69" t="s">
        <v>5079</v>
      </c>
      <c r="T1687" s="70">
        <v>0</v>
      </c>
      <c r="U1687" s="71">
        <v>0</v>
      </c>
      <c r="V1687" s="72">
        <v>0</v>
      </c>
      <c r="W1687" s="71">
        <v>0</v>
      </c>
      <c r="X1687" s="72">
        <v>0</v>
      </c>
      <c r="Y1687" s="73">
        <v>0</v>
      </c>
      <c r="Z1687" s="74"/>
      <c r="AA1687" s="63"/>
      <c r="AB1687" s="75"/>
      <c r="AC1687" s="64"/>
      <c r="AD1687" s="63"/>
      <c r="AE1687" s="64"/>
      <c r="AF1687" s="76"/>
      <c r="AG1687" s="77"/>
      <c r="AH1687" s="15" t="e">
        <f>IF(#REF!=1,IF(OR(COUNTA($D1687:$G1687)&lt;5,COUNTA($J1687:$Q1687)&lt;1),1,0),0)</f>
        <v>#REF!</v>
      </c>
      <c r="AI1687" s="15" t="e">
        <f>IF(#REF!=801,IF(COUNTA(I1687)=1,0,1),0)</f>
        <v>#REF!</v>
      </c>
      <c r="AJ1687" s="78">
        <f t="shared" si="140"/>
        <v>0</v>
      </c>
      <c r="AK1687" s="78">
        <f t="shared" si="141"/>
        <v>0</v>
      </c>
      <c r="AL1687" s="78">
        <f>IF($M1687="○",IF(COUNTA(#REF!)&lt;2,1,0),0)</f>
        <v>0</v>
      </c>
      <c r="AM1687" s="78">
        <f t="shared" si="142"/>
        <v>0</v>
      </c>
      <c r="AN1687" s="78">
        <f t="shared" si="143"/>
        <v>0</v>
      </c>
      <c r="AO1687" s="78">
        <f t="shared" si="144"/>
        <v>0</v>
      </c>
      <c r="AP1687" s="78">
        <f>IF($O1687="○",IF(COUNTA(#REF!)&lt;5,1,0),0)</f>
        <v>1</v>
      </c>
    </row>
    <row r="1688" spans="2:42" s="79" customFormat="1" ht="108" x14ac:dyDescent="0.15">
      <c r="B1688" s="59" t="s">
        <v>40</v>
      </c>
      <c r="C1688" s="60" t="s">
        <v>5011</v>
      </c>
      <c r="D1688" s="61" t="s">
        <v>5078</v>
      </c>
      <c r="E1688" s="62" t="s">
        <v>5077</v>
      </c>
      <c r="F1688" s="63" t="s">
        <v>5076</v>
      </c>
      <c r="G1688" s="64" t="s">
        <v>5075</v>
      </c>
      <c r="H1688" s="65" t="s">
        <v>1084</v>
      </c>
      <c r="I1688" s="66"/>
      <c r="J1688" s="67" t="s">
        <v>47</v>
      </c>
      <c r="K1688" s="67" t="s">
        <v>47</v>
      </c>
      <c r="L1688" s="67"/>
      <c r="M1688" s="67"/>
      <c r="N1688" s="67"/>
      <c r="O1688" s="67" t="s">
        <v>47</v>
      </c>
      <c r="P1688" s="67"/>
      <c r="Q1688" s="67" t="s">
        <v>47</v>
      </c>
      <c r="R1688" s="68" t="s">
        <v>47</v>
      </c>
      <c r="S1688" s="69" t="s">
        <v>5006</v>
      </c>
      <c r="T1688" s="70">
        <v>0</v>
      </c>
      <c r="U1688" s="71">
        <v>0</v>
      </c>
      <c r="V1688" s="72">
        <v>0</v>
      </c>
      <c r="W1688" s="71">
        <v>0</v>
      </c>
      <c r="X1688" s="72">
        <v>0</v>
      </c>
      <c r="Y1688" s="73">
        <v>0</v>
      </c>
      <c r="Z1688" s="74"/>
      <c r="AA1688" s="63"/>
      <c r="AB1688" s="75"/>
      <c r="AC1688" s="64"/>
      <c r="AD1688" s="63"/>
      <c r="AE1688" s="64"/>
      <c r="AF1688" s="76"/>
      <c r="AG1688" s="77"/>
      <c r="AH1688" s="15" t="e">
        <f>IF(#REF!=1,IF(OR(COUNTA($D1688:$G1688)&lt;5,COUNTA($J1688:$Q1688)&lt;1),1,0),0)</f>
        <v>#REF!</v>
      </c>
      <c r="AI1688" s="15" t="e">
        <f>IF(#REF!=801,IF(COUNTA(I1688)=1,0,1),0)</f>
        <v>#REF!</v>
      </c>
      <c r="AJ1688" s="78">
        <f t="shared" si="140"/>
        <v>0</v>
      </c>
      <c r="AK1688" s="78">
        <f t="shared" si="141"/>
        <v>0</v>
      </c>
      <c r="AL1688" s="78">
        <f>IF($M1688="○",IF(COUNTA(#REF!)&lt;2,1,0),0)</f>
        <v>0</v>
      </c>
      <c r="AM1688" s="78">
        <f t="shared" si="142"/>
        <v>0</v>
      </c>
      <c r="AN1688" s="78">
        <f t="shared" si="143"/>
        <v>0</v>
      </c>
      <c r="AO1688" s="78">
        <f t="shared" si="144"/>
        <v>0</v>
      </c>
      <c r="AP1688" s="78">
        <f>IF($O1688="○",IF(COUNTA(#REF!)&lt;5,1,0),0)</f>
        <v>1</v>
      </c>
    </row>
    <row r="1689" spans="2:42" s="79" customFormat="1" ht="121.5" x14ac:dyDescent="0.15">
      <c r="B1689" s="59" t="s">
        <v>40</v>
      </c>
      <c r="C1689" s="60" t="s">
        <v>5011</v>
      </c>
      <c r="D1689" s="61" t="s">
        <v>5074</v>
      </c>
      <c r="E1689" s="62" t="s">
        <v>5073</v>
      </c>
      <c r="F1689" s="63" t="s">
        <v>546</v>
      </c>
      <c r="G1689" s="64" t="s">
        <v>5072</v>
      </c>
      <c r="H1689" s="65" t="s">
        <v>468</v>
      </c>
      <c r="I1689" s="66"/>
      <c r="J1689" s="67" t="s">
        <v>47</v>
      </c>
      <c r="K1689" s="67" t="s">
        <v>47</v>
      </c>
      <c r="L1689" s="67"/>
      <c r="M1689" s="67"/>
      <c r="N1689" s="67"/>
      <c r="O1689" s="67" t="s">
        <v>47</v>
      </c>
      <c r="P1689" s="67"/>
      <c r="Q1689" s="67" t="s">
        <v>47</v>
      </c>
      <c r="R1689" s="68" t="s">
        <v>47</v>
      </c>
      <c r="S1689" s="69" t="s">
        <v>5006</v>
      </c>
      <c r="T1689" s="70">
        <v>2</v>
      </c>
      <c r="U1689" s="71">
        <v>0</v>
      </c>
      <c r="V1689" s="72">
        <v>0</v>
      </c>
      <c r="W1689" s="71">
        <v>0</v>
      </c>
      <c r="X1689" s="72">
        <v>0</v>
      </c>
      <c r="Y1689" s="73">
        <v>0</v>
      </c>
      <c r="Z1689" s="74"/>
      <c r="AA1689" s="63"/>
      <c r="AB1689" s="75"/>
      <c r="AC1689" s="64"/>
      <c r="AD1689" s="63"/>
      <c r="AE1689" s="64"/>
      <c r="AF1689" s="76"/>
      <c r="AG1689" s="77"/>
      <c r="AH1689" s="15" t="e">
        <f>IF(#REF!=1,IF(OR(COUNTA($D1689:$G1689)&lt;5,COUNTA($J1689:$Q1689)&lt;1),1,0),0)</f>
        <v>#REF!</v>
      </c>
      <c r="AI1689" s="15" t="e">
        <f>IF(#REF!=801,IF(COUNTA(I1689)=1,0,1),0)</f>
        <v>#REF!</v>
      </c>
      <c r="AJ1689" s="78">
        <f t="shared" si="140"/>
        <v>0</v>
      </c>
      <c r="AK1689" s="78">
        <f t="shared" si="141"/>
        <v>0</v>
      </c>
      <c r="AL1689" s="78">
        <f>IF($M1689="○",IF(COUNTA(#REF!)&lt;2,1,0),0)</f>
        <v>0</v>
      </c>
      <c r="AM1689" s="78">
        <f t="shared" si="142"/>
        <v>0</v>
      </c>
      <c r="AN1689" s="78">
        <f t="shared" si="143"/>
        <v>0</v>
      </c>
      <c r="AO1689" s="78">
        <f t="shared" si="144"/>
        <v>0</v>
      </c>
      <c r="AP1689" s="78">
        <f>IF($O1689="○",IF(COUNTA(#REF!)&lt;5,1,0),0)</f>
        <v>1</v>
      </c>
    </row>
    <row r="1690" spans="2:42" s="79" customFormat="1" ht="108" x14ac:dyDescent="0.15">
      <c r="B1690" s="59" t="s">
        <v>40</v>
      </c>
      <c r="C1690" s="60" t="s">
        <v>5011</v>
      </c>
      <c r="D1690" s="61" t="s">
        <v>5071</v>
      </c>
      <c r="E1690" s="62" t="s">
        <v>5070</v>
      </c>
      <c r="F1690" s="63" t="s">
        <v>5069</v>
      </c>
      <c r="G1690" s="64" t="s">
        <v>5068</v>
      </c>
      <c r="H1690" s="65" t="s">
        <v>3476</v>
      </c>
      <c r="I1690" s="66"/>
      <c r="J1690" s="67" t="s">
        <v>47</v>
      </c>
      <c r="K1690" s="67" t="s">
        <v>47</v>
      </c>
      <c r="L1690" s="67"/>
      <c r="M1690" s="67"/>
      <c r="N1690" s="67"/>
      <c r="O1690" s="67" t="s">
        <v>47</v>
      </c>
      <c r="P1690" s="67"/>
      <c r="Q1690" s="67" t="s">
        <v>47</v>
      </c>
      <c r="R1690" s="68" t="s">
        <v>47</v>
      </c>
      <c r="S1690" s="69" t="s">
        <v>5006</v>
      </c>
      <c r="T1690" s="70">
        <v>1</v>
      </c>
      <c r="U1690" s="71">
        <v>0</v>
      </c>
      <c r="V1690" s="72">
        <v>0</v>
      </c>
      <c r="W1690" s="71">
        <v>0</v>
      </c>
      <c r="X1690" s="72">
        <v>0</v>
      </c>
      <c r="Y1690" s="73">
        <v>0</v>
      </c>
      <c r="Z1690" s="74"/>
      <c r="AA1690" s="63"/>
      <c r="AB1690" s="75"/>
      <c r="AC1690" s="64"/>
      <c r="AD1690" s="63"/>
      <c r="AE1690" s="64"/>
      <c r="AF1690" s="76"/>
      <c r="AG1690" s="77"/>
      <c r="AH1690" s="15" t="e">
        <f>IF(#REF!=1,IF(OR(COUNTA($D1690:$G1690)&lt;5,COUNTA($J1690:$Q1690)&lt;1),1,0),0)</f>
        <v>#REF!</v>
      </c>
      <c r="AI1690" s="15" t="e">
        <f>IF(#REF!=801,IF(COUNTA(I1690)=1,0,1),0)</f>
        <v>#REF!</v>
      </c>
      <c r="AJ1690" s="78">
        <f t="shared" si="140"/>
        <v>0</v>
      </c>
      <c r="AK1690" s="78">
        <f t="shared" si="141"/>
        <v>0</v>
      </c>
      <c r="AL1690" s="78">
        <f>IF($M1690="○",IF(COUNTA(#REF!)&lt;2,1,0),0)</f>
        <v>0</v>
      </c>
      <c r="AM1690" s="78">
        <f t="shared" si="142"/>
        <v>0</v>
      </c>
      <c r="AN1690" s="78">
        <f t="shared" si="143"/>
        <v>0</v>
      </c>
      <c r="AO1690" s="78">
        <f t="shared" si="144"/>
        <v>0</v>
      </c>
      <c r="AP1690" s="78">
        <f>IF($O1690="○",IF(COUNTA(#REF!)&lt;5,1,0),0)</f>
        <v>1</v>
      </c>
    </row>
    <row r="1691" spans="2:42" s="79" customFormat="1" ht="94.5" x14ac:dyDescent="0.15">
      <c r="B1691" s="59" t="s">
        <v>40</v>
      </c>
      <c r="C1691" s="60" t="s">
        <v>5011</v>
      </c>
      <c r="D1691" s="61" t="s">
        <v>5067</v>
      </c>
      <c r="E1691" s="62" t="s">
        <v>5066</v>
      </c>
      <c r="F1691" s="63" t="s">
        <v>5065</v>
      </c>
      <c r="G1691" s="64" t="s">
        <v>5064</v>
      </c>
      <c r="H1691" s="65" t="s">
        <v>661</v>
      </c>
      <c r="I1691" s="66"/>
      <c r="J1691" s="67" t="s">
        <v>47</v>
      </c>
      <c r="K1691" s="67" t="s">
        <v>47</v>
      </c>
      <c r="L1691" s="67"/>
      <c r="M1691" s="67"/>
      <c r="N1691" s="67"/>
      <c r="O1691" s="67" t="s">
        <v>47</v>
      </c>
      <c r="P1691" s="67"/>
      <c r="Q1691" s="67" t="s">
        <v>47</v>
      </c>
      <c r="R1691" s="68" t="s">
        <v>47</v>
      </c>
      <c r="S1691" s="69" t="s">
        <v>5006</v>
      </c>
      <c r="T1691" s="70">
        <v>0</v>
      </c>
      <c r="U1691" s="71">
        <v>1</v>
      </c>
      <c r="V1691" s="72">
        <v>0</v>
      </c>
      <c r="W1691" s="71">
        <v>0</v>
      </c>
      <c r="X1691" s="72">
        <v>0</v>
      </c>
      <c r="Y1691" s="73">
        <v>0</v>
      </c>
      <c r="Z1691" s="74"/>
      <c r="AA1691" s="63"/>
      <c r="AB1691" s="75"/>
      <c r="AC1691" s="64"/>
      <c r="AD1691" s="63"/>
      <c r="AE1691" s="64"/>
      <c r="AF1691" s="76"/>
      <c r="AG1691" s="77"/>
      <c r="AH1691" s="15" t="e">
        <f>IF(#REF!=1,IF(OR(COUNTA($D1691:$G1691)&lt;5,COUNTA($J1691:$Q1691)&lt;1),1,0),0)</f>
        <v>#REF!</v>
      </c>
      <c r="AI1691" s="15" t="e">
        <f>IF(#REF!=801,IF(COUNTA(I1691)=1,0,1),0)</f>
        <v>#REF!</v>
      </c>
      <c r="AJ1691" s="78">
        <f t="shared" si="140"/>
        <v>0</v>
      </c>
      <c r="AK1691" s="78">
        <f t="shared" si="141"/>
        <v>0</v>
      </c>
      <c r="AL1691" s="78">
        <f>IF($M1691="○",IF(COUNTA(#REF!)&lt;2,1,0),0)</f>
        <v>0</v>
      </c>
      <c r="AM1691" s="78">
        <f t="shared" si="142"/>
        <v>0</v>
      </c>
      <c r="AN1691" s="78">
        <f t="shared" si="143"/>
        <v>0</v>
      </c>
      <c r="AO1691" s="78">
        <f t="shared" si="144"/>
        <v>0</v>
      </c>
      <c r="AP1691" s="78">
        <f>IF($O1691="○",IF(COUNTA(#REF!)&lt;5,1,0),0)</f>
        <v>1</v>
      </c>
    </row>
    <row r="1692" spans="2:42" s="79" customFormat="1" ht="94.5" x14ac:dyDescent="0.15">
      <c r="B1692" s="59" t="s">
        <v>40</v>
      </c>
      <c r="C1692" s="60" t="s">
        <v>5011</v>
      </c>
      <c r="D1692" s="61" t="s">
        <v>5063</v>
      </c>
      <c r="E1692" s="62" t="s">
        <v>5062</v>
      </c>
      <c r="F1692" s="63" t="s">
        <v>575</v>
      </c>
      <c r="G1692" s="64" t="s">
        <v>5061</v>
      </c>
      <c r="H1692" s="65" t="s">
        <v>577</v>
      </c>
      <c r="I1692" s="66"/>
      <c r="J1692" s="67" t="s">
        <v>47</v>
      </c>
      <c r="K1692" s="67" t="s">
        <v>47</v>
      </c>
      <c r="L1692" s="67"/>
      <c r="M1692" s="67"/>
      <c r="N1692" s="67"/>
      <c r="O1692" s="67" t="s">
        <v>47</v>
      </c>
      <c r="P1692" s="67"/>
      <c r="Q1692" s="67" t="s">
        <v>47</v>
      </c>
      <c r="R1692" s="68" t="s">
        <v>47</v>
      </c>
      <c r="S1692" s="69" t="s">
        <v>5006</v>
      </c>
      <c r="T1692" s="70">
        <v>0</v>
      </c>
      <c r="U1692" s="71">
        <v>0</v>
      </c>
      <c r="V1692" s="72">
        <v>0</v>
      </c>
      <c r="W1692" s="71">
        <v>0</v>
      </c>
      <c r="X1692" s="72">
        <v>0</v>
      </c>
      <c r="Y1692" s="73">
        <v>0</v>
      </c>
      <c r="Z1692" s="74"/>
      <c r="AA1692" s="63"/>
      <c r="AB1692" s="75"/>
      <c r="AC1692" s="64"/>
      <c r="AD1692" s="63"/>
      <c r="AE1692" s="64"/>
      <c r="AF1692" s="76"/>
      <c r="AG1692" s="77"/>
      <c r="AH1692" s="15" t="e">
        <f>IF(#REF!=1,IF(OR(COUNTA($D1692:$G1692)&lt;5,COUNTA($J1692:$Q1692)&lt;1),1,0),0)</f>
        <v>#REF!</v>
      </c>
      <c r="AI1692" s="15" t="e">
        <f>IF(#REF!=801,IF(COUNTA(I1692)=1,0,1),0)</f>
        <v>#REF!</v>
      </c>
      <c r="AJ1692" s="78">
        <f t="shared" si="140"/>
        <v>0</v>
      </c>
      <c r="AK1692" s="78">
        <f t="shared" si="141"/>
        <v>0</v>
      </c>
      <c r="AL1692" s="78">
        <f>IF($M1692="○",IF(COUNTA(#REF!)&lt;2,1,0),0)</f>
        <v>0</v>
      </c>
      <c r="AM1692" s="78">
        <f t="shared" si="142"/>
        <v>0</v>
      </c>
      <c r="AN1692" s="78">
        <f t="shared" si="143"/>
        <v>0</v>
      </c>
      <c r="AO1692" s="78">
        <f t="shared" si="144"/>
        <v>0</v>
      </c>
      <c r="AP1692" s="78">
        <f>IF($O1692="○",IF(COUNTA(#REF!)&lt;5,1,0),0)</f>
        <v>1</v>
      </c>
    </row>
    <row r="1693" spans="2:42" s="79" customFormat="1" ht="108" x14ac:dyDescent="0.15">
      <c r="B1693" s="59" t="s">
        <v>40</v>
      </c>
      <c r="C1693" s="60" t="s">
        <v>5011</v>
      </c>
      <c r="D1693" s="61" t="s">
        <v>5060</v>
      </c>
      <c r="E1693" s="62" t="s">
        <v>5059</v>
      </c>
      <c r="F1693" s="63" t="s">
        <v>1187</v>
      </c>
      <c r="G1693" s="64" t="s">
        <v>5058</v>
      </c>
      <c r="H1693" s="65" t="s">
        <v>438</v>
      </c>
      <c r="I1693" s="66"/>
      <c r="J1693" s="67" t="s">
        <v>47</v>
      </c>
      <c r="K1693" s="67" t="s">
        <v>47</v>
      </c>
      <c r="L1693" s="67"/>
      <c r="M1693" s="67"/>
      <c r="N1693" s="67"/>
      <c r="O1693" s="67" t="s">
        <v>47</v>
      </c>
      <c r="P1693" s="67"/>
      <c r="Q1693" s="67" t="s">
        <v>47</v>
      </c>
      <c r="R1693" s="68" t="s">
        <v>47</v>
      </c>
      <c r="S1693" s="69" t="s">
        <v>5006</v>
      </c>
      <c r="T1693" s="70">
        <v>3</v>
      </c>
      <c r="U1693" s="71">
        <v>1</v>
      </c>
      <c r="V1693" s="72">
        <v>0</v>
      </c>
      <c r="W1693" s="71">
        <v>0</v>
      </c>
      <c r="X1693" s="72">
        <v>0</v>
      </c>
      <c r="Y1693" s="73">
        <v>0</v>
      </c>
      <c r="Z1693" s="74"/>
      <c r="AA1693" s="63"/>
      <c r="AB1693" s="75"/>
      <c r="AC1693" s="64"/>
      <c r="AD1693" s="63"/>
      <c r="AE1693" s="64"/>
      <c r="AF1693" s="76"/>
      <c r="AG1693" s="77"/>
      <c r="AH1693" s="15" t="e">
        <f>IF(#REF!=1,IF(OR(COUNTA($D1693:$G1693)&lt;5,COUNTA($J1693:$Q1693)&lt;1),1,0),0)</f>
        <v>#REF!</v>
      </c>
      <c r="AI1693" s="15" t="e">
        <f>IF(#REF!=801,IF(COUNTA(I1693)=1,0,1),0)</f>
        <v>#REF!</v>
      </c>
      <c r="AJ1693" s="78">
        <f t="shared" si="140"/>
        <v>0</v>
      </c>
      <c r="AK1693" s="78">
        <f t="shared" si="141"/>
        <v>0</v>
      </c>
      <c r="AL1693" s="78">
        <f>IF($M1693="○",IF(COUNTA(#REF!)&lt;2,1,0),0)</f>
        <v>0</v>
      </c>
      <c r="AM1693" s="78">
        <f t="shared" si="142"/>
        <v>0</v>
      </c>
      <c r="AN1693" s="78">
        <f t="shared" si="143"/>
        <v>0</v>
      </c>
      <c r="AO1693" s="78">
        <f t="shared" si="144"/>
        <v>0</v>
      </c>
      <c r="AP1693" s="78">
        <f>IF($O1693="○",IF(COUNTA(#REF!)&lt;5,1,0),0)</f>
        <v>1</v>
      </c>
    </row>
    <row r="1694" spans="2:42" s="79" customFormat="1" ht="121.5" x14ac:dyDescent="0.15">
      <c r="B1694" s="59" t="s">
        <v>40</v>
      </c>
      <c r="C1694" s="60" t="s">
        <v>5011</v>
      </c>
      <c r="D1694" s="61" t="s">
        <v>5057</v>
      </c>
      <c r="E1694" s="62" t="s">
        <v>5056</v>
      </c>
      <c r="F1694" s="63" t="s">
        <v>5055</v>
      </c>
      <c r="G1694" s="64" t="s">
        <v>5054</v>
      </c>
      <c r="H1694" s="65" t="s">
        <v>1268</v>
      </c>
      <c r="I1694" s="66"/>
      <c r="J1694" s="67" t="s">
        <v>47</v>
      </c>
      <c r="K1694" s="67" t="s">
        <v>47</v>
      </c>
      <c r="L1694" s="67"/>
      <c r="M1694" s="67"/>
      <c r="N1694" s="67"/>
      <c r="O1694" s="67" t="s">
        <v>47</v>
      </c>
      <c r="P1694" s="67"/>
      <c r="Q1694" s="67" t="s">
        <v>47</v>
      </c>
      <c r="R1694" s="68" t="s">
        <v>47</v>
      </c>
      <c r="S1694" s="69" t="s">
        <v>5006</v>
      </c>
      <c r="T1694" s="70">
        <v>0</v>
      </c>
      <c r="U1694" s="71">
        <v>0</v>
      </c>
      <c r="V1694" s="72">
        <v>0</v>
      </c>
      <c r="W1694" s="71">
        <v>0</v>
      </c>
      <c r="X1694" s="72">
        <v>0</v>
      </c>
      <c r="Y1694" s="73">
        <v>0</v>
      </c>
      <c r="Z1694" s="74"/>
      <c r="AA1694" s="63"/>
      <c r="AB1694" s="75"/>
      <c r="AC1694" s="64"/>
      <c r="AD1694" s="63"/>
      <c r="AE1694" s="64"/>
      <c r="AF1694" s="76"/>
      <c r="AG1694" s="77"/>
      <c r="AH1694" s="15" t="e">
        <f>IF(#REF!=1,IF(OR(COUNTA($D1694:$G1694)&lt;5,COUNTA($J1694:$Q1694)&lt;1),1,0),0)</f>
        <v>#REF!</v>
      </c>
      <c r="AI1694" s="15" t="e">
        <f>IF(#REF!=801,IF(COUNTA(I1694)=1,0,1),0)</f>
        <v>#REF!</v>
      </c>
      <c r="AJ1694" s="78">
        <f t="shared" si="140"/>
        <v>0</v>
      </c>
      <c r="AK1694" s="78">
        <f t="shared" si="141"/>
        <v>0</v>
      </c>
      <c r="AL1694" s="78">
        <f>IF($M1694="○",IF(COUNTA(#REF!)&lt;2,1,0),0)</f>
        <v>0</v>
      </c>
      <c r="AM1694" s="78">
        <f t="shared" si="142"/>
        <v>0</v>
      </c>
      <c r="AN1694" s="78">
        <f t="shared" si="143"/>
        <v>0</v>
      </c>
      <c r="AO1694" s="78">
        <f t="shared" si="144"/>
        <v>0</v>
      </c>
      <c r="AP1694" s="78">
        <f>IF($O1694="○",IF(COUNTA(#REF!)&lt;5,1,0),0)</f>
        <v>1</v>
      </c>
    </row>
    <row r="1695" spans="2:42" s="79" customFormat="1" ht="94.5" x14ac:dyDescent="0.15">
      <c r="B1695" s="59" t="s">
        <v>40</v>
      </c>
      <c r="C1695" s="60" t="s">
        <v>5011</v>
      </c>
      <c r="D1695" s="61" t="s">
        <v>5053</v>
      </c>
      <c r="E1695" s="62" t="s">
        <v>5052</v>
      </c>
      <c r="F1695" s="63" t="s">
        <v>5051</v>
      </c>
      <c r="G1695" s="64" t="s">
        <v>5050</v>
      </c>
      <c r="H1695" s="65" t="s">
        <v>234</v>
      </c>
      <c r="I1695" s="66"/>
      <c r="J1695" s="67" t="s">
        <v>47</v>
      </c>
      <c r="K1695" s="67" t="s">
        <v>47</v>
      </c>
      <c r="L1695" s="67"/>
      <c r="M1695" s="67"/>
      <c r="N1695" s="67"/>
      <c r="O1695" s="67" t="s">
        <v>47</v>
      </c>
      <c r="P1695" s="67"/>
      <c r="Q1695" s="67" t="s">
        <v>47</v>
      </c>
      <c r="R1695" s="68" t="s">
        <v>47</v>
      </c>
      <c r="S1695" s="69" t="s">
        <v>5006</v>
      </c>
      <c r="T1695" s="70">
        <v>0</v>
      </c>
      <c r="U1695" s="71">
        <v>0</v>
      </c>
      <c r="V1695" s="72">
        <v>0</v>
      </c>
      <c r="W1695" s="71">
        <v>0</v>
      </c>
      <c r="X1695" s="72">
        <v>0</v>
      </c>
      <c r="Y1695" s="73">
        <v>0</v>
      </c>
      <c r="Z1695" s="74"/>
      <c r="AA1695" s="63"/>
      <c r="AB1695" s="75"/>
      <c r="AC1695" s="64"/>
      <c r="AD1695" s="63"/>
      <c r="AE1695" s="64"/>
      <c r="AF1695" s="76"/>
      <c r="AG1695" s="77"/>
      <c r="AH1695" s="15" t="e">
        <f>IF(#REF!=1,IF(OR(COUNTA($D1695:$G1695)&lt;5,COUNTA($J1695:$Q1695)&lt;1),1,0),0)</f>
        <v>#REF!</v>
      </c>
      <c r="AI1695" s="15" t="e">
        <f>IF(#REF!=801,IF(COUNTA(I1695)=1,0,1),0)</f>
        <v>#REF!</v>
      </c>
      <c r="AJ1695" s="78">
        <f t="shared" si="140"/>
        <v>0</v>
      </c>
      <c r="AK1695" s="78">
        <f t="shared" si="141"/>
        <v>0</v>
      </c>
      <c r="AL1695" s="78">
        <f>IF($M1695="○",IF(COUNTA(#REF!)&lt;2,1,0),0)</f>
        <v>0</v>
      </c>
      <c r="AM1695" s="78">
        <f t="shared" si="142"/>
        <v>0</v>
      </c>
      <c r="AN1695" s="78">
        <f t="shared" si="143"/>
        <v>0</v>
      </c>
      <c r="AO1695" s="78">
        <f t="shared" si="144"/>
        <v>0</v>
      </c>
      <c r="AP1695" s="78">
        <f>IF($O1695="○",IF(COUNTA(#REF!)&lt;5,1,0),0)</f>
        <v>1</v>
      </c>
    </row>
    <row r="1696" spans="2:42" s="79" customFormat="1" ht="81" x14ac:dyDescent="0.15">
      <c r="B1696" s="59" t="s">
        <v>40</v>
      </c>
      <c r="C1696" s="60" t="s">
        <v>5011</v>
      </c>
      <c r="D1696" s="61" t="s">
        <v>5049</v>
      </c>
      <c r="E1696" s="62" t="s">
        <v>5048</v>
      </c>
      <c r="F1696" s="63" t="s">
        <v>5047</v>
      </c>
      <c r="G1696" s="64" t="s">
        <v>5046</v>
      </c>
      <c r="H1696" s="65" t="s">
        <v>203</v>
      </c>
      <c r="I1696" s="66"/>
      <c r="J1696" s="67" t="s">
        <v>47</v>
      </c>
      <c r="K1696" s="67" t="s">
        <v>47</v>
      </c>
      <c r="L1696" s="67"/>
      <c r="M1696" s="67"/>
      <c r="N1696" s="67"/>
      <c r="O1696" s="67" t="s">
        <v>47</v>
      </c>
      <c r="P1696" s="67"/>
      <c r="Q1696" s="67" t="s">
        <v>47</v>
      </c>
      <c r="R1696" s="68" t="s">
        <v>47</v>
      </c>
      <c r="S1696" s="69" t="s">
        <v>5045</v>
      </c>
      <c r="T1696" s="70">
        <v>3</v>
      </c>
      <c r="U1696" s="71">
        <v>0</v>
      </c>
      <c r="V1696" s="72">
        <v>0</v>
      </c>
      <c r="W1696" s="71">
        <v>0</v>
      </c>
      <c r="X1696" s="72">
        <v>0</v>
      </c>
      <c r="Y1696" s="73">
        <v>0</v>
      </c>
      <c r="Z1696" s="74"/>
      <c r="AA1696" s="63"/>
      <c r="AB1696" s="75"/>
      <c r="AC1696" s="64"/>
      <c r="AD1696" s="63"/>
      <c r="AE1696" s="64"/>
      <c r="AF1696" s="76"/>
      <c r="AG1696" s="77"/>
      <c r="AH1696" s="15" t="e">
        <f>IF(#REF!=1,IF(OR(COUNTA($D1696:$G1696)&lt;5,COUNTA($J1696:$Q1696)&lt;1),1,0),0)</f>
        <v>#REF!</v>
      </c>
      <c r="AI1696" s="15" t="e">
        <f>IF(#REF!=801,IF(COUNTA(I1696)=1,0,1),0)</f>
        <v>#REF!</v>
      </c>
      <c r="AJ1696" s="78">
        <f t="shared" si="140"/>
        <v>0</v>
      </c>
      <c r="AK1696" s="78">
        <f t="shared" si="141"/>
        <v>0</v>
      </c>
      <c r="AL1696" s="78">
        <f>IF($M1696="○",IF(COUNTA(#REF!)&lt;2,1,0),0)</f>
        <v>0</v>
      </c>
      <c r="AM1696" s="78">
        <f t="shared" si="142"/>
        <v>0</v>
      </c>
      <c r="AN1696" s="78">
        <f t="shared" si="143"/>
        <v>0</v>
      </c>
      <c r="AO1696" s="78">
        <f t="shared" si="144"/>
        <v>0</v>
      </c>
      <c r="AP1696" s="78">
        <f>IF($O1696="○",IF(COUNTA(#REF!)&lt;5,1,0),0)</f>
        <v>1</v>
      </c>
    </row>
    <row r="1697" spans="2:42" s="79" customFormat="1" ht="94.5" x14ac:dyDescent="0.15">
      <c r="B1697" s="59" t="s">
        <v>40</v>
      </c>
      <c r="C1697" s="60" t="s">
        <v>5011</v>
      </c>
      <c r="D1697" s="61" t="s">
        <v>5044</v>
      </c>
      <c r="E1697" s="62" t="s">
        <v>5043</v>
      </c>
      <c r="F1697" s="63" t="s">
        <v>5042</v>
      </c>
      <c r="G1697" s="64" t="s">
        <v>5041</v>
      </c>
      <c r="H1697" s="65" t="s">
        <v>617</v>
      </c>
      <c r="I1697" s="66"/>
      <c r="J1697" s="67" t="s">
        <v>47</v>
      </c>
      <c r="K1697" s="67" t="s">
        <v>47</v>
      </c>
      <c r="L1697" s="67"/>
      <c r="M1697" s="67"/>
      <c r="N1697" s="67"/>
      <c r="O1697" s="67" t="s">
        <v>47</v>
      </c>
      <c r="P1697" s="67"/>
      <c r="Q1697" s="67" t="s">
        <v>47</v>
      </c>
      <c r="R1697" s="68" t="s">
        <v>47</v>
      </c>
      <c r="S1697" s="69" t="s">
        <v>5006</v>
      </c>
      <c r="T1697" s="70">
        <v>0</v>
      </c>
      <c r="U1697" s="71">
        <v>0</v>
      </c>
      <c r="V1697" s="72">
        <v>0</v>
      </c>
      <c r="W1697" s="71">
        <v>0</v>
      </c>
      <c r="X1697" s="72">
        <v>0</v>
      </c>
      <c r="Y1697" s="73">
        <v>0</v>
      </c>
      <c r="Z1697" s="74"/>
      <c r="AA1697" s="63"/>
      <c r="AB1697" s="75"/>
      <c r="AC1697" s="64"/>
      <c r="AD1697" s="63"/>
      <c r="AE1697" s="64"/>
      <c r="AF1697" s="76"/>
      <c r="AG1697" s="77"/>
      <c r="AH1697" s="15" t="e">
        <f>IF(#REF!=1,IF(OR(COUNTA($D1697:$G1697)&lt;5,COUNTA($J1697:$Q1697)&lt;1),1,0),0)</f>
        <v>#REF!</v>
      </c>
      <c r="AI1697" s="15" t="e">
        <f>IF(#REF!=801,IF(COUNTA(I1697)=1,0,1),0)</f>
        <v>#REF!</v>
      </c>
      <c r="AJ1697" s="78">
        <f t="shared" si="140"/>
        <v>0</v>
      </c>
      <c r="AK1697" s="78">
        <f t="shared" si="141"/>
        <v>0</v>
      </c>
      <c r="AL1697" s="78">
        <f>IF($M1697="○",IF(COUNTA(#REF!)&lt;2,1,0),0)</f>
        <v>0</v>
      </c>
      <c r="AM1697" s="78">
        <f t="shared" si="142"/>
        <v>0</v>
      </c>
      <c r="AN1697" s="78">
        <f t="shared" si="143"/>
        <v>0</v>
      </c>
      <c r="AO1697" s="78">
        <f t="shared" si="144"/>
        <v>0</v>
      </c>
      <c r="AP1697" s="78">
        <f>IF($O1697="○",IF(COUNTA(#REF!)&lt;5,1,0),0)</f>
        <v>1</v>
      </c>
    </row>
    <row r="1698" spans="2:42" s="79" customFormat="1" ht="108" x14ac:dyDescent="0.15">
      <c r="B1698" s="59" t="s">
        <v>40</v>
      </c>
      <c r="C1698" s="60" t="s">
        <v>5011</v>
      </c>
      <c r="D1698" s="61" t="s">
        <v>5040</v>
      </c>
      <c r="E1698" s="62" t="s">
        <v>5039</v>
      </c>
      <c r="F1698" s="63" t="s">
        <v>5038</v>
      </c>
      <c r="G1698" s="64" t="s">
        <v>5037</v>
      </c>
      <c r="H1698" s="65" t="s">
        <v>3527</v>
      </c>
      <c r="I1698" s="66"/>
      <c r="J1698" s="67" t="s">
        <v>47</v>
      </c>
      <c r="K1698" s="67" t="s">
        <v>47</v>
      </c>
      <c r="L1698" s="67"/>
      <c r="M1698" s="67"/>
      <c r="N1698" s="67"/>
      <c r="O1698" s="67" t="s">
        <v>47</v>
      </c>
      <c r="P1698" s="67"/>
      <c r="Q1698" s="67" t="s">
        <v>47</v>
      </c>
      <c r="R1698" s="68" t="s">
        <v>47</v>
      </c>
      <c r="S1698" s="69" t="s">
        <v>5006</v>
      </c>
      <c r="T1698" s="70">
        <v>0</v>
      </c>
      <c r="U1698" s="71">
        <v>0</v>
      </c>
      <c r="V1698" s="72">
        <v>0</v>
      </c>
      <c r="W1698" s="71">
        <v>0</v>
      </c>
      <c r="X1698" s="72">
        <v>0</v>
      </c>
      <c r="Y1698" s="73">
        <v>0</v>
      </c>
      <c r="Z1698" s="74"/>
      <c r="AA1698" s="63"/>
      <c r="AB1698" s="75"/>
      <c r="AC1698" s="64"/>
      <c r="AD1698" s="63"/>
      <c r="AE1698" s="64"/>
      <c r="AF1698" s="76"/>
      <c r="AG1698" s="77"/>
      <c r="AH1698" s="15" t="e">
        <f>IF(#REF!=1,IF(OR(COUNTA($D1698:$G1698)&lt;5,COUNTA($J1698:$Q1698)&lt;1),1,0),0)</f>
        <v>#REF!</v>
      </c>
      <c r="AI1698" s="15" t="e">
        <f>IF(#REF!=801,IF(COUNTA(I1698)=1,0,1),0)</f>
        <v>#REF!</v>
      </c>
      <c r="AJ1698" s="78">
        <f t="shared" si="140"/>
        <v>0</v>
      </c>
      <c r="AK1698" s="78">
        <f t="shared" si="141"/>
        <v>0</v>
      </c>
      <c r="AL1698" s="78">
        <f>IF($M1698="○",IF(COUNTA(#REF!)&lt;2,1,0),0)</f>
        <v>0</v>
      </c>
      <c r="AM1698" s="78">
        <f t="shared" si="142"/>
        <v>0</v>
      </c>
      <c r="AN1698" s="78">
        <f t="shared" si="143"/>
        <v>0</v>
      </c>
      <c r="AO1698" s="78">
        <f t="shared" si="144"/>
        <v>0</v>
      </c>
      <c r="AP1698" s="78">
        <f>IF($O1698="○",IF(COUNTA(#REF!)&lt;5,1,0),0)</f>
        <v>1</v>
      </c>
    </row>
    <row r="1699" spans="2:42" s="79" customFormat="1" ht="121.5" x14ac:dyDescent="0.15">
      <c r="B1699" s="59" t="s">
        <v>40</v>
      </c>
      <c r="C1699" s="60" t="s">
        <v>5011</v>
      </c>
      <c r="D1699" s="61" t="s">
        <v>5036</v>
      </c>
      <c r="E1699" s="62" t="s">
        <v>5035</v>
      </c>
      <c r="F1699" s="63" t="s">
        <v>5034</v>
      </c>
      <c r="G1699" s="64" t="s">
        <v>5033</v>
      </c>
      <c r="H1699" s="65" t="s">
        <v>252</v>
      </c>
      <c r="I1699" s="66"/>
      <c r="J1699" s="67" t="s">
        <v>47</v>
      </c>
      <c r="K1699" s="67" t="s">
        <v>47</v>
      </c>
      <c r="L1699" s="67"/>
      <c r="M1699" s="67"/>
      <c r="N1699" s="67"/>
      <c r="O1699" s="67" t="s">
        <v>47</v>
      </c>
      <c r="P1699" s="67"/>
      <c r="Q1699" s="67" t="s">
        <v>47</v>
      </c>
      <c r="R1699" s="68" t="s">
        <v>47</v>
      </c>
      <c r="S1699" s="69" t="s">
        <v>5006</v>
      </c>
      <c r="T1699" s="70">
        <v>1</v>
      </c>
      <c r="U1699" s="71">
        <v>0</v>
      </c>
      <c r="V1699" s="72">
        <v>0</v>
      </c>
      <c r="W1699" s="71">
        <v>0</v>
      </c>
      <c r="X1699" s="72">
        <v>0</v>
      </c>
      <c r="Y1699" s="73">
        <v>0</v>
      </c>
      <c r="Z1699" s="74"/>
      <c r="AA1699" s="63"/>
      <c r="AB1699" s="75"/>
      <c r="AC1699" s="64"/>
      <c r="AD1699" s="63"/>
      <c r="AE1699" s="64"/>
      <c r="AF1699" s="76"/>
      <c r="AG1699" s="77"/>
      <c r="AH1699" s="15" t="e">
        <f>IF(#REF!=1,IF(OR(COUNTA($D1699:$G1699)&lt;5,COUNTA($J1699:$Q1699)&lt;1),1,0),0)</f>
        <v>#REF!</v>
      </c>
      <c r="AI1699" s="15" t="e">
        <f>IF(#REF!=801,IF(COUNTA(I1699)=1,0,1),0)</f>
        <v>#REF!</v>
      </c>
      <c r="AJ1699" s="78">
        <f t="shared" si="140"/>
        <v>0</v>
      </c>
      <c r="AK1699" s="78">
        <f t="shared" si="141"/>
        <v>0</v>
      </c>
      <c r="AL1699" s="78">
        <f>IF($M1699="○",IF(COUNTA(#REF!)&lt;2,1,0),0)</f>
        <v>0</v>
      </c>
      <c r="AM1699" s="78">
        <f t="shared" si="142"/>
        <v>0</v>
      </c>
      <c r="AN1699" s="78">
        <f t="shared" si="143"/>
        <v>0</v>
      </c>
      <c r="AO1699" s="78">
        <f t="shared" si="144"/>
        <v>0</v>
      </c>
      <c r="AP1699" s="78">
        <f>IF($O1699="○",IF(COUNTA(#REF!)&lt;5,1,0),0)</f>
        <v>1</v>
      </c>
    </row>
    <row r="1700" spans="2:42" s="79" customFormat="1" ht="121.5" x14ac:dyDescent="0.15">
      <c r="B1700" s="59" t="s">
        <v>40</v>
      </c>
      <c r="C1700" s="60" t="s">
        <v>5011</v>
      </c>
      <c r="D1700" s="61" t="s">
        <v>5032</v>
      </c>
      <c r="E1700" s="62" t="s">
        <v>5031</v>
      </c>
      <c r="F1700" s="63" t="s">
        <v>1044</v>
      </c>
      <c r="G1700" s="64" t="s">
        <v>5030</v>
      </c>
      <c r="H1700" s="65" t="s">
        <v>93</v>
      </c>
      <c r="I1700" s="66"/>
      <c r="J1700" s="67" t="s">
        <v>47</v>
      </c>
      <c r="K1700" s="67" t="s">
        <v>47</v>
      </c>
      <c r="L1700" s="67"/>
      <c r="M1700" s="67"/>
      <c r="N1700" s="67"/>
      <c r="O1700" s="67" t="s">
        <v>47</v>
      </c>
      <c r="P1700" s="67"/>
      <c r="Q1700" s="67" t="s">
        <v>47</v>
      </c>
      <c r="R1700" s="68" t="s">
        <v>47</v>
      </c>
      <c r="S1700" s="69" t="s">
        <v>5006</v>
      </c>
      <c r="T1700" s="70">
        <v>0</v>
      </c>
      <c r="U1700" s="71">
        <v>0</v>
      </c>
      <c r="V1700" s="72">
        <v>0</v>
      </c>
      <c r="W1700" s="71">
        <v>0</v>
      </c>
      <c r="X1700" s="72">
        <v>0</v>
      </c>
      <c r="Y1700" s="73">
        <v>0</v>
      </c>
      <c r="Z1700" s="74"/>
      <c r="AA1700" s="63"/>
      <c r="AB1700" s="75"/>
      <c r="AC1700" s="64"/>
      <c r="AD1700" s="63"/>
      <c r="AE1700" s="64"/>
      <c r="AF1700" s="76"/>
      <c r="AG1700" s="77"/>
      <c r="AH1700" s="15" t="e">
        <f>IF(#REF!=1,IF(OR(COUNTA($D1700:$G1700)&lt;5,COUNTA($J1700:$Q1700)&lt;1),1,0),0)</f>
        <v>#REF!</v>
      </c>
      <c r="AI1700" s="15" t="e">
        <f>IF(#REF!=801,IF(COUNTA(I1700)=1,0,1),0)</f>
        <v>#REF!</v>
      </c>
      <c r="AJ1700" s="78">
        <f t="shared" si="140"/>
        <v>0</v>
      </c>
      <c r="AK1700" s="78">
        <f t="shared" si="141"/>
        <v>0</v>
      </c>
      <c r="AL1700" s="78">
        <f>IF($M1700="○",IF(COUNTA(#REF!)&lt;2,1,0),0)</f>
        <v>0</v>
      </c>
      <c r="AM1700" s="78">
        <f t="shared" si="142"/>
        <v>0</v>
      </c>
      <c r="AN1700" s="78">
        <f t="shared" si="143"/>
        <v>0</v>
      </c>
      <c r="AO1700" s="78">
        <f t="shared" si="144"/>
        <v>0</v>
      </c>
      <c r="AP1700" s="78">
        <f>IF($O1700="○",IF(COUNTA(#REF!)&lt;5,1,0),0)</f>
        <v>1</v>
      </c>
    </row>
    <row r="1701" spans="2:42" s="79" customFormat="1" ht="27" x14ac:dyDescent="0.15">
      <c r="B1701" s="59" t="s">
        <v>40</v>
      </c>
      <c r="C1701" s="60" t="s">
        <v>5011</v>
      </c>
      <c r="D1701" s="61" t="s">
        <v>5029</v>
      </c>
      <c r="E1701" s="62" t="s">
        <v>5028</v>
      </c>
      <c r="F1701" s="63" t="s">
        <v>3249</v>
      </c>
      <c r="G1701" s="64" t="s">
        <v>5027</v>
      </c>
      <c r="H1701" s="65" t="s">
        <v>93</v>
      </c>
      <c r="I1701" s="66"/>
      <c r="J1701" s="67" t="s">
        <v>47</v>
      </c>
      <c r="K1701" s="67" t="s">
        <v>47</v>
      </c>
      <c r="L1701" s="67"/>
      <c r="M1701" s="67"/>
      <c r="N1701" s="67"/>
      <c r="O1701" s="67" t="s">
        <v>47</v>
      </c>
      <c r="P1701" s="67"/>
      <c r="Q1701" s="67" t="s">
        <v>47</v>
      </c>
      <c r="R1701" s="68" t="s">
        <v>47</v>
      </c>
      <c r="S1701" s="69" t="s">
        <v>5026</v>
      </c>
      <c r="T1701" s="70">
        <v>0</v>
      </c>
      <c r="U1701" s="71">
        <v>4</v>
      </c>
      <c r="V1701" s="72">
        <v>0</v>
      </c>
      <c r="W1701" s="71">
        <v>0</v>
      </c>
      <c r="X1701" s="72">
        <v>0</v>
      </c>
      <c r="Y1701" s="73">
        <v>0</v>
      </c>
      <c r="Z1701" s="74"/>
      <c r="AA1701" s="63"/>
      <c r="AB1701" s="75"/>
      <c r="AC1701" s="64"/>
      <c r="AD1701" s="63"/>
      <c r="AE1701" s="64"/>
      <c r="AF1701" s="76"/>
      <c r="AG1701" s="77"/>
      <c r="AH1701" s="15" t="e">
        <f>IF(#REF!=1,IF(OR(COUNTA($D1701:$G1701)&lt;5,COUNTA($J1701:$Q1701)&lt;1),1,0),0)</f>
        <v>#REF!</v>
      </c>
      <c r="AI1701" s="15" t="e">
        <f>IF(#REF!=801,IF(COUNTA(I1701)=1,0,1),0)</f>
        <v>#REF!</v>
      </c>
      <c r="AJ1701" s="78">
        <f t="shared" si="140"/>
        <v>0</v>
      </c>
      <c r="AK1701" s="78">
        <f t="shared" si="141"/>
        <v>0</v>
      </c>
      <c r="AL1701" s="78">
        <f>IF($M1701="○",IF(COUNTA(#REF!)&lt;2,1,0),0)</f>
        <v>0</v>
      </c>
      <c r="AM1701" s="78">
        <f t="shared" si="142"/>
        <v>0</v>
      </c>
      <c r="AN1701" s="78">
        <f t="shared" si="143"/>
        <v>0</v>
      </c>
      <c r="AO1701" s="78">
        <f t="shared" si="144"/>
        <v>0</v>
      </c>
      <c r="AP1701" s="78">
        <f>IF($O1701="○",IF(COUNTA(#REF!)&lt;5,1,0),0)</f>
        <v>1</v>
      </c>
    </row>
    <row r="1702" spans="2:42" s="79" customFormat="1" ht="94.5" x14ac:dyDescent="0.15">
      <c r="B1702" s="59" t="s">
        <v>40</v>
      </c>
      <c r="C1702" s="60" t="s">
        <v>5011</v>
      </c>
      <c r="D1702" s="61" t="s">
        <v>5025</v>
      </c>
      <c r="E1702" s="62" t="s">
        <v>5024</v>
      </c>
      <c r="F1702" s="63" t="s">
        <v>2782</v>
      </c>
      <c r="G1702" s="64" t="s">
        <v>5023</v>
      </c>
      <c r="H1702" s="65" t="s">
        <v>93</v>
      </c>
      <c r="I1702" s="66"/>
      <c r="J1702" s="67" t="s">
        <v>47</v>
      </c>
      <c r="K1702" s="67" t="s">
        <v>47</v>
      </c>
      <c r="L1702" s="67"/>
      <c r="M1702" s="67"/>
      <c r="N1702" s="67"/>
      <c r="O1702" s="67"/>
      <c r="P1702" s="67"/>
      <c r="Q1702" s="67" t="s">
        <v>47</v>
      </c>
      <c r="R1702" s="68" t="s">
        <v>47</v>
      </c>
      <c r="S1702" s="69" t="s">
        <v>5012</v>
      </c>
      <c r="T1702" s="70">
        <v>0</v>
      </c>
      <c r="U1702" s="71">
        <v>0</v>
      </c>
      <c r="V1702" s="72">
        <v>0</v>
      </c>
      <c r="W1702" s="71">
        <v>0</v>
      </c>
      <c r="X1702" s="72">
        <v>0</v>
      </c>
      <c r="Y1702" s="73">
        <v>0</v>
      </c>
      <c r="Z1702" s="74"/>
      <c r="AA1702" s="63"/>
      <c r="AB1702" s="75"/>
      <c r="AC1702" s="64"/>
      <c r="AD1702" s="63"/>
      <c r="AE1702" s="64"/>
      <c r="AF1702" s="76"/>
      <c r="AG1702" s="77"/>
      <c r="AH1702" s="15" t="e">
        <f>IF(#REF!=1,IF(OR(COUNTA($D1702:$G1702)&lt;5,COUNTA($J1702:$Q1702)&lt;1),1,0),0)</f>
        <v>#REF!</v>
      </c>
      <c r="AI1702" s="15" t="e">
        <f>IF(#REF!=801,IF(COUNTA(I1702)=1,0,1),0)</f>
        <v>#REF!</v>
      </c>
      <c r="AJ1702" s="78">
        <f t="shared" si="140"/>
        <v>0</v>
      </c>
      <c r="AK1702" s="78">
        <f t="shared" si="141"/>
        <v>0</v>
      </c>
      <c r="AL1702" s="78">
        <f>IF($M1702="○",IF(COUNTA(#REF!)&lt;2,1,0),0)</f>
        <v>0</v>
      </c>
      <c r="AM1702" s="78">
        <f t="shared" si="142"/>
        <v>0</v>
      </c>
      <c r="AN1702" s="78">
        <f t="shared" si="143"/>
        <v>0</v>
      </c>
      <c r="AO1702" s="78">
        <f t="shared" si="144"/>
        <v>0</v>
      </c>
      <c r="AP1702" s="78">
        <f>IF($O1702="○",IF(COUNTA(#REF!)&lt;5,1,0),0)</f>
        <v>0</v>
      </c>
    </row>
    <row r="1703" spans="2:42" s="79" customFormat="1" ht="162" x14ac:dyDescent="0.15">
      <c r="B1703" s="59" t="s">
        <v>40</v>
      </c>
      <c r="C1703" s="60" t="s">
        <v>5011</v>
      </c>
      <c r="D1703" s="61" t="s">
        <v>5022</v>
      </c>
      <c r="E1703" s="62" t="s">
        <v>5021</v>
      </c>
      <c r="F1703" s="63" t="s">
        <v>4406</v>
      </c>
      <c r="G1703" s="64" t="s">
        <v>5020</v>
      </c>
      <c r="H1703" s="65" t="s">
        <v>93</v>
      </c>
      <c r="I1703" s="66"/>
      <c r="J1703" s="67" t="s">
        <v>47</v>
      </c>
      <c r="K1703" s="67" t="s">
        <v>47</v>
      </c>
      <c r="L1703" s="67"/>
      <c r="M1703" s="67"/>
      <c r="N1703" s="67"/>
      <c r="O1703" s="67" t="s">
        <v>47</v>
      </c>
      <c r="P1703" s="67"/>
      <c r="Q1703" s="67"/>
      <c r="R1703" s="68" t="s">
        <v>47</v>
      </c>
      <c r="S1703" s="69" t="s">
        <v>5012</v>
      </c>
      <c r="T1703" s="70">
        <v>0</v>
      </c>
      <c r="U1703" s="71">
        <v>3</v>
      </c>
      <c r="V1703" s="72">
        <v>0</v>
      </c>
      <c r="W1703" s="71">
        <v>0</v>
      </c>
      <c r="X1703" s="72">
        <v>0</v>
      </c>
      <c r="Y1703" s="73">
        <v>0</v>
      </c>
      <c r="Z1703" s="74"/>
      <c r="AA1703" s="63"/>
      <c r="AB1703" s="75"/>
      <c r="AC1703" s="64"/>
      <c r="AD1703" s="63"/>
      <c r="AE1703" s="64"/>
      <c r="AF1703" s="76"/>
      <c r="AG1703" s="77"/>
      <c r="AH1703" s="15" t="e">
        <f>IF(#REF!=1,IF(OR(COUNTA($D1703:$G1703)&lt;5,COUNTA($J1703:$Q1703)&lt;1),1,0),0)</f>
        <v>#REF!</v>
      </c>
      <c r="AI1703" s="15" t="e">
        <f>IF(#REF!=801,IF(COUNTA(I1703)=1,0,1),0)</f>
        <v>#REF!</v>
      </c>
      <c r="AJ1703" s="78">
        <f t="shared" si="140"/>
        <v>0</v>
      </c>
      <c r="AK1703" s="78">
        <f t="shared" si="141"/>
        <v>0</v>
      </c>
      <c r="AL1703" s="78">
        <f>IF($M1703="○",IF(COUNTA(#REF!)&lt;2,1,0),0)</f>
        <v>0</v>
      </c>
      <c r="AM1703" s="78">
        <f t="shared" si="142"/>
        <v>0</v>
      </c>
      <c r="AN1703" s="78">
        <f t="shared" si="143"/>
        <v>0</v>
      </c>
      <c r="AO1703" s="78">
        <f t="shared" si="144"/>
        <v>0</v>
      </c>
      <c r="AP1703" s="78">
        <f>IF($O1703="○",IF(COUNTA(#REF!)&lt;5,1,0),0)</f>
        <v>1</v>
      </c>
    </row>
    <row r="1704" spans="2:42" s="79" customFormat="1" ht="148.5" x14ac:dyDescent="0.15">
      <c r="B1704" s="59" t="s">
        <v>40</v>
      </c>
      <c r="C1704" s="60" t="s">
        <v>5011</v>
      </c>
      <c r="D1704" s="61" t="s">
        <v>5019</v>
      </c>
      <c r="E1704" s="62" t="s">
        <v>5018</v>
      </c>
      <c r="F1704" s="63" t="s">
        <v>1049</v>
      </c>
      <c r="G1704" s="64" t="s">
        <v>5017</v>
      </c>
      <c r="H1704" s="65" t="s">
        <v>93</v>
      </c>
      <c r="I1704" s="66"/>
      <c r="J1704" s="67" t="s">
        <v>47</v>
      </c>
      <c r="K1704" s="67" t="s">
        <v>47</v>
      </c>
      <c r="L1704" s="67"/>
      <c r="M1704" s="67"/>
      <c r="N1704" s="67"/>
      <c r="O1704" s="67" t="s">
        <v>47</v>
      </c>
      <c r="P1704" s="67"/>
      <c r="Q1704" s="67" t="s">
        <v>47</v>
      </c>
      <c r="R1704" s="68" t="s">
        <v>47</v>
      </c>
      <c r="S1704" s="69" t="s">
        <v>5006</v>
      </c>
      <c r="T1704" s="70"/>
      <c r="U1704" s="71">
        <v>0</v>
      </c>
      <c r="V1704" s="72">
        <v>0</v>
      </c>
      <c r="W1704" s="71">
        <v>0</v>
      </c>
      <c r="X1704" s="72">
        <v>0</v>
      </c>
      <c r="Y1704" s="73">
        <v>0</v>
      </c>
      <c r="Z1704" s="74"/>
      <c r="AA1704" s="63"/>
      <c r="AB1704" s="75"/>
      <c r="AC1704" s="64"/>
      <c r="AD1704" s="63"/>
      <c r="AE1704" s="64"/>
      <c r="AF1704" s="76"/>
      <c r="AG1704" s="77"/>
      <c r="AH1704" s="15" t="e">
        <f>IF(#REF!=1,IF(OR(COUNTA($D1704:$G1704)&lt;5,COUNTA($J1704:$Q1704)&lt;1),1,0),0)</f>
        <v>#REF!</v>
      </c>
      <c r="AI1704" s="15" t="e">
        <f>IF(#REF!=801,IF(COUNTA(I1704)=1,0,1),0)</f>
        <v>#REF!</v>
      </c>
      <c r="AJ1704" s="78">
        <f t="shared" si="140"/>
        <v>0</v>
      </c>
      <c r="AK1704" s="78">
        <f t="shared" si="141"/>
        <v>0</v>
      </c>
      <c r="AL1704" s="78">
        <f>IF($M1704="○",IF(COUNTA(#REF!)&lt;2,1,0),0)</f>
        <v>0</v>
      </c>
      <c r="AM1704" s="78">
        <f t="shared" si="142"/>
        <v>0</v>
      </c>
      <c r="AN1704" s="78">
        <f t="shared" si="143"/>
        <v>0</v>
      </c>
      <c r="AO1704" s="78">
        <f t="shared" si="144"/>
        <v>0</v>
      </c>
      <c r="AP1704" s="78">
        <f>IF($O1704="○",IF(COUNTA(#REF!)&lt;5,1,0),0)</f>
        <v>1</v>
      </c>
    </row>
    <row r="1705" spans="2:42" s="79" customFormat="1" ht="81" x14ac:dyDescent="0.15">
      <c r="B1705" s="59" t="s">
        <v>40</v>
      </c>
      <c r="C1705" s="60" t="s">
        <v>5011</v>
      </c>
      <c r="D1705" s="61" t="s">
        <v>5016</v>
      </c>
      <c r="E1705" s="62" t="s">
        <v>5015</v>
      </c>
      <c r="F1705" s="63" t="s">
        <v>5014</v>
      </c>
      <c r="G1705" s="64" t="s">
        <v>5013</v>
      </c>
      <c r="H1705" s="65" t="s">
        <v>338</v>
      </c>
      <c r="I1705" s="66"/>
      <c r="J1705" s="67" t="s">
        <v>47</v>
      </c>
      <c r="K1705" s="67" t="s">
        <v>47</v>
      </c>
      <c r="L1705" s="67"/>
      <c r="M1705" s="67"/>
      <c r="N1705" s="67"/>
      <c r="O1705" s="67" t="s">
        <v>47</v>
      </c>
      <c r="P1705" s="67"/>
      <c r="Q1705" s="67" t="s">
        <v>47</v>
      </c>
      <c r="R1705" s="68" t="s">
        <v>47</v>
      </c>
      <c r="S1705" s="69" t="s">
        <v>5012</v>
      </c>
      <c r="T1705" s="70">
        <v>10</v>
      </c>
      <c r="U1705" s="71">
        <v>0</v>
      </c>
      <c r="V1705" s="72">
        <v>0</v>
      </c>
      <c r="W1705" s="71">
        <v>0</v>
      </c>
      <c r="X1705" s="72">
        <v>0</v>
      </c>
      <c r="Y1705" s="73">
        <v>0</v>
      </c>
      <c r="Z1705" s="74"/>
      <c r="AA1705" s="63"/>
      <c r="AB1705" s="75"/>
      <c r="AC1705" s="64"/>
      <c r="AD1705" s="63"/>
      <c r="AE1705" s="64"/>
      <c r="AF1705" s="76"/>
      <c r="AG1705" s="77"/>
      <c r="AH1705" s="15" t="e">
        <f>IF(#REF!=1,IF(OR(COUNTA($D1705:$G1705)&lt;5,COUNTA($J1705:$Q1705)&lt;1),1,0),0)</f>
        <v>#REF!</v>
      </c>
      <c r="AI1705" s="15" t="e">
        <f>IF(#REF!=801,IF(COUNTA(I1705)=1,0,1),0)</f>
        <v>#REF!</v>
      </c>
      <c r="AJ1705" s="78">
        <f t="shared" si="140"/>
        <v>0</v>
      </c>
      <c r="AK1705" s="78">
        <f t="shared" si="141"/>
        <v>0</v>
      </c>
      <c r="AL1705" s="78">
        <f>IF($M1705="○",IF(COUNTA(#REF!)&lt;2,1,0),0)</f>
        <v>0</v>
      </c>
      <c r="AM1705" s="78">
        <f t="shared" si="142"/>
        <v>0</v>
      </c>
      <c r="AN1705" s="78">
        <f t="shared" si="143"/>
        <v>0</v>
      </c>
      <c r="AO1705" s="78">
        <f t="shared" si="144"/>
        <v>0</v>
      </c>
      <c r="AP1705" s="78">
        <f>IF($O1705="○",IF(COUNTA(#REF!)&lt;5,1,0),0)</f>
        <v>1</v>
      </c>
    </row>
    <row r="1706" spans="2:42" s="79" customFormat="1" ht="94.5" x14ac:dyDescent="0.15">
      <c r="B1706" s="59" t="s">
        <v>40</v>
      </c>
      <c r="C1706" s="60" t="s">
        <v>5011</v>
      </c>
      <c r="D1706" s="61" t="s">
        <v>5010</v>
      </c>
      <c r="E1706" s="62" t="s">
        <v>5009</v>
      </c>
      <c r="F1706" s="63" t="s">
        <v>5008</v>
      </c>
      <c r="G1706" s="64" t="s">
        <v>5007</v>
      </c>
      <c r="H1706" s="65" t="s">
        <v>338</v>
      </c>
      <c r="I1706" s="66"/>
      <c r="J1706" s="67" t="s">
        <v>47</v>
      </c>
      <c r="K1706" s="67" t="s">
        <v>47</v>
      </c>
      <c r="L1706" s="67"/>
      <c r="M1706" s="67"/>
      <c r="N1706" s="67"/>
      <c r="O1706" s="67" t="s">
        <v>47</v>
      </c>
      <c r="P1706" s="67"/>
      <c r="Q1706" s="67" t="s">
        <v>47</v>
      </c>
      <c r="R1706" s="68" t="s">
        <v>47</v>
      </c>
      <c r="S1706" s="69" t="s">
        <v>5006</v>
      </c>
      <c r="T1706" s="70">
        <v>0</v>
      </c>
      <c r="U1706" s="71">
        <v>0</v>
      </c>
      <c r="V1706" s="72">
        <v>0</v>
      </c>
      <c r="W1706" s="71">
        <v>0</v>
      </c>
      <c r="X1706" s="72">
        <v>0</v>
      </c>
      <c r="Y1706" s="73">
        <v>0</v>
      </c>
      <c r="Z1706" s="74"/>
      <c r="AA1706" s="63"/>
      <c r="AB1706" s="75"/>
      <c r="AC1706" s="64"/>
      <c r="AD1706" s="63"/>
      <c r="AE1706" s="64"/>
      <c r="AF1706" s="76"/>
      <c r="AG1706" s="77"/>
      <c r="AH1706" s="15" t="e">
        <f>IF(#REF!=1,IF(OR(COUNTA($D1706:$G1706)&lt;5,COUNTA($J1706:$Q1706)&lt;1),1,0),0)</f>
        <v>#REF!</v>
      </c>
      <c r="AI1706" s="15" t="e">
        <f>IF(#REF!=801,IF(COUNTA(I1706)=1,0,1),0)</f>
        <v>#REF!</v>
      </c>
      <c r="AJ1706" s="78">
        <f t="shared" si="140"/>
        <v>0</v>
      </c>
      <c r="AK1706" s="78">
        <f t="shared" si="141"/>
        <v>0</v>
      </c>
      <c r="AL1706" s="78">
        <f>IF($M1706="○",IF(COUNTA(#REF!)&lt;2,1,0),0)</f>
        <v>0</v>
      </c>
      <c r="AM1706" s="78">
        <f t="shared" si="142"/>
        <v>0</v>
      </c>
      <c r="AN1706" s="78">
        <f t="shared" si="143"/>
        <v>0</v>
      </c>
      <c r="AO1706" s="78">
        <f t="shared" si="144"/>
        <v>0</v>
      </c>
      <c r="AP1706" s="78">
        <f>IF($O1706="○",IF(COUNTA(#REF!)&lt;5,1,0),0)</f>
        <v>1</v>
      </c>
    </row>
    <row r="1707" spans="2:42" s="79" customFormat="1" ht="27" x14ac:dyDescent="0.15">
      <c r="B1707" s="59" t="s">
        <v>40</v>
      </c>
      <c r="C1707" s="60" t="s">
        <v>4853</v>
      </c>
      <c r="D1707" s="61" t="s">
        <v>5005</v>
      </c>
      <c r="E1707" s="62" t="s">
        <v>276</v>
      </c>
      <c r="F1707" s="63" t="s">
        <v>5004</v>
      </c>
      <c r="G1707" s="64" t="s">
        <v>5003</v>
      </c>
      <c r="H1707" s="65" t="s">
        <v>46</v>
      </c>
      <c r="I1707" s="66"/>
      <c r="J1707" s="67"/>
      <c r="K1707" s="67" t="s">
        <v>47</v>
      </c>
      <c r="L1707" s="67"/>
      <c r="M1707" s="67" t="s">
        <v>47</v>
      </c>
      <c r="N1707" s="67"/>
      <c r="O1707" s="67" t="s">
        <v>47</v>
      </c>
      <c r="P1707" s="67"/>
      <c r="Q1707" s="67"/>
      <c r="R1707" s="68"/>
      <c r="S1707" s="69"/>
      <c r="T1707" s="70">
        <v>3</v>
      </c>
      <c r="U1707" s="71"/>
      <c r="V1707" s="72"/>
      <c r="W1707" s="71"/>
      <c r="X1707" s="72"/>
      <c r="Y1707" s="73"/>
      <c r="Z1707" s="74"/>
      <c r="AA1707" s="63"/>
      <c r="AB1707" s="75"/>
      <c r="AC1707" s="64"/>
      <c r="AD1707" s="63"/>
      <c r="AE1707" s="64"/>
      <c r="AF1707" s="76"/>
      <c r="AG1707" s="77"/>
      <c r="AH1707" s="15" t="e">
        <f>IF(#REF!=1,IF(OR(COUNTA($D1707:$G1707)&lt;5,COUNTA($J1707:$Q1707)&lt;1),1,0),0)</f>
        <v>#REF!</v>
      </c>
      <c r="AI1707" s="15" t="e">
        <f>IF(#REF!=801,IF(COUNTA(I1707)=1,0,1),0)</f>
        <v>#REF!</v>
      </c>
      <c r="AJ1707" s="78">
        <f t="shared" si="140"/>
        <v>1</v>
      </c>
      <c r="AK1707" s="78">
        <f t="shared" si="141"/>
        <v>0</v>
      </c>
      <c r="AL1707" s="78">
        <f>IF($M1707="○",IF(COUNTA(#REF!)&lt;2,1,0),0)</f>
        <v>1</v>
      </c>
      <c r="AM1707" s="78">
        <f t="shared" si="142"/>
        <v>0</v>
      </c>
      <c r="AN1707" s="78">
        <f t="shared" si="143"/>
        <v>1</v>
      </c>
      <c r="AO1707" s="78">
        <f t="shared" si="144"/>
        <v>0</v>
      </c>
      <c r="AP1707" s="78">
        <f>IF($O1707="○",IF(COUNTA(#REF!)&lt;5,1,0),0)</f>
        <v>1</v>
      </c>
    </row>
    <row r="1708" spans="2:42" s="79" customFormat="1" ht="27" x14ac:dyDescent="0.15">
      <c r="B1708" s="59" t="s">
        <v>40</v>
      </c>
      <c r="C1708" s="60" t="s">
        <v>4853</v>
      </c>
      <c r="D1708" s="61" t="s">
        <v>5002</v>
      </c>
      <c r="E1708" s="62" t="s">
        <v>276</v>
      </c>
      <c r="F1708" s="63" t="s">
        <v>5001</v>
      </c>
      <c r="G1708" s="64" t="s">
        <v>5000</v>
      </c>
      <c r="H1708" s="65" t="s">
        <v>80</v>
      </c>
      <c r="I1708" s="66"/>
      <c r="J1708" s="67" t="s">
        <v>47</v>
      </c>
      <c r="K1708" s="67" t="s">
        <v>47</v>
      </c>
      <c r="L1708" s="67"/>
      <c r="M1708" s="67"/>
      <c r="N1708" s="67"/>
      <c r="O1708" s="67" t="s">
        <v>47</v>
      </c>
      <c r="P1708" s="67"/>
      <c r="Q1708" s="67" t="s">
        <v>47</v>
      </c>
      <c r="R1708" s="68"/>
      <c r="S1708" s="69"/>
      <c r="T1708" s="70">
        <v>1</v>
      </c>
      <c r="U1708" s="71">
        <v>1</v>
      </c>
      <c r="V1708" s="72"/>
      <c r="W1708" s="71"/>
      <c r="X1708" s="72"/>
      <c r="Y1708" s="73"/>
      <c r="Z1708" s="74"/>
      <c r="AA1708" s="63"/>
      <c r="AB1708" s="75"/>
      <c r="AC1708" s="64"/>
      <c r="AD1708" s="63"/>
      <c r="AE1708" s="64"/>
      <c r="AF1708" s="76"/>
      <c r="AG1708" s="77"/>
      <c r="AH1708" s="15" t="e">
        <f>IF(#REF!=1,IF(OR(COUNTA($D1708:$G1708)&lt;5,COUNTA($J1708:$Q1708)&lt;1),1,0),0)</f>
        <v>#REF!</v>
      </c>
      <c r="AI1708" s="15" t="e">
        <f>IF(#REF!=801,IF(COUNTA(I1708)=1,0,1),0)</f>
        <v>#REF!</v>
      </c>
      <c r="AJ1708" s="78">
        <f t="shared" si="140"/>
        <v>0</v>
      </c>
      <c r="AK1708" s="78">
        <f t="shared" si="141"/>
        <v>0</v>
      </c>
      <c r="AL1708" s="78">
        <f>IF($M1708="○",IF(COUNTA(#REF!)&lt;2,1,0),0)</f>
        <v>0</v>
      </c>
      <c r="AM1708" s="78">
        <f t="shared" si="142"/>
        <v>0</v>
      </c>
      <c r="AN1708" s="78">
        <f t="shared" si="143"/>
        <v>0</v>
      </c>
      <c r="AO1708" s="78">
        <f t="shared" si="144"/>
        <v>0</v>
      </c>
      <c r="AP1708" s="78">
        <f>IF($O1708="○",IF(COUNTA(#REF!)&lt;5,1,0),0)</f>
        <v>1</v>
      </c>
    </row>
    <row r="1709" spans="2:42" s="79" customFormat="1" ht="40.5" x14ac:dyDescent="0.15">
      <c r="B1709" s="59" t="s">
        <v>40</v>
      </c>
      <c r="C1709" s="60" t="s">
        <v>4853</v>
      </c>
      <c r="D1709" s="61" t="s">
        <v>4999</v>
      </c>
      <c r="E1709" s="62" t="s">
        <v>276</v>
      </c>
      <c r="F1709" s="63" t="s">
        <v>4998</v>
      </c>
      <c r="G1709" s="64" t="s">
        <v>4997</v>
      </c>
      <c r="H1709" s="65" t="s">
        <v>80</v>
      </c>
      <c r="I1709" s="66"/>
      <c r="J1709" s="67" t="s">
        <v>47</v>
      </c>
      <c r="K1709" s="67" t="s">
        <v>47</v>
      </c>
      <c r="L1709" s="67"/>
      <c r="M1709" s="67"/>
      <c r="N1709" s="67"/>
      <c r="O1709" s="67" t="s">
        <v>47</v>
      </c>
      <c r="P1709" s="67"/>
      <c r="Q1709" s="67"/>
      <c r="R1709" s="68" t="s">
        <v>47</v>
      </c>
      <c r="S1709" s="69" t="s">
        <v>4989</v>
      </c>
      <c r="T1709" s="70"/>
      <c r="U1709" s="71"/>
      <c r="V1709" s="72"/>
      <c r="W1709" s="71"/>
      <c r="X1709" s="72"/>
      <c r="Y1709" s="73"/>
      <c r="Z1709" s="74"/>
      <c r="AA1709" s="63"/>
      <c r="AB1709" s="75"/>
      <c r="AC1709" s="64"/>
      <c r="AD1709" s="63"/>
      <c r="AE1709" s="64"/>
      <c r="AF1709" s="76"/>
      <c r="AG1709" s="77"/>
      <c r="AH1709" s="15" t="e">
        <f>IF(#REF!=1,IF(OR(COUNTA($D1709:$G1709)&lt;5,COUNTA($J1709:$Q1709)&lt;1),1,0),0)</f>
        <v>#REF!</v>
      </c>
      <c r="AI1709" s="15" t="e">
        <f>IF(#REF!=801,IF(COUNTA(I1709)=1,0,1),0)</f>
        <v>#REF!</v>
      </c>
      <c r="AJ1709" s="78">
        <f t="shared" ref="AJ1709:AJ1772" si="145">IF($M1709="○",IF(COUNTA($Z1709:$AB1709)&lt;5,1,0),0)</f>
        <v>0</v>
      </c>
      <c r="AK1709" s="78">
        <f t="shared" ref="AK1709:AK1772" si="146">IF($N1709="○",IF(COUNTA($AC1709:$AE1709)&lt;5,1,0),0)</f>
        <v>0</v>
      </c>
      <c r="AL1709" s="78">
        <f>IF($M1709="○",IF(COUNTA(#REF!)&lt;2,1,0),0)</f>
        <v>0</v>
      </c>
      <c r="AM1709" s="78">
        <f t="shared" ref="AM1709:AM1772" si="147">IF($R1709="○",IF($S1709=0,1,0),0)</f>
        <v>0</v>
      </c>
      <c r="AN1709" s="78">
        <f t="shared" ref="AN1709:AN1772" si="148">IF(M1709="",0,IF(AND(M1709="○",COUNTA(V1709:W1709)=2),0,1))</f>
        <v>0</v>
      </c>
      <c r="AO1709" s="78">
        <f t="shared" ref="AO1709:AO1772" si="149">IF(N1709="",0,IF(AND(N1709="○",COUNTA(X1709:Y1709)=2),0,1))</f>
        <v>0</v>
      </c>
      <c r="AP1709" s="78">
        <f>IF($O1709="○",IF(COUNTA(#REF!)&lt;5,1,0),0)</f>
        <v>1</v>
      </c>
    </row>
    <row r="1710" spans="2:42" s="79" customFormat="1" ht="40.5" x14ac:dyDescent="0.15">
      <c r="B1710" s="59" t="s">
        <v>40</v>
      </c>
      <c r="C1710" s="60" t="s">
        <v>4853</v>
      </c>
      <c r="D1710" s="61" t="s">
        <v>4996</v>
      </c>
      <c r="E1710" s="62" t="s">
        <v>276</v>
      </c>
      <c r="F1710" s="63" t="s">
        <v>4995</v>
      </c>
      <c r="G1710" s="64" t="s">
        <v>4994</v>
      </c>
      <c r="H1710" s="65" t="s">
        <v>66</v>
      </c>
      <c r="I1710" s="66"/>
      <c r="J1710" s="67" t="s">
        <v>47</v>
      </c>
      <c r="K1710" s="67" t="s">
        <v>47</v>
      </c>
      <c r="L1710" s="67"/>
      <c r="M1710" s="67" t="s">
        <v>47</v>
      </c>
      <c r="N1710" s="67"/>
      <c r="O1710" s="67" t="s">
        <v>47</v>
      </c>
      <c r="P1710" s="67"/>
      <c r="Q1710" s="67" t="s">
        <v>47</v>
      </c>
      <c r="R1710" s="68"/>
      <c r="S1710" s="69"/>
      <c r="T1710" s="70"/>
      <c r="U1710" s="71"/>
      <c r="V1710" s="72"/>
      <c r="W1710" s="71"/>
      <c r="X1710" s="72"/>
      <c r="Y1710" s="73"/>
      <c r="Z1710" s="74"/>
      <c r="AA1710" s="63"/>
      <c r="AB1710" s="75"/>
      <c r="AC1710" s="64"/>
      <c r="AD1710" s="63"/>
      <c r="AE1710" s="64"/>
      <c r="AF1710" s="76"/>
      <c r="AG1710" s="77"/>
      <c r="AH1710" s="15" t="e">
        <f>IF(#REF!=1,IF(OR(COUNTA($D1710:$G1710)&lt;5,COUNTA($J1710:$Q1710)&lt;1),1,0),0)</f>
        <v>#REF!</v>
      </c>
      <c r="AI1710" s="15" t="e">
        <f>IF(#REF!=801,IF(COUNTA(I1710)=1,0,1),0)</f>
        <v>#REF!</v>
      </c>
      <c r="AJ1710" s="78">
        <f t="shared" si="145"/>
        <v>1</v>
      </c>
      <c r="AK1710" s="78">
        <f t="shared" si="146"/>
        <v>0</v>
      </c>
      <c r="AL1710" s="78">
        <f>IF($M1710="○",IF(COUNTA(#REF!)&lt;2,1,0),0)</f>
        <v>1</v>
      </c>
      <c r="AM1710" s="78">
        <f t="shared" si="147"/>
        <v>0</v>
      </c>
      <c r="AN1710" s="78">
        <f t="shared" si="148"/>
        <v>1</v>
      </c>
      <c r="AO1710" s="78">
        <f t="shared" si="149"/>
        <v>0</v>
      </c>
      <c r="AP1710" s="78">
        <f>IF($O1710="○",IF(COUNTA(#REF!)&lt;5,1,0),0)</f>
        <v>1</v>
      </c>
    </row>
    <row r="1711" spans="2:42" s="79" customFormat="1" ht="54" x14ac:dyDescent="0.15">
      <c r="B1711" s="59" t="s">
        <v>40</v>
      </c>
      <c r="C1711" s="60" t="s">
        <v>4853</v>
      </c>
      <c r="D1711" s="61" t="s">
        <v>4993</v>
      </c>
      <c r="E1711" s="62" t="s">
        <v>4992</v>
      </c>
      <c r="F1711" s="63" t="s">
        <v>4991</v>
      </c>
      <c r="G1711" s="64" t="s">
        <v>4990</v>
      </c>
      <c r="H1711" s="65" t="s">
        <v>164</v>
      </c>
      <c r="I1711" s="66"/>
      <c r="J1711" s="67" t="s">
        <v>47</v>
      </c>
      <c r="K1711" s="67" t="s">
        <v>47</v>
      </c>
      <c r="L1711" s="67"/>
      <c r="M1711" s="67" t="s">
        <v>47</v>
      </c>
      <c r="N1711" s="67"/>
      <c r="O1711" s="67" t="s">
        <v>47</v>
      </c>
      <c r="P1711" s="67"/>
      <c r="Q1711" s="67" t="s">
        <v>47</v>
      </c>
      <c r="R1711" s="68" t="s">
        <v>47</v>
      </c>
      <c r="S1711" s="69" t="s">
        <v>4989</v>
      </c>
      <c r="T1711" s="70"/>
      <c r="U1711" s="71"/>
      <c r="V1711" s="72"/>
      <c r="W1711" s="71"/>
      <c r="X1711" s="72"/>
      <c r="Y1711" s="73"/>
      <c r="Z1711" s="74"/>
      <c r="AA1711" s="63"/>
      <c r="AB1711" s="75"/>
      <c r="AC1711" s="64"/>
      <c r="AD1711" s="63"/>
      <c r="AE1711" s="64"/>
      <c r="AF1711" s="76"/>
      <c r="AG1711" s="77"/>
      <c r="AH1711" s="15" t="e">
        <f>IF(#REF!=1,IF(OR(COUNTA($D1711:$G1711)&lt;5,COUNTA($J1711:$Q1711)&lt;1),1,0),0)</f>
        <v>#REF!</v>
      </c>
      <c r="AI1711" s="15" t="e">
        <f>IF(#REF!=801,IF(COUNTA(I1711)=1,0,1),0)</f>
        <v>#REF!</v>
      </c>
      <c r="AJ1711" s="78">
        <f t="shared" si="145"/>
        <v>1</v>
      </c>
      <c r="AK1711" s="78">
        <f t="shared" si="146"/>
        <v>0</v>
      </c>
      <c r="AL1711" s="78">
        <f>IF($M1711="○",IF(COUNTA(#REF!)&lt;2,1,0),0)</f>
        <v>1</v>
      </c>
      <c r="AM1711" s="78">
        <f t="shared" si="147"/>
        <v>0</v>
      </c>
      <c r="AN1711" s="78">
        <f t="shared" si="148"/>
        <v>1</v>
      </c>
      <c r="AO1711" s="78">
        <f t="shared" si="149"/>
        <v>0</v>
      </c>
      <c r="AP1711" s="78">
        <f>IF($O1711="○",IF(COUNTA(#REF!)&lt;5,1,0),0)</f>
        <v>1</v>
      </c>
    </row>
    <row r="1712" spans="2:42" s="79" customFormat="1" ht="27" x14ac:dyDescent="0.15">
      <c r="B1712" s="59" t="s">
        <v>40</v>
      </c>
      <c r="C1712" s="60" t="s">
        <v>4853</v>
      </c>
      <c r="D1712" s="61" t="s">
        <v>4988</v>
      </c>
      <c r="E1712" s="62" t="s">
        <v>276</v>
      </c>
      <c r="F1712" s="63" t="s">
        <v>4987</v>
      </c>
      <c r="G1712" s="64" t="s">
        <v>4986</v>
      </c>
      <c r="H1712" s="65" t="s">
        <v>46</v>
      </c>
      <c r="I1712" s="66"/>
      <c r="J1712" s="67" t="s">
        <v>47</v>
      </c>
      <c r="K1712" s="67" t="s">
        <v>47</v>
      </c>
      <c r="L1712" s="67"/>
      <c r="M1712" s="67" t="s">
        <v>47</v>
      </c>
      <c r="N1712" s="67"/>
      <c r="O1712" s="67"/>
      <c r="P1712" s="67"/>
      <c r="Q1712" s="67" t="s">
        <v>47</v>
      </c>
      <c r="R1712" s="68" t="s">
        <v>47</v>
      </c>
      <c r="S1712" s="69" t="s">
        <v>4985</v>
      </c>
      <c r="T1712" s="70"/>
      <c r="U1712" s="71"/>
      <c r="V1712" s="72"/>
      <c r="W1712" s="71"/>
      <c r="X1712" s="72"/>
      <c r="Y1712" s="73"/>
      <c r="Z1712" s="74"/>
      <c r="AA1712" s="63"/>
      <c r="AB1712" s="75"/>
      <c r="AC1712" s="64"/>
      <c r="AD1712" s="63"/>
      <c r="AE1712" s="64"/>
      <c r="AF1712" s="76"/>
      <c r="AG1712" s="77"/>
      <c r="AH1712" s="15" t="e">
        <f>IF(#REF!=1,IF(OR(COUNTA($D1712:$G1712)&lt;5,COUNTA($J1712:$Q1712)&lt;1),1,0),0)</f>
        <v>#REF!</v>
      </c>
      <c r="AI1712" s="15" t="e">
        <f>IF(#REF!=801,IF(COUNTA(I1712)=1,0,1),0)</f>
        <v>#REF!</v>
      </c>
      <c r="AJ1712" s="78">
        <f t="shared" si="145"/>
        <v>1</v>
      </c>
      <c r="AK1712" s="78">
        <f t="shared" si="146"/>
        <v>0</v>
      </c>
      <c r="AL1712" s="78">
        <f>IF($M1712="○",IF(COUNTA(#REF!)&lt;2,1,0),0)</f>
        <v>1</v>
      </c>
      <c r="AM1712" s="78">
        <f t="shared" si="147"/>
        <v>0</v>
      </c>
      <c r="AN1712" s="78">
        <f t="shared" si="148"/>
        <v>1</v>
      </c>
      <c r="AO1712" s="78">
        <f t="shared" si="149"/>
        <v>0</v>
      </c>
      <c r="AP1712" s="78">
        <f>IF($O1712="○",IF(COUNTA(#REF!)&lt;5,1,0),0)</f>
        <v>0</v>
      </c>
    </row>
    <row r="1713" spans="2:42" s="79" customFormat="1" ht="27" x14ac:dyDescent="0.15">
      <c r="B1713" s="59" t="s">
        <v>40</v>
      </c>
      <c r="C1713" s="60" t="s">
        <v>4853</v>
      </c>
      <c r="D1713" s="61" t="s">
        <v>4984</v>
      </c>
      <c r="E1713" s="62" t="s">
        <v>276</v>
      </c>
      <c r="F1713" s="63" t="s">
        <v>4983</v>
      </c>
      <c r="G1713" s="64" t="s">
        <v>4982</v>
      </c>
      <c r="H1713" s="65" t="s">
        <v>811</v>
      </c>
      <c r="I1713" s="66"/>
      <c r="J1713" s="67" t="s">
        <v>47</v>
      </c>
      <c r="K1713" s="67" t="s">
        <v>47</v>
      </c>
      <c r="L1713" s="67"/>
      <c r="M1713" s="67"/>
      <c r="N1713" s="67"/>
      <c r="O1713" s="67"/>
      <c r="P1713" s="67"/>
      <c r="Q1713" s="67"/>
      <c r="R1713" s="68"/>
      <c r="S1713" s="69"/>
      <c r="T1713" s="70"/>
      <c r="U1713" s="71"/>
      <c r="V1713" s="72"/>
      <c r="W1713" s="71"/>
      <c r="X1713" s="72"/>
      <c r="Y1713" s="73"/>
      <c r="Z1713" s="74"/>
      <c r="AA1713" s="63"/>
      <c r="AB1713" s="75"/>
      <c r="AC1713" s="64"/>
      <c r="AD1713" s="63"/>
      <c r="AE1713" s="64"/>
      <c r="AF1713" s="76"/>
      <c r="AG1713" s="77"/>
      <c r="AH1713" s="15" t="e">
        <f>IF(#REF!=1,IF(OR(COUNTA($D1713:$G1713)&lt;5,COUNTA($J1713:$Q1713)&lt;1),1,0),0)</f>
        <v>#REF!</v>
      </c>
      <c r="AI1713" s="15" t="e">
        <f>IF(#REF!=801,IF(COUNTA(I1713)=1,0,1),0)</f>
        <v>#REF!</v>
      </c>
      <c r="AJ1713" s="78">
        <f t="shared" si="145"/>
        <v>0</v>
      </c>
      <c r="AK1713" s="78">
        <f t="shared" si="146"/>
        <v>0</v>
      </c>
      <c r="AL1713" s="78">
        <f>IF($M1713="○",IF(COUNTA(#REF!)&lt;2,1,0),0)</f>
        <v>0</v>
      </c>
      <c r="AM1713" s="78">
        <f t="shared" si="147"/>
        <v>0</v>
      </c>
      <c r="AN1713" s="78">
        <f t="shared" si="148"/>
        <v>0</v>
      </c>
      <c r="AO1713" s="78">
        <f t="shared" si="149"/>
        <v>0</v>
      </c>
      <c r="AP1713" s="78">
        <f>IF($O1713="○",IF(COUNTA(#REF!)&lt;5,1,0),0)</f>
        <v>0</v>
      </c>
    </row>
    <row r="1714" spans="2:42" s="79" customFormat="1" ht="40.5" x14ac:dyDescent="0.15">
      <c r="B1714" s="59" t="s">
        <v>40</v>
      </c>
      <c r="C1714" s="60" t="s">
        <v>4853</v>
      </c>
      <c r="D1714" s="61" t="s">
        <v>4981</v>
      </c>
      <c r="E1714" s="62" t="s">
        <v>276</v>
      </c>
      <c r="F1714" s="63" t="s">
        <v>4980</v>
      </c>
      <c r="G1714" s="64" t="s">
        <v>4979</v>
      </c>
      <c r="H1714" s="65" t="s">
        <v>151</v>
      </c>
      <c r="I1714" s="66"/>
      <c r="J1714" s="67" t="s">
        <v>47</v>
      </c>
      <c r="K1714" s="67" t="s">
        <v>47</v>
      </c>
      <c r="L1714" s="67" t="s">
        <v>47</v>
      </c>
      <c r="M1714" s="67"/>
      <c r="N1714" s="67"/>
      <c r="O1714" s="67" t="s">
        <v>47</v>
      </c>
      <c r="P1714" s="67"/>
      <c r="Q1714" s="67"/>
      <c r="R1714" s="68"/>
      <c r="S1714" s="69"/>
      <c r="T1714" s="70"/>
      <c r="U1714" s="71"/>
      <c r="V1714" s="72"/>
      <c r="W1714" s="71"/>
      <c r="X1714" s="72"/>
      <c r="Y1714" s="73"/>
      <c r="Z1714" s="74"/>
      <c r="AA1714" s="63"/>
      <c r="AB1714" s="75"/>
      <c r="AC1714" s="64"/>
      <c r="AD1714" s="63"/>
      <c r="AE1714" s="64"/>
      <c r="AF1714" s="76"/>
      <c r="AG1714" s="77"/>
      <c r="AH1714" s="15" t="e">
        <f>IF(#REF!=1,IF(OR(COUNTA($D1714:$G1714)&lt;5,COUNTA($J1714:$Q1714)&lt;1),1,0),0)</f>
        <v>#REF!</v>
      </c>
      <c r="AI1714" s="15" t="e">
        <f>IF(#REF!=801,IF(COUNTA(I1714)=1,0,1),0)</f>
        <v>#REF!</v>
      </c>
      <c r="AJ1714" s="78">
        <f t="shared" si="145"/>
        <v>0</v>
      </c>
      <c r="AK1714" s="78">
        <f t="shared" si="146"/>
        <v>0</v>
      </c>
      <c r="AL1714" s="78">
        <f>IF($M1714="○",IF(COUNTA(#REF!)&lt;2,1,0),0)</f>
        <v>0</v>
      </c>
      <c r="AM1714" s="78">
        <f t="shared" si="147"/>
        <v>0</v>
      </c>
      <c r="AN1714" s="78">
        <f t="shared" si="148"/>
        <v>0</v>
      </c>
      <c r="AO1714" s="78">
        <f t="shared" si="149"/>
        <v>0</v>
      </c>
      <c r="AP1714" s="78">
        <f>IF($O1714="○",IF(COUNTA(#REF!)&lt;5,1,0),0)</f>
        <v>1</v>
      </c>
    </row>
    <row r="1715" spans="2:42" s="79" customFormat="1" ht="27" x14ac:dyDescent="0.15">
      <c r="B1715" s="59" t="s">
        <v>40</v>
      </c>
      <c r="C1715" s="60" t="s">
        <v>4853</v>
      </c>
      <c r="D1715" s="61" t="s">
        <v>4978</v>
      </c>
      <c r="E1715" s="62" t="s">
        <v>276</v>
      </c>
      <c r="F1715" s="63" t="s">
        <v>4977</v>
      </c>
      <c r="G1715" s="64" t="s">
        <v>4976</v>
      </c>
      <c r="H1715" s="65" t="s">
        <v>234</v>
      </c>
      <c r="I1715" s="66"/>
      <c r="J1715" s="67" t="s">
        <v>47</v>
      </c>
      <c r="K1715" s="67" t="s">
        <v>47</v>
      </c>
      <c r="L1715" s="67" t="s">
        <v>47</v>
      </c>
      <c r="M1715" s="67"/>
      <c r="N1715" s="67"/>
      <c r="O1715" s="67" t="s">
        <v>47</v>
      </c>
      <c r="P1715" s="67"/>
      <c r="Q1715" s="67"/>
      <c r="R1715" s="68"/>
      <c r="S1715" s="69"/>
      <c r="T1715" s="70"/>
      <c r="U1715" s="71"/>
      <c r="V1715" s="72"/>
      <c r="W1715" s="71"/>
      <c r="X1715" s="72"/>
      <c r="Y1715" s="73"/>
      <c r="Z1715" s="74"/>
      <c r="AA1715" s="63"/>
      <c r="AB1715" s="75"/>
      <c r="AC1715" s="64"/>
      <c r="AD1715" s="63"/>
      <c r="AE1715" s="64"/>
      <c r="AF1715" s="76"/>
      <c r="AG1715" s="77"/>
      <c r="AH1715" s="15" t="e">
        <f>IF(#REF!=1,IF(OR(COUNTA($D1715:$G1715)&lt;5,COUNTA($J1715:$Q1715)&lt;1),1,0),0)</f>
        <v>#REF!</v>
      </c>
      <c r="AI1715" s="15" t="e">
        <f>IF(#REF!=801,IF(COUNTA(I1715)=1,0,1),0)</f>
        <v>#REF!</v>
      </c>
      <c r="AJ1715" s="78">
        <f t="shared" si="145"/>
        <v>0</v>
      </c>
      <c r="AK1715" s="78">
        <f t="shared" si="146"/>
        <v>0</v>
      </c>
      <c r="AL1715" s="78">
        <f>IF($M1715="○",IF(COUNTA(#REF!)&lt;2,1,0),0)</f>
        <v>0</v>
      </c>
      <c r="AM1715" s="78">
        <f t="shared" si="147"/>
        <v>0</v>
      </c>
      <c r="AN1715" s="78">
        <f t="shared" si="148"/>
        <v>0</v>
      </c>
      <c r="AO1715" s="78">
        <f t="shared" si="149"/>
        <v>0</v>
      </c>
      <c r="AP1715" s="78">
        <f>IF($O1715="○",IF(COUNTA(#REF!)&lt;5,1,0),0)</f>
        <v>1</v>
      </c>
    </row>
    <row r="1716" spans="2:42" s="79" customFormat="1" ht="40.5" x14ac:dyDescent="0.15">
      <c r="B1716" s="59" t="s">
        <v>40</v>
      </c>
      <c r="C1716" s="60" t="s">
        <v>4853</v>
      </c>
      <c r="D1716" s="61" t="s">
        <v>4975</v>
      </c>
      <c r="E1716" s="62" t="s">
        <v>276</v>
      </c>
      <c r="F1716" s="63" t="s">
        <v>4974</v>
      </c>
      <c r="G1716" s="64" t="s">
        <v>4973</v>
      </c>
      <c r="H1716" s="65" t="s">
        <v>46</v>
      </c>
      <c r="I1716" s="66"/>
      <c r="J1716" s="67" t="s">
        <v>47</v>
      </c>
      <c r="K1716" s="67" t="s">
        <v>47</v>
      </c>
      <c r="L1716" s="67"/>
      <c r="M1716" s="67" t="s">
        <v>47</v>
      </c>
      <c r="N1716" s="67"/>
      <c r="O1716" s="67" t="s">
        <v>47</v>
      </c>
      <c r="P1716" s="67"/>
      <c r="Q1716" s="67" t="s">
        <v>47</v>
      </c>
      <c r="R1716" s="68" t="s">
        <v>47</v>
      </c>
      <c r="S1716" s="69" t="s">
        <v>4972</v>
      </c>
      <c r="T1716" s="70"/>
      <c r="U1716" s="71"/>
      <c r="V1716" s="72"/>
      <c r="W1716" s="71"/>
      <c r="X1716" s="72"/>
      <c r="Y1716" s="73"/>
      <c r="Z1716" s="74"/>
      <c r="AA1716" s="63"/>
      <c r="AB1716" s="75"/>
      <c r="AC1716" s="64"/>
      <c r="AD1716" s="63"/>
      <c r="AE1716" s="64"/>
      <c r="AF1716" s="76"/>
      <c r="AG1716" s="77"/>
      <c r="AH1716" s="15" t="e">
        <f>IF(#REF!=1,IF(OR(COUNTA($D1716:$G1716)&lt;5,COUNTA($J1716:$Q1716)&lt;1),1,0),0)</f>
        <v>#REF!</v>
      </c>
      <c r="AI1716" s="15" t="e">
        <f>IF(#REF!=801,IF(COUNTA(I1716)=1,0,1),0)</f>
        <v>#REF!</v>
      </c>
      <c r="AJ1716" s="78">
        <f t="shared" si="145"/>
        <v>1</v>
      </c>
      <c r="AK1716" s="78">
        <f t="shared" si="146"/>
        <v>0</v>
      </c>
      <c r="AL1716" s="78">
        <f>IF($M1716="○",IF(COUNTA(#REF!)&lt;2,1,0),0)</f>
        <v>1</v>
      </c>
      <c r="AM1716" s="78">
        <f t="shared" si="147"/>
        <v>0</v>
      </c>
      <c r="AN1716" s="78">
        <f t="shared" si="148"/>
        <v>1</v>
      </c>
      <c r="AO1716" s="78">
        <f t="shared" si="149"/>
        <v>0</v>
      </c>
      <c r="AP1716" s="78">
        <f>IF($O1716="○",IF(COUNTA(#REF!)&lt;5,1,0),0)</f>
        <v>1</v>
      </c>
    </row>
    <row r="1717" spans="2:42" s="79" customFormat="1" ht="67.5" x14ac:dyDescent="0.15">
      <c r="B1717" s="59" t="s">
        <v>40</v>
      </c>
      <c r="C1717" s="60" t="s">
        <v>4853</v>
      </c>
      <c r="D1717" s="61" t="s">
        <v>4971</v>
      </c>
      <c r="E1717" s="62" t="s">
        <v>4970</v>
      </c>
      <c r="F1717" s="63" t="s">
        <v>4969</v>
      </c>
      <c r="G1717" s="64" t="s">
        <v>4968</v>
      </c>
      <c r="H1717" s="65" t="s">
        <v>61</v>
      </c>
      <c r="I1717" s="66"/>
      <c r="J1717" s="67" t="s">
        <v>47</v>
      </c>
      <c r="K1717" s="67" t="s">
        <v>47</v>
      </c>
      <c r="L1717" s="67"/>
      <c r="M1717" s="67"/>
      <c r="N1717" s="67"/>
      <c r="O1717" s="67"/>
      <c r="P1717" s="67"/>
      <c r="Q1717" s="67"/>
      <c r="R1717" s="68" t="s">
        <v>47</v>
      </c>
      <c r="S1717" s="69" t="s">
        <v>4967</v>
      </c>
      <c r="T1717" s="70"/>
      <c r="U1717" s="71"/>
      <c r="V1717" s="72"/>
      <c r="W1717" s="71"/>
      <c r="X1717" s="72"/>
      <c r="Y1717" s="73"/>
      <c r="Z1717" s="74"/>
      <c r="AA1717" s="63"/>
      <c r="AB1717" s="75"/>
      <c r="AC1717" s="64"/>
      <c r="AD1717" s="63"/>
      <c r="AE1717" s="64"/>
      <c r="AF1717" s="76"/>
      <c r="AG1717" s="77"/>
      <c r="AH1717" s="15" t="e">
        <f>IF(#REF!=1,IF(OR(COUNTA($D1717:$G1717)&lt;5,COUNTA($J1717:$Q1717)&lt;1),1,0),0)</f>
        <v>#REF!</v>
      </c>
      <c r="AI1717" s="15" t="e">
        <f>IF(#REF!=801,IF(COUNTA(I1717)=1,0,1),0)</f>
        <v>#REF!</v>
      </c>
      <c r="AJ1717" s="78">
        <f t="shared" si="145"/>
        <v>0</v>
      </c>
      <c r="AK1717" s="78">
        <f t="shared" si="146"/>
        <v>0</v>
      </c>
      <c r="AL1717" s="78">
        <f>IF($M1717="○",IF(COUNTA(#REF!)&lt;2,1,0),0)</f>
        <v>0</v>
      </c>
      <c r="AM1717" s="78">
        <f t="shared" si="147"/>
        <v>0</v>
      </c>
      <c r="AN1717" s="78">
        <f t="shared" si="148"/>
        <v>0</v>
      </c>
      <c r="AO1717" s="78">
        <f t="shared" si="149"/>
        <v>0</v>
      </c>
      <c r="AP1717" s="78">
        <f>IF($O1717="○",IF(COUNTA(#REF!)&lt;5,1,0),0)</f>
        <v>0</v>
      </c>
    </row>
    <row r="1718" spans="2:42" s="79" customFormat="1" ht="81" x14ac:dyDescent="0.15">
      <c r="B1718" s="59" t="s">
        <v>40</v>
      </c>
      <c r="C1718" s="60" t="s">
        <v>4853</v>
      </c>
      <c r="D1718" s="61" t="s">
        <v>276</v>
      </c>
      <c r="E1718" s="62" t="s">
        <v>4966</v>
      </c>
      <c r="F1718" s="63" t="s">
        <v>4965</v>
      </c>
      <c r="G1718" s="64" t="s">
        <v>4964</v>
      </c>
      <c r="H1718" s="65" t="s">
        <v>66</v>
      </c>
      <c r="I1718" s="66"/>
      <c r="J1718" s="67" t="s">
        <v>47</v>
      </c>
      <c r="K1718" s="67" t="s">
        <v>47</v>
      </c>
      <c r="L1718" s="67"/>
      <c r="M1718" s="67"/>
      <c r="N1718" s="67"/>
      <c r="O1718" s="67" t="s">
        <v>47</v>
      </c>
      <c r="P1718" s="67"/>
      <c r="Q1718" s="67"/>
      <c r="R1718" s="68"/>
      <c r="S1718" s="69"/>
      <c r="T1718" s="70"/>
      <c r="U1718" s="71"/>
      <c r="V1718" s="72"/>
      <c r="W1718" s="71"/>
      <c r="X1718" s="72"/>
      <c r="Y1718" s="73"/>
      <c r="Z1718" s="74"/>
      <c r="AA1718" s="63"/>
      <c r="AB1718" s="75"/>
      <c r="AC1718" s="64"/>
      <c r="AD1718" s="63"/>
      <c r="AE1718" s="64"/>
      <c r="AF1718" s="76"/>
      <c r="AG1718" s="77"/>
      <c r="AH1718" s="15" t="e">
        <f>IF(#REF!=1,IF(OR(COUNTA($D1718:$G1718)&lt;5,COUNTA($J1718:$Q1718)&lt;1),1,0),0)</f>
        <v>#REF!</v>
      </c>
      <c r="AI1718" s="15" t="e">
        <f>IF(#REF!=801,IF(COUNTA(I1718)=1,0,1),0)</f>
        <v>#REF!</v>
      </c>
      <c r="AJ1718" s="78">
        <f t="shared" si="145"/>
        <v>0</v>
      </c>
      <c r="AK1718" s="78">
        <f t="shared" si="146"/>
        <v>0</v>
      </c>
      <c r="AL1718" s="78">
        <f>IF($M1718="○",IF(COUNTA(#REF!)&lt;2,1,0),0)</f>
        <v>0</v>
      </c>
      <c r="AM1718" s="78">
        <f t="shared" si="147"/>
        <v>0</v>
      </c>
      <c r="AN1718" s="78">
        <f t="shared" si="148"/>
        <v>0</v>
      </c>
      <c r="AO1718" s="78">
        <f t="shared" si="149"/>
        <v>0</v>
      </c>
      <c r="AP1718" s="78">
        <f>IF($O1718="○",IF(COUNTA(#REF!)&lt;5,1,0),0)</f>
        <v>1</v>
      </c>
    </row>
    <row r="1719" spans="2:42" s="79" customFormat="1" ht="81" x14ac:dyDescent="0.15">
      <c r="B1719" s="59" t="s">
        <v>40</v>
      </c>
      <c r="C1719" s="60" t="s">
        <v>4853</v>
      </c>
      <c r="D1719" s="61" t="s">
        <v>276</v>
      </c>
      <c r="E1719" s="62" t="s">
        <v>4963</v>
      </c>
      <c r="F1719" s="63" t="s">
        <v>4962</v>
      </c>
      <c r="G1719" s="64" t="s">
        <v>4961</v>
      </c>
      <c r="H1719" s="65" t="s">
        <v>234</v>
      </c>
      <c r="I1719" s="66"/>
      <c r="J1719" s="67" t="s">
        <v>47</v>
      </c>
      <c r="K1719" s="67" t="s">
        <v>47</v>
      </c>
      <c r="L1719" s="67"/>
      <c r="M1719" s="67"/>
      <c r="N1719" s="67"/>
      <c r="O1719" s="67" t="s">
        <v>47</v>
      </c>
      <c r="P1719" s="67"/>
      <c r="Q1719" s="67"/>
      <c r="R1719" s="68"/>
      <c r="S1719" s="69"/>
      <c r="T1719" s="70"/>
      <c r="U1719" s="71"/>
      <c r="V1719" s="72"/>
      <c r="W1719" s="71"/>
      <c r="X1719" s="72"/>
      <c r="Y1719" s="73"/>
      <c r="Z1719" s="74"/>
      <c r="AA1719" s="63"/>
      <c r="AB1719" s="75"/>
      <c r="AC1719" s="64"/>
      <c r="AD1719" s="63"/>
      <c r="AE1719" s="64"/>
      <c r="AF1719" s="76"/>
      <c r="AG1719" s="77"/>
      <c r="AH1719" s="15" t="e">
        <f>IF(#REF!=1,IF(OR(COUNTA($D1719:$G1719)&lt;5,COUNTA($J1719:$Q1719)&lt;1),1,0),0)</f>
        <v>#REF!</v>
      </c>
      <c r="AI1719" s="15" t="e">
        <f>IF(#REF!=801,IF(COUNTA(I1719)=1,0,1),0)</f>
        <v>#REF!</v>
      </c>
      <c r="AJ1719" s="78">
        <f t="shared" si="145"/>
        <v>0</v>
      </c>
      <c r="AK1719" s="78">
        <f t="shared" si="146"/>
        <v>0</v>
      </c>
      <c r="AL1719" s="78">
        <f>IF($M1719="○",IF(COUNTA(#REF!)&lt;2,1,0),0)</f>
        <v>0</v>
      </c>
      <c r="AM1719" s="78">
        <f t="shared" si="147"/>
        <v>0</v>
      </c>
      <c r="AN1719" s="78">
        <f t="shared" si="148"/>
        <v>0</v>
      </c>
      <c r="AO1719" s="78">
        <f t="shared" si="149"/>
        <v>0</v>
      </c>
      <c r="AP1719" s="78">
        <f>IF($O1719="○",IF(COUNTA(#REF!)&lt;5,1,0),0)</f>
        <v>1</v>
      </c>
    </row>
    <row r="1720" spans="2:42" s="79" customFormat="1" ht="94.5" x14ac:dyDescent="0.15">
      <c r="B1720" s="59" t="s">
        <v>40</v>
      </c>
      <c r="C1720" s="60" t="s">
        <v>4853</v>
      </c>
      <c r="D1720" s="61" t="s">
        <v>4960</v>
      </c>
      <c r="E1720" s="62" t="s">
        <v>4959</v>
      </c>
      <c r="F1720" s="63" t="s">
        <v>4958</v>
      </c>
      <c r="G1720" s="64" t="s">
        <v>4957</v>
      </c>
      <c r="H1720" s="65" t="s">
        <v>234</v>
      </c>
      <c r="I1720" s="66"/>
      <c r="J1720" s="67" t="s">
        <v>47</v>
      </c>
      <c r="K1720" s="67" t="s">
        <v>47</v>
      </c>
      <c r="L1720" s="67"/>
      <c r="M1720" s="67" t="s">
        <v>47</v>
      </c>
      <c r="N1720" s="67"/>
      <c r="O1720" s="67" t="s">
        <v>47</v>
      </c>
      <c r="P1720" s="67"/>
      <c r="Q1720" s="67" t="s">
        <v>47</v>
      </c>
      <c r="R1720" s="68"/>
      <c r="S1720" s="69"/>
      <c r="T1720" s="70"/>
      <c r="U1720" s="71"/>
      <c r="V1720" s="72"/>
      <c r="W1720" s="71"/>
      <c r="X1720" s="72"/>
      <c r="Y1720" s="73"/>
      <c r="Z1720" s="74"/>
      <c r="AA1720" s="63"/>
      <c r="AB1720" s="75"/>
      <c r="AC1720" s="64"/>
      <c r="AD1720" s="63"/>
      <c r="AE1720" s="64"/>
      <c r="AF1720" s="76"/>
      <c r="AG1720" s="77"/>
      <c r="AH1720" s="15" t="e">
        <f>IF(#REF!=1,IF(OR(COUNTA($D1720:$G1720)&lt;5,COUNTA($J1720:$Q1720)&lt;1),1,0),0)</f>
        <v>#REF!</v>
      </c>
      <c r="AI1720" s="15" t="e">
        <f>IF(#REF!=801,IF(COUNTA(I1720)=1,0,1),0)</f>
        <v>#REF!</v>
      </c>
      <c r="AJ1720" s="78">
        <f t="shared" si="145"/>
        <v>1</v>
      </c>
      <c r="AK1720" s="78">
        <f t="shared" si="146"/>
        <v>0</v>
      </c>
      <c r="AL1720" s="78">
        <f>IF($M1720="○",IF(COUNTA(#REF!)&lt;2,1,0),0)</f>
        <v>1</v>
      </c>
      <c r="AM1720" s="78">
        <f t="shared" si="147"/>
        <v>0</v>
      </c>
      <c r="AN1720" s="78">
        <f t="shared" si="148"/>
        <v>1</v>
      </c>
      <c r="AO1720" s="78">
        <f t="shared" si="149"/>
        <v>0</v>
      </c>
      <c r="AP1720" s="78">
        <f>IF($O1720="○",IF(COUNTA(#REF!)&lt;5,1,0),0)</f>
        <v>1</v>
      </c>
    </row>
    <row r="1721" spans="2:42" s="79" customFormat="1" ht="67.5" x14ac:dyDescent="0.15">
      <c r="B1721" s="59" t="s">
        <v>40</v>
      </c>
      <c r="C1721" s="60" t="s">
        <v>4853</v>
      </c>
      <c r="D1721" s="61" t="s">
        <v>4956</v>
      </c>
      <c r="E1721" s="62" t="s">
        <v>4955</v>
      </c>
      <c r="F1721" s="63" t="s">
        <v>4954</v>
      </c>
      <c r="G1721" s="64" t="s">
        <v>4953</v>
      </c>
      <c r="H1721" s="65" t="s">
        <v>840</v>
      </c>
      <c r="I1721" s="66"/>
      <c r="J1721" s="67" t="s">
        <v>47</v>
      </c>
      <c r="K1721" s="67" t="s">
        <v>47</v>
      </c>
      <c r="L1721" s="67"/>
      <c r="M1721" s="67" t="s">
        <v>47</v>
      </c>
      <c r="N1721" s="67"/>
      <c r="O1721" s="67" t="s">
        <v>47</v>
      </c>
      <c r="P1721" s="67"/>
      <c r="Q1721" s="67" t="s">
        <v>47</v>
      </c>
      <c r="R1721" s="68"/>
      <c r="S1721" s="69"/>
      <c r="T1721" s="70"/>
      <c r="U1721" s="71"/>
      <c r="V1721" s="72"/>
      <c r="W1721" s="71"/>
      <c r="X1721" s="72"/>
      <c r="Y1721" s="73"/>
      <c r="Z1721" s="74"/>
      <c r="AA1721" s="63"/>
      <c r="AB1721" s="75"/>
      <c r="AC1721" s="64"/>
      <c r="AD1721" s="63"/>
      <c r="AE1721" s="64"/>
      <c r="AF1721" s="76"/>
      <c r="AG1721" s="77"/>
      <c r="AH1721" s="15" t="e">
        <f>IF(#REF!=1,IF(OR(COUNTA($D1721:$G1721)&lt;5,COUNTA($J1721:$Q1721)&lt;1),1,0),0)</f>
        <v>#REF!</v>
      </c>
      <c r="AI1721" s="15" t="e">
        <f>IF(#REF!=801,IF(COUNTA(I1721)=1,0,1),0)</f>
        <v>#REF!</v>
      </c>
      <c r="AJ1721" s="78">
        <f t="shared" si="145"/>
        <v>1</v>
      </c>
      <c r="AK1721" s="78">
        <f t="shared" si="146"/>
        <v>0</v>
      </c>
      <c r="AL1721" s="78">
        <f>IF($M1721="○",IF(COUNTA(#REF!)&lt;2,1,0),0)</f>
        <v>1</v>
      </c>
      <c r="AM1721" s="78">
        <f t="shared" si="147"/>
        <v>0</v>
      </c>
      <c r="AN1721" s="78">
        <f t="shared" si="148"/>
        <v>1</v>
      </c>
      <c r="AO1721" s="78">
        <f t="shared" si="149"/>
        <v>0</v>
      </c>
      <c r="AP1721" s="78">
        <f>IF($O1721="○",IF(COUNTA(#REF!)&lt;5,1,0),0)</f>
        <v>1</v>
      </c>
    </row>
    <row r="1722" spans="2:42" s="79" customFormat="1" ht="40.5" x14ac:dyDescent="0.15">
      <c r="B1722" s="59" t="s">
        <v>40</v>
      </c>
      <c r="C1722" s="60" t="s">
        <v>4853</v>
      </c>
      <c r="D1722" s="61" t="s">
        <v>4952</v>
      </c>
      <c r="E1722" s="62" t="s">
        <v>276</v>
      </c>
      <c r="F1722" s="63" t="s">
        <v>4951</v>
      </c>
      <c r="G1722" s="64" t="s">
        <v>4950</v>
      </c>
      <c r="H1722" s="65" t="s">
        <v>80</v>
      </c>
      <c r="I1722" s="66"/>
      <c r="J1722" s="67" t="s">
        <v>47</v>
      </c>
      <c r="K1722" s="67" t="s">
        <v>47</v>
      </c>
      <c r="L1722" s="67"/>
      <c r="M1722" s="67" t="s">
        <v>47</v>
      </c>
      <c r="N1722" s="67"/>
      <c r="O1722" s="67" t="s">
        <v>47</v>
      </c>
      <c r="P1722" s="67"/>
      <c r="Q1722" s="67" t="s">
        <v>47</v>
      </c>
      <c r="R1722" s="68"/>
      <c r="S1722" s="69"/>
      <c r="T1722" s="70">
        <v>1</v>
      </c>
      <c r="U1722" s="71">
        <v>1</v>
      </c>
      <c r="V1722" s="72"/>
      <c r="W1722" s="71"/>
      <c r="X1722" s="72"/>
      <c r="Y1722" s="73"/>
      <c r="Z1722" s="74"/>
      <c r="AA1722" s="63"/>
      <c r="AB1722" s="75"/>
      <c r="AC1722" s="64"/>
      <c r="AD1722" s="63"/>
      <c r="AE1722" s="64"/>
      <c r="AF1722" s="76"/>
      <c r="AG1722" s="77"/>
      <c r="AH1722" s="15" t="e">
        <f>IF(#REF!=1,IF(OR(COUNTA($D1722:$G1722)&lt;5,COUNTA($J1722:$Q1722)&lt;1),1,0),0)</f>
        <v>#REF!</v>
      </c>
      <c r="AI1722" s="15" t="e">
        <f>IF(#REF!=801,IF(COUNTA(I1722)=1,0,1),0)</f>
        <v>#REF!</v>
      </c>
      <c r="AJ1722" s="78">
        <f t="shared" si="145"/>
        <v>1</v>
      </c>
      <c r="AK1722" s="78">
        <f t="shared" si="146"/>
        <v>0</v>
      </c>
      <c r="AL1722" s="78">
        <f>IF($M1722="○",IF(COUNTA(#REF!)&lt;2,1,0),0)</f>
        <v>1</v>
      </c>
      <c r="AM1722" s="78">
        <f t="shared" si="147"/>
        <v>0</v>
      </c>
      <c r="AN1722" s="78">
        <f t="shared" si="148"/>
        <v>1</v>
      </c>
      <c r="AO1722" s="78">
        <f t="shared" si="149"/>
        <v>0</v>
      </c>
      <c r="AP1722" s="78">
        <f>IF($O1722="○",IF(COUNTA(#REF!)&lt;5,1,0),0)</f>
        <v>1</v>
      </c>
    </row>
    <row r="1723" spans="2:42" s="79" customFormat="1" ht="67.5" x14ac:dyDescent="0.15">
      <c r="B1723" s="59" t="s">
        <v>40</v>
      </c>
      <c r="C1723" s="60" t="s">
        <v>4853</v>
      </c>
      <c r="D1723" s="61" t="s">
        <v>4949</v>
      </c>
      <c r="E1723" s="62" t="s">
        <v>4948</v>
      </c>
      <c r="F1723" s="63" t="s">
        <v>4947</v>
      </c>
      <c r="G1723" s="64" t="s">
        <v>4946</v>
      </c>
      <c r="H1723" s="65" t="s">
        <v>3527</v>
      </c>
      <c r="I1723" s="66"/>
      <c r="J1723" s="67" t="s">
        <v>47</v>
      </c>
      <c r="K1723" s="67" t="s">
        <v>47</v>
      </c>
      <c r="L1723" s="67"/>
      <c r="M1723" s="67"/>
      <c r="N1723" s="67"/>
      <c r="O1723" s="67" t="s">
        <v>47</v>
      </c>
      <c r="P1723" s="67"/>
      <c r="Q1723" s="67" t="s">
        <v>47</v>
      </c>
      <c r="R1723" s="68"/>
      <c r="S1723" s="69"/>
      <c r="T1723" s="70"/>
      <c r="U1723" s="71"/>
      <c r="V1723" s="72"/>
      <c r="W1723" s="71"/>
      <c r="X1723" s="72"/>
      <c r="Y1723" s="73"/>
      <c r="Z1723" s="74"/>
      <c r="AA1723" s="63"/>
      <c r="AB1723" s="75"/>
      <c r="AC1723" s="64"/>
      <c r="AD1723" s="63"/>
      <c r="AE1723" s="64"/>
      <c r="AF1723" s="76"/>
      <c r="AG1723" s="77"/>
      <c r="AH1723" s="15" t="e">
        <f>IF(#REF!=1,IF(OR(COUNTA($D1723:$G1723)&lt;5,COUNTA($J1723:$Q1723)&lt;1),1,0),0)</f>
        <v>#REF!</v>
      </c>
      <c r="AI1723" s="15" t="e">
        <f>IF(#REF!=801,IF(COUNTA(I1723)=1,0,1),0)</f>
        <v>#REF!</v>
      </c>
      <c r="AJ1723" s="78">
        <f t="shared" si="145"/>
        <v>0</v>
      </c>
      <c r="AK1723" s="78">
        <f t="shared" si="146"/>
        <v>0</v>
      </c>
      <c r="AL1723" s="78">
        <f>IF($M1723="○",IF(COUNTA(#REF!)&lt;2,1,0),0)</f>
        <v>0</v>
      </c>
      <c r="AM1723" s="78">
        <f t="shared" si="147"/>
        <v>0</v>
      </c>
      <c r="AN1723" s="78">
        <f t="shared" si="148"/>
        <v>0</v>
      </c>
      <c r="AO1723" s="78">
        <f t="shared" si="149"/>
        <v>0</v>
      </c>
      <c r="AP1723" s="78">
        <f>IF($O1723="○",IF(COUNTA(#REF!)&lt;5,1,0),0)</f>
        <v>1</v>
      </c>
    </row>
    <row r="1724" spans="2:42" s="79" customFormat="1" ht="81" x14ac:dyDescent="0.15">
      <c r="B1724" s="59" t="s">
        <v>40</v>
      </c>
      <c r="C1724" s="60" t="s">
        <v>4853</v>
      </c>
      <c r="D1724" s="61" t="s">
        <v>4945</v>
      </c>
      <c r="E1724" s="62" t="s">
        <v>4944</v>
      </c>
      <c r="F1724" s="63" t="s">
        <v>4943</v>
      </c>
      <c r="G1724" s="64" t="s">
        <v>4942</v>
      </c>
      <c r="H1724" s="65" t="s">
        <v>4941</v>
      </c>
      <c r="I1724" s="66"/>
      <c r="J1724" s="67" t="s">
        <v>47</v>
      </c>
      <c r="K1724" s="67" t="s">
        <v>47</v>
      </c>
      <c r="L1724" s="67"/>
      <c r="M1724" s="67" t="s">
        <v>47</v>
      </c>
      <c r="N1724" s="67"/>
      <c r="O1724" s="67" t="s">
        <v>47</v>
      </c>
      <c r="P1724" s="67"/>
      <c r="Q1724" s="67" t="s">
        <v>47</v>
      </c>
      <c r="R1724" s="68"/>
      <c r="S1724" s="69"/>
      <c r="T1724" s="70"/>
      <c r="U1724" s="71"/>
      <c r="V1724" s="72"/>
      <c r="W1724" s="71"/>
      <c r="X1724" s="72"/>
      <c r="Y1724" s="73"/>
      <c r="Z1724" s="74"/>
      <c r="AA1724" s="63"/>
      <c r="AB1724" s="75"/>
      <c r="AC1724" s="64"/>
      <c r="AD1724" s="63"/>
      <c r="AE1724" s="64"/>
      <c r="AF1724" s="76"/>
      <c r="AG1724" s="77"/>
      <c r="AH1724" s="15" t="e">
        <f>IF(#REF!=1,IF(OR(COUNTA($D1724:$G1724)&lt;5,COUNTA($J1724:$Q1724)&lt;1),1,0),0)</f>
        <v>#REF!</v>
      </c>
      <c r="AI1724" s="15" t="e">
        <f>IF(#REF!=801,IF(COUNTA(I1724)=1,0,1),0)</f>
        <v>#REF!</v>
      </c>
      <c r="AJ1724" s="78">
        <f t="shared" si="145"/>
        <v>1</v>
      </c>
      <c r="AK1724" s="78">
        <f t="shared" si="146"/>
        <v>0</v>
      </c>
      <c r="AL1724" s="78">
        <f>IF($M1724="○",IF(COUNTA(#REF!)&lt;2,1,0),0)</f>
        <v>1</v>
      </c>
      <c r="AM1724" s="78">
        <f t="shared" si="147"/>
        <v>0</v>
      </c>
      <c r="AN1724" s="78">
        <f t="shared" si="148"/>
        <v>1</v>
      </c>
      <c r="AO1724" s="78">
        <f t="shared" si="149"/>
        <v>0</v>
      </c>
      <c r="AP1724" s="78">
        <f>IF($O1724="○",IF(COUNTA(#REF!)&lt;5,1,0),0)</f>
        <v>1</v>
      </c>
    </row>
    <row r="1725" spans="2:42" s="79" customFormat="1" ht="40.5" x14ac:dyDescent="0.15">
      <c r="B1725" s="59" t="s">
        <v>40</v>
      </c>
      <c r="C1725" s="60" t="s">
        <v>4853</v>
      </c>
      <c r="D1725" s="61" t="s">
        <v>4940</v>
      </c>
      <c r="E1725" s="62" t="s">
        <v>276</v>
      </c>
      <c r="F1725" s="63" t="s">
        <v>4939</v>
      </c>
      <c r="G1725" s="64" t="s">
        <v>4938</v>
      </c>
      <c r="H1725" s="65" t="s">
        <v>93</v>
      </c>
      <c r="I1725" s="66"/>
      <c r="J1725" s="67" t="s">
        <v>47</v>
      </c>
      <c r="K1725" s="67" t="s">
        <v>47</v>
      </c>
      <c r="L1725" s="67"/>
      <c r="M1725" s="67"/>
      <c r="N1725" s="67"/>
      <c r="O1725" s="67" t="s">
        <v>47</v>
      </c>
      <c r="P1725" s="67"/>
      <c r="Q1725" s="67"/>
      <c r="R1725" s="68"/>
      <c r="S1725" s="69"/>
      <c r="T1725" s="70"/>
      <c r="U1725" s="71"/>
      <c r="V1725" s="72"/>
      <c r="W1725" s="71"/>
      <c r="X1725" s="72"/>
      <c r="Y1725" s="73"/>
      <c r="Z1725" s="74"/>
      <c r="AA1725" s="63"/>
      <c r="AB1725" s="75"/>
      <c r="AC1725" s="64"/>
      <c r="AD1725" s="63"/>
      <c r="AE1725" s="64"/>
      <c r="AF1725" s="76"/>
      <c r="AG1725" s="77"/>
      <c r="AH1725" s="15" t="e">
        <f>IF(#REF!=1,IF(OR(COUNTA($D1725:$G1725)&lt;5,COUNTA($J1725:$Q1725)&lt;1),1,0),0)</f>
        <v>#REF!</v>
      </c>
      <c r="AI1725" s="15" t="e">
        <f>IF(#REF!=801,IF(COUNTA(I1725)=1,0,1),0)</f>
        <v>#REF!</v>
      </c>
      <c r="AJ1725" s="78">
        <f t="shared" si="145"/>
        <v>0</v>
      </c>
      <c r="AK1725" s="78">
        <f t="shared" si="146"/>
        <v>0</v>
      </c>
      <c r="AL1725" s="78">
        <f>IF($M1725="○",IF(COUNTA(#REF!)&lt;2,1,0),0)</f>
        <v>0</v>
      </c>
      <c r="AM1725" s="78">
        <f t="shared" si="147"/>
        <v>0</v>
      </c>
      <c r="AN1725" s="78">
        <f t="shared" si="148"/>
        <v>0</v>
      </c>
      <c r="AO1725" s="78">
        <f t="shared" si="149"/>
        <v>0</v>
      </c>
      <c r="AP1725" s="78">
        <f>IF($O1725="○",IF(COUNTA(#REF!)&lt;5,1,0),0)</f>
        <v>1</v>
      </c>
    </row>
    <row r="1726" spans="2:42" s="79" customFormat="1" ht="67.5" x14ac:dyDescent="0.15">
      <c r="B1726" s="59" t="s">
        <v>40</v>
      </c>
      <c r="C1726" s="60" t="s">
        <v>4853</v>
      </c>
      <c r="D1726" s="61" t="s">
        <v>4937</v>
      </c>
      <c r="E1726" s="62" t="s">
        <v>4936</v>
      </c>
      <c r="F1726" s="63" t="s">
        <v>4935</v>
      </c>
      <c r="G1726" s="64" t="s">
        <v>4934</v>
      </c>
      <c r="H1726" s="65" t="s">
        <v>46</v>
      </c>
      <c r="I1726" s="66"/>
      <c r="J1726" s="67" t="s">
        <v>47</v>
      </c>
      <c r="K1726" s="67" t="s">
        <v>47</v>
      </c>
      <c r="L1726" s="67"/>
      <c r="M1726" s="67"/>
      <c r="N1726" s="67"/>
      <c r="O1726" s="67" t="s">
        <v>47</v>
      </c>
      <c r="P1726" s="67"/>
      <c r="Q1726" s="67"/>
      <c r="R1726" s="68"/>
      <c r="S1726" s="69"/>
      <c r="T1726" s="70"/>
      <c r="U1726" s="71"/>
      <c r="V1726" s="72"/>
      <c r="W1726" s="71"/>
      <c r="X1726" s="72"/>
      <c r="Y1726" s="73"/>
      <c r="Z1726" s="74"/>
      <c r="AA1726" s="63"/>
      <c r="AB1726" s="75"/>
      <c r="AC1726" s="64"/>
      <c r="AD1726" s="63"/>
      <c r="AE1726" s="64"/>
      <c r="AF1726" s="76"/>
      <c r="AG1726" s="77"/>
      <c r="AH1726" s="15" t="e">
        <f>IF(#REF!=1,IF(OR(COUNTA($D1726:$G1726)&lt;5,COUNTA($J1726:$Q1726)&lt;1),1,0),0)</f>
        <v>#REF!</v>
      </c>
      <c r="AI1726" s="15" t="e">
        <f>IF(#REF!=801,IF(COUNTA(I1726)=1,0,1),0)</f>
        <v>#REF!</v>
      </c>
      <c r="AJ1726" s="78">
        <f t="shared" si="145"/>
        <v>0</v>
      </c>
      <c r="AK1726" s="78">
        <f t="shared" si="146"/>
        <v>0</v>
      </c>
      <c r="AL1726" s="78">
        <f>IF($M1726="○",IF(COUNTA(#REF!)&lt;2,1,0),0)</f>
        <v>0</v>
      </c>
      <c r="AM1726" s="78">
        <f t="shared" si="147"/>
        <v>0</v>
      </c>
      <c r="AN1726" s="78">
        <f t="shared" si="148"/>
        <v>0</v>
      </c>
      <c r="AO1726" s="78">
        <f t="shared" si="149"/>
        <v>0</v>
      </c>
      <c r="AP1726" s="78">
        <f>IF($O1726="○",IF(COUNTA(#REF!)&lt;5,1,0),0)</f>
        <v>1</v>
      </c>
    </row>
    <row r="1727" spans="2:42" s="79" customFormat="1" ht="81" x14ac:dyDescent="0.15">
      <c r="B1727" s="59" t="s">
        <v>40</v>
      </c>
      <c r="C1727" s="60" t="s">
        <v>4853</v>
      </c>
      <c r="D1727" s="61" t="s">
        <v>4933</v>
      </c>
      <c r="E1727" s="62" t="s">
        <v>4932</v>
      </c>
      <c r="F1727" s="63" t="s">
        <v>4931</v>
      </c>
      <c r="G1727" s="64" t="s">
        <v>4930</v>
      </c>
      <c r="H1727" s="65" t="s">
        <v>80</v>
      </c>
      <c r="I1727" s="66"/>
      <c r="J1727" s="67" t="s">
        <v>47</v>
      </c>
      <c r="K1727" s="67" t="s">
        <v>47</v>
      </c>
      <c r="L1727" s="67"/>
      <c r="M1727" s="67" t="s">
        <v>47</v>
      </c>
      <c r="N1727" s="67"/>
      <c r="O1727" s="67" t="s">
        <v>47</v>
      </c>
      <c r="P1727" s="67"/>
      <c r="Q1727" s="67" t="s">
        <v>47</v>
      </c>
      <c r="R1727" s="68"/>
      <c r="S1727" s="69"/>
      <c r="T1727" s="70">
        <v>1</v>
      </c>
      <c r="U1727" s="71"/>
      <c r="V1727" s="72"/>
      <c r="W1727" s="71"/>
      <c r="X1727" s="72"/>
      <c r="Y1727" s="73"/>
      <c r="Z1727" s="74"/>
      <c r="AA1727" s="63"/>
      <c r="AB1727" s="75"/>
      <c r="AC1727" s="64"/>
      <c r="AD1727" s="63"/>
      <c r="AE1727" s="64"/>
      <c r="AF1727" s="76"/>
      <c r="AG1727" s="77"/>
      <c r="AH1727" s="15" t="e">
        <f>IF(#REF!=1,IF(OR(COUNTA($D1727:$G1727)&lt;5,COUNTA($J1727:$Q1727)&lt;1),1,0),0)</f>
        <v>#REF!</v>
      </c>
      <c r="AI1727" s="15" t="e">
        <f>IF(#REF!=801,IF(COUNTA(I1727)=1,0,1),0)</f>
        <v>#REF!</v>
      </c>
      <c r="AJ1727" s="78">
        <f t="shared" si="145"/>
        <v>1</v>
      </c>
      <c r="AK1727" s="78">
        <f t="shared" si="146"/>
        <v>0</v>
      </c>
      <c r="AL1727" s="78">
        <f>IF($M1727="○",IF(COUNTA(#REF!)&lt;2,1,0),0)</f>
        <v>1</v>
      </c>
      <c r="AM1727" s="78">
        <f t="shared" si="147"/>
        <v>0</v>
      </c>
      <c r="AN1727" s="78">
        <f t="shared" si="148"/>
        <v>1</v>
      </c>
      <c r="AO1727" s="78">
        <f t="shared" si="149"/>
        <v>0</v>
      </c>
      <c r="AP1727" s="78">
        <f>IF($O1727="○",IF(COUNTA(#REF!)&lt;5,1,0),0)</f>
        <v>1</v>
      </c>
    </row>
    <row r="1728" spans="2:42" s="79" customFormat="1" ht="81" x14ac:dyDescent="0.15">
      <c r="B1728" s="59" t="s">
        <v>40</v>
      </c>
      <c r="C1728" s="60" t="s">
        <v>4853</v>
      </c>
      <c r="D1728" s="61" t="s">
        <v>4929</v>
      </c>
      <c r="E1728" s="62" t="s">
        <v>4928</v>
      </c>
      <c r="F1728" s="63" t="s">
        <v>4927</v>
      </c>
      <c r="G1728" s="64" t="s">
        <v>4926</v>
      </c>
      <c r="H1728" s="65" t="s">
        <v>80</v>
      </c>
      <c r="I1728" s="66"/>
      <c r="J1728" s="67" t="s">
        <v>47</v>
      </c>
      <c r="K1728" s="67" t="s">
        <v>47</v>
      </c>
      <c r="L1728" s="67"/>
      <c r="M1728" s="67" t="s">
        <v>47</v>
      </c>
      <c r="N1728" s="67"/>
      <c r="O1728" s="67" t="s">
        <v>47</v>
      </c>
      <c r="P1728" s="67"/>
      <c r="Q1728" s="67" t="s">
        <v>47</v>
      </c>
      <c r="R1728" s="68"/>
      <c r="S1728" s="69"/>
      <c r="T1728" s="70"/>
      <c r="U1728" s="71">
        <v>1</v>
      </c>
      <c r="V1728" s="72"/>
      <c r="W1728" s="71"/>
      <c r="X1728" s="72"/>
      <c r="Y1728" s="73"/>
      <c r="Z1728" s="74"/>
      <c r="AA1728" s="63"/>
      <c r="AB1728" s="75"/>
      <c r="AC1728" s="64"/>
      <c r="AD1728" s="63"/>
      <c r="AE1728" s="64"/>
      <c r="AF1728" s="76"/>
      <c r="AG1728" s="77"/>
      <c r="AH1728" s="15" t="e">
        <f>IF(#REF!=1,IF(OR(COUNTA($D1728:$G1728)&lt;5,COUNTA($J1728:$Q1728)&lt;1),1,0),0)</f>
        <v>#REF!</v>
      </c>
      <c r="AI1728" s="15" t="e">
        <f>IF(#REF!=801,IF(COUNTA(I1728)=1,0,1),0)</f>
        <v>#REF!</v>
      </c>
      <c r="AJ1728" s="78">
        <f t="shared" si="145"/>
        <v>1</v>
      </c>
      <c r="AK1728" s="78">
        <f t="shared" si="146"/>
        <v>0</v>
      </c>
      <c r="AL1728" s="78">
        <f>IF($M1728="○",IF(COUNTA(#REF!)&lt;2,1,0),0)</f>
        <v>1</v>
      </c>
      <c r="AM1728" s="78">
        <f t="shared" si="147"/>
        <v>0</v>
      </c>
      <c r="AN1728" s="78">
        <f t="shared" si="148"/>
        <v>1</v>
      </c>
      <c r="AO1728" s="78">
        <f t="shared" si="149"/>
        <v>0</v>
      </c>
      <c r="AP1728" s="78">
        <f>IF($O1728="○",IF(COUNTA(#REF!)&lt;5,1,0),0)</f>
        <v>1</v>
      </c>
    </row>
    <row r="1729" spans="2:42" s="79" customFormat="1" ht="67.5" x14ac:dyDescent="0.15">
      <c r="B1729" s="59" t="s">
        <v>40</v>
      </c>
      <c r="C1729" s="60" t="s">
        <v>4853</v>
      </c>
      <c r="D1729" s="61" t="s">
        <v>4925</v>
      </c>
      <c r="E1729" s="62" t="s">
        <v>4924</v>
      </c>
      <c r="F1729" s="63" t="s">
        <v>836</v>
      </c>
      <c r="G1729" s="64" t="s">
        <v>837</v>
      </c>
      <c r="H1729" s="65" t="s">
        <v>61</v>
      </c>
      <c r="I1729" s="66"/>
      <c r="J1729" s="67" t="s">
        <v>47</v>
      </c>
      <c r="K1729" s="67" t="s">
        <v>47</v>
      </c>
      <c r="L1729" s="67"/>
      <c r="M1729" s="67"/>
      <c r="N1729" s="67"/>
      <c r="O1729" s="67" t="s">
        <v>47</v>
      </c>
      <c r="P1729" s="67"/>
      <c r="Q1729" s="67" t="s">
        <v>47</v>
      </c>
      <c r="R1729" s="68"/>
      <c r="S1729" s="69"/>
      <c r="T1729" s="70"/>
      <c r="U1729" s="71"/>
      <c r="V1729" s="72"/>
      <c r="W1729" s="71"/>
      <c r="X1729" s="72"/>
      <c r="Y1729" s="73"/>
      <c r="Z1729" s="74"/>
      <c r="AA1729" s="63"/>
      <c r="AB1729" s="75"/>
      <c r="AC1729" s="64"/>
      <c r="AD1729" s="63"/>
      <c r="AE1729" s="64"/>
      <c r="AF1729" s="76"/>
      <c r="AG1729" s="77"/>
      <c r="AH1729" s="15" t="e">
        <f>IF(#REF!=1,IF(OR(COUNTA($D1729:$G1729)&lt;5,COUNTA($J1729:$Q1729)&lt;1),1,0),0)</f>
        <v>#REF!</v>
      </c>
      <c r="AI1729" s="15" t="e">
        <f>IF(#REF!=801,IF(COUNTA(I1729)=1,0,1),0)</f>
        <v>#REF!</v>
      </c>
      <c r="AJ1729" s="78">
        <f t="shared" si="145"/>
        <v>0</v>
      </c>
      <c r="AK1729" s="78">
        <f t="shared" si="146"/>
        <v>0</v>
      </c>
      <c r="AL1729" s="78">
        <f>IF($M1729="○",IF(COUNTA(#REF!)&lt;2,1,0),0)</f>
        <v>0</v>
      </c>
      <c r="AM1729" s="78">
        <f t="shared" si="147"/>
        <v>0</v>
      </c>
      <c r="AN1729" s="78">
        <f t="shared" si="148"/>
        <v>0</v>
      </c>
      <c r="AO1729" s="78">
        <f t="shared" si="149"/>
        <v>0</v>
      </c>
      <c r="AP1729" s="78">
        <f>IF($O1729="○",IF(COUNTA(#REF!)&lt;5,1,0),0)</f>
        <v>1</v>
      </c>
    </row>
    <row r="1730" spans="2:42" s="79" customFormat="1" ht="40.5" x14ac:dyDescent="0.15">
      <c r="B1730" s="59" t="s">
        <v>40</v>
      </c>
      <c r="C1730" s="60" t="s">
        <v>4853</v>
      </c>
      <c r="D1730" s="61" t="s">
        <v>4923</v>
      </c>
      <c r="E1730" s="62" t="s">
        <v>276</v>
      </c>
      <c r="F1730" s="63" t="s">
        <v>4922</v>
      </c>
      <c r="G1730" s="64" t="s">
        <v>4921</v>
      </c>
      <c r="H1730" s="65" t="s">
        <v>111</v>
      </c>
      <c r="I1730" s="66"/>
      <c r="J1730" s="67" t="s">
        <v>47</v>
      </c>
      <c r="K1730" s="67" t="s">
        <v>47</v>
      </c>
      <c r="L1730" s="67"/>
      <c r="M1730" s="67" t="s">
        <v>47</v>
      </c>
      <c r="N1730" s="67"/>
      <c r="O1730" s="67" t="s">
        <v>47</v>
      </c>
      <c r="P1730" s="67"/>
      <c r="Q1730" s="67" t="s">
        <v>47</v>
      </c>
      <c r="R1730" s="68"/>
      <c r="S1730" s="69"/>
      <c r="T1730" s="70"/>
      <c r="U1730" s="71"/>
      <c r="V1730" s="72"/>
      <c r="W1730" s="71"/>
      <c r="X1730" s="72"/>
      <c r="Y1730" s="73"/>
      <c r="Z1730" s="74"/>
      <c r="AA1730" s="63"/>
      <c r="AB1730" s="75"/>
      <c r="AC1730" s="64"/>
      <c r="AD1730" s="63"/>
      <c r="AE1730" s="64"/>
      <c r="AF1730" s="76"/>
      <c r="AG1730" s="77"/>
      <c r="AH1730" s="15" t="e">
        <f>IF(#REF!=1,IF(OR(COUNTA($D1730:$G1730)&lt;5,COUNTA($J1730:$Q1730)&lt;1),1,0),0)</f>
        <v>#REF!</v>
      </c>
      <c r="AI1730" s="15" t="e">
        <f>IF(#REF!=801,IF(COUNTA(I1730)=1,0,1),0)</f>
        <v>#REF!</v>
      </c>
      <c r="AJ1730" s="78">
        <f t="shared" si="145"/>
        <v>1</v>
      </c>
      <c r="AK1730" s="78">
        <f t="shared" si="146"/>
        <v>0</v>
      </c>
      <c r="AL1730" s="78">
        <f>IF($M1730="○",IF(COUNTA(#REF!)&lt;2,1,0),0)</f>
        <v>1</v>
      </c>
      <c r="AM1730" s="78">
        <f t="shared" si="147"/>
        <v>0</v>
      </c>
      <c r="AN1730" s="78">
        <f t="shared" si="148"/>
        <v>1</v>
      </c>
      <c r="AO1730" s="78">
        <f t="shared" si="149"/>
        <v>0</v>
      </c>
      <c r="AP1730" s="78">
        <f>IF($O1730="○",IF(COUNTA(#REF!)&lt;5,1,0),0)</f>
        <v>1</v>
      </c>
    </row>
    <row r="1731" spans="2:42" s="79" customFormat="1" ht="27" x14ac:dyDescent="0.15">
      <c r="B1731" s="59" t="s">
        <v>40</v>
      </c>
      <c r="C1731" s="60" t="s">
        <v>4853</v>
      </c>
      <c r="D1731" s="61" t="s">
        <v>4920</v>
      </c>
      <c r="E1731" s="62" t="s">
        <v>276</v>
      </c>
      <c r="F1731" s="63" t="s">
        <v>2992</v>
      </c>
      <c r="G1731" s="64" t="s">
        <v>2993</v>
      </c>
      <c r="H1731" s="65" t="s">
        <v>46</v>
      </c>
      <c r="I1731" s="66"/>
      <c r="J1731" s="67" t="s">
        <v>47</v>
      </c>
      <c r="K1731" s="67" t="s">
        <v>47</v>
      </c>
      <c r="L1731" s="67"/>
      <c r="M1731" s="67" t="s">
        <v>47</v>
      </c>
      <c r="N1731" s="67"/>
      <c r="O1731" s="67" t="s">
        <v>47</v>
      </c>
      <c r="P1731" s="67"/>
      <c r="Q1731" s="67" t="s">
        <v>47</v>
      </c>
      <c r="R1731" s="68"/>
      <c r="S1731" s="69"/>
      <c r="T1731" s="70">
        <v>1</v>
      </c>
      <c r="U1731" s="71"/>
      <c r="V1731" s="72"/>
      <c r="W1731" s="71"/>
      <c r="X1731" s="72"/>
      <c r="Y1731" s="73"/>
      <c r="Z1731" s="74"/>
      <c r="AA1731" s="63"/>
      <c r="AB1731" s="75"/>
      <c r="AC1731" s="64"/>
      <c r="AD1731" s="63"/>
      <c r="AE1731" s="64"/>
      <c r="AF1731" s="76"/>
      <c r="AG1731" s="77"/>
      <c r="AH1731" s="15" t="e">
        <f>IF(#REF!=1,IF(OR(COUNTA($D1731:$G1731)&lt;5,COUNTA($J1731:$Q1731)&lt;1),1,0),0)</f>
        <v>#REF!</v>
      </c>
      <c r="AI1731" s="15" t="e">
        <f>IF(#REF!=801,IF(COUNTA(I1731)=1,0,1),0)</f>
        <v>#REF!</v>
      </c>
      <c r="AJ1731" s="78">
        <f t="shared" si="145"/>
        <v>1</v>
      </c>
      <c r="AK1731" s="78">
        <f t="shared" si="146"/>
        <v>0</v>
      </c>
      <c r="AL1731" s="78">
        <f>IF($M1731="○",IF(COUNTA(#REF!)&lt;2,1,0),0)</f>
        <v>1</v>
      </c>
      <c r="AM1731" s="78">
        <f t="shared" si="147"/>
        <v>0</v>
      </c>
      <c r="AN1731" s="78">
        <f t="shared" si="148"/>
        <v>1</v>
      </c>
      <c r="AO1731" s="78">
        <f t="shared" si="149"/>
        <v>0</v>
      </c>
      <c r="AP1731" s="78">
        <f>IF($O1731="○",IF(COUNTA(#REF!)&lt;5,1,0),0)</f>
        <v>1</v>
      </c>
    </row>
    <row r="1732" spans="2:42" s="79" customFormat="1" ht="67.5" x14ac:dyDescent="0.15">
      <c r="B1732" s="59" t="s">
        <v>40</v>
      </c>
      <c r="C1732" s="60" t="s">
        <v>4853</v>
      </c>
      <c r="D1732" s="61" t="s">
        <v>4919</v>
      </c>
      <c r="E1732" s="62" t="s">
        <v>4918</v>
      </c>
      <c r="F1732" s="63" t="s">
        <v>4917</v>
      </c>
      <c r="G1732" s="64" t="s">
        <v>4916</v>
      </c>
      <c r="H1732" s="65" t="s">
        <v>840</v>
      </c>
      <c r="I1732" s="66"/>
      <c r="J1732" s="67" t="s">
        <v>47</v>
      </c>
      <c r="K1732" s="67" t="s">
        <v>47</v>
      </c>
      <c r="L1732" s="67"/>
      <c r="M1732" s="67" t="s">
        <v>47</v>
      </c>
      <c r="N1732" s="67"/>
      <c r="O1732" s="67" t="s">
        <v>47</v>
      </c>
      <c r="P1732" s="67"/>
      <c r="Q1732" s="67" t="s">
        <v>47</v>
      </c>
      <c r="R1732" s="68"/>
      <c r="S1732" s="69"/>
      <c r="T1732" s="70"/>
      <c r="U1732" s="71">
        <v>1</v>
      </c>
      <c r="V1732" s="72"/>
      <c r="W1732" s="71"/>
      <c r="X1732" s="72"/>
      <c r="Y1732" s="73"/>
      <c r="Z1732" s="74"/>
      <c r="AA1732" s="63"/>
      <c r="AB1732" s="75"/>
      <c r="AC1732" s="64"/>
      <c r="AD1732" s="63"/>
      <c r="AE1732" s="64"/>
      <c r="AF1732" s="76"/>
      <c r="AG1732" s="77"/>
      <c r="AH1732" s="15" t="e">
        <f>IF(#REF!=1,IF(OR(COUNTA($D1732:$G1732)&lt;5,COUNTA($J1732:$Q1732)&lt;1),1,0),0)</f>
        <v>#REF!</v>
      </c>
      <c r="AI1732" s="15" t="e">
        <f>IF(#REF!=801,IF(COUNTA(I1732)=1,0,1),0)</f>
        <v>#REF!</v>
      </c>
      <c r="AJ1732" s="78">
        <f t="shared" si="145"/>
        <v>1</v>
      </c>
      <c r="AK1732" s="78">
        <f t="shared" si="146"/>
        <v>0</v>
      </c>
      <c r="AL1732" s="78">
        <f>IF($M1732="○",IF(COUNTA(#REF!)&lt;2,1,0),0)</f>
        <v>1</v>
      </c>
      <c r="AM1732" s="78">
        <f t="shared" si="147"/>
        <v>0</v>
      </c>
      <c r="AN1732" s="78">
        <f t="shared" si="148"/>
        <v>1</v>
      </c>
      <c r="AO1732" s="78">
        <f t="shared" si="149"/>
        <v>0</v>
      </c>
      <c r="AP1732" s="78">
        <f>IF($O1732="○",IF(COUNTA(#REF!)&lt;5,1,0),0)</f>
        <v>1</v>
      </c>
    </row>
    <row r="1733" spans="2:42" s="79" customFormat="1" ht="27" x14ac:dyDescent="0.15">
      <c r="B1733" s="59" t="s">
        <v>40</v>
      </c>
      <c r="C1733" s="60" t="s">
        <v>4853</v>
      </c>
      <c r="D1733" s="61" t="s">
        <v>4915</v>
      </c>
      <c r="E1733" s="62" t="s">
        <v>276</v>
      </c>
      <c r="F1733" s="63" t="s">
        <v>4914</v>
      </c>
      <c r="G1733" s="64" t="s">
        <v>4913</v>
      </c>
      <c r="H1733" s="65" t="s">
        <v>46</v>
      </c>
      <c r="I1733" s="66"/>
      <c r="J1733" s="67" t="s">
        <v>47</v>
      </c>
      <c r="K1733" s="67" t="s">
        <v>47</v>
      </c>
      <c r="L1733" s="67"/>
      <c r="M1733" s="67"/>
      <c r="N1733" s="67"/>
      <c r="O1733" s="67" t="s">
        <v>47</v>
      </c>
      <c r="P1733" s="67"/>
      <c r="Q1733" s="67"/>
      <c r="R1733" s="68"/>
      <c r="S1733" s="69"/>
      <c r="T1733" s="70"/>
      <c r="U1733" s="71"/>
      <c r="V1733" s="72"/>
      <c r="W1733" s="71"/>
      <c r="X1733" s="72"/>
      <c r="Y1733" s="73"/>
      <c r="Z1733" s="74"/>
      <c r="AA1733" s="63"/>
      <c r="AB1733" s="75"/>
      <c r="AC1733" s="64"/>
      <c r="AD1733" s="63"/>
      <c r="AE1733" s="64"/>
      <c r="AF1733" s="76"/>
      <c r="AG1733" s="77"/>
      <c r="AH1733" s="15" t="e">
        <f>IF(#REF!=1,IF(OR(COUNTA($D1733:$G1733)&lt;5,COUNTA($J1733:$Q1733)&lt;1),1,0),0)</f>
        <v>#REF!</v>
      </c>
      <c r="AI1733" s="15" t="e">
        <f>IF(#REF!=801,IF(COUNTA(I1733)=1,0,1),0)</f>
        <v>#REF!</v>
      </c>
      <c r="AJ1733" s="78">
        <f t="shared" si="145"/>
        <v>0</v>
      </c>
      <c r="AK1733" s="78">
        <f t="shared" si="146"/>
        <v>0</v>
      </c>
      <c r="AL1733" s="78">
        <f>IF($M1733="○",IF(COUNTA(#REF!)&lt;2,1,0),0)</f>
        <v>0</v>
      </c>
      <c r="AM1733" s="78">
        <f t="shared" si="147"/>
        <v>0</v>
      </c>
      <c r="AN1733" s="78">
        <f t="shared" si="148"/>
        <v>0</v>
      </c>
      <c r="AO1733" s="78">
        <f t="shared" si="149"/>
        <v>0</v>
      </c>
      <c r="AP1733" s="78">
        <f>IF($O1733="○",IF(COUNTA(#REF!)&lt;5,1,0),0)</f>
        <v>1</v>
      </c>
    </row>
    <row r="1734" spans="2:42" s="79" customFormat="1" ht="81" x14ac:dyDescent="0.15">
      <c r="B1734" s="59" t="s">
        <v>40</v>
      </c>
      <c r="C1734" s="60" t="s">
        <v>4853</v>
      </c>
      <c r="D1734" s="61" t="s">
        <v>4912</v>
      </c>
      <c r="E1734" s="62" t="s">
        <v>4911</v>
      </c>
      <c r="F1734" s="63" t="s">
        <v>4910</v>
      </c>
      <c r="G1734" s="64" t="s">
        <v>4909</v>
      </c>
      <c r="H1734" s="65" t="s">
        <v>66</v>
      </c>
      <c r="I1734" s="66"/>
      <c r="J1734" s="67" t="s">
        <v>47</v>
      </c>
      <c r="K1734" s="67" t="s">
        <v>47</v>
      </c>
      <c r="L1734" s="67"/>
      <c r="M1734" s="67" t="s">
        <v>47</v>
      </c>
      <c r="N1734" s="67"/>
      <c r="O1734" s="67" t="s">
        <v>47</v>
      </c>
      <c r="P1734" s="67"/>
      <c r="Q1734" s="67" t="s">
        <v>47</v>
      </c>
      <c r="R1734" s="68"/>
      <c r="S1734" s="69"/>
      <c r="T1734" s="70">
        <v>1</v>
      </c>
      <c r="U1734" s="71"/>
      <c r="V1734" s="72"/>
      <c r="W1734" s="71"/>
      <c r="X1734" s="72"/>
      <c r="Y1734" s="73"/>
      <c r="Z1734" s="74"/>
      <c r="AA1734" s="63"/>
      <c r="AB1734" s="75"/>
      <c r="AC1734" s="64"/>
      <c r="AD1734" s="63"/>
      <c r="AE1734" s="64"/>
      <c r="AF1734" s="76"/>
      <c r="AG1734" s="77"/>
      <c r="AH1734" s="15" t="e">
        <f>IF(#REF!=1,IF(OR(COUNTA($D1734:$G1734)&lt;5,COUNTA($J1734:$Q1734)&lt;1),1,0),0)</f>
        <v>#REF!</v>
      </c>
      <c r="AI1734" s="15" t="e">
        <f>IF(#REF!=801,IF(COUNTA(I1734)=1,0,1),0)</f>
        <v>#REF!</v>
      </c>
      <c r="AJ1734" s="78">
        <f t="shared" si="145"/>
        <v>1</v>
      </c>
      <c r="AK1734" s="78">
        <f t="shared" si="146"/>
        <v>0</v>
      </c>
      <c r="AL1734" s="78">
        <f>IF($M1734="○",IF(COUNTA(#REF!)&lt;2,1,0),0)</f>
        <v>1</v>
      </c>
      <c r="AM1734" s="78">
        <f t="shared" si="147"/>
        <v>0</v>
      </c>
      <c r="AN1734" s="78">
        <f t="shared" si="148"/>
        <v>1</v>
      </c>
      <c r="AO1734" s="78">
        <f t="shared" si="149"/>
        <v>0</v>
      </c>
      <c r="AP1734" s="78">
        <f>IF($O1734="○",IF(COUNTA(#REF!)&lt;5,1,0),0)</f>
        <v>1</v>
      </c>
    </row>
    <row r="1735" spans="2:42" s="79" customFormat="1" ht="27" x14ac:dyDescent="0.15">
      <c r="B1735" s="59" t="s">
        <v>40</v>
      </c>
      <c r="C1735" s="60" t="s">
        <v>4853</v>
      </c>
      <c r="D1735" s="61" t="s">
        <v>4908</v>
      </c>
      <c r="E1735" s="62" t="s">
        <v>276</v>
      </c>
      <c r="F1735" s="63" t="s">
        <v>3090</v>
      </c>
      <c r="G1735" s="64" t="s">
        <v>3091</v>
      </c>
      <c r="H1735" s="65" t="s">
        <v>66</v>
      </c>
      <c r="I1735" s="66"/>
      <c r="J1735" s="67" t="s">
        <v>47</v>
      </c>
      <c r="K1735" s="67" t="s">
        <v>47</v>
      </c>
      <c r="L1735" s="67"/>
      <c r="M1735" s="67" t="s">
        <v>47</v>
      </c>
      <c r="N1735" s="67"/>
      <c r="O1735" s="67" t="s">
        <v>47</v>
      </c>
      <c r="P1735" s="67"/>
      <c r="Q1735" s="67" t="s">
        <v>47</v>
      </c>
      <c r="R1735" s="68"/>
      <c r="S1735" s="69"/>
      <c r="T1735" s="70"/>
      <c r="U1735" s="71"/>
      <c r="V1735" s="72"/>
      <c r="W1735" s="71"/>
      <c r="X1735" s="72"/>
      <c r="Y1735" s="73"/>
      <c r="Z1735" s="74"/>
      <c r="AA1735" s="63"/>
      <c r="AB1735" s="75"/>
      <c r="AC1735" s="64"/>
      <c r="AD1735" s="63"/>
      <c r="AE1735" s="64"/>
      <c r="AF1735" s="76"/>
      <c r="AG1735" s="77"/>
      <c r="AH1735" s="15" t="e">
        <f>IF(#REF!=1,IF(OR(COUNTA($D1735:$G1735)&lt;5,COUNTA($J1735:$Q1735)&lt;1),1,0),0)</f>
        <v>#REF!</v>
      </c>
      <c r="AI1735" s="15" t="e">
        <f>IF(#REF!=801,IF(COUNTA(I1735)=1,0,1),0)</f>
        <v>#REF!</v>
      </c>
      <c r="AJ1735" s="78">
        <f t="shared" si="145"/>
        <v>1</v>
      </c>
      <c r="AK1735" s="78">
        <f t="shared" si="146"/>
        <v>0</v>
      </c>
      <c r="AL1735" s="78">
        <f>IF($M1735="○",IF(COUNTA(#REF!)&lt;2,1,0),0)</f>
        <v>1</v>
      </c>
      <c r="AM1735" s="78">
        <f t="shared" si="147"/>
        <v>0</v>
      </c>
      <c r="AN1735" s="78">
        <f t="shared" si="148"/>
        <v>1</v>
      </c>
      <c r="AO1735" s="78">
        <f t="shared" si="149"/>
        <v>0</v>
      </c>
      <c r="AP1735" s="78">
        <f>IF($O1735="○",IF(COUNTA(#REF!)&lt;5,1,0),0)</f>
        <v>1</v>
      </c>
    </row>
    <row r="1736" spans="2:42" s="79" customFormat="1" ht="121.5" x14ac:dyDescent="0.15">
      <c r="B1736" s="59" t="s">
        <v>40</v>
      </c>
      <c r="C1736" s="60" t="s">
        <v>4853</v>
      </c>
      <c r="D1736" s="61" t="s">
        <v>4907</v>
      </c>
      <c r="E1736" s="62" t="s">
        <v>4906</v>
      </c>
      <c r="F1736" s="63" t="s">
        <v>1481</v>
      </c>
      <c r="G1736" s="64" t="s">
        <v>1485</v>
      </c>
      <c r="H1736" s="65" t="s">
        <v>811</v>
      </c>
      <c r="I1736" s="66"/>
      <c r="J1736" s="67" t="s">
        <v>47</v>
      </c>
      <c r="K1736" s="67" t="s">
        <v>47</v>
      </c>
      <c r="L1736" s="67"/>
      <c r="M1736" s="67" t="s">
        <v>47</v>
      </c>
      <c r="N1736" s="67"/>
      <c r="O1736" s="67" t="s">
        <v>47</v>
      </c>
      <c r="P1736" s="67"/>
      <c r="Q1736" s="67" t="s">
        <v>47</v>
      </c>
      <c r="R1736" s="68"/>
      <c r="S1736" s="69"/>
      <c r="T1736" s="70">
        <v>1</v>
      </c>
      <c r="U1736" s="71">
        <v>1</v>
      </c>
      <c r="V1736" s="72"/>
      <c r="W1736" s="71"/>
      <c r="X1736" s="72"/>
      <c r="Y1736" s="73"/>
      <c r="Z1736" s="74"/>
      <c r="AA1736" s="63"/>
      <c r="AB1736" s="75"/>
      <c r="AC1736" s="64"/>
      <c r="AD1736" s="63"/>
      <c r="AE1736" s="64"/>
      <c r="AF1736" s="76"/>
      <c r="AG1736" s="77"/>
      <c r="AH1736" s="15" t="e">
        <f>IF(#REF!=1,IF(OR(COUNTA($D1736:$G1736)&lt;5,COUNTA($J1736:$Q1736)&lt;1),1,0),0)</f>
        <v>#REF!</v>
      </c>
      <c r="AI1736" s="15" t="e">
        <f>IF(#REF!=801,IF(COUNTA(I1736)=1,0,1),0)</f>
        <v>#REF!</v>
      </c>
      <c r="AJ1736" s="78">
        <f t="shared" si="145"/>
        <v>1</v>
      </c>
      <c r="AK1736" s="78">
        <f t="shared" si="146"/>
        <v>0</v>
      </c>
      <c r="AL1736" s="78">
        <f>IF($M1736="○",IF(COUNTA(#REF!)&lt;2,1,0),0)</f>
        <v>1</v>
      </c>
      <c r="AM1736" s="78">
        <f t="shared" si="147"/>
        <v>0</v>
      </c>
      <c r="AN1736" s="78">
        <f t="shared" si="148"/>
        <v>1</v>
      </c>
      <c r="AO1736" s="78">
        <f t="shared" si="149"/>
        <v>0</v>
      </c>
      <c r="AP1736" s="78">
        <f>IF($O1736="○",IF(COUNTA(#REF!)&lt;5,1,0),0)</f>
        <v>1</v>
      </c>
    </row>
    <row r="1737" spans="2:42" s="79" customFormat="1" ht="67.5" x14ac:dyDescent="0.15">
      <c r="B1737" s="59" t="s">
        <v>40</v>
      </c>
      <c r="C1737" s="60" t="s">
        <v>4853</v>
      </c>
      <c r="D1737" s="61" t="s">
        <v>4905</v>
      </c>
      <c r="E1737" s="62" t="s">
        <v>4904</v>
      </c>
      <c r="F1737" s="63" t="s">
        <v>4903</v>
      </c>
      <c r="G1737" s="64" t="s">
        <v>4902</v>
      </c>
      <c r="H1737" s="65" t="s">
        <v>234</v>
      </c>
      <c r="I1737" s="66"/>
      <c r="J1737" s="67" t="s">
        <v>47</v>
      </c>
      <c r="K1737" s="67" t="s">
        <v>47</v>
      </c>
      <c r="L1737" s="67"/>
      <c r="M1737" s="67" t="s">
        <v>47</v>
      </c>
      <c r="N1737" s="67"/>
      <c r="O1737" s="67" t="s">
        <v>47</v>
      </c>
      <c r="P1737" s="67"/>
      <c r="Q1737" s="67" t="s">
        <v>47</v>
      </c>
      <c r="R1737" s="68"/>
      <c r="S1737" s="69"/>
      <c r="T1737" s="70"/>
      <c r="U1737" s="71"/>
      <c r="V1737" s="72"/>
      <c r="W1737" s="71"/>
      <c r="X1737" s="72"/>
      <c r="Y1737" s="73"/>
      <c r="Z1737" s="74"/>
      <c r="AA1737" s="63"/>
      <c r="AB1737" s="75"/>
      <c r="AC1737" s="64"/>
      <c r="AD1737" s="63"/>
      <c r="AE1737" s="64"/>
      <c r="AF1737" s="76"/>
      <c r="AG1737" s="77"/>
      <c r="AH1737" s="15" t="e">
        <f>IF(#REF!=1,IF(OR(COUNTA($D1737:$G1737)&lt;5,COUNTA($J1737:$Q1737)&lt;1),1,0),0)</f>
        <v>#REF!</v>
      </c>
      <c r="AI1737" s="15" t="e">
        <f>IF(#REF!=801,IF(COUNTA(I1737)=1,0,1),0)</f>
        <v>#REF!</v>
      </c>
      <c r="AJ1737" s="78">
        <f t="shared" si="145"/>
        <v>1</v>
      </c>
      <c r="AK1737" s="78">
        <f t="shared" si="146"/>
        <v>0</v>
      </c>
      <c r="AL1737" s="78">
        <f>IF($M1737="○",IF(COUNTA(#REF!)&lt;2,1,0),0)</f>
        <v>1</v>
      </c>
      <c r="AM1737" s="78">
        <f t="shared" si="147"/>
        <v>0</v>
      </c>
      <c r="AN1737" s="78">
        <f t="shared" si="148"/>
        <v>1</v>
      </c>
      <c r="AO1737" s="78">
        <f t="shared" si="149"/>
        <v>0</v>
      </c>
      <c r="AP1737" s="78">
        <f>IF($O1737="○",IF(COUNTA(#REF!)&lt;5,1,0),0)</f>
        <v>1</v>
      </c>
    </row>
    <row r="1738" spans="2:42" s="79" customFormat="1" ht="81" x14ac:dyDescent="0.15">
      <c r="B1738" s="59" t="s">
        <v>40</v>
      </c>
      <c r="C1738" s="60" t="s">
        <v>4853</v>
      </c>
      <c r="D1738" s="61" t="s">
        <v>4901</v>
      </c>
      <c r="E1738" s="62" t="s">
        <v>4900</v>
      </c>
      <c r="F1738" s="63" t="s">
        <v>4899</v>
      </c>
      <c r="G1738" s="64" t="s">
        <v>4898</v>
      </c>
      <c r="H1738" s="65" t="s">
        <v>151</v>
      </c>
      <c r="I1738" s="66"/>
      <c r="J1738" s="67" t="s">
        <v>47</v>
      </c>
      <c r="K1738" s="67" t="s">
        <v>47</v>
      </c>
      <c r="L1738" s="67"/>
      <c r="M1738" s="67" t="s">
        <v>47</v>
      </c>
      <c r="N1738" s="67"/>
      <c r="O1738" s="67" t="s">
        <v>47</v>
      </c>
      <c r="P1738" s="67"/>
      <c r="Q1738" s="67" t="s">
        <v>47</v>
      </c>
      <c r="R1738" s="68"/>
      <c r="S1738" s="69"/>
      <c r="T1738" s="70"/>
      <c r="U1738" s="71">
        <v>1</v>
      </c>
      <c r="V1738" s="72"/>
      <c r="W1738" s="71"/>
      <c r="X1738" s="72"/>
      <c r="Y1738" s="73"/>
      <c r="Z1738" s="74"/>
      <c r="AA1738" s="63"/>
      <c r="AB1738" s="75"/>
      <c r="AC1738" s="64"/>
      <c r="AD1738" s="63"/>
      <c r="AE1738" s="64"/>
      <c r="AF1738" s="76"/>
      <c r="AG1738" s="77"/>
      <c r="AH1738" s="15" t="e">
        <f>IF(#REF!=1,IF(OR(COUNTA($D1738:$G1738)&lt;5,COUNTA($J1738:$Q1738)&lt;1),1,0),0)</f>
        <v>#REF!</v>
      </c>
      <c r="AI1738" s="15" t="e">
        <f>IF(#REF!=801,IF(COUNTA(I1738)=1,0,1),0)</f>
        <v>#REF!</v>
      </c>
      <c r="AJ1738" s="78">
        <f t="shared" si="145"/>
        <v>1</v>
      </c>
      <c r="AK1738" s="78">
        <f t="shared" si="146"/>
        <v>0</v>
      </c>
      <c r="AL1738" s="78">
        <f>IF($M1738="○",IF(COUNTA(#REF!)&lt;2,1,0),0)</f>
        <v>1</v>
      </c>
      <c r="AM1738" s="78">
        <f t="shared" si="147"/>
        <v>0</v>
      </c>
      <c r="AN1738" s="78">
        <f t="shared" si="148"/>
        <v>1</v>
      </c>
      <c r="AO1738" s="78">
        <f t="shared" si="149"/>
        <v>0</v>
      </c>
      <c r="AP1738" s="78">
        <f>IF($O1738="○",IF(COUNTA(#REF!)&lt;5,1,0),0)</f>
        <v>1</v>
      </c>
    </row>
    <row r="1739" spans="2:42" s="79" customFormat="1" ht="67.5" x14ac:dyDescent="0.15">
      <c r="B1739" s="59" t="s">
        <v>40</v>
      </c>
      <c r="C1739" s="60" t="s">
        <v>4853</v>
      </c>
      <c r="D1739" s="61" t="s">
        <v>4897</v>
      </c>
      <c r="E1739" s="62" t="s">
        <v>4896</v>
      </c>
      <c r="F1739" s="63" t="s">
        <v>4895</v>
      </c>
      <c r="G1739" s="64" t="s">
        <v>4894</v>
      </c>
      <c r="H1739" s="65" t="s">
        <v>66</v>
      </c>
      <c r="I1739" s="66"/>
      <c r="J1739" s="67" t="s">
        <v>47</v>
      </c>
      <c r="K1739" s="67" t="s">
        <v>47</v>
      </c>
      <c r="L1739" s="67"/>
      <c r="M1739" s="67"/>
      <c r="N1739" s="67"/>
      <c r="O1739" s="67" t="s">
        <v>47</v>
      </c>
      <c r="P1739" s="67"/>
      <c r="Q1739" s="67"/>
      <c r="R1739" s="68"/>
      <c r="S1739" s="69"/>
      <c r="T1739" s="70"/>
      <c r="U1739" s="71"/>
      <c r="V1739" s="72"/>
      <c r="W1739" s="71"/>
      <c r="X1739" s="72"/>
      <c r="Y1739" s="73"/>
      <c r="Z1739" s="74"/>
      <c r="AA1739" s="63"/>
      <c r="AB1739" s="75"/>
      <c r="AC1739" s="64"/>
      <c r="AD1739" s="63"/>
      <c r="AE1739" s="64"/>
      <c r="AF1739" s="76"/>
      <c r="AG1739" s="77"/>
      <c r="AH1739" s="15" t="e">
        <f>IF(#REF!=1,IF(OR(COUNTA($D1739:$G1739)&lt;5,COUNTA($J1739:$Q1739)&lt;1),1,0),0)</f>
        <v>#REF!</v>
      </c>
      <c r="AI1739" s="15" t="e">
        <f>IF(#REF!=801,IF(COUNTA(I1739)=1,0,1),0)</f>
        <v>#REF!</v>
      </c>
      <c r="AJ1739" s="78">
        <f t="shared" si="145"/>
        <v>0</v>
      </c>
      <c r="AK1739" s="78">
        <f t="shared" si="146"/>
        <v>0</v>
      </c>
      <c r="AL1739" s="78">
        <f>IF($M1739="○",IF(COUNTA(#REF!)&lt;2,1,0),0)</f>
        <v>0</v>
      </c>
      <c r="AM1739" s="78">
        <f t="shared" si="147"/>
        <v>0</v>
      </c>
      <c r="AN1739" s="78">
        <f t="shared" si="148"/>
        <v>0</v>
      </c>
      <c r="AO1739" s="78">
        <f t="shared" si="149"/>
        <v>0</v>
      </c>
      <c r="AP1739" s="78">
        <f>IF($O1739="○",IF(COUNTA(#REF!)&lt;5,1,0),0)</f>
        <v>1</v>
      </c>
    </row>
    <row r="1740" spans="2:42" s="79" customFormat="1" ht="81" x14ac:dyDescent="0.15">
      <c r="B1740" s="59" t="s">
        <v>40</v>
      </c>
      <c r="C1740" s="60" t="s">
        <v>4853</v>
      </c>
      <c r="D1740" s="61" t="s">
        <v>4893</v>
      </c>
      <c r="E1740" s="62" t="s">
        <v>4892</v>
      </c>
      <c r="F1740" s="63" t="s">
        <v>4891</v>
      </c>
      <c r="G1740" s="64" t="s">
        <v>4890</v>
      </c>
      <c r="H1740" s="65" t="s">
        <v>468</v>
      </c>
      <c r="I1740" s="66"/>
      <c r="J1740" s="67" t="s">
        <v>47</v>
      </c>
      <c r="K1740" s="67" t="s">
        <v>47</v>
      </c>
      <c r="L1740" s="67"/>
      <c r="M1740" s="67" t="s">
        <v>47</v>
      </c>
      <c r="N1740" s="67"/>
      <c r="O1740" s="67" t="s">
        <v>47</v>
      </c>
      <c r="P1740" s="67"/>
      <c r="Q1740" s="67" t="s">
        <v>47</v>
      </c>
      <c r="R1740" s="68"/>
      <c r="S1740" s="69"/>
      <c r="T1740" s="70"/>
      <c r="U1740" s="71">
        <v>1</v>
      </c>
      <c r="V1740" s="72"/>
      <c r="W1740" s="71"/>
      <c r="X1740" s="72"/>
      <c r="Y1740" s="73"/>
      <c r="Z1740" s="74"/>
      <c r="AA1740" s="63"/>
      <c r="AB1740" s="75"/>
      <c r="AC1740" s="64"/>
      <c r="AD1740" s="63"/>
      <c r="AE1740" s="64"/>
      <c r="AF1740" s="76"/>
      <c r="AG1740" s="77"/>
      <c r="AH1740" s="15" t="e">
        <f>IF(#REF!=1,IF(OR(COUNTA($D1740:$G1740)&lt;5,COUNTA($J1740:$Q1740)&lt;1),1,0),0)</f>
        <v>#REF!</v>
      </c>
      <c r="AI1740" s="15" t="e">
        <f>IF(#REF!=801,IF(COUNTA(I1740)=1,0,1),0)</f>
        <v>#REF!</v>
      </c>
      <c r="AJ1740" s="78">
        <f t="shared" si="145"/>
        <v>1</v>
      </c>
      <c r="AK1740" s="78">
        <f t="shared" si="146"/>
        <v>0</v>
      </c>
      <c r="AL1740" s="78">
        <f>IF($M1740="○",IF(COUNTA(#REF!)&lt;2,1,0),0)</f>
        <v>1</v>
      </c>
      <c r="AM1740" s="78">
        <f t="shared" si="147"/>
        <v>0</v>
      </c>
      <c r="AN1740" s="78">
        <f t="shared" si="148"/>
        <v>1</v>
      </c>
      <c r="AO1740" s="78">
        <f t="shared" si="149"/>
        <v>0</v>
      </c>
      <c r="AP1740" s="78">
        <f>IF($O1740="○",IF(COUNTA(#REF!)&lt;5,1,0),0)</f>
        <v>1</v>
      </c>
    </row>
    <row r="1741" spans="2:42" s="79" customFormat="1" ht="81" x14ac:dyDescent="0.15">
      <c r="B1741" s="59" t="s">
        <v>40</v>
      </c>
      <c r="C1741" s="60" t="s">
        <v>4853</v>
      </c>
      <c r="D1741" s="61" t="s">
        <v>4889</v>
      </c>
      <c r="E1741" s="62" t="s">
        <v>4888</v>
      </c>
      <c r="F1741" s="63" t="s">
        <v>4887</v>
      </c>
      <c r="G1741" s="64" t="s">
        <v>4886</v>
      </c>
      <c r="H1741" s="65" t="s">
        <v>710</v>
      </c>
      <c r="I1741" s="66"/>
      <c r="J1741" s="67" t="s">
        <v>47</v>
      </c>
      <c r="K1741" s="67" t="s">
        <v>47</v>
      </c>
      <c r="L1741" s="67"/>
      <c r="M1741" s="67" t="s">
        <v>47</v>
      </c>
      <c r="N1741" s="67"/>
      <c r="O1741" s="67" t="s">
        <v>47</v>
      </c>
      <c r="P1741" s="67"/>
      <c r="Q1741" s="67" t="s">
        <v>47</v>
      </c>
      <c r="R1741" s="68"/>
      <c r="S1741" s="69"/>
      <c r="T1741" s="70"/>
      <c r="U1741" s="71"/>
      <c r="V1741" s="72"/>
      <c r="W1741" s="71"/>
      <c r="X1741" s="72"/>
      <c r="Y1741" s="73"/>
      <c r="Z1741" s="74"/>
      <c r="AA1741" s="63"/>
      <c r="AB1741" s="75"/>
      <c r="AC1741" s="64"/>
      <c r="AD1741" s="63"/>
      <c r="AE1741" s="64"/>
      <c r="AF1741" s="76"/>
      <c r="AG1741" s="77"/>
      <c r="AH1741" s="15" t="e">
        <f>IF(#REF!=1,IF(OR(COUNTA($D1741:$G1741)&lt;5,COUNTA($J1741:$Q1741)&lt;1),1,0),0)</f>
        <v>#REF!</v>
      </c>
      <c r="AI1741" s="15" t="e">
        <f>IF(#REF!=801,IF(COUNTA(I1741)=1,0,1),0)</f>
        <v>#REF!</v>
      </c>
      <c r="AJ1741" s="78">
        <f t="shared" si="145"/>
        <v>1</v>
      </c>
      <c r="AK1741" s="78">
        <f t="shared" si="146"/>
        <v>0</v>
      </c>
      <c r="AL1741" s="78">
        <f>IF($M1741="○",IF(COUNTA(#REF!)&lt;2,1,0),0)</f>
        <v>1</v>
      </c>
      <c r="AM1741" s="78">
        <f t="shared" si="147"/>
        <v>0</v>
      </c>
      <c r="AN1741" s="78">
        <f t="shared" si="148"/>
        <v>1</v>
      </c>
      <c r="AO1741" s="78">
        <f t="shared" si="149"/>
        <v>0</v>
      </c>
      <c r="AP1741" s="78">
        <f>IF($O1741="○",IF(COUNTA(#REF!)&lt;5,1,0),0)</f>
        <v>1</v>
      </c>
    </row>
    <row r="1742" spans="2:42" s="79" customFormat="1" ht="67.5" x14ac:dyDescent="0.15">
      <c r="B1742" s="59" t="s">
        <v>40</v>
      </c>
      <c r="C1742" s="60" t="s">
        <v>4853</v>
      </c>
      <c r="D1742" s="61" t="s">
        <v>4885</v>
      </c>
      <c r="E1742" s="62" t="s">
        <v>4884</v>
      </c>
      <c r="F1742" s="63" t="s">
        <v>4354</v>
      </c>
      <c r="G1742" s="64" t="s">
        <v>4353</v>
      </c>
      <c r="H1742" s="65" t="s">
        <v>811</v>
      </c>
      <c r="I1742" s="66"/>
      <c r="J1742" s="67" t="s">
        <v>47</v>
      </c>
      <c r="K1742" s="67" t="s">
        <v>47</v>
      </c>
      <c r="L1742" s="67"/>
      <c r="M1742" s="67" t="s">
        <v>47</v>
      </c>
      <c r="N1742" s="67"/>
      <c r="O1742" s="67" t="s">
        <v>47</v>
      </c>
      <c r="P1742" s="67"/>
      <c r="Q1742" s="67" t="s">
        <v>47</v>
      </c>
      <c r="R1742" s="68"/>
      <c r="S1742" s="69"/>
      <c r="T1742" s="70"/>
      <c r="U1742" s="71">
        <v>1</v>
      </c>
      <c r="V1742" s="72"/>
      <c r="W1742" s="71"/>
      <c r="X1742" s="72"/>
      <c r="Y1742" s="73"/>
      <c r="Z1742" s="74"/>
      <c r="AA1742" s="63"/>
      <c r="AB1742" s="75"/>
      <c r="AC1742" s="64"/>
      <c r="AD1742" s="63"/>
      <c r="AE1742" s="64"/>
      <c r="AF1742" s="76"/>
      <c r="AG1742" s="77"/>
      <c r="AH1742" s="15" t="e">
        <f>IF(#REF!=1,IF(OR(COUNTA($D1742:$G1742)&lt;5,COUNTA($J1742:$Q1742)&lt;1),1,0),0)</f>
        <v>#REF!</v>
      </c>
      <c r="AI1742" s="15" t="e">
        <f>IF(#REF!=801,IF(COUNTA(I1742)=1,0,1),0)</f>
        <v>#REF!</v>
      </c>
      <c r="AJ1742" s="78">
        <f t="shared" si="145"/>
        <v>1</v>
      </c>
      <c r="AK1742" s="78">
        <f t="shared" si="146"/>
        <v>0</v>
      </c>
      <c r="AL1742" s="78">
        <f>IF($M1742="○",IF(COUNTA(#REF!)&lt;2,1,0),0)</f>
        <v>1</v>
      </c>
      <c r="AM1742" s="78">
        <f t="shared" si="147"/>
        <v>0</v>
      </c>
      <c r="AN1742" s="78">
        <f t="shared" si="148"/>
        <v>1</v>
      </c>
      <c r="AO1742" s="78">
        <f t="shared" si="149"/>
        <v>0</v>
      </c>
      <c r="AP1742" s="78">
        <f>IF($O1742="○",IF(COUNTA(#REF!)&lt;5,1,0),0)</f>
        <v>1</v>
      </c>
    </row>
    <row r="1743" spans="2:42" s="79" customFormat="1" x14ac:dyDescent="0.15">
      <c r="B1743" s="59" t="s">
        <v>40</v>
      </c>
      <c r="C1743" s="60" t="s">
        <v>4853</v>
      </c>
      <c r="D1743" s="61" t="s">
        <v>4883</v>
      </c>
      <c r="E1743" s="62" t="s">
        <v>4882</v>
      </c>
      <c r="F1743" s="63" t="s">
        <v>779</v>
      </c>
      <c r="G1743" s="64" t="s">
        <v>780</v>
      </c>
      <c r="H1743" s="65" t="s">
        <v>425</v>
      </c>
      <c r="I1743" s="66"/>
      <c r="J1743" s="67" t="s">
        <v>47</v>
      </c>
      <c r="K1743" s="67" t="s">
        <v>47</v>
      </c>
      <c r="L1743" s="67"/>
      <c r="M1743" s="67" t="s">
        <v>47</v>
      </c>
      <c r="N1743" s="67"/>
      <c r="O1743" s="67" t="s">
        <v>47</v>
      </c>
      <c r="P1743" s="67"/>
      <c r="Q1743" s="67" t="s">
        <v>47</v>
      </c>
      <c r="R1743" s="68"/>
      <c r="S1743" s="69"/>
      <c r="T1743" s="70"/>
      <c r="U1743" s="71">
        <v>2</v>
      </c>
      <c r="V1743" s="72"/>
      <c r="W1743" s="71"/>
      <c r="X1743" s="72"/>
      <c r="Y1743" s="73"/>
      <c r="Z1743" s="74"/>
      <c r="AA1743" s="63"/>
      <c r="AB1743" s="75"/>
      <c r="AC1743" s="64"/>
      <c r="AD1743" s="63"/>
      <c r="AE1743" s="64"/>
      <c r="AF1743" s="76"/>
      <c r="AG1743" s="77"/>
      <c r="AH1743" s="15" t="e">
        <f>IF(#REF!=1,IF(OR(COUNTA($D1743:$G1743)&lt;5,COUNTA($J1743:$Q1743)&lt;1),1,0),0)</f>
        <v>#REF!</v>
      </c>
      <c r="AI1743" s="15" t="e">
        <f>IF(#REF!=801,IF(COUNTA(I1743)=1,0,1),0)</f>
        <v>#REF!</v>
      </c>
      <c r="AJ1743" s="78">
        <f t="shared" si="145"/>
        <v>1</v>
      </c>
      <c r="AK1743" s="78">
        <f t="shared" si="146"/>
        <v>0</v>
      </c>
      <c r="AL1743" s="78">
        <f>IF($M1743="○",IF(COUNTA(#REF!)&lt;2,1,0),0)</f>
        <v>1</v>
      </c>
      <c r="AM1743" s="78">
        <f t="shared" si="147"/>
        <v>0</v>
      </c>
      <c r="AN1743" s="78">
        <f t="shared" si="148"/>
        <v>1</v>
      </c>
      <c r="AO1743" s="78">
        <f t="shared" si="149"/>
        <v>0</v>
      </c>
      <c r="AP1743" s="78">
        <f>IF($O1743="○",IF(COUNTA(#REF!)&lt;5,1,0),0)</f>
        <v>1</v>
      </c>
    </row>
    <row r="1744" spans="2:42" s="79" customFormat="1" ht="67.5" x14ac:dyDescent="0.15">
      <c r="B1744" s="59" t="s">
        <v>40</v>
      </c>
      <c r="C1744" s="60" t="s">
        <v>4853</v>
      </c>
      <c r="D1744" s="61" t="s">
        <v>4881</v>
      </c>
      <c r="E1744" s="62" t="s">
        <v>4880</v>
      </c>
      <c r="F1744" s="63" t="s">
        <v>4879</v>
      </c>
      <c r="G1744" s="64" t="s">
        <v>4878</v>
      </c>
      <c r="H1744" s="65" t="s">
        <v>811</v>
      </c>
      <c r="I1744" s="66"/>
      <c r="J1744" s="67" t="s">
        <v>47</v>
      </c>
      <c r="K1744" s="67" t="s">
        <v>47</v>
      </c>
      <c r="L1744" s="67"/>
      <c r="M1744" s="67" t="s">
        <v>47</v>
      </c>
      <c r="N1744" s="67"/>
      <c r="O1744" s="67" t="s">
        <v>47</v>
      </c>
      <c r="P1744" s="67"/>
      <c r="Q1744" s="67" t="s">
        <v>47</v>
      </c>
      <c r="R1744" s="68"/>
      <c r="S1744" s="69"/>
      <c r="T1744" s="70"/>
      <c r="U1744" s="71"/>
      <c r="V1744" s="72"/>
      <c r="W1744" s="71"/>
      <c r="X1744" s="72"/>
      <c r="Y1744" s="73"/>
      <c r="Z1744" s="74"/>
      <c r="AA1744" s="63"/>
      <c r="AB1744" s="75"/>
      <c r="AC1744" s="64"/>
      <c r="AD1744" s="63"/>
      <c r="AE1744" s="64"/>
      <c r="AF1744" s="76"/>
      <c r="AG1744" s="77"/>
      <c r="AH1744" s="15" t="e">
        <f>IF(#REF!=1,IF(OR(COUNTA($D1744:$G1744)&lt;5,COUNTA($J1744:$Q1744)&lt;1),1,0),0)</f>
        <v>#REF!</v>
      </c>
      <c r="AI1744" s="15" t="e">
        <f>IF(#REF!=801,IF(COUNTA(I1744)=1,0,1),0)</f>
        <v>#REF!</v>
      </c>
      <c r="AJ1744" s="78">
        <f t="shared" si="145"/>
        <v>1</v>
      </c>
      <c r="AK1744" s="78">
        <f t="shared" si="146"/>
        <v>0</v>
      </c>
      <c r="AL1744" s="78">
        <f>IF($M1744="○",IF(COUNTA(#REF!)&lt;2,1,0),0)</f>
        <v>1</v>
      </c>
      <c r="AM1744" s="78">
        <f t="shared" si="147"/>
        <v>0</v>
      </c>
      <c r="AN1744" s="78">
        <f t="shared" si="148"/>
        <v>1</v>
      </c>
      <c r="AO1744" s="78">
        <f t="shared" si="149"/>
        <v>0</v>
      </c>
      <c r="AP1744" s="78">
        <f>IF($O1744="○",IF(COUNTA(#REF!)&lt;5,1,0),0)</f>
        <v>1</v>
      </c>
    </row>
    <row r="1745" spans="2:42" s="79" customFormat="1" ht="40.5" x14ac:dyDescent="0.15">
      <c r="B1745" s="59" t="s">
        <v>40</v>
      </c>
      <c r="C1745" s="60" t="s">
        <v>4853</v>
      </c>
      <c r="D1745" s="61" t="s">
        <v>4877</v>
      </c>
      <c r="E1745" s="62" t="s">
        <v>276</v>
      </c>
      <c r="F1745" s="63" t="s">
        <v>2825</v>
      </c>
      <c r="G1745" s="64" t="s">
        <v>3036</v>
      </c>
      <c r="H1745" s="65" t="s">
        <v>111</v>
      </c>
      <c r="I1745" s="66"/>
      <c r="J1745" s="67" t="s">
        <v>47</v>
      </c>
      <c r="K1745" s="67" t="s">
        <v>47</v>
      </c>
      <c r="L1745" s="67"/>
      <c r="M1745" s="67" t="s">
        <v>47</v>
      </c>
      <c r="N1745" s="67"/>
      <c r="O1745" s="67" t="s">
        <v>47</v>
      </c>
      <c r="P1745" s="67"/>
      <c r="Q1745" s="67" t="s">
        <v>47</v>
      </c>
      <c r="R1745" s="68"/>
      <c r="S1745" s="69"/>
      <c r="T1745" s="70"/>
      <c r="U1745" s="71"/>
      <c r="V1745" s="72"/>
      <c r="W1745" s="71"/>
      <c r="X1745" s="72"/>
      <c r="Y1745" s="73"/>
      <c r="Z1745" s="74"/>
      <c r="AA1745" s="63"/>
      <c r="AB1745" s="75"/>
      <c r="AC1745" s="64"/>
      <c r="AD1745" s="63"/>
      <c r="AE1745" s="64"/>
      <c r="AF1745" s="76"/>
      <c r="AG1745" s="77"/>
      <c r="AH1745" s="15" t="e">
        <f>IF(#REF!=1,IF(OR(COUNTA($D1745:$G1745)&lt;5,COUNTA($J1745:$Q1745)&lt;1),1,0),0)</f>
        <v>#REF!</v>
      </c>
      <c r="AI1745" s="15" t="e">
        <f>IF(#REF!=801,IF(COUNTA(I1745)=1,0,1),0)</f>
        <v>#REF!</v>
      </c>
      <c r="AJ1745" s="78">
        <f t="shared" si="145"/>
        <v>1</v>
      </c>
      <c r="AK1745" s="78">
        <f t="shared" si="146"/>
        <v>0</v>
      </c>
      <c r="AL1745" s="78">
        <f>IF($M1745="○",IF(COUNTA(#REF!)&lt;2,1,0),0)</f>
        <v>1</v>
      </c>
      <c r="AM1745" s="78">
        <f t="shared" si="147"/>
        <v>0</v>
      </c>
      <c r="AN1745" s="78">
        <f t="shared" si="148"/>
        <v>1</v>
      </c>
      <c r="AO1745" s="78">
        <f t="shared" si="149"/>
        <v>0</v>
      </c>
      <c r="AP1745" s="78">
        <f>IF($O1745="○",IF(COUNTA(#REF!)&lt;5,1,0),0)</f>
        <v>1</v>
      </c>
    </row>
    <row r="1746" spans="2:42" s="79" customFormat="1" ht="40.5" x14ac:dyDescent="0.15">
      <c r="B1746" s="59" t="s">
        <v>40</v>
      </c>
      <c r="C1746" s="60" t="s">
        <v>4853</v>
      </c>
      <c r="D1746" s="61" t="s">
        <v>4876</v>
      </c>
      <c r="E1746" s="62" t="s">
        <v>276</v>
      </c>
      <c r="F1746" s="63" t="s">
        <v>4875</v>
      </c>
      <c r="G1746" s="64" t="s">
        <v>4874</v>
      </c>
      <c r="H1746" s="65" t="s">
        <v>66</v>
      </c>
      <c r="I1746" s="66"/>
      <c r="J1746" s="67" t="s">
        <v>47</v>
      </c>
      <c r="K1746" s="67" t="s">
        <v>47</v>
      </c>
      <c r="L1746" s="67"/>
      <c r="M1746" s="67" t="s">
        <v>47</v>
      </c>
      <c r="N1746" s="67"/>
      <c r="O1746" s="67" t="s">
        <v>47</v>
      </c>
      <c r="P1746" s="67"/>
      <c r="Q1746" s="67" t="s">
        <v>47</v>
      </c>
      <c r="R1746" s="68"/>
      <c r="S1746" s="69"/>
      <c r="T1746" s="70"/>
      <c r="U1746" s="71"/>
      <c r="V1746" s="72"/>
      <c r="W1746" s="71"/>
      <c r="X1746" s="72"/>
      <c r="Y1746" s="73"/>
      <c r="Z1746" s="74"/>
      <c r="AA1746" s="63"/>
      <c r="AB1746" s="75"/>
      <c r="AC1746" s="64"/>
      <c r="AD1746" s="63"/>
      <c r="AE1746" s="64"/>
      <c r="AF1746" s="76"/>
      <c r="AG1746" s="77"/>
      <c r="AH1746" s="15" t="e">
        <f>IF(#REF!=1,IF(OR(COUNTA($D1746:$G1746)&lt;5,COUNTA($J1746:$Q1746)&lt;1),1,0),0)</f>
        <v>#REF!</v>
      </c>
      <c r="AI1746" s="15" t="e">
        <f>IF(#REF!=801,IF(COUNTA(I1746)=1,0,1),0)</f>
        <v>#REF!</v>
      </c>
      <c r="AJ1746" s="78">
        <f t="shared" si="145"/>
        <v>1</v>
      </c>
      <c r="AK1746" s="78">
        <f t="shared" si="146"/>
        <v>0</v>
      </c>
      <c r="AL1746" s="78">
        <f>IF($M1746="○",IF(COUNTA(#REF!)&lt;2,1,0),0)</f>
        <v>1</v>
      </c>
      <c r="AM1746" s="78">
        <f t="shared" si="147"/>
        <v>0</v>
      </c>
      <c r="AN1746" s="78">
        <f t="shared" si="148"/>
        <v>1</v>
      </c>
      <c r="AO1746" s="78">
        <f t="shared" si="149"/>
        <v>0</v>
      </c>
      <c r="AP1746" s="78">
        <f>IF($O1746="○",IF(COUNTA(#REF!)&lt;5,1,0),0)</f>
        <v>1</v>
      </c>
    </row>
    <row r="1747" spans="2:42" s="79" customFormat="1" ht="67.5" x14ac:dyDescent="0.15">
      <c r="B1747" s="59" t="s">
        <v>40</v>
      </c>
      <c r="C1747" s="60" t="s">
        <v>4853</v>
      </c>
      <c r="D1747" s="61" t="s">
        <v>4873</v>
      </c>
      <c r="E1747" s="62" t="s">
        <v>4872</v>
      </c>
      <c r="F1747" s="63" t="s">
        <v>1308</v>
      </c>
      <c r="G1747" s="64" t="s">
        <v>4871</v>
      </c>
      <c r="H1747" s="65" t="s">
        <v>425</v>
      </c>
      <c r="I1747" s="66"/>
      <c r="J1747" s="67" t="s">
        <v>47</v>
      </c>
      <c r="K1747" s="67" t="s">
        <v>47</v>
      </c>
      <c r="L1747" s="67"/>
      <c r="M1747" s="67" t="s">
        <v>47</v>
      </c>
      <c r="N1747" s="67"/>
      <c r="O1747" s="67" t="s">
        <v>47</v>
      </c>
      <c r="P1747" s="67"/>
      <c r="Q1747" s="67" t="s">
        <v>47</v>
      </c>
      <c r="R1747" s="68"/>
      <c r="S1747" s="69"/>
      <c r="T1747" s="70"/>
      <c r="U1747" s="71">
        <v>1</v>
      </c>
      <c r="V1747" s="72"/>
      <c r="W1747" s="71"/>
      <c r="X1747" s="72"/>
      <c r="Y1747" s="73"/>
      <c r="Z1747" s="74"/>
      <c r="AA1747" s="63"/>
      <c r="AB1747" s="75"/>
      <c r="AC1747" s="64"/>
      <c r="AD1747" s="63"/>
      <c r="AE1747" s="64"/>
      <c r="AF1747" s="76"/>
      <c r="AG1747" s="77"/>
      <c r="AH1747" s="15" t="e">
        <f>IF(#REF!=1,IF(OR(COUNTA($D1747:$G1747)&lt;5,COUNTA($J1747:$Q1747)&lt;1),1,0),0)</f>
        <v>#REF!</v>
      </c>
      <c r="AI1747" s="15" t="e">
        <f>IF(#REF!=801,IF(COUNTA(I1747)=1,0,1),0)</f>
        <v>#REF!</v>
      </c>
      <c r="AJ1747" s="78">
        <f t="shared" si="145"/>
        <v>1</v>
      </c>
      <c r="AK1747" s="78">
        <f t="shared" si="146"/>
        <v>0</v>
      </c>
      <c r="AL1747" s="78">
        <f>IF($M1747="○",IF(COUNTA(#REF!)&lt;2,1,0),0)</f>
        <v>1</v>
      </c>
      <c r="AM1747" s="78">
        <f t="shared" si="147"/>
        <v>0</v>
      </c>
      <c r="AN1747" s="78">
        <f t="shared" si="148"/>
        <v>1</v>
      </c>
      <c r="AO1747" s="78">
        <f t="shared" si="149"/>
        <v>0</v>
      </c>
      <c r="AP1747" s="78">
        <f>IF($O1747="○",IF(COUNTA(#REF!)&lt;5,1,0),0)</f>
        <v>1</v>
      </c>
    </row>
    <row r="1748" spans="2:42" s="79" customFormat="1" ht="40.5" x14ac:dyDescent="0.15">
      <c r="B1748" s="59" t="s">
        <v>40</v>
      </c>
      <c r="C1748" s="60" t="s">
        <v>4853</v>
      </c>
      <c r="D1748" s="61" t="s">
        <v>4870</v>
      </c>
      <c r="E1748" s="62" t="s">
        <v>276</v>
      </c>
      <c r="F1748" s="63" t="s">
        <v>4416</v>
      </c>
      <c r="G1748" s="64" t="s">
        <v>4415</v>
      </c>
      <c r="H1748" s="65" t="s">
        <v>111</v>
      </c>
      <c r="I1748" s="66"/>
      <c r="J1748" s="67" t="s">
        <v>47</v>
      </c>
      <c r="K1748" s="67" t="s">
        <v>47</v>
      </c>
      <c r="L1748" s="67"/>
      <c r="M1748" s="67" t="s">
        <v>47</v>
      </c>
      <c r="N1748" s="67"/>
      <c r="O1748" s="67" t="s">
        <v>47</v>
      </c>
      <c r="P1748" s="67"/>
      <c r="Q1748" s="67" t="s">
        <v>47</v>
      </c>
      <c r="R1748" s="68"/>
      <c r="S1748" s="69"/>
      <c r="T1748" s="70">
        <v>1</v>
      </c>
      <c r="U1748" s="71"/>
      <c r="V1748" s="72"/>
      <c r="W1748" s="71"/>
      <c r="X1748" s="72"/>
      <c r="Y1748" s="73"/>
      <c r="Z1748" s="74"/>
      <c r="AA1748" s="63"/>
      <c r="AB1748" s="75"/>
      <c r="AC1748" s="64"/>
      <c r="AD1748" s="63"/>
      <c r="AE1748" s="64"/>
      <c r="AF1748" s="76"/>
      <c r="AG1748" s="77"/>
      <c r="AH1748" s="15" t="e">
        <f>IF(#REF!=1,IF(OR(COUNTA($D1748:$G1748)&lt;5,COUNTA($J1748:$Q1748)&lt;1),1,0),0)</f>
        <v>#REF!</v>
      </c>
      <c r="AI1748" s="15" t="e">
        <f>IF(#REF!=801,IF(COUNTA(I1748)=1,0,1),0)</f>
        <v>#REF!</v>
      </c>
      <c r="AJ1748" s="78">
        <f t="shared" si="145"/>
        <v>1</v>
      </c>
      <c r="AK1748" s="78">
        <f t="shared" si="146"/>
        <v>0</v>
      </c>
      <c r="AL1748" s="78">
        <f>IF($M1748="○",IF(COUNTA(#REF!)&lt;2,1,0),0)</f>
        <v>1</v>
      </c>
      <c r="AM1748" s="78">
        <f t="shared" si="147"/>
        <v>0</v>
      </c>
      <c r="AN1748" s="78">
        <f t="shared" si="148"/>
        <v>1</v>
      </c>
      <c r="AO1748" s="78">
        <f t="shared" si="149"/>
        <v>0</v>
      </c>
      <c r="AP1748" s="78">
        <f>IF($O1748="○",IF(COUNTA(#REF!)&lt;5,1,0),0)</f>
        <v>1</v>
      </c>
    </row>
    <row r="1749" spans="2:42" s="79" customFormat="1" ht="67.5" x14ac:dyDescent="0.15">
      <c r="B1749" s="59" t="s">
        <v>40</v>
      </c>
      <c r="C1749" s="60" t="s">
        <v>4853</v>
      </c>
      <c r="D1749" s="61" t="s">
        <v>4869</v>
      </c>
      <c r="E1749" s="62" t="s">
        <v>4868</v>
      </c>
      <c r="F1749" s="63" t="s">
        <v>4867</v>
      </c>
      <c r="G1749" s="64" t="s">
        <v>4866</v>
      </c>
      <c r="H1749" s="65" t="s">
        <v>234</v>
      </c>
      <c r="I1749" s="66"/>
      <c r="J1749" s="67" t="s">
        <v>47</v>
      </c>
      <c r="K1749" s="67" t="s">
        <v>47</v>
      </c>
      <c r="L1749" s="67"/>
      <c r="M1749" s="67" t="s">
        <v>47</v>
      </c>
      <c r="N1749" s="67"/>
      <c r="O1749" s="67" t="s">
        <v>47</v>
      </c>
      <c r="P1749" s="67"/>
      <c r="Q1749" s="67" t="s">
        <v>47</v>
      </c>
      <c r="R1749" s="68"/>
      <c r="S1749" s="69"/>
      <c r="T1749" s="70"/>
      <c r="U1749" s="71">
        <v>1</v>
      </c>
      <c r="V1749" s="72"/>
      <c r="W1749" s="71"/>
      <c r="X1749" s="72"/>
      <c r="Y1749" s="73"/>
      <c r="Z1749" s="74"/>
      <c r="AA1749" s="63"/>
      <c r="AB1749" s="75"/>
      <c r="AC1749" s="64"/>
      <c r="AD1749" s="63"/>
      <c r="AE1749" s="64"/>
      <c r="AF1749" s="76"/>
      <c r="AG1749" s="77"/>
      <c r="AH1749" s="15" t="e">
        <f>IF(#REF!=1,IF(OR(COUNTA($D1749:$G1749)&lt;5,COUNTA($J1749:$Q1749)&lt;1),1,0),0)</f>
        <v>#REF!</v>
      </c>
      <c r="AI1749" s="15" t="e">
        <f>IF(#REF!=801,IF(COUNTA(I1749)=1,0,1),0)</f>
        <v>#REF!</v>
      </c>
      <c r="AJ1749" s="78">
        <f t="shared" si="145"/>
        <v>1</v>
      </c>
      <c r="AK1749" s="78">
        <f t="shared" si="146"/>
        <v>0</v>
      </c>
      <c r="AL1749" s="78">
        <f>IF($M1749="○",IF(COUNTA(#REF!)&lt;2,1,0),0)</f>
        <v>1</v>
      </c>
      <c r="AM1749" s="78">
        <f t="shared" si="147"/>
        <v>0</v>
      </c>
      <c r="AN1749" s="78">
        <f t="shared" si="148"/>
        <v>1</v>
      </c>
      <c r="AO1749" s="78">
        <f t="shared" si="149"/>
        <v>0</v>
      </c>
      <c r="AP1749" s="78">
        <f>IF($O1749="○",IF(COUNTA(#REF!)&lt;5,1,0),0)</f>
        <v>1</v>
      </c>
    </row>
    <row r="1750" spans="2:42" s="79" customFormat="1" ht="67.5" x14ac:dyDescent="0.15">
      <c r="B1750" s="59" t="s">
        <v>40</v>
      </c>
      <c r="C1750" s="60" t="s">
        <v>4853</v>
      </c>
      <c r="D1750" s="61" t="s">
        <v>4865</v>
      </c>
      <c r="E1750" s="62" t="s">
        <v>4864</v>
      </c>
      <c r="F1750" s="63" t="s">
        <v>4863</v>
      </c>
      <c r="G1750" s="64" t="s">
        <v>4862</v>
      </c>
      <c r="H1750" s="65" t="s">
        <v>151</v>
      </c>
      <c r="I1750" s="66"/>
      <c r="J1750" s="67" t="s">
        <v>47</v>
      </c>
      <c r="K1750" s="67" t="s">
        <v>47</v>
      </c>
      <c r="L1750" s="67"/>
      <c r="M1750" s="67" t="s">
        <v>47</v>
      </c>
      <c r="N1750" s="67"/>
      <c r="O1750" s="67" t="s">
        <v>47</v>
      </c>
      <c r="P1750" s="67"/>
      <c r="Q1750" s="67" t="s">
        <v>47</v>
      </c>
      <c r="R1750" s="68"/>
      <c r="S1750" s="69"/>
      <c r="T1750" s="70"/>
      <c r="U1750" s="71">
        <v>1</v>
      </c>
      <c r="V1750" s="72"/>
      <c r="W1750" s="71"/>
      <c r="X1750" s="72"/>
      <c r="Y1750" s="73"/>
      <c r="Z1750" s="74"/>
      <c r="AA1750" s="63"/>
      <c r="AB1750" s="75"/>
      <c r="AC1750" s="64"/>
      <c r="AD1750" s="63"/>
      <c r="AE1750" s="64"/>
      <c r="AF1750" s="76"/>
      <c r="AG1750" s="77"/>
      <c r="AH1750" s="15" t="e">
        <f>IF(#REF!=1,IF(OR(COUNTA($D1750:$G1750)&lt;5,COUNTA($J1750:$Q1750)&lt;1),1,0),0)</f>
        <v>#REF!</v>
      </c>
      <c r="AI1750" s="15" t="e">
        <f>IF(#REF!=801,IF(COUNTA(I1750)=1,0,1),0)</f>
        <v>#REF!</v>
      </c>
      <c r="AJ1750" s="78">
        <f t="shared" si="145"/>
        <v>1</v>
      </c>
      <c r="AK1750" s="78">
        <f t="shared" si="146"/>
        <v>0</v>
      </c>
      <c r="AL1750" s="78">
        <f>IF($M1750="○",IF(COUNTA(#REF!)&lt;2,1,0),0)</f>
        <v>1</v>
      </c>
      <c r="AM1750" s="78">
        <f t="shared" si="147"/>
        <v>0</v>
      </c>
      <c r="AN1750" s="78">
        <f t="shared" si="148"/>
        <v>1</v>
      </c>
      <c r="AO1750" s="78">
        <f t="shared" si="149"/>
        <v>0</v>
      </c>
      <c r="AP1750" s="78">
        <f>IF($O1750="○",IF(COUNTA(#REF!)&lt;5,1,0),0)</f>
        <v>1</v>
      </c>
    </row>
    <row r="1751" spans="2:42" s="79" customFormat="1" ht="108" x14ac:dyDescent="0.15">
      <c r="B1751" s="59" t="s">
        <v>40</v>
      </c>
      <c r="C1751" s="60" t="s">
        <v>4853</v>
      </c>
      <c r="D1751" s="61" t="s">
        <v>4861</v>
      </c>
      <c r="E1751" s="62" t="s">
        <v>4860</v>
      </c>
      <c r="F1751" s="63" t="s">
        <v>4859</v>
      </c>
      <c r="G1751" s="64" t="s">
        <v>4858</v>
      </c>
      <c r="H1751" s="65" t="s">
        <v>1102</v>
      </c>
      <c r="I1751" s="66"/>
      <c r="J1751" s="67" t="s">
        <v>47</v>
      </c>
      <c r="K1751" s="67" t="s">
        <v>47</v>
      </c>
      <c r="L1751" s="67"/>
      <c r="M1751" s="67" t="s">
        <v>47</v>
      </c>
      <c r="N1751" s="67"/>
      <c r="O1751" s="67" t="s">
        <v>47</v>
      </c>
      <c r="P1751" s="67"/>
      <c r="Q1751" s="67" t="s">
        <v>47</v>
      </c>
      <c r="R1751" s="68" t="s">
        <v>47</v>
      </c>
      <c r="S1751" s="69" t="s">
        <v>4857</v>
      </c>
      <c r="T1751" s="70">
        <v>1</v>
      </c>
      <c r="U1751" s="71">
        <v>1</v>
      </c>
      <c r="V1751" s="72"/>
      <c r="W1751" s="71"/>
      <c r="X1751" s="72"/>
      <c r="Y1751" s="73"/>
      <c r="Z1751" s="74"/>
      <c r="AA1751" s="63"/>
      <c r="AB1751" s="75"/>
      <c r="AC1751" s="64"/>
      <c r="AD1751" s="63"/>
      <c r="AE1751" s="64"/>
      <c r="AF1751" s="76"/>
      <c r="AG1751" s="77"/>
      <c r="AH1751" s="15" t="e">
        <f>IF(#REF!=1,IF(OR(COUNTA($D1751:$G1751)&lt;5,COUNTA($J1751:$Q1751)&lt;1),1,0),0)</f>
        <v>#REF!</v>
      </c>
      <c r="AI1751" s="15" t="e">
        <f>IF(#REF!=801,IF(COUNTA(I1751)=1,0,1),0)</f>
        <v>#REF!</v>
      </c>
      <c r="AJ1751" s="78">
        <f t="shared" si="145"/>
        <v>1</v>
      </c>
      <c r="AK1751" s="78">
        <f t="shared" si="146"/>
        <v>0</v>
      </c>
      <c r="AL1751" s="78">
        <f>IF($M1751="○",IF(COUNTA(#REF!)&lt;2,1,0),0)</f>
        <v>1</v>
      </c>
      <c r="AM1751" s="78">
        <f t="shared" si="147"/>
        <v>0</v>
      </c>
      <c r="AN1751" s="78">
        <f t="shared" si="148"/>
        <v>1</v>
      </c>
      <c r="AO1751" s="78">
        <f t="shared" si="149"/>
        <v>0</v>
      </c>
      <c r="AP1751" s="78">
        <f>IF($O1751="○",IF(COUNTA(#REF!)&lt;5,1,0),0)</f>
        <v>1</v>
      </c>
    </row>
    <row r="1752" spans="2:42" s="79" customFormat="1" ht="108" x14ac:dyDescent="0.15">
      <c r="B1752" s="59" t="s">
        <v>40</v>
      </c>
      <c r="C1752" s="60" t="s">
        <v>4853</v>
      </c>
      <c r="D1752" s="61" t="s">
        <v>4856</v>
      </c>
      <c r="E1752" s="62" t="s">
        <v>4855</v>
      </c>
      <c r="F1752" s="63" t="s">
        <v>2411</v>
      </c>
      <c r="G1752" s="64" t="s">
        <v>4854</v>
      </c>
      <c r="H1752" s="65" t="s">
        <v>164</v>
      </c>
      <c r="I1752" s="66"/>
      <c r="J1752" s="67" t="s">
        <v>47</v>
      </c>
      <c r="K1752" s="67" t="s">
        <v>47</v>
      </c>
      <c r="L1752" s="67"/>
      <c r="M1752" s="67"/>
      <c r="N1752" s="67"/>
      <c r="O1752" s="67" t="s">
        <v>47</v>
      </c>
      <c r="P1752" s="67"/>
      <c r="Q1752" s="67"/>
      <c r="R1752" s="68"/>
      <c r="S1752" s="69"/>
      <c r="T1752" s="70">
        <v>1</v>
      </c>
      <c r="U1752" s="71">
        <v>1</v>
      </c>
      <c r="V1752" s="72"/>
      <c r="W1752" s="71"/>
      <c r="X1752" s="72"/>
      <c r="Y1752" s="73"/>
      <c r="Z1752" s="74"/>
      <c r="AA1752" s="63"/>
      <c r="AB1752" s="75"/>
      <c r="AC1752" s="64"/>
      <c r="AD1752" s="63"/>
      <c r="AE1752" s="64"/>
      <c r="AF1752" s="76"/>
      <c r="AG1752" s="77"/>
      <c r="AH1752" s="15" t="e">
        <f>IF(#REF!=1,IF(OR(COUNTA($D1752:$G1752)&lt;5,COUNTA($J1752:$Q1752)&lt;1),1,0),0)</f>
        <v>#REF!</v>
      </c>
      <c r="AI1752" s="15" t="e">
        <f>IF(#REF!=801,IF(COUNTA(I1752)=1,0,1),0)</f>
        <v>#REF!</v>
      </c>
      <c r="AJ1752" s="78">
        <f t="shared" si="145"/>
        <v>0</v>
      </c>
      <c r="AK1752" s="78">
        <f t="shared" si="146"/>
        <v>0</v>
      </c>
      <c r="AL1752" s="78">
        <f>IF($M1752="○",IF(COUNTA(#REF!)&lt;2,1,0),0)</f>
        <v>0</v>
      </c>
      <c r="AM1752" s="78">
        <f t="shared" si="147"/>
        <v>0</v>
      </c>
      <c r="AN1752" s="78">
        <f t="shared" si="148"/>
        <v>0</v>
      </c>
      <c r="AO1752" s="78">
        <f t="shared" si="149"/>
        <v>0</v>
      </c>
      <c r="AP1752" s="78">
        <f>IF($O1752="○",IF(COUNTA(#REF!)&lt;5,1,0),0)</f>
        <v>1</v>
      </c>
    </row>
    <row r="1753" spans="2:42" s="79" customFormat="1" ht="40.5" x14ac:dyDescent="0.15">
      <c r="B1753" s="59" t="s">
        <v>40</v>
      </c>
      <c r="C1753" s="60" t="s">
        <v>4853</v>
      </c>
      <c r="D1753" s="61" t="s">
        <v>4852</v>
      </c>
      <c r="E1753" s="62" t="s">
        <v>276</v>
      </c>
      <c r="F1753" s="63" t="s">
        <v>4851</v>
      </c>
      <c r="G1753" s="64" t="s">
        <v>4850</v>
      </c>
      <c r="H1753" s="65" t="s">
        <v>46</v>
      </c>
      <c r="I1753" s="66"/>
      <c r="J1753" s="67" t="s">
        <v>47</v>
      </c>
      <c r="K1753" s="67" t="s">
        <v>47</v>
      </c>
      <c r="L1753" s="67"/>
      <c r="M1753" s="67" t="s">
        <v>47</v>
      </c>
      <c r="N1753" s="67" t="s">
        <v>47</v>
      </c>
      <c r="O1753" s="67" t="s">
        <v>47</v>
      </c>
      <c r="P1753" s="67"/>
      <c r="Q1753" s="67" t="s">
        <v>47</v>
      </c>
      <c r="R1753" s="68"/>
      <c r="S1753" s="69"/>
      <c r="T1753" s="70"/>
      <c r="U1753" s="71"/>
      <c r="V1753" s="72"/>
      <c r="W1753" s="71"/>
      <c r="X1753" s="72"/>
      <c r="Y1753" s="73"/>
      <c r="Z1753" s="74"/>
      <c r="AA1753" s="63"/>
      <c r="AB1753" s="75"/>
      <c r="AC1753" s="64"/>
      <c r="AD1753" s="63"/>
      <c r="AE1753" s="64"/>
      <c r="AF1753" s="76"/>
      <c r="AG1753" s="77"/>
      <c r="AH1753" s="15" t="e">
        <f>IF(#REF!=1,IF(OR(COUNTA($D1753:$G1753)&lt;5,COUNTA($J1753:$Q1753)&lt;1),1,0),0)</f>
        <v>#REF!</v>
      </c>
      <c r="AI1753" s="15" t="e">
        <f>IF(#REF!=801,IF(COUNTA(I1753)=1,0,1),0)</f>
        <v>#REF!</v>
      </c>
      <c r="AJ1753" s="78">
        <f t="shared" si="145"/>
        <v>1</v>
      </c>
      <c r="AK1753" s="78">
        <f t="shared" si="146"/>
        <v>1</v>
      </c>
      <c r="AL1753" s="78">
        <f>IF($M1753="○",IF(COUNTA(#REF!)&lt;2,1,0),0)</f>
        <v>1</v>
      </c>
      <c r="AM1753" s="78">
        <f t="shared" si="147"/>
        <v>0</v>
      </c>
      <c r="AN1753" s="78">
        <f t="shared" si="148"/>
        <v>1</v>
      </c>
      <c r="AO1753" s="78">
        <f t="shared" si="149"/>
        <v>1</v>
      </c>
      <c r="AP1753" s="78">
        <f>IF($O1753="○",IF(COUNTA(#REF!)&lt;5,1,0),0)</f>
        <v>1</v>
      </c>
    </row>
    <row r="1754" spans="2:42" s="79" customFormat="1" ht="67.5" x14ac:dyDescent="0.15">
      <c r="B1754" s="59" t="s">
        <v>40</v>
      </c>
      <c r="C1754" s="60" t="s">
        <v>4568</v>
      </c>
      <c r="D1754" s="61" t="s">
        <v>4849</v>
      </c>
      <c r="E1754" s="62" t="s">
        <v>4848</v>
      </c>
      <c r="F1754" s="63" t="s">
        <v>4847</v>
      </c>
      <c r="G1754" s="64" t="s">
        <v>3682</v>
      </c>
      <c r="H1754" s="65" t="s">
        <v>46</v>
      </c>
      <c r="I1754" s="66"/>
      <c r="J1754" s="67" t="s">
        <v>47</v>
      </c>
      <c r="K1754" s="67" t="s">
        <v>47</v>
      </c>
      <c r="L1754" s="67"/>
      <c r="M1754" s="67"/>
      <c r="N1754" s="67"/>
      <c r="O1754" s="67" t="s">
        <v>47</v>
      </c>
      <c r="P1754" s="67"/>
      <c r="Q1754" s="67"/>
      <c r="R1754" s="68"/>
      <c r="S1754" s="69"/>
      <c r="T1754" s="70">
        <v>0</v>
      </c>
      <c r="U1754" s="71">
        <v>0</v>
      </c>
      <c r="V1754" s="72">
        <v>0</v>
      </c>
      <c r="W1754" s="71">
        <v>0</v>
      </c>
      <c r="X1754" s="72">
        <v>0</v>
      </c>
      <c r="Y1754" s="73">
        <v>0</v>
      </c>
      <c r="Z1754" s="74"/>
      <c r="AA1754" s="63"/>
      <c r="AB1754" s="75"/>
      <c r="AC1754" s="64"/>
      <c r="AD1754" s="63"/>
      <c r="AE1754" s="64"/>
      <c r="AF1754" s="76"/>
      <c r="AG1754" s="77"/>
      <c r="AH1754" s="15" t="e">
        <f>IF(#REF!=1,IF(OR(COUNTA($D1754:$G1754)&lt;5,COUNTA($J1754:$Q1754)&lt;1),1,0),0)</f>
        <v>#REF!</v>
      </c>
      <c r="AI1754" s="15" t="e">
        <f>IF(#REF!=801,IF(COUNTA(I1754)=1,0,1),0)</f>
        <v>#REF!</v>
      </c>
      <c r="AJ1754" s="78">
        <f t="shared" si="145"/>
        <v>0</v>
      </c>
      <c r="AK1754" s="78">
        <f t="shared" si="146"/>
        <v>0</v>
      </c>
      <c r="AL1754" s="78">
        <f>IF($M1754="○",IF(COUNTA(#REF!)&lt;2,1,0),0)</f>
        <v>0</v>
      </c>
      <c r="AM1754" s="78">
        <f t="shared" si="147"/>
        <v>0</v>
      </c>
      <c r="AN1754" s="78">
        <f t="shared" si="148"/>
        <v>0</v>
      </c>
      <c r="AO1754" s="78">
        <f t="shared" si="149"/>
        <v>0</v>
      </c>
      <c r="AP1754" s="78">
        <f>IF($O1754="○",IF(COUNTA(#REF!)&lt;5,1,0),0)</f>
        <v>1</v>
      </c>
    </row>
    <row r="1755" spans="2:42" s="79" customFormat="1" ht="54" x14ac:dyDescent="0.15">
      <c r="B1755" s="59" t="s">
        <v>40</v>
      </c>
      <c r="C1755" s="60" t="s">
        <v>4568</v>
      </c>
      <c r="D1755" s="61" t="s">
        <v>4846</v>
      </c>
      <c r="E1755" s="62" t="s">
        <v>4845</v>
      </c>
      <c r="F1755" s="63" t="s">
        <v>502</v>
      </c>
      <c r="G1755" s="64" t="s">
        <v>503</v>
      </c>
      <c r="H1755" s="65" t="s">
        <v>46</v>
      </c>
      <c r="I1755" s="66"/>
      <c r="J1755" s="67" t="s">
        <v>47</v>
      </c>
      <c r="K1755" s="67" t="s">
        <v>47</v>
      </c>
      <c r="L1755" s="67"/>
      <c r="M1755" s="67"/>
      <c r="N1755" s="67"/>
      <c r="O1755" s="67" t="s">
        <v>47</v>
      </c>
      <c r="P1755" s="67" t="s">
        <v>47</v>
      </c>
      <c r="Q1755" s="67" t="s">
        <v>47</v>
      </c>
      <c r="R1755" s="68"/>
      <c r="S1755" s="69"/>
      <c r="T1755" s="70">
        <v>1</v>
      </c>
      <c r="U1755" s="71">
        <v>0</v>
      </c>
      <c r="V1755" s="72">
        <v>0</v>
      </c>
      <c r="W1755" s="71">
        <v>0</v>
      </c>
      <c r="X1755" s="72">
        <v>0</v>
      </c>
      <c r="Y1755" s="73">
        <v>0</v>
      </c>
      <c r="Z1755" s="74"/>
      <c r="AA1755" s="63"/>
      <c r="AB1755" s="75"/>
      <c r="AC1755" s="64"/>
      <c r="AD1755" s="63"/>
      <c r="AE1755" s="64"/>
      <c r="AF1755" s="76"/>
      <c r="AG1755" s="77"/>
      <c r="AH1755" s="15" t="e">
        <f>IF(#REF!=1,IF(OR(COUNTA($D1755:$G1755)&lt;5,COUNTA($J1755:$Q1755)&lt;1),1,0),0)</f>
        <v>#REF!</v>
      </c>
      <c r="AI1755" s="15" t="e">
        <f>IF(#REF!=801,IF(COUNTA(I1755)=1,0,1),0)</f>
        <v>#REF!</v>
      </c>
      <c r="AJ1755" s="78">
        <f t="shared" si="145"/>
        <v>0</v>
      </c>
      <c r="AK1755" s="78">
        <f t="shared" si="146"/>
        <v>0</v>
      </c>
      <c r="AL1755" s="78">
        <f>IF($M1755="○",IF(COUNTA(#REF!)&lt;2,1,0),0)</f>
        <v>0</v>
      </c>
      <c r="AM1755" s="78">
        <f t="shared" si="147"/>
        <v>0</v>
      </c>
      <c r="AN1755" s="78">
        <f t="shared" si="148"/>
        <v>0</v>
      </c>
      <c r="AO1755" s="78">
        <f t="shared" si="149"/>
        <v>0</v>
      </c>
      <c r="AP1755" s="78">
        <f>IF($O1755="○",IF(COUNTA(#REF!)&lt;5,1,0),0)</f>
        <v>1</v>
      </c>
    </row>
    <row r="1756" spans="2:42" s="79" customFormat="1" ht="162" x14ac:dyDescent="0.15">
      <c r="B1756" s="59" t="s">
        <v>40</v>
      </c>
      <c r="C1756" s="60" t="s">
        <v>4568</v>
      </c>
      <c r="D1756" s="61" t="s">
        <v>4844</v>
      </c>
      <c r="E1756" s="62" t="s">
        <v>4843</v>
      </c>
      <c r="F1756" s="63" t="s">
        <v>502</v>
      </c>
      <c r="G1756" s="64" t="s">
        <v>503</v>
      </c>
      <c r="H1756" s="65" t="s">
        <v>46</v>
      </c>
      <c r="I1756" s="66"/>
      <c r="J1756" s="67"/>
      <c r="K1756" s="67"/>
      <c r="L1756" s="67"/>
      <c r="M1756" s="67"/>
      <c r="N1756" s="67" t="s">
        <v>47</v>
      </c>
      <c r="O1756" s="67"/>
      <c r="P1756" s="67"/>
      <c r="Q1756" s="67" t="s">
        <v>47</v>
      </c>
      <c r="R1756" s="68"/>
      <c r="S1756" s="69"/>
      <c r="T1756" s="70">
        <v>18</v>
      </c>
      <c r="U1756" s="71">
        <v>10</v>
      </c>
      <c r="V1756" s="72">
        <v>0</v>
      </c>
      <c r="W1756" s="71">
        <v>0</v>
      </c>
      <c r="X1756" s="72">
        <v>18</v>
      </c>
      <c r="Y1756" s="73">
        <v>10</v>
      </c>
      <c r="Z1756" s="74"/>
      <c r="AA1756" s="63"/>
      <c r="AB1756" s="75"/>
      <c r="AC1756" s="64" t="s">
        <v>4842</v>
      </c>
      <c r="AD1756" s="63" t="s">
        <v>4841</v>
      </c>
      <c r="AE1756" s="64" t="s">
        <v>4840</v>
      </c>
      <c r="AF1756" s="76" t="s">
        <v>691</v>
      </c>
      <c r="AG1756" s="77" t="s">
        <v>4392</v>
      </c>
      <c r="AH1756" s="15" t="e">
        <f>IF(#REF!=1,IF(OR(COUNTA($D1756:$G1756)&lt;5,COUNTA($J1756:$Q1756)&lt;1),1,0),0)</f>
        <v>#REF!</v>
      </c>
      <c r="AI1756" s="15" t="e">
        <f>IF(#REF!=801,IF(COUNTA(I1756)=1,0,1),0)</f>
        <v>#REF!</v>
      </c>
      <c r="AJ1756" s="78">
        <f t="shared" si="145"/>
        <v>0</v>
      </c>
      <c r="AK1756" s="78">
        <f t="shared" si="146"/>
        <v>1</v>
      </c>
      <c r="AL1756" s="78">
        <f>IF($M1756="○",IF(COUNTA(#REF!)&lt;2,1,0),0)</f>
        <v>0</v>
      </c>
      <c r="AM1756" s="78">
        <f t="shared" si="147"/>
        <v>0</v>
      </c>
      <c r="AN1756" s="78">
        <f t="shared" si="148"/>
        <v>0</v>
      </c>
      <c r="AO1756" s="78">
        <f t="shared" si="149"/>
        <v>0</v>
      </c>
      <c r="AP1756" s="78">
        <f>IF($O1756="○",IF(COUNTA(#REF!)&lt;5,1,0),0)</f>
        <v>0</v>
      </c>
    </row>
    <row r="1757" spans="2:42" s="79" customFormat="1" ht="54" x14ac:dyDescent="0.15">
      <c r="B1757" s="59" t="s">
        <v>40</v>
      </c>
      <c r="C1757" s="60" t="s">
        <v>4568</v>
      </c>
      <c r="D1757" s="61" t="s">
        <v>4839</v>
      </c>
      <c r="E1757" s="62" t="s">
        <v>4838</v>
      </c>
      <c r="F1757" s="63" t="s">
        <v>494</v>
      </c>
      <c r="G1757" s="64" t="s">
        <v>495</v>
      </c>
      <c r="H1757" s="65" t="s">
        <v>46</v>
      </c>
      <c r="I1757" s="66"/>
      <c r="J1757" s="67" t="s">
        <v>47</v>
      </c>
      <c r="K1757" s="67" t="s">
        <v>47</v>
      </c>
      <c r="L1757" s="67"/>
      <c r="M1757" s="67"/>
      <c r="N1757" s="67"/>
      <c r="O1757" s="67" t="s">
        <v>47</v>
      </c>
      <c r="P1757" s="67"/>
      <c r="Q1757" s="67"/>
      <c r="R1757" s="68"/>
      <c r="S1757" s="69"/>
      <c r="T1757" s="70">
        <v>0</v>
      </c>
      <c r="U1757" s="71">
        <v>0</v>
      </c>
      <c r="V1757" s="72">
        <v>0</v>
      </c>
      <c r="W1757" s="71">
        <v>0</v>
      </c>
      <c r="X1757" s="72">
        <v>0</v>
      </c>
      <c r="Y1757" s="73">
        <v>0</v>
      </c>
      <c r="Z1757" s="74"/>
      <c r="AA1757" s="63"/>
      <c r="AB1757" s="75"/>
      <c r="AC1757" s="64"/>
      <c r="AD1757" s="63"/>
      <c r="AE1757" s="64"/>
      <c r="AF1757" s="76"/>
      <c r="AG1757" s="77"/>
      <c r="AH1757" s="15" t="e">
        <f>IF(#REF!=1,IF(OR(COUNTA($D1757:$G1757)&lt;5,COUNTA($J1757:$Q1757)&lt;1),1,0),0)</f>
        <v>#REF!</v>
      </c>
      <c r="AI1757" s="15" t="e">
        <f>IF(#REF!=801,IF(COUNTA(I1757)=1,0,1),0)</f>
        <v>#REF!</v>
      </c>
      <c r="AJ1757" s="78">
        <f t="shared" si="145"/>
        <v>0</v>
      </c>
      <c r="AK1757" s="78">
        <f t="shared" si="146"/>
        <v>0</v>
      </c>
      <c r="AL1757" s="78">
        <f>IF($M1757="○",IF(COUNTA(#REF!)&lt;2,1,0),0)</f>
        <v>0</v>
      </c>
      <c r="AM1757" s="78">
        <f t="shared" si="147"/>
        <v>0</v>
      </c>
      <c r="AN1757" s="78">
        <f t="shared" si="148"/>
        <v>0</v>
      </c>
      <c r="AO1757" s="78">
        <f t="shared" si="149"/>
        <v>0</v>
      </c>
      <c r="AP1757" s="78">
        <f>IF($O1757="○",IF(COUNTA(#REF!)&lt;5,1,0),0)</f>
        <v>1</v>
      </c>
    </row>
    <row r="1758" spans="2:42" s="79" customFormat="1" ht="54" x14ac:dyDescent="0.15">
      <c r="B1758" s="59" t="s">
        <v>40</v>
      </c>
      <c r="C1758" s="60" t="s">
        <v>4568</v>
      </c>
      <c r="D1758" s="61" t="s">
        <v>4837</v>
      </c>
      <c r="E1758" s="62" t="s">
        <v>4836</v>
      </c>
      <c r="F1758" s="63" t="s">
        <v>917</v>
      </c>
      <c r="G1758" s="64" t="s">
        <v>4835</v>
      </c>
      <c r="H1758" s="65" t="s">
        <v>46</v>
      </c>
      <c r="I1758" s="66"/>
      <c r="J1758" s="67" t="s">
        <v>47</v>
      </c>
      <c r="K1758" s="67" t="s">
        <v>47</v>
      </c>
      <c r="L1758" s="67"/>
      <c r="M1758" s="67"/>
      <c r="N1758" s="67"/>
      <c r="O1758" s="67" t="s">
        <v>47</v>
      </c>
      <c r="P1758" s="67"/>
      <c r="Q1758" s="67"/>
      <c r="R1758" s="68"/>
      <c r="S1758" s="69"/>
      <c r="T1758" s="70">
        <v>0</v>
      </c>
      <c r="U1758" s="71">
        <v>0</v>
      </c>
      <c r="V1758" s="72">
        <v>0</v>
      </c>
      <c r="W1758" s="71">
        <v>0</v>
      </c>
      <c r="X1758" s="72">
        <v>0</v>
      </c>
      <c r="Y1758" s="73">
        <v>0</v>
      </c>
      <c r="Z1758" s="74"/>
      <c r="AA1758" s="63"/>
      <c r="AB1758" s="75"/>
      <c r="AC1758" s="64"/>
      <c r="AD1758" s="63"/>
      <c r="AE1758" s="64"/>
      <c r="AF1758" s="76"/>
      <c r="AG1758" s="77"/>
      <c r="AH1758" s="15" t="e">
        <f>IF(#REF!=1,IF(OR(COUNTA($D1758:$G1758)&lt;5,COUNTA($J1758:$Q1758)&lt;1),1,0),0)</f>
        <v>#REF!</v>
      </c>
      <c r="AI1758" s="15" t="e">
        <f>IF(#REF!=801,IF(COUNTA(I1758)=1,0,1),0)</f>
        <v>#REF!</v>
      </c>
      <c r="AJ1758" s="78">
        <f t="shared" si="145"/>
        <v>0</v>
      </c>
      <c r="AK1758" s="78">
        <f t="shared" si="146"/>
        <v>0</v>
      </c>
      <c r="AL1758" s="78">
        <f>IF($M1758="○",IF(COUNTA(#REF!)&lt;2,1,0),0)</f>
        <v>0</v>
      </c>
      <c r="AM1758" s="78">
        <f t="shared" si="147"/>
        <v>0</v>
      </c>
      <c r="AN1758" s="78">
        <f t="shared" si="148"/>
        <v>0</v>
      </c>
      <c r="AO1758" s="78">
        <f t="shared" si="149"/>
        <v>0</v>
      </c>
      <c r="AP1758" s="78">
        <f>IF($O1758="○",IF(COUNTA(#REF!)&lt;5,1,0),0)</f>
        <v>1</v>
      </c>
    </row>
    <row r="1759" spans="2:42" s="79" customFormat="1" ht="54" x14ac:dyDescent="0.15">
      <c r="B1759" s="59" t="s">
        <v>40</v>
      </c>
      <c r="C1759" s="60" t="s">
        <v>4568</v>
      </c>
      <c r="D1759" s="61" t="s">
        <v>4834</v>
      </c>
      <c r="E1759" s="62" t="s">
        <v>4833</v>
      </c>
      <c r="F1759" s="63" t="s">
        <v>348</v>
      </c>
      <c r="G1759" s="64" t="s">
        <v>349</v>
      </c>
      <c r="H1759" s="65" t="s">
        <v>46</v>
      </c>
      <c r="I1759" s="66"/>
      <c r="J1759" s="67" t="s">
        <v>47</v>
      </c>
      <c r="K1759" s="67" t="s">
        <v>47</v>
      </c>
      <c r="L1759" s="67"/>
      <c r="M1759" s="67"/>
      <c r="N1759" s="67"/>
      <c r="O1759" s="67" t="s">
        <v>47</v>
      </c>
      <c r="P1759" s="67" t="s">
        <v>47</v>
      </c>
      <c r="Q1759" s="67" t="s">
        <v>47</v>
      </c>
      <c r="R1759" s="68"/>
      <c r="S1759" s="69"/>
      <c r="T1759" s="70">
        <v>1</v>
      </c>
      <c r="U1759" s="71">
        <v>0</v>
      </c>
      <c r="V1759" s="72">
        <v>0</v>
      </c>
      <c r="W1759" s="71">
        <v>0</v>
      </c>
      <c r="X1759" s="72">
        <v>0</v>
      </c>
      <c r="Y1759" s="73">
        <v>0</v>
      </c>
      <c r="Z1759" s="74"/>
      <c r="AA1759" s="63"/>
      <c r="AB1759" s="75"/>
      <c r="AC1759" s="64"/>
      <c r="AD1759" s="63"/>
      <c r="AE1759" s="64"/>
      <c r="AF1759" s="76"/>
      <c r="AG1759" s="77"/>
      <c r="AH1759" s="15" t="e">
        <f>IF(#REF!=1,IF(OR(COUNTA($D1759:$G1759)&lt;5,COUNTA($J1759:$Q1759)&lt;1),1,0),0)</f>
        <v>#REF!</v>
      </c>
      <c r="AI1759" s="15" t="e">
        <f>IF(#REF!=801,IF(COUNTA(I1759)=1,0,1),0)</f>
        <v>#REF!</v>
      </c>
      <c r="AJ1759" s="78">
        <f t="shared" si="145"/>
        <v>0</v>
      </c>
      <c r="AK1759" s="78">
        <f t="shared" si="146"/>
        <v>0</v>
      </c>
      <c r="AL1759" s="78">
        <f>IF($M1759="○",IF(COUNTA(#REF!)&lt;2,1,0),0)</f>
        <v>0</v>
      </c>
      <c r="AM1759" s="78">
        <f t="shared" si="147"/>
        <v>0</v>
      </c>
      <c r="AN1759" s="78">
        <f t="shared" si="148"/>
        <v>0</v>
      </c>
      <c r="AO1759" s="78">
        <f t="shared" si="149"/>
        <v>0</v>
      </c>
      <c r="AP1759" s="78">
        <f>IF($O1759="○",IF(COUNTA(#REF!)&lt;5,1,0),0)</f>
        <v>1</v>
      </c>
    </row>
    <row r="1760" spans="2:42" s="79" customFormat="1" ht="54" x14ac:dyDescent="0.15">
      <c r="B1760" s="59" t="s">
        <v>40</v>
      </c>
      <c r="C1760" s="60" t="s">
        <v>4568</v>
      </c>
      <c r="D1760" s="61" t="s">
        <v>4832</v>
      </c>
      <c r="E1760" s="62" t="s">
        <v>4831</v>
      </c>
      <c r="F1760" s="63" t="s">
        <v>83</v>
      </c>
      <c r="G1760" s="64" t="s">
        <v>84</v>
      </c>
      <c r="H1760" s="65" t="s">
        <v>46</v>
      </c>
      <c r="I1760" s="66"/>
      <c r="J1760" s="67" t="s">
        <v>47</v>
      </c>
      <c r="K1760" s="67" t="s">
        <v>47</v>
      </c>
      <c r="L1760" s="67"/>
      <c r="M1760" s="67"/>
      <c r="N1760" s="67"/>
      <c r="O1760" s="67" t="s">
        <v>47</v>
      </c>
      <c r="P1760" s="67" t="s">
        <v>47</v>
      </c>
      <c r="Q1760" s="67" t="s">
        <v>47</v>
      </c>
      <c r="R1760" s="68"/>
      <c r="S1760" s="69"/>
      <c r="T1760" s="70">
        <v>3</v>
      </c>
      <c r="U1760" s="71">
        <v>0</v>
      </c>
      <c r="V1760" s="72">
        <v>0</v>
      </c>
      <c r="W1760" s="71">
        <v>0</v>
      </c>
      <c r="X1760" s="72">
        <v>0</v>
      </c>
      <c r="Y1760" s="73">
        <v>0</v>
      </c>
      <c r="Z1760" s="74"/>
      <c r="AA1760" s="63"/>
      <c r="AB1760" s="75"/>
      <c r="AC1760" s="64"/>
      <c r="AD1760" s="63"/>
      <c r="AE1760" s="64"/>
      <c r="AF1760" s="76"/>
      <c r="AG1760" s="77"/>
      <c r="AH1760" s="15" t="e">
        <f>IF(#REF!=1,IF(OR(COUNTA($D1760:$G1760)&lt;5,COUNTA($J1760:$Q1760)&lt;1),1,0),0)</f>
        <v>#REF!</v>
      </c>
      <c r="AI1760" s="15" t="e">
        <f>IF(#REF!=801,IF(COUNTA(I1760)=1,0,1),0)</f>
        <v>#REF!</v>
      </c>
      <c r="AJ1760" s="78">
        <f t="shared" si="145"/>
        <v>0</v>
      </c>
      <c r="AK1760" s="78">
        <f t="shared" si="146"/>
        <v>0</v>
      </c>
      <c r="AL1760" s="78">
        <f>IF($M1760="○",IF(COUNTA(#REF!)&lt;2,1,0),0)</f>
        <v>0</v>
      </c>
      <c r="AM1760" s="78">
        <f t="shared" si="147"/>
        <v>0</v>
      </c>
      <c r="AN1760" s="78">
        <f t="shared" si="148"/>
        <v>0</v>
      </c>
      <c r="AO1760" s="78">
        <f t="shared" si="149"/>
        <v>0</v>
      </c>
      <c r="AP1760" s="78">
        <f>IF($O1760="○",IF(COUNTA(#REF!)&lt;5,1,0),0)</f>
        <v>1</v>
      </c>
    </row>
    <row r="1761" spans="2:42" s="79" customFormat="1" ht="54" x14ac:dyDescent="0.15">
      <c r="B1761" s="59" t="s">
        <v>40</v>
      </c>
      <c r="C1761" s="60" t="s">
        <v>4568</v>
      </c>
      <c r="D1761" s="61" t="s">
        <v>4830</v>
      </c>
      <c r="E1761" s="62" t="s">
        <v>4829</v>
      </c>
      <c r="F1761" s="63" t="s">
        <v>921</v>
      </c>
      <c r="G1761" s="64" t="s">
        <v>922</v>
      </c>
      <c r="H1761" s="65" t="s">
        <v>46</v>
      </c>
      <c r="I1761" s="66"/>
      <c r="J1761" s="67" t="s">
        <v>47</v>
      </c>
      <c r="K1761" s="67" t="s">
        <v>47</v>
      </c>
      <c r="L1761" s="67"/>
      <c r="M1761" s="67"/>
      <c r="N1761" s="67"/>
      <c r="O1761" s="67" t="s">
        <v>47</v>
      </c>
      <c r="P1761" s="67" t="s">
        <v>47</v>
      </c>
      <c r="Q1761" s="67" t="s">
        <v>47</v>
      </c>
      <c r="R1761" s="68"/>
      <c r="S1761" s="69"/>
      <c r="T1761" s="70">
        <v>1</v>
      </c>
      <c r="U1761" s="71">
        <v>0</v>
      </c>
      <c r="V1761" s="72">
        <v>0</v>
      </c>
      <c r="W1761" s="71">
        <v>0</v>
      </c>
      <c r="X1761" s="72">
        <v>0</v>
      </c>
      <c r="Y1761" s="73">
        <v>0</v>
      </c>
      <c r="Z1761" s="74"/>
      <c r="AA1761" s="63"/>
      <c r="AB1761" s="75"/>
      <c r="AC1761" s="64"/>
      <c r="AD1761" s="63"/>
      <c r="AE1761" s="64"/>
      <c r="AF1761" s="76"/>
      <c r="AG1761" s="77"/>
      <c r="AH1761" s="15" t="e">
        <f>IF(#REF!=1,IF(OR(COUNTA($D1761:$G1761)&lt;5,COUNTA($J1761:$Q1761)&lt;1),1,0),0)</f>
        <v>#REF!</v>
      </c>
      <c r="AI1761" s="15" t="e">
        <f>IF(#REF!=801,IF(COUNTA(I1761)=1,0,1),0)</f>
        <v>#REF!</v>
      </c>
      <c r="AJ1761" s="78">
        <f t="shared" si="145"/>
        <v>0</v>
      </c>
      <c r="AK1761" s="78">
        <f t="shared" si="146"/>
        <v>0</v>
      </c>
      <c r="AL1761" s="78">
        <f>IF($M1761="○",IF(COUNTA(#REF!)&lt;2,1,0),0)</f>
        <v>0</v>
      </c>
      <c r="AM1761" s="78">
        <f t="shared" si="147"/>
        <v>0</v>
      </c>
      <c r="AN1761" s="78">
        <f t="shared" si="148"/>
        <v>0</v>
      </c>
      <c r="AO1761" s="78">
        <f t="shared" si="149"/>
        <v>0</v>
      </c>
      <c r="AP1761" s="78">
        <f>IF($O1761="○",IF(COUNTA(#REF!)&lt;5,1,0),0)</f>
        <v>1</v>
      </c>
    </row>
    <row r="1762" spans="2:42" s="79" customFormat="1" ht="67.5" x14ac:dyDescent="0.15">
      <c r="B1762" s="59" t="s">
        <v>40</v>
      </c>
      <c r="C1762" s="60" t="s">
        <v>4568</v>
      </c>
      <c r="D1762" s="61" t="s">
        <v>4828</v>
      </c>
      <c r="E1762" s="62" t="s">
        <v>4827</v>
      </c>
      <c r="F1762" s="63" t="s">
        <v>1276</v>
      </c>
      <c r="G1762" s="64" t="s">
        <v>1277</v>
      </c>
      <c r="H1762" s="65" t="s">
        <v>46</v>
      </c>
      <c r="I1762" s="66"/>
      <c r="J1762" s="67" t="s">
        <v>47</v>
      </c>
      <c r="K1762" s="67" t="s">
        <v>47</v>
      </c>
      <c r="L1762" s="67"/>
      <c r="M1762" s="67"/>
      <c r="N1762" s="67"/>
      <c r="O1762" s="67" t="s">
        <v>47</v>
      </c>
      <c r="P1762" s="67"/>
      <c r="Q1762" s="67"/>
      <c r="R1762" s="68"/>
      <c r="S1762" s="69"/>
      <c r="T1762" s="70">
        <v>0</v>
      </c>
      <c r="U1762" s="71">
        <v>0</v>
      </c>
      <c r="V1762" s="72">
        <v>0</v>
      </c>
      <c r="W1762" s="71">
        <v>0</v>
      </c>
      <c r="X1762" s="72">
        <v>0</v>
      </c>
      <c r="Y1762" s="73">
        <v>0</v>
      </c>
      <c r="Z1762" s="74"/>
      <c r="AA1762" s="63"/>
      <c r="AB1762" s="75"/>
      <c r="AC1762" s="64"/>
      <c r="AD1762" s="63"/>
      <c r="AE1762" s="64"/>
      <c r="AF1762" s="76"/>
      <c r="AG1762" s="77"/>
      <c r="AH1762" s="15" t="e">
        <f>IF(#REF!=1,IF(OR(COUNTA($D1762:$G1762)&lt;5,COUNTA($J1762:$Q1762)&lt;1),1,0),0)</f>
        <v>#REF!</v>
      </c>
      <c r="AI1762" s="15" t="e">
        <f>IF(#REF!=801,IF(COUNTA(I1762)=1,0,1),0)</f>
        <v>#REF!</v>
      </c>
      <c r="AJ1762" s="78">
        <f t="shared" si="145"/>
        <v>0</v>
      </c>
      <c r="AK1762" s="78">
        <f t="shared" si="146"/>
        <v>0</v>
      </c>
      <c r="AL1762" s="78">
        <f>IF($M1762="○",IF(COUNTA(#REF!)&lt;2,1,0),0)</f>
        <v>0</v>
      </c>
      <c r="AM1762" s="78">
        <f t="shared" si="147"/>
        <v>0</v>
      </c>
      <c r="AN1762" s="78">
        <f t="shared" si="148"/>
        <v>0</v>
      </c>
      <c r="AO1762" s="78">
        <f t="shared" si="149"/>
        <v>0</v>
      </c>
      <c r="AP1762" s="78">
        <f>IF($O1762="○",IF(COUNTA(#REF!)&lt;5,1,0),0)</f>
        <v>1</v>
      </c>
    </row>
    <row r="1763" spans="2:42" s="79" customFormat="1" ht="54" x14ac:dyDescent="0.15">
      <c r="B1763" s="59" t="s">
        <v>40</v>
      </c>
      <c r="C1763" s="60" t="s">
        <v>4568</v>
      </c>
      <c r="D1763" s="61" t="s">
        <v>4826</v>
      </c>
      <c r="E1763" s="62" t="s">
        <v>4825</v>
      </c>
      <c r="F1763" s="63" t="s">
        <v>373</v>
      </c>
      <c r="G1763" s="64" t="s">
        <v>374</v>
      </c>
      <c r="H1763" s="65" t="s">
        <v>46</v>
      </c>
      <c r="I1763" s="66"/>
      <c r="J1763" s="67" t="s">
        <v>47</v>
      </c>
      <c r="K1763" s="67" t="s">
        <v>47</v>
      </c>
      <c r="L1763" s="67"/>
      <c r="M1763" s="67"/>
      <c r="N1763" s="67"/>
      <c r="O1763" s="67" t="s">
        <v>47</v>
      </c>
      <c r="P1763" s="67" t="s">
        <v>47</v>
      </c>
      <c r="Q1763" s="67" t="s">
        <v>47</v>
      </c>
      <c r="R1763" s="68"/>
      <c r="S1763" s="69"/>
      <c r="T1763" s="70">
        <v>1</v>
      </c>
      <c r="U1763" s="71">
        <v>0</v>
      </c>
      <c r="V1763" s="72">
        <v>0</v>
      </c>
      <c r="W1763" s="71">
        <v>0</v>
      </c>
      <c r="X1763" s="72">
        <v>0</v>
      </c>
      <c r="Y1763" s="73">
        <v>0</v>
      </c>
      <c r="Z1763" s="74"/>
      <c r="AA1763" s="63"/>
      <c r="AB1763" s="75"/>
      <c r="AC1763" s="64"/>
      <c r="AD1763" s="63"/>
      <c r="AE1763" s="64"/>
      <c r="AF1763" s="76"/>
      <c r="AG1763" s="77"/>
      <c r="AH1763" s="15" t="e">
        <f>IF(#REF!=1,IF(OR(COUNTA($D1763:$G1763)&lt;5,COUNTA($J1763:$Q1763)&lt;1),1,0),0)</f>
        <v>#REF!</v>
      </c>
      <c r="AI1763" s="15" t="e">
        <f>IF(#REF!=801,IF(COUNTA(I1763)=1,0,1),0)</f>
        <v>#REF!</v>
      </c>
      <c r="AJ1763" s="78">
        <f t="shared" si="145"/>
        <v>0</v>
      </c>
      <c r="AK1763" s="78">
        <f t="shared" si="146"/>
        <v>0</v>
      </c>
      <c r="AL1763" s="78">
        <f>IF($M1763="○",IF(COUNTA(#REF!)&lt;2,1,0),0)</f>
        <v>0</v>
      </c>
      <c r="AM1763" s="78">
        <f t="shared" si="147"/>
        <v>0</v>
      </c>
      <c r="AN1763" s="78">
        <f t="shared" si="148"/>
        <v>0</v>
      </c>
      <c r="AO1763" s="78">
        <f t="shared" si="149"/>
        <v>0</v>
      </c>
      <c r="AP1763" s="78">
        <f>IF($O1763="○",IF(COUNTA(#REF!)&lt;5,1,0),0)</f>
        <v>1</v>
      </c>
    </row>
    <row r="1764" spans="2:42" s="79" customFormat="1" ht="54" x14ac:dyDescent="0.15">
      <c r="B1764" s="59" t="s">
        <v>40</v>
      </c>
      <c r="C1764" s="60" t="s">
        <v>4568</v>
      </c>
      <c r="D1764" s="61" t="s">
        <v>4824</v>
      </c>
      <c r="E1764" s="62" t="s">
        <v>4823</v>
      </c>
      <c r="F1764" s="63" t="s">
        <v>909</v>
      </c>
      <c r="G1764" s="64" t="s">
        <v>910</v>
      </c>
      <c r="H1764" s="65" t="s">
        <v>46</v>
      </c>
      <c r="I1764" s="66"/>
      <c r="J1764" s="67" t="s">
        <v>47</v>
      </c>
      <c r="K1764" s="67" t="s">
        <v>47</v>
      </c>
      <c r="L1764" s="67"/>
      <c r="M1764" s="67"/>
      <c r="N1764" s="67"/>
      <c r="O1764" s="67" t="s">
        <v>47</v>
      </c>
      <c r="P1764" s="67"/>
      <c r="Q1764" s="67"/>
      <c r="R1764" s="68"/>
      <c r="S1764" s="69"/>
      <c r="T1764" s="70">
        <v>0</v>
      </c>
      <c r="U1764" s="71">
        <v>0</v>
      </c>
      <c r="V1764" s="72">
        <v>0</v>
      </c>
      <c r="W1764" s="71">
        <v>0</v>
      </c>
      <c r="X1764" s="72">
        <v>0</v>
      </c>
      <c r="Y1764" s="73">
        <v>0</v>
      </c>
      <c r="Z1764" s="74"/>
      <c r="AA1764" s="63"/>
      <c r="AB1764" s="75"/>
      <c r="AC1764" s="64"/>
      <c r="AD1764" s="63"/>
      <c r="AE1764" s="64"/>
      <c r="AF1764" s="76"/>
      <c r="AG1764" s="77"/>
      <c r="AH1764" s="15" t="e">
        <f>IF(#REF!=1,IF(OR(COUNTA($D1764:$G1764)&lt;5,COUNTA($J1764:$Q1764)&lt;1),1,0),0)</f>
        <v>#REF!</v>
      </c>
      <c r="AI1764" s="15" t="e">
        <f>IF(#REF!=801,IF(COUNTA(I1764)=1,0,1),0)</f>
        <v>#REF!</v>
      </c>
      <c r="AJ1764" s="78">
        <f t="shared" si="145"/>
        <v>0</v>
      </c>
      <c r="AK1764" s="78">
        <f t="shared" si="146"/>
        <v>0</v>
      </c>
      <c r="AL1764" s="78">
        <f>IF($M1764="○",IF(COUNTA(#REF!)&lt;2,1,0),0)</f>
        <v>0</v>
      </c>
      <c r="AM1764" s="78">
        <f t="shared" si="147"/>
        <v>0</v>
      </c>
      <c r="AN1764" s="78">
        <f t="shared" si="148"/>
        <v>0</v>
      </c>
      <c r="AO1764" s="78">
        <f t="shared" si="149"/>
        <v>0</v>
      </c>
      <c r="AP1764" s="78">
        <f>IF($O1764="○",IF(COUNTA(#REF!)&lt;5,1,0),0)</f>
        <v>1</v>
      </c>
    </row>
    <row r="1765" spans="2:42" s="79" customFormat="1" ht="67.5" x14ac:dyDescent="0.15">
      <c r="B1765" s="59" t="s">
        <v>40</v>
      </c>
      <c r="C1765" s="60" t="s">
        <v>4568</v>
      </c>
      <c r="D1765" s="61" t="s">
        <v>4822</v>
      </c>
      <c r="E1765" s="62" t="s">
        <v>4821</v>
      </c>
      <c r="F1765" s="63" t="s">
        <v>1608</v>
      </c>
      <c r="G1765" s="64" t="s">
        <v>1609</v>
      </c>
      <c r="H1765" s="65" t="s">
        <v>46</v>
      </c>
      <c r="I1765" s="66"/>
      <c r="J1765" s="67" t="s">
        <v>47</v>
      </c>
      <c r="K1765" s="67" t="s">
        <v>47</v>
      </c>
      <c r="L1765" s="67"/>
      <c r="M1765" s="67"/>
      <c r="N1765" s="67"/>
      <c r="O1765" s="67" t="s">
        <v>47</v>
      </c>
      <c r="P1765" s="67"/>
      <c r="Q1765" s="67"/>
      <c r="R1765" s="68"/>
      <c r="S1765" s="69"/>
      <c r="T1765" s="70">
        <v>0</v>
      </c>
      <c r="U1765" s="71">
        <v>0</v>
      </c>
      <c r="V1765" s="72">
        <v>0</v>
      </c>
      <c r="W1765" s="71">
        <v>0</v>
      </c>
      <c r="X1765" s="72">
        <v>0</v>
      </c>
      <c r="Y1765" s="73">
        <v>0</v>
      </c>
      <c r="Z1765" s="74"/>
      <c r="AA1765" s="63"/>
      <c r="AB1765" s="75"/>
      <c r="AC1765" s="64"/>
      <c r="AD1765" s="63"/>
      <c r="AE1765" s="64"/>
      <c r="AF1765" s="76"/>
      <c r="AG1765" s="77"/>
      <c r="AH1765" s="15" t="e">
        <f>IF(#REF!=1,IF(OR(COUNTA($D1765:$G1765)&lt;5,COUNTA($J1765:$Q1765)&lt;1),1,0),0)</f>
        <v>#REF!</v>
      </c>
      <c r="AI1765" s="15" t="e">
        <f>IF(#REF!=801,IF(COUNTA(I1765)=1,0,1),0)</f>
        <v>#REF!</v>
      </c>
      <c r="AJ1765" s="78">
        <f t="shared" si="145"/>
        <v>0</v>
      </c>
      <c r="AK1765" s="78">
        <f t="shared" si="146"/>
        <v>0</v>
      </c>
      <c r="AL1765" s="78">
        <f>IF($M1765="○",IF(COUNTA(#REF!)&lt;2,1,0),0)</f>
        <v>0</v>
      </c>
      <c r="AM1765" s="78">
        <f t="shared" si="147"/>
        <v>0</v>
      </c>
      <c r="AN1765" s="78">
        <f t="shared" si="148"/>
        <v>0</v>
      </c>
      <c r="AO1765" s="78">
        <f t="shared" si="149"/>
        <v>0</v>
      </c>
      <c r="AP1765" s="78">
        <f>IF($O1765="○",IF(COUNTA(#REF!)&lt;5,1,0),0)</f>
        <v>1</v>
      </c>
    </row>
    <row r="1766" spans="2:42" s="79" customFormat="1" ht="67.5" x14ac:dyDescent="0.15">
      <c r="B1766" s="59" t="s">
        <v>40</v>
      </c>
      <c r="C1766" s="60" t="s">
        <v>4568</v>
      </c>
      <c r="D1766" s="61" t="s">
        <v>4820</v>
      </c>
      <c r="E1766" s="62" t="s">
        <v>4819</v>
      </c>
      <c r="F1766" s="63" t="s">
        <v>4818</v>
      </c>
      <c r="G1766" s="64" t="s">
        <v>4817</v>
      </c>
      <c r="H1766" s="65" t="s">
        <v>46</v>
      </c>
      <c r="I1766" s="66"/>
      <c r="J1766" s="67" t="s">
        <v>47</v>
      </c>
      <c r="K1766" s="67" t="s">
        <v>47</v>
      </c>
      <c r="L1766" s="67"/>
      <c r="M1766" s="67"/>
      <c r="N1766" s="67"/>
      <c r="O1766" s="67" t="s">
        <v>47</v>
      </c>
      <c r="P1766" s="67"/>
      <c r="Q1766" s="67"/>
      <c r="R1766" s="68"/>
      <c r="S1766" s="69"/>
      <c r="T1766" s="70">
        <v>0</v>
      </c>
      <c r="U1766" s="71">
        <v>0</v>
      </c>
      <c r="V1766" s="72">
        <v>0</v>
      </c>
      <c r="W1766" s="71">
        <v>0</v>
      </c>
      <c r="X1766" s="72">
        <v>0</v>
      </c>
      <c r="Y1766" s="73">
        <v>0</v>
      </c>
      <c r="Z1766" s="74"/>
      <c r="AA1766" s="63"/>
      <c r="AB1766" s="75"/>
      <c r="AC1766" s="64"/>
      <c r="AD1766" s="63"/>
      <c r="AE1766" s="64"/>
      <c r="AF1766" s="76"/>
      <c r="AG1766" s="77"/>
      <c r="AH1766" s="15" t="e">
        <f>IF(#REF!=1,IF(OR(COUNTA($D1766:$G1766)&lt;5,COUNTA($J1766:$Q1766)&lt;1),1,0),0)</f>
        <v>#REF!</v>
      </c>
      <c r="AI1766" s="15" t="e">
        <f>IF(#REF!=801,IF(COUNTA(I1766)=1,0,1),0)</f>
        <v>#REF!</v>
      </c>
      <c r="AJ1766" s="78">
        <f t="shared" si="145"/>
        <v>0</v>
      </c>
      <c r="AK1766" s="78">
        <f t="shared" si="146"/>
        <v>0</v>
      </c>
      <c r="AL1766" s="78">
        <f>IF($M1766="○",IF(COUNTA(#REF!)&lt;2,1,0),0)</f>
        <v>0</v>
      </c>
      <c r="AM1766" s="78">
        <f t="shared" si="147"/>
        <v>0</v>
      </c>
      <c r="AN1766" s="78">
        <f t="shared" si="148"/>
        <v>0</v>
      </c>
      <c r="AO1766" s="78">
        <f t="shared" si="149"/>
        <v>0</v>
      </c>
      <c r="AP1766" s="78">
        <f>IF($O1766="○",IF(COUNTA(#REF!)&lt;5,1,0),0)</f>
        <v>1</v>
      </c>
    </row>
    <row r="1767" spans="2:42" s="79" customFormat="1" ht="54" x14ac:dyDescent="0.15">
      <c r="B1767" s="59" t="s">
        <v>40</v>
      </c>
      <c r="C1767" s="60" t="s">
        <v>4568</v>
      </c>
      <c r="D1767" s="61" t="s">
        <v>4816</v>
      </c>
      <c r="E1767" s="62" t="s">
        <v>4815</v>
      </c>
      <c r="F1767" s="63" t="s">
        <v>279</v>
      </c>
      <c r="G1767" s="64" t="s">
        <v>280</v>
      </c>
      <c r="H1767" s="65" t="s">
        <v>274</v>
      </c>
      <c r="I1767" s="66"/>
      <c r="J1767" s="67" t="s">
        <v>47</v>
      </c>
      <c r="K1767" s="67" t="s">
        <v>47</v>
      </c>
      <c r="L1767" s="67"/>
      <c r="M1767" s="67"/>
      <c r="N1767" s="67"/>
      <c r="O1767" s="67" t="s">
        <v>47</v>
      </c>
      <c r="P1767" s="67"/>
      <c r="Q1767" s="67"/>
      <c r="R1767" s="68"/>
      <c r="S1767" s="69"/>
      <c r="T1767" s="70">
        <v>0</v>
      </c>
      <c r="U1767" s="71">
        <v>0</v>
      </c>
      <c r="V1767" s="72">
        <v>0</v>
      </c>
      <c r="W1767" s="71">
        <v>0</v>
      </c>
      <c r="X1767" s="72">
        <v>0</v>
      </c>
      <c r="Y1767" s="73">
        <v>0</v>
      </c>
      <c r="Z1767" s="74"/>
      <c r="AA1767" s="63"/>
      <c r="AB1767" s="75"/>
      <c r="AC1767" s="64"/>
      <c r="AD1767" s="63"/>
      <c r="AE1767" s="64"/>
      <c r="AF1767" s="76"/>
      <c r="AG1767" s="77"/>
      <c r="AH1767" s="15" t="e">
        <f>IF(#REF!=1,IF(OR(COUNTA($D1767:$G1767)&lt;5,COUNTA($J1767:$Q1767)&lt;1),1,0),0)</f>
        <v>#REF!</v>
      </c>
      <c r="AI1767" s="15" t="e">
        <f>IF(#REF!=801,IF(COUNTA(I1767)=1,0,1),0)</f>
        <v>#REF!</v>
      </c>
      <c r="AJ1767" s="78">
        <f t="shared" si="145"/>
        <v>0</v>
      </c>
      <c r="AK1767" s="78">
        <f t="shared" si="146"/>
        <v>0</v>
      </c>
      <c r="AL1767" s="78">
        <f>IF($M1767="○",IF(COUNTA(#REF!)&lt;2,1,0),0)</f>
        <v>0</v>
      </c>
      <c r="AM1767" s="78">
        <f t="shared" si="147"/>
        <v>0</v>
      </c>
      <c r="AN1767" s="78">
        <f t="shared" si="148"/>
        <v>0</v>
      </c>
      <c r="AO1767" s="78">
        <f t="shared" si="149"/>
        <v>0</v>
      </c>
      <c r="AP1767" s="78">
        <f>IF($O1767="○",IF(COUNTA(#REF!)&lt;5,1,0),0)</f>
        <v>1</v>
      </c>
    </row>
    <row r="1768" spans="2:42" s="79" customFormat="1" ht="54" x14ac:dyDescent="0.15">
      <c r="B1768" s="59" t="s">
        <v>40</v>
      </c>
      <c r="C1768" s="60" t="s">
        <v>4568</v>
      </c>
      <c r="D1768" s="61" t="s">
        <v>4814</v>
      </c>
      <c r="E1768" s="62" t="s">
        <v>4813</v>
      </c>
      <c r="F1768" s="63" t="s">
        <v>414</v>
      </c>
      <c r="G1768" s="64" t="s">
        <v>415</v>
      </c>
      <c r="H1768" s="65" t="s">
        <v>102</v>
      </c>
      <c r="I1768" s="66"/>
      <c r="J1768" s="67" t="s">
        <v>47</v>
      </c>
      <c r="K1768" s="67" t="s">
        <v>47</v>
      </c>
      <c r="L1768" s="67"/>
      <c r="M1768" s="67"/>
      <c r="N1768" s="67"/>
      <c r="O1768" s="67" t="s">
        <v>47</v>
      </c>
      <c r="P1768" s="67" t="s">
        <v>47</v>
      </c>
      <c r="Q1768" s="67" t="s">
        <v>47</v>
      </c>
      <c r="R1768" s="68"/>
      <c r="S1768" s="69"/>
      <c r="T1768" s="70">
        <v>2</v>
      </c>
      <c r="U1768" s="71">
        <v>0</v>
      </c>
      <c r="V1768" s="72">
        <v>0</v>
      </c>
      <c r="W1768" s="71">
        <v>0</v>
      </c>
      <c r="X1768" s="72">
        <v>0</v>
      </c>
      <c r="Y1768" s="73">
        <v>0</v>
      </c>
      <c r="Z1768" s="74"/>
      <c r="AA1768" s="63"/>
      <c r="AB1768" s="75"/>
      <c r="AC1768" s="64"/>
      <c r="AD1768" s="63"/>
      <c r="AE1768" s="64"/>
      <c r="AF1768" s="76"/>
      <c r="AG1768" s="77"/>
      <c r="AH1768" s="15" t="e">
        <f>IF(#REF!=1,IF(OR(COUNTA($D1768:$G1768)&lt;5,COUNTA($J1768:$Q1768)&lt;1),1,0),0)</f>
        <v>#REF!</v>
      </c>
      <c r="AI1768" s="15" t="e">
        <f>IF(#REF!=801,IF(COUNTA(I1768)=1,0,1),0)</f>
        <v>#REF!</v>
      </c>
      <c r="AJ1768" s="78">
        <f t="shared" si="145"/>
        <v>0</v>
      </c>
      <c r="AK1768" s="78">
        <f t="shared" si="146"/>
        <v>0</v>
      </c>
      <c r="AL1768" s="78">
        <f>IF($M1768="○",IF(COUNTA(#REF!)&lt;2,1,0),0)</f>
        <v>0</v>
      </c>
      <c r="AM1768" s="78">
        <f t="shared" si="147"/>
        <v>0</v>
      </c>
      <c r="AN1768" s="78">
        <f t="shared" si="148"/>
        <v>0</v>
      </c>
      <c r="AO1768" s="78">
        <f t="shared" si="149"/>
        <v>0</v>
      </c>
      <c r="AP1768" s="78">
        <f>IF($O1768="○",IF(COUNTA(#REF!)&lt;5,1,0),0)</f>
        <v>1</v>
      </c>
    </row>
    <row r="1769" spans="2:42" s="79" customFormat="1" ht="54" x14ac:dyDescent="0.15">
      <c r="B1769" s="59" t="s">
        <v>40</v>
      </c>
      <c r="C1769" s="60" t="s">
        <v>4568</v>
      </c>
      <c r="D1769" s="61" t="s">
        <v>4812</v>
      </c>
      <c r="E1769" s="62" t="s">
        <v>4811</v>
      </c>
      <c r="F1769" s="63" t="s">
        <v>711</v>
      </c>
      <c r="G1769" s="64" t="s">
        <v>712</v>
      </c>
      <c r="H1769" s="65" t="s">
        <v>102</v>
      </c>
      <c r="I1769" s="66"/>
      <c r="J1769" s="67" t="s">
        <v>47</v>
      </c>
      <c r="K1769" s="67" t="s">
        <v>47</v>
      </c>
      <c r="L1769" s="67"/>
      <c r="M1769" s="67"/>
      <c r="N1769" s="67"/>
      <c r="O1769" s="67" t="s">
        <v>47</v>
      </c>
      <c r="P1769" s="67" t="s">
        <v>47</v>
      </c>
      <c r="Q1769" s="67" t="s">
        <v>47</v>
      </c>
      <c r="R1769" s="68"/>
      <c r="S1769" s="69"/>
      <c r="T1769" s="70">
        <v>2</v>
      </c>
      <c r="U1769" s="71">
        <v>0</v>
      </c>
      <c r="V1769" s="72">
        <v>0</v>
      </c>
      <c r="W1769" s="71">
        <v>0</v>
      </c>
      <c r="X1769" s="72">
        <v>0</v>
      </c>
      <c r="Y1769" s="73">
        <v>0</v>
      </c>
      <c r="Z1769" s="74"/>
      <c r="AA1769" s="63"/>
      <c r="AB1769" s="75"/>
      <c r="AC1769" s="64"/>
      <c r="AD1769" s="63"/>
      <c r="AE1769" s="64"/>
      <c r="AF1769" s="76"/>
      <c r="AG1769" s="77"/>
      <c r="AH1769" s="15" t="e">
        <f>IF(#REF!=1,IF(OR(COUNTA($D1769:$G1769)&lt;5,COUNTA($J1769:$Q1769)&lt;1),1,0),0)</f>
        <v>#REF!</v>
      </c>
      <c r="AI1769" s="15" t="e">
        <f>IF(#REF!=801,IF(COUNTA(I1769)=1,0,1),0)</f>
        <v>#REF!</v>
      </c>
      <c r="AJ1769" s="78">
        <f t="shared" si="145"/>
        <v>0</v>
      </c>
      <c r="AK1769" s="78">
        <f t="shared" si="146"/>
        <v>0</v>
      </c>
      <c r="AL1769" s="78">
        <f>IF($M1769="○",IF(COUNTA(#REF!)&lt;2,1,0),0)</f>
        <v>0</v>
      </c>
      <c r="AM1769" s="78">
        <f t="shared" si="147"/>
        <v>0</v>
      </c>
      <c r="AN1769" s="78">
        <f t="shared" si="148"/>
        <v>0</v>
      </c>
      <c r="AO1769" s="78">
        <f t="shared" si="149"/>
        <v>0</v>
      </c>
      <c r="AP1769" s="78">
        <f>IF($O1769="○",IF(COUNTA(#REF!)&lt;5,1,0),0)</f>
        <v>1</v>
      </c>
    </row>
    <row r="1770" spans="2:42" s="79" customFormat="1" ht="54" x14ac:dyDescent="0.15">
      <c r="B1770" s="59" t="s">
        <v>40</v>
      </c>
      <c r="C1770" s="60" t="s">
        <v>4568</v>
      </c>
      <c r="D1770" s="61" t="s">
        <v>4810</v>
      </c>
      <c r="E1770" s="62" t="s">
        <v>4809</v>
      </c>
      <c r="F1770" s="63" t="s">
        <v>715</v>
      </c>
      <c r="G1770" s="64" t="s">
        <v>716</v>
      </c>
      <c r="H1770" s="65" t="s">
        <v>102</v>
      </c>
      <c r="I1770" s="66"/>
      <c r="J1770" s="67" t="s">
        <v>47</v>
      </c>
      <c r="K1770" s="67" t="s">
        <v>47</v>
      </c>
      <c r="L1770" s="67"/>
      <c r="M1770" s="67"/>
      <c r="N1770" s="67"/>
      <c r="O1770" s="67" t="s">
        <v>47</v>
      </c>
      <c r="P1770" s="67" t="s">
        <v>47</v>
      </c>
      <c r="Q1770" s="67" t="s">
        <v>47</v>
      </c>
      <c r="R1770" s="68"/>
      <c r="S1770" s="69"/>
      <c r="T1770" s="70">
        <v>1</v>
      </c>
      <c r="U1770" s="71">
        <v>0</v>
      </c>
      <c r="V1770" s="72">
        <v>0</v>
      </c>
      <c r="W1770" s="71">
        <v>0</v>
      </c>
      <c r="X1770" s="72">
        <v>0</v>
      </c>
      <c r="Y1770" s="73">
        <v>0</v>
      </c>
      <c r="Z1770" s="74"/>
      <c r="AA1770" s="63"/>
      <c r="AB1770" s="75"/>
      <c r="AC1770" s="64"/>
      <c r="AD1770" s="63"/>
      <c r="AE1770" s="64"/>
      <c r="AF1770" s="76"/>
      <c r="AG1770" s="77"/>
      <c r="AH1770" s="15" t="e">
        <f>IF(#REF!=1,IF(OR(COUNTA($D1770:$G1770)&lt;5,COUNTA($J1770:$Q1770)&lt;1),1,0),0)</f>
        <v>#REF!</v>
      </c>
      <c r="AI1770" s="15" t="e">
        <f>IF(#REF!=801,IF(COUNTA(I1770)=1,0,1),0)</f>
        <v>#REF!</v>
      </c>
      <c r="AJ1770" s="78">
        <f t="shared" si="145"/>
        <v>0</v>
      </c>
      <c r="AK1770" s="78">
        <f t="shared" si="146"/>
        <v>0</v>
      </c>
      <c r="AL1770" s="78">
        <f>IF($M1770="○",IF(COUNTA(#REF!)&lt;2,1,0),0)</f>
        <v>0</v>
      </c>
      <c r="AM1770" s="78">
        <f t="shared" si="147"/>
        <v>0</v>
      </c>
      <c r="AN1770" s="78">
        <f t="shared" si="148"/>
        <v>0</v>
      </c>
      <c r="AO1770" s="78">
        <f t="shared" si="149"/>
        <v>0</v>
      </c>
      <c r="AP1770" s="78">
        <f>IF($O1770="○",IF(COUNTA(#REF!)&lt;5,1,0),0)</f>
        <v>1</v>
      </c>
    </row>
    <row r="1771" spans="2:42" s="79" customFormat="1" ht="67.5" x14ac:dyDescent="0.15">
      <c r="B1771" s="59" t="s">
        <v>40</v>
      </c>
      <c r="C1771" s="60" t="s">
        <v>4568</v>
      </c>
      <c r="D1771" s="61" t="s">
        <v>4808</v>
      </c>
      <c r="E1771" s="62" t="s">
        <v>4807</v>
      </c>
      <c r="F1771" s="63" t="s">
        <v>4806</v>
      </c>
      <c r="G1771" s="64" t="s">
        <v>4805</v>
      </c>
      <c r="H1771" s="65" t="s">
        <v>66</v>
      </c>
      <c r="I1771" s="66"/>
      <c r="J1771" s="67" t="s">
        <v>47</v>
      </c>
      <c r="K1771" s="67" t="s">
        <v>47</v>
      </c>
      <c r="L1771" s="67"/>
      <c r="M1771" s="67"/>
      <c r="N1771" s="67"/>
      <c r="O1771" s="67" t="s">
        <v>47</v>
      </c>
      <c r="P1771" s="67" t="s">
        <v>47</v>
      </c>
      <c r="Q1771" s="67" t="s">
        <v>47</v>
      </c>
      <c r="R1771" s="68"/>
      <c r="S1771" s="69"/>
      <c r="T1771" s="70">
        <v>1</v>
      </c>
      <c r="U1771" s="71">
        <v>0</v>
      </c>
      <c r="V1771" s="72">
        <v>0</v>
      </c>
      <c r="W1771" s="71">
        <v>0</v>
      </c>
      <c r="X1771" s="72">
        <v>0</v>
      </c>
      <c r="Y1771" s="73">
        <v>0</v>
      </c>
      <c r="Z1771" s="74"/>
      <c r="AA1771" s="63"/>
      <c r="AB1771" s="75"/>
      <c r="AC1771" s="64"/>
      <c r="AD1771" s="63"/>
      <c r="AE1771" s="64"/>
      <c r="AF1771" s="76"/>
      <c r="AG1771" s="77"/>
      <c r="AH1771" s="15" t="e">
        <f>IF(#REF!=1,IF(OR(COUNTA($D1771:$G1771)&lt;5,COUNTA($J1771:$Q1771)&lt;1),1,0),0)</f>
        <v>#REF!</v>
      </c>
      <c r="AI1771" s="15" t="e">
        <f>IF(#REF!=801,IF(COUNTA(I1771)=1,0,1),0)</f>
        <v>#REF!</v>
      </c>
      <c r="AJ1771" s="78">
        <f t="shared" si="145"/>
        <v>0</v>
      </c>
      <c r="AK1771" s="78">
        <f t="shared" si="146"/>
        <v>0</v>
      </c>
      <c r="AL1771" s="78">
        <f>IF($M1771="○",IF(COUNTA(#REF!)&lt;2,1,0),0)</f>
        <v>0</v>
      </c>
      <c r="AM1771" s="78">
        <f t="shared" si="147"/>
        <v>0</v>
      </c>
      <c r="AN1771" s="78">
        <f t="shared" si="148"/>
        <v>0</v>
      </c>
      <c r="AO1771" s="78">
        <f t="shared" si="149"/>
        <v>0</v>
      </c>
      <c r="AP1771" s="78">
        <f>IF($O1771="○",IF(COUNTA(#REF!)&lt;5,1,0),0)</f>
        <v>1</v>
      </c>
    </row>
    <row r="1772" spans="2:42" s="79" customFormat="1" ht="67.5" x14ac:dyDescent="0.15">
      <c r="B1772" s="59" t="s">
        <v>40</v>
      </c>
      <c r="C1772" s="60" t="s">
        <v>4568</v>
      </c>
      <c r="D1772" s="61" t="s">
        <v>4804</v>
      </c>
      <c r="E1772" s="62" t="s">
        <v>4803</v>
      </c>
      <c r="F1772" s="63" t="s">
        <v>4802</v>
      </c>
      <c r="G1772" s="64" t="s">
        <v>4801</v>
      </c>
      <c r="H1772" s="65" t="s">
        <v>66</v>
      </c>
      <c r="I1772" s="66"/>
      <c r="J1772" s="67"/>
      <c r="K1772" s="67" t="s">
        <v>47</v>
      </c>
      <c r="L1772" s="67"/>
      <c r="M1772" s="67"/>
      <c r="N1772" s="67"/>
      <c r="O1772" s="67" t="s">
        <v>47</v>
      </c>
      <c r="P1772" s="67"/>
      <c r="Q1772" s="67"/>
      <c r="R1772" s="68"/>
      <c r="S1772" s="69"/>
      <c r="T1772" s="70">
        <v>0</v>
      </c>
      <c r="U1772" s="71">
        <v>0</v>
      </c>
      <c r="V1772" s="72">
        <v>0</v>
      </c>
      <c r="W1772" s="71">
        <v>0</v>
      </c>
      <c r="X1772" s="72">
        <v>0</v>
      </c>
      <c r="Y1772" s="73">
        <v>0</v>
      </c>
      <c r="Z1772" s="74"/>
      <c r="AA1772" s="63"/>
      <c r="AB1772" s="75"/>
      <c r="AC1772" s="64"/>
      <c r="AD1772" s="63"/>
      <c r="AE1772" s="64"/>
      <c r="AF1772" s="76"/>
      <c r="AG1772" s="77"/>
      <c r="AH1772" s="15" t="e">
        <f>IF(#REF!=1,IF(OR(COUNTA($D1772:$G1772)&lt;5,COUNTA($J1772:$Q1772)&lt;1),1,0),0)</f>
        <v>#REF!</v>
      </c>
      <c r="AI1772" s="15" t="e">
        <f>IF(#REF!=801,IF(COUNTA(I1772)=1,0,1),0)</f>
        <v>#REF!</v>
      </c>
      <c r="AJ1772" s="78">
        <f t="shared" si="145"/>
        <v>0</v>
      </c>
      <c r="AK1772" s="78">
        <f t="shared" si="146"/>
        <v>0</v>
      </c>
      <c r="AL1772" s="78">
        <f>IF($M1772="○",IF(COUNTA(#REF!)&lt;2,1,0),0)</f>
        <v>0</v>
      </c>
      <c r="AM1772" s="78">
        <f t="shared" si="147"/>
        <v>0</v>
      </c>
      <c r="AN1772" s="78">
        <f t="shared" si="148"/>
        <v>0</v>
      </c>
      <c r="AO1772" s="78">
        <f t="shared" si="149"/>
        <v>0</v>
      </c>
      <c r="AP1772" s="78">
        <f>IF($O1772="○",IF(COUNTA(#REF!)&lt;5,1,0),0)</f>
        <v>1</v>
      </c>
    </row>
    <row r="1773" spans="2:42" s="79" customFormat="1" ht="54" x14ac:dyDescent="0.15">
      <c r="B1773" s="59" t="s">
        <v>40</v>
      </c>
      <c r="C1773" s="60" t="s">
        <v>4568</v>
      </c>
      <c r="D1773" s="61" t="s">
        <v>4800</v>
      </c>
      <c r="E1773" s="62" t="s">
        <v>4799</v>
      </c>
      <c r="F1773" s="63" t="s">
        <v>4798</v>
      </c>
      <c r="G1773" s="64" t="s">
        <v>3795</v>
      </c>
      <c r="H1773" s="65" t="s">
        <v>66</v>
      </c>
      <c r="I1773" s="66"/>
      <c r="J1773" s="67" t="s">
        <v>47</v>
      </c>
      <c r="K1773" s="67" t="s">
        <v>47</v>
      </c>
      <c r="L1773" s="67"/>
      <c r="M1773" s="67"/>
      <c r="N1773" s="67"/>
      <c r="O1773" s="67" t="s">
        <v>47</v>
      </c>
      <c r="P1773" s="67" t="s">
        <v>47</v>
      </c>
      <c r="Q1773" s="67" t="s">
        <v>47</v>
      </c>
      <c r="R1773" s="68"/>
      <c r="S1773" s="69"/>
      <c r="T1773" s="70">
        <v>0</v>
      </c>
      <c r="U1773" s="71">
        <v>0</v>
      </c>
      <c r="V1773" s="72">
        <v>0</v>
      </c>
      <c r="W1773" s="71">
        <v>0</v>
      </c>
      <c r="X1773" s="72">
        <v>0</v>
      </c>
      <c r="Y1773" s="73">
        <v>0</v>
      </c>
      <c r="Z1773" s="74"/>
      <c r="AA1773" s="63"/>
      <c r="AB1773" s="75"/>
      <c r="AC1773" s="64"/>
      <c r="AD1773" s="63"/>
      <c r="AE1773" s="64"/>
      <c r="AF1773" s="76"/>
      <c r="AG1773" s="77"/>
      <c r="AH1773" s="15" t="e">
        <f>IF(#REF!=1,IF(OR(COUNTA($D1773:$G1773)&lt;5,COUNTA($J1773:$Q1773)&lt;1),1,0),0)</f>
        <v>#REF!</v>
      </c>
      <c r="AI1773" s="15" t="e">
        <f>IF(#REF!=801,IF(COUNTA(I1773)=1,0,1),0)</f>
        <v>#REF!</v>
      </c>
      <c r="AJ1773" s="78">
        <f t="shared" ref="AJ1773:AJ1836" si="150">IF($M1773="○",IF(COUNTA($Z1773:$AB1773)&lt;5,1,0),0)</f>
        <v>0</v>
      </c>
      <c r="AK1773" s="78">
        <f t="shared" ref="AK1773:AK1836" si="151">IF($N1773="○",IF(COUNTA($AC1773:$AE1773)&lt;5,1,0),0)</f>
        <v>0</v>
      </c>
      <c r="AL1773" s="78">
        <f>IF($M1773="○",IF(COUNTA(#REF!)&lt;2,1,0),0)</f>
        <v>0</v>
      </c>
      <c r="AM1773" s="78">
        <f t="shared" ref="AM1773:AM1836" si="152">IF($R1773="○",IF($S1773=0,1,0),0)</f>
        <v>0</v>
      </c>
      <c r="AN1773" s="78">
        <f t="shared" ref="AN1773:AN1836" si="153">IF(M1773="",0,IF(AND(M1773="○",COUNTA(V1773:W1773)=2),0,1))</f>
        <v>0</v>
      </c>
      <c r="AO1773" s="78">
        <f t="shared" ref="AO1773:AO1836" si="154">IF(N1773="",0,IF(AND(N1773="○",COUNTA(X1773:Y1773)=2),0,1))</f>
        <v>0</v>
      </c>
      <c r="AP1773" s="78">
        <f>IF($O1773="○",IF(COUNTA(#REF!)&lt;5,1,0),0)</f>
        <v>1</v>
      </c>
    </row>
    <row r="1774" spans="2:42" s="79" customFormat="1" ht="54" x14ac:dyDescent="0.15">
      <c r="B1774" s="59" t="s">
        <v>40</v>
      </c>
      <c r="C1774" s="60" t="s">
        <v>4568</v>
      </c>
      <c r="D1774" s="61" t="s">
        <v>4797</v>
      </c>
      <c r="E1774" s="62" t="s">
        <v>4796</v>
      </c>
      <c r="F1774" s="63" t="s">
        <v>937</v>
      </c>
      <c r="G1774" s="64" t="s">
        <v>570</v>
      </c>
      <c r="H1774" s="65" t="s">
        <v>66</v>
      </c>
      <c r="I1774" s="66"/>
      <c r="J1774" s="67" t="s">
        <v>47</v>
      </c>
      <c r="K1774" s="67" t="s">
        <v>47</v>
      </c>
      <c r="L1774" s="67"/>
      <c r="M1774" s="67"/>
      <c r="N1774" s="67"/>
      <c r="O1774" s="67" t="s">
        <v>47</v>
      </c>
      <c r="P1774" s="67"/>
      <c r="Q1774" s="67"/>
      <c r="R1774" s="68"/>
      <c r="S1774" s="69"/>
      <c r="T1774" s="70">
        <v>0</v>
      </c>
      <c r="U1774" s="71">
        <v>0</v>
      </c>
      <c r="V1774" s="72">
        <v>0</v>
      </c>
      <c r="W1774" s="71">
        <v>0</v>
      </c>
      <c r="X1774" s="72">
        <v>0</v>
      </c>
      <c r="Y1774" s="73">
        <v>0</v>
      </c>
      <c r="Z1774" s="74"/>
      <c r="AA1774" s="63"/>
      <c r="AB1774" s="75"/>
      <c r="AC1774" s="64"/>
      <c r="AD1774" s="63"/>
      <c r="AE1774" s="64"/>
      <c r="AF1774" s="76"/>
      <c r="AG1774" s="77"/>
      <c r="AH1774" s="15" t="e">
        <f>IF(#REF!=1,IF(OR(COUNTA($D1774:$G1774)&lt;5,COUNTA($J1774:$Q1774)&lt;1),1,0),0)</f>
        <v>#REF!</v>
      </c>
      <c r="AI1774" s="15" t="e">
        <f>IF(#REF!=801,IF(COUNTA(I1774)=1,0,1),0)</f>
        <v>#REF!</v>
      </c>
      <c r="AJ1774" s="78">
        <f t="shared" si="150"/>
        <v>0</v>
      </c>
      <c r="AK1774" s="78">
        <f t="shared" si="151"/>
        <v>0</v>
      </c>
      <c r="AL1774" s="78">
        <f>IF($M1774="○",IF(COUNTA(#REF!)&lt;2,1,0),0)</f>
        <v>0</v>
      </c>
      <c r="AM1774" s="78">
        <f t="shared" si="152"/>
        <v>0</v>
      </c>
      <c r="AN1774" s="78">
        <f t="shared" si="153"/>
        <v>0</v>
      </c>
      <c r="AO1774" s="78">
        <f t="shared" si="154"/>
        <v>0</v>
      </c>
      <c r="AP1774" s="78">
        <f>IF($O1774="○",IF(COUNTA(#REF!)&lt;5,1,0),0)</f>
        <v>1</v>
      </c>
    </row>
    <row r="1775" spans="2:42" s="79" customFormat="1" ht="81" x14ac:dyDescent="0.15">
      <c r="B1775" s="59" t="s">
        <v>40</v>
      </c>
      <c r="C1775" s="60" t="s">
        <v>4568</v>
      </c>
      <c r="D1775" s="61" t="s">
        <v>4795</v>
      </c>
      <c r="E1775" s="62" t="s">
        <v>4794</v>
      </c>
      <c r="F1775" s="63" t="s">
        <v>4793</v>
      </c>
      <c r="G1775" s="64" t="s">
        <v>173</v>
      </c>
      <c r="H1775" s="65" t="s">
        <v>66</v>
      </c>
      <c r="I1775" s="66"/>
      <c r="J1775" s="67" t="s">
        <v>47</v>
      </c>
      <c r="K1775" s="67" t="s">
        <v>47</v>
      </c>
      <c r="L1775" s="67"/>
      <c r="M1775" s="67"/>
      <c r="N1775" s="67"/>
      <c r="O1775" s="67" t="s">
        <v>47</v>
      </c>
      <c r="P1775" s="67"/>
      <c r="Q1775" s="67"/>
      <c r="R1775" s="68"/>
      <c r="S1775" s="69"/>
      <c r="T1775" s="70">
        <v>0</v>
      </c>
      <c r="U1775" s="71">
        <v>0</v>
      </c>
      <c r="V1775" s="72">
        <v>0</v>
      </c>
      <c r="W1775" s="71">
        <v>0</v>
      </c>
      <c r="X1775" s="72">
        <v>0</v>
      </c>
      <c r="Y1775" s="73">
        <v>0</v>
      </c>
      <c r="Z1775" s="74"/>
      <c r="AA1775" s="63"/>
      <c r="AB1775" s="75"/>
      <c r="AC1775" s="64"/>
      <c r="AD1775" s="63"/>
      <c r="AE1775" s="64"/>
      <c r="AF1775" s="76"/>
      <c r="AG1775" s="77"/>
      <c r="AH1775" s="15" t="e">
        <f>IF(#REF!=1,IF(OR(COUNTA($D1775:$G1775)&lt;5,COUNTA($J1775:$Q1775)&lt;1),1,0),0)</f>
        <v>#REF!</v>
      </c>
      <c r="AI1775" s="15" t="e">
        <f>IF(#REF!=801,IF(COUNTA(I1775)=1,0,1),0)</f>
        <v>#REF!</v>
      </c>
      <c r="AJ1775" s="78">
        <f t="shared" si="150"/>
        <v>0</v>
      </c>
      <c r="AK1775" s="78">
        <f t="shared" si="151"/>
        <v>0</v>
      </c>
      <c r="AL1775" s="78">
        <f>IF($M1775="○",IF(COUNTA(#REF!)&lt;2,1,0),0)</f>
        <v>0</v>
      </c>
      <c r="AM1775" s="78">
        <f t="shared" si="152"/>
        <v>0</v>
      </c>
      <c r="AN1775" s="78">
        <f t="shared" si="153"/>
        <v>0</v>
      </c>
      <c r="AO1775" s="78">
        <f t="shared" si="154"/>
        <v>0</v>
      </c>
      <c r="AP1775" s="78">
        <f>IF($O1775="○",IF(COUNTA(#REF!)&lt;5,1,0),0)</f>
        <v>1</v>
      </c>
    </row>
    <row r="1776" spans="2:42" s="79" customFormat="1" ht="54" x14ac:dyDescent="0.15">
      <c r="B1776" s="59" t="s">
        <v>40</v>
      </c>
      <c r="C1776" s="60" t="s">
        <v>4568</v>
      </c>
      <c r="D1776" s="61" t="s">
        <v>4792</v>
      </c>
      <c r="E1776" s="62" t="s">
        <v>4791</v>
      </c>
      <c r="F1776" s="63" t="s">
        <v>3792</v>
      </c>
      <c r="G1776" s="64" t="s">
        <v>3113</v>
      </c>
      <c r="H1776" s="65" t="s">
        <v>66</v>
      </c>
      <c r="I1776" s="66"/>
      <c r="J1776" s="67" t="s">
        <v>47</v>
      </c>
      <c r="K1776" s="67" t="s">
        <v>47</v>
      </c>
      <c r="L1776" s="67"/>
      <c r="M1776" s="67"/>
      <c r="N1776" s="67"/>
      <c r="O1776" s="67" t="s">
        <v>47</v>
      </c>
      <c r="P1776" s="67" t="s">
        <v>47</v>
      </c>
      <c r="Q1776" s="67" t="s">
        <v>47</v>
      </c>
      <c r="R1776" s="68"/>
      <c r="S1776" s="69"/>
      <c r="T1776" s="70">
        <v>0</v>
      </c>
      <c r="U1776" s="71">
        <v>0</v>
      </c>
      <c r="V1776" s="72">
        <v>0</v>
      </c>
      <c r="W1776" s="71">
        <v>0</v>
      </c>
      <c r="X1776" s="72">
        <v>0</v>
      </c>
      <c r="Y1776" s="73">
        <v>0</v>
      </c>
      <c r="Z1776" s="74"/>
      <c r="AA1776" s="63"/>
      <c r="AB1776" s="75"/>
      <c r="AC1776" s="64"/>
      <c r="AD1776" s="63"/>
      <c r="AE1776" s="64"/>
      <c r="AF1776" s="76"/>
      <c r="AG1776" s="77"/>
      <c r="AH1776" s="15" t="e">
        <f>IF(#REF!=1,IF(OR(COUNTA($D1776:$G1776)&lt;5,COUNTA($J1776:$Q1776)&lt;1),1,0),0)</f>
        <v>#REF!</v>
      </c>
      <c r="AI1776" s="15" t="e">
        <f>IF(#REF!=801,IF(COUNTA(I1776)=1,0,1),0)</f>
        <v>#REF!</v>
      </c>
      <c r="AJ1776" s="78">
        <f t="shared" si="150"/>
        <v>0</v>
      </c>
      <c r="AK1776" s="78">
        <f t="shared" si="151"/>
        <v>0</v>
      </c>
      <c r="AL1776" s="78">
        <f>IF($M1776="○",IF(COUNTA(#REF!)&lt;2,1,0),0)</f>
        <v>0</v>
      </c>
      <c r="AM1776" s="78">
        <f t="shared" si="152"/>
        <v>0</v>
      </c>
      <c r="AN1776" s="78">
        <f t="shared" si="153"/>
        <v>0</v>
      </c>
      <c r="AO1776" s="78">
        <f t="shared" si="154"/>
        <v>0</v>
      </c>
      <c r="AP1776" s="78">
        <f>IF($O1776="○",IF(COUNTA(#REF!)&lt;5,1,0),0)</f>
        <v>1</v>
      </c>
    </row>
    <row r="1777" spans="2:42" s="79" customFormat="1" ht="54" x14ac:dyDescent="0.15">
      <c r="B1777" s="59" t="s">
        <v>40</v>
      </c>
      <c r="C1777" s="60" t="s">
        <v>4568</v>
      </c>
      <c r="D1777" s="61" t="s">
        <v>4790</v>
      </c>
      <c r="E1777" s="62" t="s">
        <v>4789</v>
      </c>
      <c r="F1777" s="63" t="s">
        <v>706</v>
      </c>
      <c r="G1777" s="64" t="s">
        <v>707</v>
      </c>
      <c r="H1777" s="65" t="s">
        <v>66</v>
      </c>
      <c r="I1777" s="66"/>
      <c r="J1777" s="67" t="s">
        <v>47</v>
      </c>
      <c r="K1777" s="67" t="s">
        <v>47</v>
      </c>
      <c r="L1777" s="67"/>
      <c r="M1777" s="67"/>
      <c r="N1777" s="67"/>
      <c r="O1777" s="67" t="s">
        <v>47</v>
      </c>
      <c r="P1777" s="67" t="s">
        <v>47</v>
      </c>
      <c r="Q1777" s="67" t="s">
        <v>47</v>
      </c>
      <c r="R1777" s="68"/>
      <c r="S1777" s="69"/>
      <c r="T1777" s="70">
        <v>1</v>
      </c>
      <c r="U1777" s="71">
        <v>0</v>
      </c>
      <c r="V1777" s="72">
        <v>0</v>
      </c>
      <c r="W1777" s="71">
        <v>0</v>
      </c>
      <c r="X1777" s="72">
        <v>0</v>
      </c>
      <c r="Y1777" s="73">
        <v>0</v>
      </c>
      <c r="Z1777" s="74"/>
      <c r="AA1777" s="63"/>
      <c r="AB1777" s="75"/>
      <c r="AC1777" s="64"/>
      <c r="AD1777" s="63"/>
      <c r="AE1777" s="64"/>
      <c r="AF1777" s="76"/>
      <c r="AG1777" s="77"/>
      <c r="AH1777" s="15" t="e">
        <f>IF(#REF!=1,IF(OR(COUNTA($D1777:$G1777)&lt;5,COUNTA($J1777:$Q1777)&lt;1),1,0),0)</f>
        <v>#REF!</v>
      </c>
      <c r="AI1777" s="15" t="e">
        <f>IF(#REF!=801,IF(COUNTA(I1777)=1,0,1),0)</f>
        <v>#REF!</v>
      </c>
      <c r="AJ1777" s="78">
        <f t="shared" si="150"/>
        <v>0</v>
      </c>
      <c r="AK1777" s="78">
        <f t="shared" si="151"/>
        <v>0</v>
      </c>
      <c r="AL1777" s="78">
        <f>IF($M1777="○",IF(COUNTA(#REF!)&lt;2,1,0),0)</f>
        <v>0</v>
      </c>
      <c r="AM1777" s="78">
        <f t="shared" si="152"/>
        <v>0</v>
      </c>
      <c r="AN1777" s="78">
        <f t="shared" si="153"/>
        <v>0</v>
      </c>
      <c r="AO1777" s="78">
        <f t="shared" si="154"/>
        <v>0</v>
      </c>
      <c r="AP1777" s="78">
        <f>IF($O1777="○",IF(COUNTA(#REF!)&lt;5,1,0),0)</f>
        <v>1</v>
      </c>
    </row>
    <row r="1778" spans="2:42" s="79" customFormat="1" ht="67.5" x14ac:dyDescent="0.15">
      <c r="B1778" s="59" t="s">
        <v>40</v>
      </c>
      <c r="C1778" s="60" t="s">
        <v>4568</v>
      </c>
      <c r="D1778" s="61" t="s">
        <v>4788</v>
      </c>
      <c r="E1778" s="62" t="s">
        <v>4787</v>
      </c>
      <c r="F1778" s="63" t="s">
        <v>4786</v>
      </c>
      <c r="G1778" s="64" t="s">
        <v>4785</v>
      </c>
      <c r="H1778" s="65" t="s">
        <v>66</v>
      </c>
      <c r="I1778" s="66"/>
      <c r="J1778" s="67" t="s">
        <v>47</v>
      </c>
      <c r="K1778" s="67" t="s">
        <v>47</v>
      </c>
      <c r="L1778" s="67"/>
      <c r="M1778" s="67"/>
      <c r="N1778" s="67"/>
      <c r="O1778" s="67" t="s">
        <v>47</v>
      </c>
      <c r="P1778" s="67" t="s">
        <v>47</v>
      </c>
      <c r="Q1778" s="67" t="s">
        <v>47</v>
      </c>
      <c r="R1778" s="68"/>
      <c r="S1778" s="69"/>
      <c r="T1778" s="70">
        <v>0</v>
      </c>
      <c r="U1778" s="71">
        <v>0</v>
      </c>
      <c r="V1778" s="72">
        <v>0</v>
      </c>
      <c r="W1778" s="71">
        <v>0</v>
      </c>
      <c r="X1778" s="72">
        <v>0</v>
      </c>
      <c r="Y1778" s="73">
        <v>0</v>
      </c>
      <c r="Z1778" s="74"/>
      <c r="AA1778" s="63"/>
      <c r="AB1778" s="75"/>
      <c r="AC1778" s="64"/>
      <c r="AD1778" s="63"/>
      <c r="AE1778" s="64"/>
      <c r="AF1778" s="76"/>
      <c r="AG1778" s="77"/>
      <c r="AH1778" s="15" t="e">
        <f>IF(#REF!=1,IF(OR(COUNTA($D1778:$G1778)&lt;5,COUNTA($J1778:$Q1778)&lt;1),1,0),0)</f>
        <v>#REF!</v>
      </c>
      <c r="AI1778" s="15" t="e">
        <f>IF(#REF!=801,IF(COUNTA(I1778)=1,0,1),0)</f>
        <v>#REF!</v>
      </c>
      <c r="AJ1778" s="78">
        <f t="shared" si="150"/>
        <v>0</v>
      </c>
      <c r="AK1778" s="78">
        <f t="shared" si="151"/>
        <v>0</v>
      </c>
      <c r="AL1778" s="78">
        <f>IF($M1778="○",IF(COUNTA(#REF!)&lt;2,1,0),0)</f>
        <v>0</v>
      </c>
      <c r="AM1778" s="78">
        <f t="shared" si="152"/>
        <v>0</v>
      </c>
      <c r="AN1778" s="78">
        <f t="shared" si="153"/>
        <v>0</v>
      </c>
      <c r="AO1778" s="78">
        <f t="shared" si="154"/>
        <v>0</v>
      </c>
      <c r="AP1778" s="78">
        <f>IF($O1778="○",IF(COUNTA(#REF!)&lt;5,1,0),0)</f>
        <v>1</v>
      </c>
    </row>
    <row r="1779" spans="2:42" s="79" customFormat="1" ht="81" x14ac:dyDescent="0.15">
      <c r="B1779" s="59" t="s">
        <v>40</v>
      </c>
      <c r="C1779" s="60" t="s">
        <v>4568</v>
      </c>
      <c r="D1779" s="61" t="s">
        <v>4784</v>
      </c>
      <c r="E1779" s="62" t="s">
        <v>4783</v>
      </c>
      <c r="F1779" s="63" t="s">
        <v>702</v>
      </c>
      <c r="G1779" s="64" t="s">
        <v>360</v>
      </c>
      <c r="H1779" s="65" t="s">
        <v>66</v>
      </c>
      <c r="I1779" s="66"/>
      <c r="J1779" s="67" t="s">
        <v>47</v>
      </c>
      <c r="K1779" s="67" t="s">
        <v>47</v>
      </c>
      <c r="L1779" s="67"/>
      <c r="M1779" s="67"/>
      <c r="N1779" s="67"/>
      <c r="O1779" s="67" t="s">
        <v>47</v>
      </c>
      <c r="P1779" s="67" t="s">
        <v>47</v>
      </c>
      <c r="Q1779" s="67" t="s">
        <v>47</v>
      </c>
      <c r="R1779" s="68"/>
      <c r="S1779" s="69"/>
      <c r="T1779" s="70">
        <v>0</v>
      </c>
      <c r="U1779" s="71">
        <v>0</v>
      </c>
      <c r="V1779" s="72">
        <v>0</v>
      </c>
      <c r="W1779" s="71">
        <v>0</v>
      </c>
      <c r="X1779" s="72">
        <v>0</v>
      </c>
      <c r="Y1779" s="73">
        <v>0</v>
      </c>
      <c r="Z1779" s="74"/>
      <c r="AA1779" s="63"/>
      <c r="AB1779" s="75"/>
      <c r="AC1779" s="64"/>
      <c r="AD1779" s="63"/>
      <c r="AE1779" s="64"/>
      <c r="AF1779" s="76"/>
      <c r="AG1779" s="77"/>
      <c r="AH1779" s="15" t="e">
        <f>IF(#REF!=1,IF(OR(COUNTA($D1779:$G1779)&lt;5,COUNTA($J1779:$Q1779)&lt;1),1,0),0)</f>
        <v>#REF!</v>
      </c>
      <c r="AI1779" s="15" t="e">
        <f>IF(#REF!=801,IF(COUNTA(I1779)=1,0,1),0)</f>
        <v>#REF!</v>
      </c>
      <c r="AJ1779" s="78">
        <f t="shared" si="150"/>
        <v>0</v>
      </c>
      <c r="AK1779" s="78">
        <f t="shared" si="151"/>
        <v>0</v>
      </c>
      <c r="AL1779" s="78">
        <f>IF($M1779="○",IF(COUNTA(#REF!)&lt;2,1,0),0)</f>
        <v>0</v>
      </c>
      <c r="AM1779" s="78">
        <f t="shared" si="152"/>
        <v>0</v>
      </c>
      <c r="AN1779" s="78">
        <f t="shared" si="153"/>
        <v>0</v>
      </c>
      <c r="AO1779" s="78">
        <f t="shared" si="154"/>
        <v>0</v>
      </c>
      <c r="AP1779" s="78">
        <f>IF($O1779="○",IF(COUNTA(#REF!)&lt;5,1,0),0)</f>
        <v>1</v>
      </c>
    </row>
    <row r="1780" spans="2:42" s="79" customFormat="1" ht="54" x14ac:dyDescent="0.15">
      <c r="B1780" s="59" t="s">
        <v>40</v>
      </c>
      <c r="C1780" s="60" t="s">
        <v>4568</v>
      </c>
      <c r="D1780" s="61" t="s">
        <v>4782</v>
      </c>
      <c r="E1780" s="62" t="s">
        <v>4781</v>
      </c>
      <c r="F1780" s="63" t="s">
        <v>4780</v>
      </c>
      <c r="G1780" s="64" t="s">
        <v>4779</v>
      </c>
      <c r="H1780" s="65" t="s">
        <v>66</v>
      </c>
      <c r="I1780" s="66"/>
      <c r="J1780" s="67" t="s">
        <v>47</v>
      </c>
      <c r="K1780" s="67" t="s">
        <v>47</v>
      </c>
      <c r="L1780" s="67"/>
      <c r="M1780" s="67"/>
      <c r="N1780" s="67"/>
      <c r="O1780" s="67" t="s">
        <v>47</v>
      </c>
      <c r="P1780" s="67"/>
      <c r="Q1780" s="67"/>
      <c r="R1780" s="68"/>
      <c r="S1780" s="69"/>
      <c r="T1780" s="70">
        <v>0</v>
      </c>
      <c r="U1780" s="71">
        <v>0</v>
      </c>
      <c r="V1780" s="72">
        <v>0</v>
      </c>
      <c r="W1780" s="71">
        <v>0</v>
      </c>
      <c r="X1780" s="72">
        <v>0</v>
      </c>
      <c r="Y1780" s="73">
        <v>0</v>
      </c>
      <c r="Z1780" s="74"/>
      <c r="AA1780" s="63"/>
      <c r="AB1780" s="75"/>
      <c r="AC1780" s="64"/>
      <c r="AD1780" s="63"/>
      <c r="AE1780" s="64"/>
      <c r="AF1780" s="76"/>
      <c r="AG1780" s="77"/>
      <c r="AH1780" s="15" t="e">
        <f>IF(#REF!=1,IF(OR(COUNTA($D1780:$G1780)&lt;5,COUNTA($J1780:$Q1780)&lt;1),1,0),0)</f>
        <v>#REF!</v>
      </c>
      <c r="AI1780" s="15" t="e">
        <f>IF(#REF!=801,IF(COUNTA(I1780)=1,0,1),0)</f>
        <v>#REF!</v>
      </c>
      <c r="AJ1780" s="78">
        <f t="shared" si="150"/>
        <v>0</v>
      </c>
      <c r="AK1780" s="78">
        <f t="shared" si="151"/>
        <v>0</v>
      </c>
      <c r="AL1780" s="78">
        <f>IF($M1780="○",IF(COUNTA(#REF!)&lt;2,1,0),0)</f>
        <v>0</v>
      </c>
      <c r="AM1780" s="78">
        <f t="shared" si="152"/>
        <v>0</v>
      </c>
      <c r="AN1780" s="78">
        <f t="shared" si="153"/>
        <v>0</v>
      </c>
      <c r="AO1780" s="78">
        <f t="shared" si="154"/>
        <v>0</v>
      </c>
      <c r="AP1780" s="78">
        <f>IF($O1780="○",IF(COUNTA(#REF!)&lt;5,1,0),0)</f>
        <v>1</v>
      </c>
    </row>
    <row r="1781" spans="2:42" s="79" customFormat="1" ht="67.5" x14ac:dyDescent="0.15">
      <c r="B1781" s="59" t="s">
        <v>40</v>
      </c>
      <c r="C1781" s="60" t="s">
        <v>4568</v>
      </c>
      <c r="D1781" s="61" t="s">
        <v>4778</v>
      </c>
      <c r="E1781" s="62" t="s">
        <v>4777</v>
      </c>
      <c r="F1781" s="63" t="s">
        <v>609</v>
      </c>
      <c r="G1781" s="64" t="s">
        <v>610</v>
      </c>
      <c r="H1781" s="65" t="s">
        <v>129</v>
      </c>
      <c r="I1781" s="66"/>
      <c r="J1781" s="67" t="s">
        <v>47</v>
      </c>
      <c r="K1781" s="67" t="s">
        <v>47</v>
      </c>
      <c r="L1781" s="67"/>
      <c r="M1781" s="67"/>
      <c r="N1781" s="67"/>
      <c r="O1781" s="67" t="s">
        <v>47</v>
      </c>
      <c r="P1781" s="67" t="s">
        <v>47</v>
      </c>
      <c r="Q1781" s="67" t="s">
        <v>47</v>
      </c>
      <c r="R1781" s="68"/>
      <c r="S1781" s="69"/>
      <c r="T1781" s="70">
        <v>0</v>
      </c>
      <c r="U1781" s="71">
        <v>0</v>
      </c>
      <c r="V1781" s="72">
        <v>0</v>
      </c>
      <c r="W1781" s="71">
        <v>0</v>
      </c>
      <c r="X1781" s="72">
        <v>0</v>
      </c>
      <c r="Y1781" s="73">
        <v>0</v>
      </c>
      <c r="Z1781" s="74"/>
      <c r="AA1781" s="63"/>
      <c r="AB1781" s="75"/>
      <c r="AC1781" s="64"/>
      <c r="AD1781" s="63"/>
      <c r="AE1781" s="64"/>
      <c r="AF1781" s="76"/>
      <c r="AG1781" s="77"/>
      <c r="AH1781" s="15" t="e">
        <f>IF(#REF!=1,IF(OR(COUNTA($D1781:$G1781)&lt;5,COUNTA($J1781:$Q1781)&lt;1),1,0),0)</f>
        <v>#REF!</v>
      </c>
      <c r="AI1781" s="15" t="e">
        <f>IF(#REF!=801,IF(COUNTA(I1781)=1,0,1),0)</f>
        <v>#REF!</v>
      </c>
      <c r="AJ1781" s="78">
        <f t="shared" si="150"/>
        <v>0</v>
      </c>
      <c r="AK1781" s="78">
        <f t="shared" si="151"/>
        <v>0</v>
      </c>
      <c r="AL1781" s="78">
        <f>IF($M1781="○",IF(COUNTA(#REF!)&lt;2,1,0),0)</f>
        <v>0</v>
      </c>
      <c r="AM1781" s="78">
        <f t="shared" si="152"/>
        <v>0</v>
      </c>
      <c r="AN1781" s="78">
        <f t="shared" si="153"/>
        <v>0</v>
      </c>
      <c r="AO1781" s="78">
        <f t="shared" si="154"/>
        <v>0</v>
      </c>
      <c r="AP1781" s="78">
        <f>IF($O1781="○",IF(COUNTA(#REF!)&lt;5,1,0),0)</f>
        <v>1</v>
      </c>
    </row>
    <row r="1782" spans="2:42" s="79" customFormat="1" ht="67.5" x14ac:dyDescent="0.15">
      <c r="B1782" s="59" t="s">
        <v>40</v>
      </c>
      <c r="C1782" s="60" t="s">
        <v>4568</v>
      </c>
      <c r="D1782" s="61" t="s">
        <v>4776</v>
      </c>
      <c r="E1782" s="62" t="s">
        <v>4775</v>
      </c>
      <c r="F1782" s="63" t="s">
        <v>4774</v>
      </c>
      <c r="G1782" s="64" t="s">
        <v>3898</v>
      </c>
      <c r="H1782" s="65" t="s">
        <v>129</v>
      </c>
      <c r="I1782" s="66"/>
      <c r="J1782" s="67" t="s">
        <v>47</v>
      </c>
      <c r="K1782" s="67" t="s">
        <v>47</v>
      </c>
      <c r="L1782" s="67"/>
      <c r="M1782" s="67"/>
      <c r="N1782" s="67"/>
      <c r="O1782" s="67" t="s">
        <v>47</v>
      </c>
      <c r="P1782" s="67"/>
      <c r="Q1782" s="67"/>
      <c r="R1782" s="68"/>
      <c r="S1782" s="69"/>
      <c r="T1782" s="70">
        <v>0</v>
      </c>
      <c r="U1782" s="71">
        <v>0</v>
      </c>
      <c r="V1782" s="72">
        <v>0</v>
      </c>
      <c r="W1782" s="71">
        <v>0</v>
      </c>
      <c r="X1782" s="72">
        <v>0</v>
      </c>
      <c r="Y1782" s="73">
        <v>0</v>
      </c>
      <c r="Z1782" s="74"/>
      <c r="AA1782" s="63"/>
      <c r="AB1782" s="75"/>
      <c r="AC1782" s="64"/>
      <c r="AD1782" s="63"/>
      <c r="AE1782" s="64"/>
      <c r="AF1782" s="76"/>
      <c r="AG1782" s="77"/>
      <c r="AH1782" s="15" t="e">
        <f>IF(#REF!=1,IF(OR(COUNTA($D1782:$G1782)&lt;5,COUNTA($J1782:$Q1782)&lt;1),1,0),0)</f>
        <v>#REF!</v>
      </c>
      <c r="AI1782" s="15" t="e">
        <f>IF(#REF!=801,IF(COUNTA(I1782)=1,0,1),0)</f>
        <v>#REF!</v>
      </c>
      <c r="AJ1782" s="78">
        <f t="shared" si="150"/>
        <v>0</v>
      </c>
      <c r="AK1782" s="78">
        <f t="shared" si="151"/>
        <v>0</v>
      </c>
      <c r="AL1782" s="78">
        <f>IF($M1782="○",IF(COUNTA(#REF!)&lt;2,1,0),0)</f>
        <v>0</v>
      </c>
      <c r="AM1782" s="78">
        <f t="shared" si="152"/>
        <v>0</v>
      </c>
      <c r="AN1782" s="78">
        <f t="shared" si="153"/>
        <v>0</v>
      </c>
      <c r="AO1782" s="78">
        <f t="shared" si="154"/>
        <v>0</v>
      </c>
      <c r="AP1782" s="78">
        <f>IF($O1782="○",IF(COUNTA(#REF!)&lt;5,1,0),0)</f>
        <v>1</v>
      </c>
    </row>
    <row r="1783" spans="2:42" s="79" customFormat="1" ht="54" x14ac:dyDescent="0.15">
      <c r="B1783" s="59" t="s">
        <v>40</v>
      </c>
      <c r="C1783" s="60" t="s">
        <v>4568</v>
      </c>
      <c r="D1783" s="61" t="s">
        <v>4773</v>
      </c>
      <c r="E1783" s="62" t="s">
        <v>4772</v>
      </c>
      <c r="F1783" s="63" t="s">
        <v>4771</v>
      </c>
      <c r="G1783" s="64" t="s">
        <v>2837</v>
      </c>
      <c r="H1783" s="65" t="s">
        <v>422</v>
      </c>
      <c r="I1783" s="66"/>
      <c r="J1783" s="67" t="s">
        <v>47</v>
      </c>
      <c r="K1783" s="67" t="s">
        <v>47</v>
      </c>
      <c r="L1783" s="67"/>
      <c r="M1783" s="67"/>
      <c r="N1783" s="67"/>
      <c r="O1783" s="67" t="s">
        <v>47</v>
      </c>
      <c r="P1783" s="67"/>
      <c r="Q1783" s="67"/>
      <c r="R1783" s="68"/>
      <c r="S1783" s="69"/>
      <c r="T1783" s="70">
        <v>0</v>
      </c>
      <c r="U1783" s="71">
        <v>0</v>
      </c>
      <c r="V1783" s="72">
        <v>0</v>
      </c>
      <c r="W1783" s="71">
        <v>0</v>
      </c>
      <c r="X1783" s="72">
        <v>0</v>
      </c>
      <c r="Y1783" s="73">
        <v>0</v>
      </c>
      <c r="Z1783" s="74"/>
      <c r="AA1783" s="63"/>
      <c r="AB1783" s="75"/>
      <c r="AC1783" s="64"/>
      <c r="AD1783" s="63"/>
      <c r="AE1783" s="64"/>
      <c r="AF1783" s="76"/>
      <c r="AG1783" s="77"/>
      <c r="AH1783" s="15" t="e">
        <f>IF(#REF!=1,IF(OR(COUNTA($D1783:$G1783)&lt;5,COUNTA($J1783:$Q1783)&lt;1),1,0),0)</f>
        <v>#REF!</v>
      </c>
      <c r="AI1783" s="15" t="e">
        <f>IF(#REF!=801,IF(COUNTA(I1783)=1,0,1),0)</f>
        <v>#REF!</v>
      </c>
      <c r="AJ1783" s="78">
        <f t="shared" si="150"/>
        <v>0</v>
      </c>
      <c r="AK1783" s="78">
        <f t="shared" si="151"/>
        <v>0</v>
      </c>
      <c r="AL1783" s="78">
        <f>IF($M1783="○",IF(COUNTA(#REF!)&lt;2,1,0),0)</f>
        <v>0</v>
      </c>
      <c r="AM1783" s="78">
        <f t="shared" si="152"/>
        <v>0</v>
      </c>
      <c r="AN1783" s="78">
        <f t="shared" si="153"/>
        <v>0</v>
      </c>
      <c r="AO1783" s="78">
        <f t="shared" si="154"/>
        <v>0</v>
      </c>
      <c r="AP1783" s="78">
        <f>IF($O1783="○",IF(COUNTA(#REF!)&lt;5,1,0),0)</f>
        <v>1</v>
      </c>
    </row>
    <row r="1784" spans="2:42" s="79" customFormat="1" ht="67.5" x14ac:dyDescent="0.15">
      <c r="B1784" s="59" t="s">
        <v>40</v>
      </c>
      <c r="C1784" s="60" t="s">
        <v>4568</v>
      </c>
      <c r="D1784" s="61" t="s">
        <v>4770</v>
      </c>
      <c r="E1784" s="62" t="s">
        <v>4769</v>
      </c>
      <c r="F1784" s="63" t="s">
        <v>2082</v>
      </c>
      <c r="G1784" s="64" t="s">
        <v>2083</v>
      </c>
      <c r="H1784" s="65" t="s">
        <v>422</v>
      </c>
      <c r="I1784" s="66"/>
      <c r="J1784" s="67" t="s">
        <v>47</v>
      </c>
      <c r="K1784" s="67" t="s">
        <v>47</v>
      </c>
      <c r="L1784" s="67"/>
      <c r="M1784" s="67"/>
      <c r="N1784" s="67"/>
      <c r="O1784" s="67" t="s">
        <v>47</v>
      </c>
      <c r="P1784" s="67"/>
      <c r="Q1784" s="67"/>
      <c r="R1784" s="68"/>
      <c r="S1784" s="69"/>
      <c r="T1784" s="70">
        <v>0</v>
      </c>
      <c r="U1784" s="71">
        <v>0</v>
      </c>
      <c r="V1784" s="72">
        <v>0</v>
      </c>
      <c r="W1784" s="71">
        <v>0</v>
      </c>
      <c r="X1784" s="72">
        <v>0</v>
      </c>
      <c r="Y1784" s="73">
        <v>0</v>
      </c>
      <c r="Z1784" s="74"/>
      <c r="AA1784" s="63"/>
      <c r="AB1784" s="75"/>
      <c r="AC1784" s="64"/>
      <c r="AD1784" s="63"/>
      <c r="AE1784" s="64"/>
      <c r="AF1784" s="76"/>
      <c r="AG1784" s="77"/>
      <c r="AH1784" s="15" t="e">
        <f>IF(#REF!=1,IF(OR(COUNTA($D1784:$G1784)&lt;5,COUNTA($J1784:$Q1784)&lt;1),1,0),0)</f>
        <v>#REF!</v>
      </c>
      <c r="AI1784" s="15" t="e">
        <f>IF(#REF!=801,IF(COUNTA(I1784)=1,0,1),0)</f>
        <v>#REF!</v>
      </c>
      <c r="AJ1784" s="78">
        <f t="shared" si="150"/>
        <v>0</v>
      </c>
      <c r="AK1784" s="78">
        <f t="shared" si="151"/>
        <v>0</v>
      </c>
      <c r="AL1784" s="78">
        <f>IF($M1784="○",IF(COUNTA(#REF!)&lt;2,1,0),0)</f>
        <v>0</v>
      </c>
      <c r="AM1784" s="78">
        <f t="shared" si="152"/>
        <v>0</v>
      </c>
      <c r="AN1784" s="78">
        <f t="shared" si="153"/>
        <v>0</v>
      </c>
      <c r="AO1784" s="78">
        <f t="shared" si="154"/>
        <v>0</v>
      </c>
      <c r="AP1784" s="78">
        <f>IF($O1784="○",IF(COUNTA(#REF!)&lt;5,1,0),0)</f>
        <v>1</v>
      </c>
    </row>
    <row r="1785" spans="2:42" s="79" customFormat="1" ht="54" x14ac:dyDescent="0.15">
      <c r="B1785" s="59" t="s">
        <v>40</v>
      </c>
      <c r="C1785" s="60" t="s">
        <v>4568</v>
      </c>
      <c r="D1785" s="61" t="s">
        <v>4768</v>
      </c>
      <c r="E1785" s="62" t="s">
        <v>4767</v>
      </c>
      <c r="F1785" s="63" t="s">
        <v>1007</v>
      </c>
      <c r="G1785" s="64" t="s">
        <v>1008</v>
      </c>
      <c r="H1785" s="65" t="s">
        <v>710</v>
      </c>
      <c r="I1785" s="66"/>
      <c r="J1785" s="67" t="s">
        <v>47</v>
      </c>
      <c r="K1785" s="67" t="s">
        <v>47</v>
      </c>
      <c r="L1785" s="67"/>
      <c r="M1785" s="67"/>
      <c r="N1785" s="67"/>
      <c r="O1785" s="67" t="s">
        <v>47</v>
      </c>
      <c r="P1785" s="67" t="s">
        <v>47</v>
      </c>
      <c r="Q1785" s="67" t="s">
        <v>47</v>
      </c>
      <c r="R1785" s="68"/>
      <c r="S1785" s="69"/>
      <c r="T1785" s="70">
        <v>5</v>
      </c>
      <c r="U1785" s="71">
        <v>1</v>
      </c>
      <c r="V1785" s="72">
        <v>0</v>
      </c>
      <c r="W1785" s="71">
        <v>0</v>
      </c>
      <c r="X1785" s="72">
        <v>0</v>
      </c>
      <c r="Y1785" s="73">
        <v>0</v>
      </c>
      <c r="Z1785" s="74"/>
      <c r="AA1785" s="63"/>
      <c r="AB1785" s="75"/>
      <c r="AC1785" s="64"/>
      <c r="AD1785" s="63"/>
      <c r="AE1785" s="64"/>
      <c r="AF1785" s="76"/>
      <c r="AG1785" s="77"/>
      <c r="AH1785" s="15" t="e">
        <f>IF(#REF!=1,IF(OR(COUNTA($D1785:$G1785)&lt;5,COUNTA($J1785:$Q1785)&lt;1),1,0),0)</f>
        <v>#REF!</v>
      </c>
      <c r="AI1785" s="15" t="e">
        <f>IF(#REF!=801,IF(COUNTA(I1785)=1,0,1),0)</f>
        <v>#REF!</v>
      </c>
      <c r="AJ1785" s="78">
        <f t="shared" si="150"/>
        <v>0</v>
      </c>
      <c r="AK1785" s="78">
        <f t="shared" si="151"/>
        <v>0</v>
      </c>
      <c r="AL1785" s="78">
        <f>IF($M1785="○",IF(COUNTA(#REF!)&lt;2,1,0),0)</f>
        <v>0</v>
      </c>
      <c r="AM1785" s="78">
        <f t="shared" si="152"/>
        <v>0</v>
      </c>
      <c r="AN1785" s="78">
        <f t="shared" si="153"/>
        <v>0</v>
      </c>
      <c r="AO1785" s="78">
        <f t="shared" si="154"/>
        <v>0</v>
      </c>
      <c r="AP1785" s="78">
        <f>IF($O1785="○",IF(COUNTA(#REF!)&lt;5,1,0),0)</f>
        <v>1</v>
      </c>
    </row>
    <row r="1786" spans="2:42" s="79" customFormat="1" ht="54" x14ac:dyDescent="0.15">
      <c r="B1786" s="59" t="s">
        <v>40</v>
      </c>
      <c r="C1786" s="60" t="s">
        <v>4568</v>
      </c>
      <c r="D1786" s="61" t="s">
        <v>4766</v>
      </c>
      <c r="E1786" s="62" t="s">
        <v>4765</v>
      </c>
      <c r="F1786" s="63" t="s">
        <v>4764</v>
      </c>
      <c r="G1786" s="64" t="s">
        <v>709</v>
      </c>
      <c r="H1786" s="65" t="s">
        <v>710</v>
      </c>
      <c r="I1786" s="66"/>
      <c r="J1786" s="67" t="s">
        <v>47</v>
      </c>
      <c r="K1786" s="67" t="s">
        <v>47</v>
      </c>
      <c r="L1786" s="67"/>
      <c r="M1786" s="67"/>
      <c r="N1786" s="67"/>
      <c r="O1786" s="67" t="s">
        <v>47</v>
      </c>
      <c r="P1786" s="67" t="s">
        <v>47</v>
      </c>
      <c r="Q1786" s="67" t="s">
        <v>47</v>
      </c>
      <c r="R1786" s="68"/>
      <c r="S1786" s="69"/>
      <c r="T1786" s="70">
        <v>1</v>
      </c>
      <c r="U1786" s="71">
        <v>0</v>
      </c>
      <c r="V1786" s="72">
        <v>0</v>
      </c>
      <c r="W1786" s="71">
        <v>0</v>
      </c>
      <c r="X1786" s="72">
        <v>0</v>
      </c>
      <c r="Y1786" s="73">
        <v>0</v>
      </c>
      <c r="Z1786" s="74"/>
      <c r="AA1786" s="63"/>
      <c r="AB1786" s="75"/>
      <c r="AC1786" s="64"/>
      <c r="AD1786" s="63"/>
      <c r="AE1786" s="64"/>
      <c r="AF1786" s="76"/>
      <c r="AG1786" s="77"/>
      <c r="AH1786" s="15" t="e">
        <f>IF(#REF!=1,IF(OR(COUNTA($D1786:$G1786)&lt;5,COUNTA($J1786:$Q1786)&lt;1),1,0),0)</f>
        <v>#REF!</v>
      </c>
      <c r="AI1786" s="15" t="e">
        <f>IF(#REF!=801,IF(COUNTA(I1786)=1,0,1),0)</f>
        <v>#REF!</v>
      </c>
      <c r="AJ1786" s="78">
        <f t="shared" si="150"/>
        <v>0</v>
      </c>
      <c r="AK1786" s="78">
        <f t="shared" si="151"/>
        <v>0</v>
      </c>
      <c r="AL1786" s="78">
        <f>IF($M1786="○",IF(COUNTA(#REF!)&lt;2,1,0),0)</f>
        <v>0</v>
      </c>
      <c r="AM1786" s="78">
        <f t="shared" si="152"/>
        <v>0</v>
      </c>
      <c r="AN1786" s="78">
        <f t="shared" si="153"/>
        <v>0</v>
      </c>
      <c r="AO1786" s="78">
        <f t="shared" si="154"/>
        <v>0</v>
      </c>
      <c r="AP1786" s="78">
        <f>IF($O1786="○",IF(COUNTA(#REF!)&lt;5,1,0),0)</f>
        <v>1</v>
      </c>
    </row>
    <row r="1787" spans="2:42" s="79" customFormat="1" ht="54" x14ac:dyDescent="0.15">
      <c r="B1787" s="59" t="s">
        <v>40</v>
      </c>
      <c r="C1787" s="60" t="s">
        <v>4568</v>
      </c>
      <c r="D1787" s="61" t="s">
        <v>4763</v>
      </c>
      <c r="E1787" s="62" t="s">
        <v>4762</v>
      </c>
      <c r="F1787" s="63" t="s">
        <v>4761</v>
      </c>
      <c r="G1787" s="64" t="s">
        <v>745</v>
      </c>
      <c r="H1787" s="65" t="s">
        <v>111</v>
      </c>
      <c r="I1787" s="66"/>
      <c r="J1787" s="67" t="s">
        <v>47</v>
      </c>
      <c r="K1787" s="67" t="s">
        <v>47</v>
      </c>
      <c r="L1787" s="67"/>
      <c r="M1787" s="67"/>
      <c r="N1787" s="67"/>
      <c r="O1787" s="67" t="s">
        <v>47</v>
      </c>
      <c r="P1787" s="67"/>
      <c r="Q1787" s="67"/>
      <c r="R1787" s="68"/>
      <c r="S1787" s="69"/>
      <c r="T1787" s="70">
        <v>0</v>
      </c>
      <c r="U1787" s="71">
        <v>0</v>
      </c>
      <c r="V1787" s="72">
        <v>0</v>
      </c>
      <c r="W1787" s="71">
        <v>0</v>
      </c>
      <c r="X1787" s="72">
        <v>0</v>
      </c>
      <c r="Y1787" s="73">
        <v>0</v>
      </c>
      <c r="Z1787" s="74"/>
      <c r="AA1787" s="63"/>
      <c r="AB1787" s="75"/>
      <c r="AC1787" s="64"/>
      <c r="AD1787" s="63"/>
      <c r="AE1787" s="64"/>
      <c r="AF1787" s="76"/>
      <c r="AG1787" s="77"/>
      <c r="AH1787" s="15" t="e">
        <f>IF(#REF!=1,IF(OR(COUNTA($D1787:$G1787)&lt;5,COUNTA($J1787:$Q1787)&lt;1),1,0),0)</f>
        <v>#REF!</v>
      </c>
      <c r="AI1787" s="15" t="e">
        <f>IF(#REF!=801,IF(COUNTA(I1787)=1,0,1),0)</f>
        <v>#REF!</v>
      </c>
      <c r="AJ1787" s="78">
        <f t="shared" si="150"/>
        <v>0</v>
      </c>
      <c r="AK1787" s="78">
        <f t="shared" si="151"/>
        <v>0</v>
      </c>
      <c r="AL1787" s="78">
        <f>IF($M1787="○",IF(COUNTA(#REF!)&lt;2,1,0),0)</f>
        <v>0</v>
      </c>
      <c r="AM1787" s="78">
        <f t="shared" si="152"/>
        <v>0</v>
      </c>
      <c r="AN1787" s="78">
        <f t="shared" si="153"/>
        <v>0</v>
      </c>
      <c r="AO1787" s="78">
        <f t="shared" si="154"/>
        <v>0</v>
      </c>
      <c r="AP1787" s="78">
        <f>IF($O1787="○",IF(COUNTA(#REF!)&lt;5,1,0),0)</f>
        <v>1</v>
      </c>
    </row>
    <row r="1788" spans="2:42" s="79" customFormat="1" ht="54" x14ac:dyDescent="0.15">
      <c r="B1788" s="59" t="s">
        <v>40</v>
      </c>
      <c r="C1788" s="60" t="s">
        <v>4568</v>
      </c>
      <c r="D1788" s="61" t="s">
        <v>4760</v>
      </c>
      <c r="E1788" s="62" t="s">
        <v>4759</v>
      </c>
      <c r="F1788" s="63" t="s">
        <v>3030</v>
      </c>
      <c r="G1788" s="64" t="s">
        <v>3031</v>
      </c>
      <c r="H1788" s="65" t="s">
        <v>111</v>
      </c>
      <c r="I1788" s="66"/>
      <c r="J1788" s="67" t="s">
        <v>47</v>
      </c>
      <c r="K1788" s="67" t="s">
        <v>47</v>
      </c>
      <c r="L1788" s="67"/>
      <c r="M1788" s="67"/>
      <c r="N1788" s="67"/>
      <c r="O1788" s="67" t="s">
        <v>47</v>
      </c>
      <c r="P1788" s="67" t="s">
        <v>47</v>
      </c>
      <c r="Q1788" s="67" t="s">
        <v>47</v>
      </c>
      <c r="R1788" s="68"/>
      <c r="S1788" s="69"/>
      <c r="T1788" s="70">
        <v>1</v>
      </c>
      <c r="U1788" s="71">
        <v>0</v>
      </c>
      <c r="V1788" s="72">
        <v>0</v>
      </c>
      <c r="W1788" s="71">
        <v>0</v>
      </c>
      <c r="X1788" s="72">
        <v>0</v>
      </c>
      <c r="Y1788" s="73">
        <v>0</v>
      </c>
      <c r="Z1788" s="74"/>
      <c r="AA1788" s="63"/>
      <c r="AB1788" s="75"/>
      <c r="AC1788" s="64"/>
      <c r="AD1788" s="63"/>
      <c r="AE1788" s="64"/>
      <c r="AF1788" s="76"/>
      <c r="AG1788" s="77"/>
      <c r="AH1788" s="15" t="e">
        <f>IF(#REF!=1,IF(OR(COUNTA($D1788:$G1788)&lt;5,COUNTA($J1788:$Q1788)&lt;1),1,0),0)</f>
        <v>#REF!</v>
      </c>
      <c r="AI1788" s="15" t="e">
        <f>IF(#REF!=801,IF(COUNTA(I1788)=1,0,1),0)</f>
        <v>#REF!</v>
      </c>
      <c r="AJ1788" s="78">
        <f t="shared" si="150"/>
        <v>0</v>
      </c>
      <c r="AK1788" s="78">
        <f t="shared" si="151"/>
        <v>0</v>
      </c>
      <c r="AL1788" s="78">
        <f>IF($M1788="○",IF(COUNTA(#REF!)&lt;2,1,0),0)</f>
        <v>0</v>
      </c>
      <c r="AM1788" s="78">
        <f t="shared" si="152"/>
        <v>0</v>
      </c>
      <c r="AN1788" s="78">
        <f t="shared" si="153"/>
        <v>0</v>
      </c>
      <c r="AO1788" s="78">
        <f t="shared" si="154"/>
        <v>0</v>
      </c>
      <c r="AP1788" s="78">
        <f>IF($O1788="○",IF(COUNTA(#REF!)&lt;5,1,0),0)</f>
        <v>1</v>
      </c>
    </row>
    <row r="1789" spans="2:42" s="79" customFormat="1" ht="54" x14ac:dyDescent="0.15">
      <c r="B1789" s="59" t="s">
        <v>40</v>
      </c>
      <c r="C1789" s="60" t="s">
        <v>4568</v>
      </c>
      <c r="D1789" s="61" t="s">
        <v>4758</v>
      </c>
      <c r="E1789" s="62" t="s">
        <v>4757</v>
      </c>
      <c r="F1789" s="63" t="s">
        <v>742</v>
      </c>
      <c r="G1789" s="64" t="s">
        <v>743</v>
      </c>
      <c r="H1789" s="65" t="s">
        <v>111</v>
      </c>
      <c r="I1789" s="66"/>
      <c r="J1789" s="67" t="s">
        <v>47</v>
      </c>
      <c r="K1789" s="67" t="s">
        <v>47</v>
      </c>
      <c r="L1789" s="67"/>
      <c r="M1789" s="67"/>
      <c r="N1789" s="67"/>
      <c r="O1789" s="67" t="s">
        <v>47</v>
      </c>
      <c r="P1789" s="67" t="s">
        <v>47</v>
      </c>
      <c r="Q1789" s="67" t="s">
        <v>47</v>
      </c>
      <c r="R1789" s="68"/>
      <c r="S1789" s="69"/>
      <c r="T1789" s="70">
        <v>0</v>
      </c>
      <c r="U1789" s="71">
        <v>0</v>
      </c>
      <c r="V1789" s="72">
        <v>0</v>
      </c>
      <c r="W1789" s="71">
        <v>0</v>
      </c>
      <c r="X1789" s="72">
        <v>0</v>
      </c>
      <c r="Y1789" s="73">
        <v>0</v>
      </c>
      <c r="Z1789" s="74"/>
      <c r="AA1789" s="63"/>
      <c r="AB1789" s="75"/>
      <c r="AC1789" s="64"/>
      <c r="AD1789" s="63"/>
      <c r="AE1789" s="64"/>
      <c r="AF1789" s="76"/>
      <c r="AG1789" s="77"/>
      <c r="AH1789" s="15" t="e">
        <f>IF(#REF!=1,IF(OR(COUNTA($D1789:$G1789)&lt;5,COUNTA($J1789:$Q1789)&lt;1),1,0),0)</f>
        <v>#REF!</v>
      </c>
      <c r="AI1789" s="15" t="e">
        <f>IF(#REF!=801,IF(COUNTA(I1789)=1,0,1),0)</f>
        <v>#REF!</v>
      </c>
      <c r="AJ1789" s="78">
        <f t="shared" si="150"/>
        <v>0</v>
      </c>
      <c r="AK1789" s="78">
        <f t="shared" si="151"/>
        <v>0</v>
      </c>
      <c r="AL1789" s="78">
        <f>IF($M1789="○",IF(COUNTA(#REF!)&lt;2,1,0),0)</f>
        <v>0</v>
      </c>
      <c r="AM1789" s="78">
        <f t="shared" si="152"/>
        <v>0</v>
      </c>
      <c r="AN1789" s="78">
        <f t="shared" si="153"/>
        <v>0</v>
      </c>
      <c r="AO1789" s="78">
        <f t="shared" si="154"/>
        <v>0</v>
      </c>
      <c r="AP1789" s="78">
        <f>IF($O1789="○",IF(COUNTA(#REF!)&lt;5,1,0),0)</f>
        <v>1</v>
      </c>
    </row>
    <row r="1790" spans="2:42" s="79" customFormat="1" ht="54" x14ac:dyDescent="0.15">
      <c r="B1790" s="59" t="s">
        <v>40</v>
      </c>
      <c r="C1790" s="60" t="s">
        <v>4568</v>
      </c>
      <c r="D1790" s="61" t="s">
        <v>4756</v>
      </c>
      <c r="E1790" s="62" t="s">
        <v>4755</v>
      </c>
      <c r="F1790" s="63" t="s">
        <v>1011</v>
      </c>
      <c r="G1790" s="64" t="s">
        <v>1012</v>
      </c>
      <c r="H1790" s="65" t="s">
        <v>111</v>
      </c>
      <c r="I1790" s="66"/>
      <c r="J1790" s="67" t="s">
        <v>47</v>
      </c>
      <c r="K1790" s="67" t="s">
        <v>47</v>
      </c>
      <c r="L1790" s="67"/>
      <c r="M1790" s="67"/>
      <c r="N1790" s="67"/>
      <c r="O1790" s="67" t="s">
        <v>47</v>
      </c>
      <c r="P1790" s="67"/>
      <c r="Q1790" s="67"/>
      <c r="R1790" s="68"/>
      <c r="S1790" s="69"/>
      <c r="T1790" s="70">
        <v>0</v>
      </c>
      <c r="U1790" s="71">
        <v>0</v>
      </c>
      <c r="V1790" s="72">
        <v>0</v>
      </c>
      <c r="W1790" s="71">
        <v>0</v>
      </c>
      <c r="X1790" s="72">
        <v>0</v>
      </c>
      <c r="Y1790" s="73">
        <v>0</v>
      </c>
      <c r="Z1790" s="74"/>
      <c r="AA1790" s="63"/>
      <c r="AB1790" s="75"/>
      <c r="AC1790" s="64"/>
      <c r="AD1790" s="63"/>
      <c r="AE1790" s="64"/>
      <c r="AF1790" s="76"/>
      <c r="AG1790" s="77"/>
      <c r="AH1790" s="15" t="e">
        <f>IF(#REF!=1,IF(OR(COUNTA($D1790:$G1790)&lt;5,COUNTA($J1790:$Q1790)&lt;1),1,0),0)</f>
        <v>#REF!</v>
      </c>
      <c r="AI1790" s="15" t="e">
        <f>IF(#REF!=801,IF(COUNTA(I1790)=1,0,1),0)</f>
        <v>#REF!</v>
      </c>
      <c r="AJ1790" s="78">
        <f t="shared" si="150"/>
        <v>0</v>
      </c>
      <c r="AK1790" s="78">
        <f t="shared" si="151"/>
        <v>0</v>
      </c>
      <c r="AL1790" s="78">
        <f>IF($M1790="○",IF(COUNTA(#REF!)&lt;2,1,0),0)</f>
        <v>0</v>
      </c>
      <c r="AM1790" s="78">
        <f t="shared" si="152"/>
        <v>0</v>
      </c>
      <c r="AN1790" s="78">
        <f t="shared" si="153"/>
        <v>0</v>
      </c>
      <c r="AO1790" s="78">
        <f t="shared" si="154"/>
        <v>0</v>
      </c>
      <c r="AP1790" s="78">
        <f>IF($O1790="○",IF(COUNTA(#REF!)&lt;5,1,0),0)</f>
        <v>1</v>
      </c>
    </row>
    <row r="1791" spans="2:42" s="79" customFormat="1" ht="54" x14ac:dyDescent="0.15">
      <c r="B1791" s="59" t="s">
        <v>40</v>
      </c>
      <c r="C1791" s="60" t="s">
        <v>4568</v>
      </c>
      <c r="D1791" s="61" t="s">
        <v>4754</v>
      </c>
      <c r="E1791" s="62" t="s">
        <v>4753</v>
      </c>
      <c r="F1791" s="63" t="s">
        <v>4752</v>
      </c>
      <c r="G1791" s="64" t="s">
        <v>4751</v>
      </c>
      <c r="H1791" s="65" t="s">
        <v>111</v>
      </c>
      <c r="I1791" s="66"/>
      <c r="J1791" s="67" t="s">
        <v>47</v>
      </c>
      <c r="K1791" s="67" t="s">
        <v>47</v>
      </c>
      <c r="L1791" s="67"/>
      <c r="M1791" s="67"/>
      <c r="N1791" s="67"/>
      <c r="O1791" s="67" t="s">
        <v>47</v>
      </c>
      <c r="P1791" s="67" t="s">
        <v>47</v>
      </c>
      <c r="Q1791" s="67" t="s">
        <v>47</v>
      </c>
      <c r="R1791" s="68"/>
      <c r="S1791" s="69"/>
      <c r="T1791" s="70">
        <v>1</v>
      </c>
      <c r="U1791" s="71">
        <v>0</v>
      </c>
      <c r="V1791" s="72">
        <v>0</v>
      </c>
      <c r="W1791" s="71">
        <v>0</v>
      </c>
      <c r="X1791" s="72">
        <v>0</v>
      </c>
      <c r="Y1791" s="73">
        <v>0</v>
      </c>
      <c r="Z1791" s="74"/>
      <c r="AA1791" s="63"/>
      <c r="AB1791" s="75"/>
      <c r="AC1791" s="64"/>
      <c r="AD1791" s="63"/>
      <c r="AE1791" s="64"/>
      <c r="AF1791" s="76"/>
      <c r="AG1791" s="77"/>
      <c r="AH1791" s="15" t="e">
        <f>IF(#REF!=1,IF(OR(COUNTA($D1791:$G1791)&lt;5,COUNTA($J1791:$Q1791)&lt;1),1,0),0)</f>
        <v>#REF!</v>
      </c>
      <c r="AI1791" s="15" t="e">
        <f>IF(#REF!=801,IF(COUNTA(I1791)=1,0,1),0)</f>
        <v>#REF!</v>
      </c>
      <c r="AJ1791" s="78">
        <f t="shared" si="150"/>
        <v>0</v>
      </c>
      <c r="AK1791" s="78">
        <f t="shared" si="151"/>
        <v>0</v>
      </c>
      <c r="AL1791" s="78">
        <f>IF($M1791="○",IF(COUNTA(#REF!)&lt;2,1,0),0)</f>
        <v>0</v>
      </c>
      <c r="AM1791" s="78">
        <f t="shared" si="152"/>
        <v>0</v>
      </c>
      <c r="AN1791" s="78">
        <f t="shared" si="153"/>
        <v>0</v>
      </c>
      <c r="AO1791" s="78">
        <f t="shared" si="154"/>
        <v>0</v>
      </c>
      <c r="AP1791" s="78">
        <f>IF($O1791="○",IF(COUNTA(#REF!)&lt;5,1,0),0)</f>
        <v>1</v>
      </c>
    </row>
    <row r="1792" spans="2:42" s="79" customFormat="1" ht="54" x14ac:dyDescent="0.15">
      <c r="B1792" s="59" t="s">
        <v>40</v>
      </c>
      <c r="C1792" s="60" t="s">
        <v>4568</v>
      </c>
      <c r="D1792" s="61" t="s">
        <v>4750</v>
      </c>
      <c r="E1792" s="62" t="s">
        <v>4749</v>
      </c>
      <c r="F1792" s="63" t="s">
        <v>1263</v>
      </c>
      <c r="G1792" s="64" t="s">
        <v>558</v>
      </c>
      <c r="H1792" s="65" t="s">
        <v>52</v>
      </c>
      <c r="I1792" s="66"/>
      <c r="J1792" s="67" t="s">
        <v>47</v>
      </c>
      <c r="K1792" s="67" t="s">
        <v>47</v>
      </c>
      <c r="L1792" s="67"/>
      <c r="M1792" s="67"/>
      <c r="N1792" s="67"/>
      <c r="O1792" s="67" t="s">
        <v>47</v>
      </c>
      <c r="P1792" s="67" t="s">
        <v>47</v>
      </c>
      <c r="Q1792" s="67" t="s">
        <v>47</v>
      </c>
      <c r="R1792" s="68"/>
      <c r="S1792" s="69"/>
      <c r="T1792" s="70">
        <v>2</v>
      </c>
      <c r="U1792" s="71">
        <v>1</v>
      </c>
      <c r="V1792" s="72">
        <v>0</v>
      </c>
      <c r="W1792" s="71">
        <v>0</v>
      </c>
      <c r="X1792" s="72">
        <v>0</v>
      </c>
      <c r="Y1792" s="73">
        <v>0</v>
      </c>
      <c r="Z1792" s="74"/>
      <c r="AA1792" s="63"/>
      <c r="AB1792" s="75"/>
      <c r="AC1792" s="64"/>
      <c r="AD1792" s="63"/>
      <c r="AE1792" s="64"/>
      <c r="AF1792" s="76"/>
      <c r="AG1792" s="77"/>
      <c r="AH1792" s="15" t="e">
        <f>IF(#REF!=1,IF(OR(COUNTA($D1792:$G1792)&lt;5,COUNTA($J1792:$Q1792)&lt;1),1,0),0)</f>
        <v>#REF!</v>
      </c>
      <c r="AI1792" s="15" t="e">
        <f>IF(#REF!=801,IF(COUNTA(I1792)=1,0,1),0)</f>
        <v>#REF!</v>
      </c>
      <c r="AJ1792" s="78">
        <f t="shared" si="150"/>
        <v>0</v>
      </c>
      <c r="AK1792" s="78">
        <f t="shared" si="151"/>
        <v>0</v>
      </c>
      <c r="AL1792" s="78">
        <f>IF($M1792="○",IF(COUNTA(#REF!)&lt;2,1,0),0)</f>
        <v>0</v>
      </c>
      <c r="AM1792" s="78">
        <f t="shared" si="152"/>
        <v>0</v>
      </c>
      <c r="AN1792" s="78">
        <f t="shared" si="153"/>
        <v>0</v>
      </c>
      <c r="AO1792" s="78">
        <f t="shared" si="154"/>
        <v>0</v>
      </c>
      <c r="AP1792" s="78">
        <f>IF($O1792="○",IF(COUNTA(#REF!)&lt;5,1,0),0)</f>
        <v>1</v>
      </c>
    </row>
    <row r="1793" spans="2:42" s="79" customFormat="1" ht="67.5" x14ac:dyDescent="0.15">
      <c r="B1793" s="59" t="s">
        <v>40</v>
      </c>
      <c r="C1793" s="60" t="s">
        <v>4568</v>
      </c>
      <c r="D1793" s="61" t="s">
        <v>4748</v>
      </c>
      <c r="E1793" s="62" t="s">
        <v>4747</v>
      </c>
      <c r="F1793" s="63" t="s">
        <v>4347</v>
      </c>
      <c r="G1793" s="64" t="s">
        <v>458</v>
      </c>
      <c r="H1793" s="65" t="s">
        <v>52</v>
      </c>
      <c r="I1793" s="66"/>
      <c r="J1793" s="67" t="s">
        <v>47</v>
      </c>
      <c r="K1793" s="67" t="s">
        <v>47</v>
      </c>
      <c r="L1793" s="67"/>
      <c r="M1793" s="67"/>
      <c r="N1793" s="67"/>
      <c r="O1793" s="67" t="s">
        <v>47</v>
      </c>
      <c r="P1793" s="67" t="s">
        <v>47</v>
      </c>
      <c r="Q1793" s="67" t="s">
        <v>47</v>
      </c>
      <c r="R1793" s="68"/>
      <c r="S1793" s="69"/>
      <c r="T1793" s="70">
        <v>0</v>
      </c>
      <c r="U1793" s="71">
        <v>0</v>
      </c>
      <c r="V1793" s="72">
        <v>0</v>
      </c>
      <c r="W1793" s="71">
        <v>0</v>
      </c>
      <c r="X1793" s="72">
        <v>0</v>
      </c>
      <c r="Y1793" s="73">
        <v>0</v>
      </c>
      <c r="Z1793" s="74"/>
      <c r="AA1793" s="63"/>
      <c r="AB1793" s="75"/>
      <c r="AC1793" s="64"/>
      <c r="AD1793" s="63"/>
      <c r="AE1793" s="64"/>
      <c r="AF1793" s="76"/>
      <c r="AG1793" s="77"/>
      <c r="AH1793" s="15" t="e">
        <f>IF(#REF!=1,IF(OR(COUNTA($D1793:$G1793)&lt;5,COUNTA($J1793:$Q1793)&lt;1),1,0),0)</f>
        <v>#REF!</v>
      </c>
      <c r="AI1793" s="15" t="e">
        <f>IF(#REF!=801,IF(COUNTA(I1793)=1,0,1),0)</f>
        <v>#REF!</v>
      </c>
      <c r="AJ1793" s="78">
        <f t="shared" si="150"/>
        <v>0</v>
      </c>
      <c r="AK1793" s="78">
        <f t="shared" si="151"/>
        <v>0</v>
      </c>
      <c r="AL1793" s="78">
        <f>IF($M1793="○",IF(COUNTA(#REF!)&lt;2,1,0),0)</f>
        <v>0</v>
      </c>
      <c r="AM1793" s="78">
        <f t="shared" si="152"/>
        <v>0</v>
      </c>
      <c r="AN1793" s="78">
        <f t="shared" si="153"/>
        <v>0</v>
      </c>
      <c r="AO1793" s="78">
        <f t="shared" si="154"/>
        <v>0</v>
      </c>
      <c r="AP1793" s="78">
        <f>IF($O1793="○",IF(COUNTA(#REF!)&lt;5,1,0),0)</f>
        <v>1</v>
      </c>
    </row>
    <row r="1794" spans="2:42" s="79" customFormat="1" ht="54" x14ac:dyDescent="0.15">
      <c r="B1794" s="59" t="s">
        <v>40</v>
      </c>
      <c r="C1794" s="60" t="s">
        <v>4568</v>
      </c>
      <c r="D1794" s="61" t="s">
        <v>4746</v>
      </c>
      <c r="E1794" s="62" t="s">
        <v>4745</v>
      </c>
      <c r="F1794" s="63" t="s">
        <v>553</v>
      </c>
      <c r="G1794" s="64" t="s">
        <v>1666</v>
      </c>
      <c r="H1794" s="65" t="s">
        <v>52</v>
      </c>
      <c r="I1794" s="66"/>
      <c r="J1794" s="67" t="s">
        <v>47</v>
      </c>
      <c r="K1794" s="67" t="s">
        <v>47</v>
      </c>
      <c r="L1794" s="67"/>
      <c r="M1794" s="67"/>
      <c r="N1794" s="67"/>
      <c r="O1794" s="67" t="s">
        <v>47</v>
      </c>
      <c r="P1794" s="67" t="s">
        <v>47</v>
      </c>
      <c r="Q1794" s="67" t="s">
        <v>47</v>
      </c>
      <c r="R1794" s="68"/>
      <c r="S1794" s="69"/>
      <c r="T1794" s="70">
        <v>2</v>
      </c>
      <c r="U1794" s="71">
        <v>0</v>
      </c>
      <c r="V1794" s="72">
        <v>0</v>
      </c>
      <c r="W1794" s="71">
        <v>0</v>
      </c>
      <c r="X1794" s="72">
        <v>0</v>
      </c>
      <c r="Y1794" s="73">
        <v>0</v>
      </c>
      <c r="Z1794" s="74"/>
      <c r="AA1794" s="63"/>
      <c r="AB1794" s="75"/>
      <c r="AC1794" s="64"/>
      <c r="AD1794" s="63"/>
      <c r="AE1794" s="64"/>
      <c r="AF1794" s="76"/>
      <c r="AG1794" s="77"/>
      <c r="AH1794" s="15" t="e">
        <f>IF(#REF!=1,IF(OR(COUNTA($D1794:$G1794)&lt;5,COUNTA($J1794:$Q1794)&lt;1),1,0),0)</f>
        <v>#REF!</v>
      </c>
      <c r="AI1794" s="15" t="e">
        <f>IF(#REF!=801,IF(COUNTA(I1794)=1,0,1),0)</f>
        <v>#REF!</v>
      </c>
      <c r="AJ1794" s="78">
        <f t="shared" si="150"/>
        <v>0</v>
      </c>
      <c r="AK1794" s="78">
        <f t="shared" si="151"/>
        <v>0</v>
      </c>
      <c r="AL1794" s="78">
        <f>IF($M1794="○",IF(COUNTA(#REF!)&lt;2,1,0),0)</f>
        <v>0</v>
      </c>
      <c r="AM1794" s="78">
        <f t="shared" si="152"/>
        <v>0</v>
      </c>
      <c r="AN1794" s="78">
        <f t="shared" si="153"/>
        <v>0</v>
      </c>
      <c r="AO1794" s="78">
        <f t="shared" si="154"/>
        <v>0</v>
      </c>
      <c r="AP1794" s="78">
        <f>IF($O1794="○",IF(COUNTA(#REF!)&lt;5,1,0),0)</f>
        <v>1</v>
      </c>
    </row>
    <row r="1795" spans="2:42" s="79" customFormat="1" ht="54" x14ac:dyDescent="0.15">
      <c r="B1795" s="59" t="s">
        <v>40</v>
      </c>
      <c r="C1795" s="60" t="s">
        <v>4568</v>
      </c>
      <c r="D1795" s="61" t="s">
        <v>4744</v>
      </c>
      <c r="E1795" s="62" t="s">
        <v>4743</v>
      </c>
      <c r="F1795" s="63" t="s">
        <v>50</v>
      </c>
      <c r="G1795" s="64" t="s">
        <v>51</v>
      </c>
      <c r="H1795" s="65" t="s">
        <v>52</v>
      </c>
      <c r="I1795" s="66"/>
      <c r="J1795" s="67" t="s">
        <v>47</v>
      </c>
      <c r="K1795" s="67" t="s">
        <v>47</v>
      </c>
      <c r="L1795" s="67"/>
      <c r="M1795" s="67"/>
      <c r="N1795" s="67"/>
      <c r="O1795" s="67" t="s">
        <v>47</v>
      </c>
      <c r="P1795" s="67" t="s">
        <v>47</v>
      </c>
      <c r="Q1795" s="67" t="s">
        <v>47</v>
      </c>
      <c r="R1795" s="68"/>
      <c r="S1795" s="69"/>
      <c r="T1795" s="70">
        <v>0</v>
      </c>
      <c r="U1795" s="71">
        <v>0</v>
      </c>
      <c r="V1795" s="72">
        <v>0</v>
      </c>
      <c r="W1795" s="71">
        <v>0</v>
      </c>
      <c r="X1795" s="72">
        <v>0</v>
      </c>
      <c r="Y1795" s="73">
        <v>0</v>
      </c>
      <c r="Z1795" s="74"/>
      <c r="AA1795" s="63"/>
      <c r="AB1795" s="75"/>
      <c r="AC1795" s="64"/>
      <c r="AD1795" s="63"/>
      <c r="AE1795" s="64"/>
      <c r="AF1795" s="76"/>
      <c r="AG1795" s="77"/>
      <c r="AH1795" s="15" t="e">
        <f>IF(#REF!=1,IF(OR(COUNTA($D1795:$G1795)&lt;5,COUNTA($J1795:$Q1795)&lt;1),1,0),0)</f>
        <v>#REF!</v>
      </c>
      <c r="AI1795" s="15" t="e">
        <f>IF(#REF!=801,IF(COUNTA(I1795)=1,0,1),0)</f>
        <v>#REF!</v>
      </c>
      <c r="AJ1795" s="78">
        <f t="shared" si="150"/>
        <v>0</v>
      </c>
      <c r="AK1795" s="78">
        <f t="shared" si="151"/>
        <v>0</v>
      </c>
      <c r="AL1795" s="78">
        <f>IF($M1795="○",IF(COUNTA(#REF!)&lt;2,1,0),0)</f>
        <v>0</v>
      </c>
      <c r="AM1795" s="78">
        <f t="shared" si="152"/>
        <v>0</v>
      </c>
      <c r="AN1795" s="78">
        <f t="shared" si="153"/>
        <v>0</v>
      </c>
      <c r="AO1795" s="78">
        <f t="shared" si="154"/>
        <v>0</v>
      </c>
      <c r="AP1795" s="78">
        <f>IF($O1795="○",IF(COUNTA(#REF!)&lt;5,1,0),0)</f>
        <v>1</v>
      </c>
    </row>
    <row r="1796" spans="2:42" s="79" customFormat="1" ht="81" x14ac:dyDescent="0.15">
      <c r="B1796" s="59" t="s">
        <v>40</v>
      </c>
      <c r="C1796" s="60" t="s">
        <v>4568</v>
      </c>
      <c r="D1796" s="61" t="s">
        <v>4742</v>
      </c>
      <c r="E1796" s="62" t="s">
        <v>4741</v>
      </c>
      <c r="F1796" s="63" t="s">
        <v>4740</v>
      </c>
      <c r="G1796" s="64" t="s">
        <v>4739</v>
      </c>
      <c r="H1796" s="65" t="s">
        <v>52</v>
      </c>
      <c r="I1796" s="66"/>
      <c r="J1796" s="67" t="s">
        <v>47</v>
      </c>
      <c r="K1796" s="67" t="s">
        <v>47</v>
      </c>
      <c r="L1796" s="67"/>
      <c r="M1796" s="67"/>
      <c r="N1796" s="67"/>
      <c r="O1796" s="67" t="s">
        <v>47</v>
      </c>
      <c r="P1796" s="67"/>
      <c r="Q1796" s="67"/>
      <c r="R1796" s="68"/>
      <c r="S1796" s="69"/>
      <c r="T1796" s="70">
        <v>0</v>
      </c>
      <c r="U1796" s="71">
        <v>0</v>
      </c>
      <c r="V1796" s="72">
        <v>0</v>
      </c>
      <c r="W1796" s="71">
        <v>0</v>
      </c>
      <c r="X1796" s="72">
        <v>0</v>
      </c>
      <c r="Y1796" s="73">
        <v>0</v>
      </c>
      <c r="Z1796" s="74"/>
      <c r="AA1796" s="63"/>
      <c r="AB1796" s="75"/>
      <c r="AC1796" s="64"/>
      <c r="AD1796" s="63"/>
      <c r="AE1796" s="64"/>
      <c r="AF1796" s="76"/>
      <c r="AG1796" s="77"/>
      <c r="AH1796" s="15" t="e">
        <f>IF(#REF!=1,IF(OR(COUNTA($D1796:$G1796)&lt;5,COUNTA($J1796:$Q1796)&lt;1),1,0),0)</f>
        <v>#REF!</v>
      </c>
      <c r="AI1796" s="15" t="e">
        <f>IF(#REF!=801,IF(COUNTA(I1796)=1,0,1),0)</f>
        <v>#REF!</v>
      </c>
      <c r="AJ1796" s="78">
        <f t="shared" si="150"/>
        <v>0</v>
      </c>
      <c r="AK1796" s="78">
        <f t="shared" si="151"/>
        <v>0</v>
      </c>
      <c r="AL1796" s="78">
        <f>IF($M1796="○",IF(COUNTA(#REF!)&lt;2,1,0),0)</f>
        <v>0</v>
      </c>
      <c r="AM1796" s="78">
        <f t="shared" si="152"/>
        <v>0</v>
      </c>
      <c r="AN1796" s="78">
        <f t="shared" si="153"/>
        <v>0</v>
      </c>
      <c r="AO1796" s="78">
        <f t="shared" si="154"/>
        <v>0</v>
      </c>
      <c r="AP1796" s="78">
        <f>IF($O1796="○",IF(COUNTA(#REF!)&lt;5,1,0),0)</f>
        <v>1</v>
      </c>
    </row>
    <row r="1797" spans="2:42" s="79" customFormat="1" ht="81" x14ac:dyDescent="0.15">
      <c r="B1797" s="59" t="s">
        <v>40</v>
      </c>
      <c r="C1797" s="60" t="s">
        <v>4568</v>
      </c>
      <c r="D1797" s="61" t="s">
        <v>4738</v>
      </c>
      <c r="E1797" s="62" t="s">
        <v>4737</v>
      </c>
      <c r="F1797" s="63" t="s">
        <v>4736</v>
      </c>
      <c r="G1797" s="64" t="s">
        <v>4735</v>
      </c>
      <c r="H1797" s="65" t="s">
        <v>52</v>
      </c>
      <c r="I1797" s="66"/>
      <c r="J1797" s="67" t="s">
        <v>47</v>
      </c>
      <c r="K1797" s="67" t="s">
        <v>47</v>
      </c>
      <c r="L1797" s="67"/>
      <c r="M1797" s="67"/>
      <c r="N1797" s="67"/>
      <c r="O1797" s="67" t="s">
        <v>47</v>
      </c>
      <c r="P1797" s="67"/>
      <c r="Q1797" s="67"/>
      <c r="R1797" s="68"/>
      <c r="S1797" s="69"/>
      <c r="T1797" s="70">
        <v>0</v>
      </c>
      <c r="U1797" s="71">
        <v>0</v>
      </c>
      <c r="V1797" s="72">
        <v>0</v>
      </c>
      <c r="W1797" s="71">
        <v>0</v>
      </c>
      <c r="X1797" s="72">
        <v>0</v>
      </c>
      <c r="Y1797" s="73">
        <v>0</v>
      </c>
      <c r="Z1797" s="74"/>
      <c r="AA1797" s="63"/>
      <c r="AB1797" s="75"/>
      <c r="AC1797" s="64"/>
      <c r="AD1797" s="63"/>
      <c r="AE1797" s="64"/>
      <c r="AF1797" s="76"/>
      <c r="AG1797" s="77"/>
      <c r="AH1797" s="15" t="e">
        <f>IF(#REF!=1,IF(OR(COUNTA($D1797:$G1797)&lt;5,COUNTA($J1797:$Q1797)&lt;1),1,0),0)</f>
        <v>#REF!</v>
      </c>
      <c r="AI1797" s="15" t="e">
        <f>IF(#REF!=801,IF(COUNTA(I1797)=1,0,1),0)</f>
        <v>#REF!</v>
      </c>
      <c r="AJ1797" s="78">
        <f t="shared" si="150"/>
        <v>0</v>
      </c>
      <c r="AK1797" s="78">
        <f t="shared" si="151"/>
        <v>0</v>
      </c>
      <c r="AL1797" s="78">
        <f>IF($M1797="○",IF(COUNTA(#REF!)&lt;2,1,0),0)</f>
        <v>0</v>
      </c>
      <c r="AM1797" s="78">
        <f t="shared" si="152"/>
        <v>0</v>
      </c>
      <c r="AN1797" s="78">
        <f t="shared" si="153"/>
        <v>0</v>
      </c>
      <c r="AO1797" s="78">
        <f t="shared" si="154"/>
        <v>0</v>
      </c>
      <c r="AP1797" s="78">
        <f>IF($O1797="○",IF(COUNTA(#REF!)&lt;5,1,0),0)</f>
        <v>1</v>
      </c>
    </row>
    <row r="1798" spans="2:42" s="79" customFormat="1" ht="54" x14ac:dyDescent="0.15">
      <c r="B1798" s="59" t="s">
        <v>40</v>
      </c>
      <c r="C1798" s="60" t="s">
        <v>4568</v>
      </c>
      <c r="D1798" s="61" t="s">
        <v>4734</v>
      </c>
      <c r="E1798" s="62" t="s">
        <v>4733</v>
      </c>
      <c r="F1798" s="63" t="s">
        <v>154</v>
      </c>
      <c r="G1798" s="64" t="s">
        <v>4732</v>
      </c>
      <c r="H1798" s="65" t="s">
        <v>52</v>
      </c>
      <c r="I1798" s="66"/>
      <c r="J1798" s="67" t="s">
        <v>47</v>
      </c>
      <c r="K1798" s="67" t="s">
        <v>47</v>
      </c>
      <c r="L1798" s="67"/>
      <c r="M1798" s="67"/>
      <c r="N1798" s="67"/>
      <c r="O1798" s="67" t="s">
        <v>47</v>
      </c>
      <c r="P1798" s="67"/>
      <c r="Q1798" s="67"/>
      <c r="R1798" s="68"/>
      <c r="S1798" s="69"/>
      <c r="T1798" s="70">
        <v>0</v>
      </c>
      <c r="U1798" s="71">
        <v>0</v>
      </c>
      <c r="V1798" s="72">
        <v>0</v>
      </c>
      <c r="W1798" s="71">
        <v>0</v>
      </c>
      <c r="X1798" s="72">
        <v>0</v>
      </c>
      <c r="Y1798" s="73">
        <v>0</v>
      </c>
      <c r="Z1798" s="74"/>
      <c r="AA1798" s="63"/>
      <c r="AB1798" s="75"/>
      <c r="AC1798" s="64"/>
      <c r="AD1798" s="63"/>
      <c r="AE1798" s="64"/>
      <c r="AF1798" s="76"/>
      <c r="AG1798" s="77"/>
      <c r="AH1798" s="15" t="e">
        <f>IF(#REF!=1,IF(OR(COUNTA($D1798:$G1798)&lt;5,COUNTA($J1798:$Q1798)&lt;1),1,0),0)</f>
        <v>#REF!</v>
      </c>
      <c r="AI1798" s="15" t="e">
        <f>IF(#REF!=801,IF(COUNTA(I1798)=1,0,1),0)</f>
        <v>#REF!</v>
      </c>
      <c r="AJ1798" s="78">
        <f t="shared" si="150"/>
        <v>0</v>
      </c>
      <c r="AK1798" s="78">
        <f t="shared" si="151"/>
        <v>0</v>
      </c>
      <c r="AL1798" s="78">
        <f>IF($M1798="○",IF(COUNTA(#REF!)&lt;2,1,0),0)</f>
        <v>0</v>
      </c>
      <c r="AM1798" s="78">
        <f t="shared" si="152"/>
        <v>0</v>
      </c>
      <c r="AN1798" s="78">
        <f t="shared" si="153"/>
        <v>0</v>
      </c>
      <c r="AO1798" s="78">
        <f t="shared" si="154"/>
        <v>0</v>
      </c>
      <c r="AP1798" s="78">
        <f>IF($O1798="○",IF(COUNTA(#REF!)&lt;5,1,0),0)</f>
        <v>1</v>
      </c>
    </row>
    <row r="1799" spans="2:42" s="79" customFormat="1" ht="67.5" x14ac:dyDescent="0.15">
      <c r="B1799" s="59" t="s">
        <v>40</v>
      </c>
      <c r="C1799" s="60" t="s">
        <v>4568</v>
      </c>
      <c r="D1799" s="61" t="s">
        <v>4731</v>
      </c>
      <c r="E1799" s="62" t="s">
        <v>4730</v>
      </c>
      <c r="F1799" s="63" t="s">
        <v>4322</v>
      </c>
      <c r="G1799" s="64" t="s">
        <v>3917</v>
      </c>
      <c r="H1799" s="65" t="s">
        <v>52</v>
      </c>
      <c r="I1799" s="66"/>
      <c r="J1799" s="67" t="s">
        <v>47</v>
      </c>
      <c r="K1799" s="67" t="s">
        <v>47</v>
      </c>
      <c r="L1799" s="67"/>
      <c r="M1799" s="67"/>
      <c r="N1799" s="67"/>
      <c r="O1799" s="67" t="s">
        <v>47</v>
      </c>
      <c r="P1799" s="67"/>
      <c r="Q1799" s="67"/>
      <c r="R1799" s="68"/>
      <c r="S1799" s="69"/>
      <c r="T1799" s="70">
        <v>0</v>
      </c>
      <c r="U1799" s="71">
        <v>0</v>
      </c>
      <c r="V1799" s="72">
        <v>0</v>
      </c>
      <c r="W1799" s="71">
        <v>0</v>
      </c>
      <c r="X1799" s="72">
        <v>0</v>
      </c>
      <c r="Y1799" s="73">
        <v>0</v>
      </c>
      <c r="Z1799" s="74"/>
      <c r="AA1799" s="63"/>
      <c r="AB1799" s="75"/>
      <c r="AC1799" s="64"/>
      <c r="AD1799" s="63"/>
      <c r="AE1799" s="64"/>
      <c r="AF1799" s="76"/>
      <c r="AG1799" s="77"/>
      <c r="AH1799" s="15" t="e">
        <f>IF(#REF!=1,IF(OR(COUNTA($D1799:$G1799)&lt;5,COUNTA($J1799:$Q1799)&lt;1),1,0),0)</f>
        <v>#REF!</v>
      </c>
      <c r="AI1799" s="15" t="e">
        <f>IF(#REF!=801,IF(COUNTA(I1799)=1,0,1),0)</f>
        <v>#REF!</v>
      </c>
      <c r="AJ1799" s="78">
        <f t="shared" si="150"/>
        <v>0</v>
      </c>
      <c r="AK1799" s="78">
        <f t="shared" si="151"/>
        <v>0</v>
      </c>
      <c r="AL1799" s="78">
        <f>IF($M1799="○",IF(COUNTA(#REF!)&lt;2,1,0),0)</f>
        <v>0</v>
      </c>
      <c r="AM1799" s="78">
        <f t="shared" si="152"/>
        <v>0</v>
      </c>
      <c r="AN1799" s="78">
        <f t="shared" si="153"/>
        <v>0</v>
      </c>
      <c r="AO1799" s="78">
        <f t="shared" si="154"/>
        <v>0</v>
      </c>
      <c r="AP1799" s="78">
        <f>IF($O1799="○",IF(COUNTA(#REF!)&lt;5,1,0),0)</f>
        <v>1</v>
      </c>
    </row>
    <row r="1800" spans="2:42" s="79" customFormat="1" ht="189" x14ac:dyDescent="0.15">
      <c r="B1800" s="59" t="s">
        <v>40</v>
      </c>
      <c r="C1800" s="60" t="s">
        <v>4568</v>
      </c>
      <c r="D1800" s="61" t="s">
        <v>4729</v>
      </c>
      <c r="E1800" s="62" t="s">
        <v>4728</v>
      </c>
      <c r="F1800" s="63" t="s">
        <v>4727</v>
      </c>
      <c r="G1800" s="64" t="s">
        <v>4726</v>
      </c>
      <c r="H1800" s="65" t="s">
        <v>52</v>
      </c>
      <c r="I1800" s="66"/>
      <c r="J1800" s="67" t="s">
        <v>47</v>
      </c>
      <c r="K1800" s="67" t="s">
        <v>47</v>
      </c>
      <c r="L1800" s="67"/>
      <c r="M1800" s="67"/>
      <c r="N1800" s="67"/>
      <c r="O1800" s="67" t="s">
        <v>47</v>
      </c>
      <c r="P1800" s="67"/>
      <c r="Q1800" s="67"/>
      <c r="R1800" s="68"/>
      <c r="S1800" s="69"/>
      <c r="T1800" s="70">
        <v>0</v>
      </c>
      <c r="U1800" s="71">
        <v>0</v>
      </c>
      <c r="V1800" s="72">
        <v>0</v>
      </c>
      <c r="W1800" s="71">
        <v>0</v>
      </c>
      <c r="X1800" s="72">
        <v>0</v>
      </c>
      <c r="Y1800" s="73">
        <v>0</v>
      </c>
      <c r="Z1800" s="74"/>
      <c r="AA1800" s="63"/>
      <c r="AB1800" s="75"/>
      <c r="AC1800" s="64"/>
      <c r="AD1800" s="63"/>
      <c r="AE1800" s="64"/>
      <c r="AF1800" s="76"/>
      <c r="AG1800" s="77"/>
      <c r="AH1800" s="15" t="e">
        <f>IF(#REF!=1,IF(OR(COUNTA($D1800:$G1800)&lt;5,COUNTA($J1800:$Q1800)&lt;1),1,0),0)</f>
        <v>#REF!</v>
      </c>
      <c r="AI1800" s="15" t="e">
        <f>IF(#REF!=801,IF(COUNTA(I1800)=1,0,1),0)</f>
        <v>#REF!</v>
      </c>
      <c r="AJ1800" s="78">
        <f t="shared" si="150"/>
        <v>0</v>
      </c>
      <c r="AK1800" s="78">
        <f t="shared" si="151"/>
        <v>0</v>
      </c>
      <c r="AL1800" s="78">
        <f>IF($M1800="○",IF(COUNTA(#REF!)&lt;2,1,0),0)</f>
        <v>0</v>
      </c>
      <c r="AM1800" s="78">
        <f t="shared" si="152"/>
        <v>0</v>
      </c>
      <c r="AN1800" s="78">
        <f t="shared" si="153"/>
        <v>0</v>
      </c>
      <c r="AO1800" s="78">
        <f t="shared" si="154"/>
        <v>0</v>
      </c>
      <c r="AP1800" s="78">
        <f>IF($O1800="○",IF(COUNTA(#REF!)&lt;5,1,0),0)</f>
        <v>1</v>
      </c>
    </row>
    <row r="1801" spans="2:42" s="79" customFormat="1" ht="54" x14ac:dyDescent="0.15">
      <c r="B1801" s="59" t="s">
        <v>40</v>
      </c>
      <c r="C1801" s="60" t="s">
        <v>4568</v>
      </c>
      <c r="D1801" s="61" t="s">
        <v>4725</v>
      </c>
      <c r="E1801" s="62" t="s">
        <v>4724</v>
      </c>
      <c r="F1801" s="63" t="s">
        <v>402</v>
      </c>
      <c r="G1801" s="64" t="s">
        <v>407</v>
      </c>
      <c r="H1801" s="65" t="s">
        <v>261</v>
      </c>
      <c r="I1801" s="66"/>
      <c r="J1801" s="67" t="s">
        <v>47</v>
      </c>
      <c r="K1801" s="67" t="s">
        <v>47</v>
      </c>
      <c r="L1801" s="67"/>
      <c r="M1801" s="67"/>
      <c r="N1801" s="67"/>
      <c r="O1801" s="67" t="s">
        <v>47</v>
      </c>
      <c r="P1801" s="67" t="s">
        <v>47</v>
      </c>
      <c r="Q1801" s="67" t="s">
        <v>47</v>
      </c>
      <c r="R1801" s="68"/>
      <c r="S1801" s="69"/>
      <c r="T1801" s="70">
        <v>0</v>
      </c>
      <c r="U1801" s="71">
        <v>0</v>
      </c>
      <c r="V1801" s="72">
        <v>0</v>
      </c>
      <c r="W1801" s="71">
        <v>0</v>
      </c>
      <c r="X1801" s="72">
        <v>0</v>
      </c>
      <c r="Y1801" s="73">
        <v>0</v>
      </c>
      <c r="Z1801" s="74"/>
      <c r="AA1801" s="63"/>
      <c r="AB1801" s="75"/>
      <c r="AC1801" s="64"/>
      <c r="AD1801" s="63"/>
      <c r="AE1801" s="64"/>
      <c r="AF1801" s="76"/>
      <c r="AG1801" s="77"/>
      <c r="AH1801" s="15" t="e">
        <f>IF(#REF!=1,IF(OR(COUNTA($D1801:$G1801)&lt;5,COUNTA($J1801:$Q1801)&lt;1),1,0),0)</f>
        <v>#REF!</v>
      </c>
      <c r="AI1801" s="15" t="e">
        <f>IF(#REF!=801,IF(COUNTA(I1801)=1,0,1),0)</f>
        <v>#REF!</v>
      </c>
      <c r="AJ1801" s="78">
        <f t="shared" si="150"/>
        <v>0</v>
      </c>
      <c r="AK1801" s="78">
        <f t="shared" si="151"/>
        <v>0</v>
      </c>
      <c r="AL1801" s="78">
        <f>IF($M1801="○",IF(COUNTA(#REF!)&lt;2,1,0),0)</f>
        <v>0</v>
      </c>
      <c r="AM1801" s="78">
        <f t="shared" si="152"/>
        <v>0</v>
      </c>
      <c r="AN1801" s="78">
        <f t="shared" si="153"/>
        <v>0</v>
      </c>
      <c r="AO1801" s="78">
        <f t="shared" si="154"/>
        <v>0</v>
      </c>
      <c r="AP1801" s="78">
        <f>IF($O1801="○",IF(COUNTA(#REF!)&lt;5,1,0),0)</f>
        <v>1</v>
      </c>
    </row>
    <row r="1802" spans="2:42" s="79" customFormat="1" ht="54" x14ac:dyDescent="0.15">
      <c r="B1802" s="59" t="s">
        <v>40</v>
      </c>
      <c r="C1802" s="60" t="s">
        <v>4568</v>
      </c>
      <c r="D1802" s="61" t="s">
        <v>4723</v>
      </c>
      <c r="E1802" s="62" t="s">
        <v>4722</v>
      </c>
      <c r="F1802" s="63" t="s">
        <v>259</v>
      </c>
      <c r="G1802" s="64" t="s">
        <v>4721</v>
      </c>
      <c r="H1802" s="65" t="s">
        <v>261</v>
      </c>
      <c r="I1802" s="66"/>
      <c r="J1802" s="67" t="s">
        <v>47</v>
      </c>
      <c r="K1802" s="67" t="s">
        <v>47</v>
      </c>
      <c r="L1802" s="67"/>
      <c r="M1802" s="67"/>
      <c r="N1802" s="67"/>
      <c r="O1802" s="67" t="s">
        <v>47</v>
      </c>
      <c r="P1802" s="67"/>
      <c r="Q1802" s="67"/>
      <c r="R1802" s="68"/>
      <c r="S1802" s="69"/>
      <c r="T1802" s="70">
        <v>0</v>
      </c>
      <c r="U1802" s="71">
        <v>0</v>
      </c>
      <c r="V1802" s="72">
        <v>0</v>
      </c>
      <c r="W1802" s="71">
        <v>0</v>
      </c>
      <c r="X1802" s="72">
        <v>0</v>
      </c>
      <c r="Y1802" s="73">
        <v>0</v>
      </c>
      <c r="Z1802" s="74"/>
      <c r="AA1802" s="63"/>
      <c r="AB1802" s="75"/>
      <c r="AC1802" s="64"/>
      <c r="AD1802" s="63"/>
      <c r="AE1802" s="64"/>
      <c r="AF1802" s="76"/>
      <c r="AG1802" s="77"/>
      <c r="AH1802" s="15" t="e">
        <f>IF(#REF!=1,IF(OR(COUNTA($D1802:$G1802)&lt;5,COUNTA($J1802:$Q1802)&lt;1),1,0),0)</f>
        <v>#REF!</v>
      </c>
      <c r="AI1802" s="15" t="e">
        <f>IF(#REF!=801,IF(COUNTA(I1802)=1,0,1),0)</f>
        <v>#REF!</v>
      </c>
      <c r="AJ1802" s="78">
        <f t="shared" si="150"/>
        <v>0</v>
      </c>
      <c r="AK1802" s="78">
        <f t="shared" si="151"/>
        <v>0</v>
      </c>
      <c r="AL1802" s="78">
        <f>IF($M1802="○",IF(COUNTA(#REF!)&lt;2,1,0),0)</f>
        <v>0</v>
      </c>
      <c r="AM1802" s="78">
        <f t="shared" si="152"/>
        <v>0</v>
      </c>
      <c r="AN1802" s="78">
        <f t="shared" si="153"/>
        <v>0</v>
      </c>
      <c r="AO1802" s="78">
        <f t="shared" si="154"/>
        <v>0</v>
      </c>
      <c r="AP1802" s="78">
        <f>IF($O1802="○",IF(COUNTA(#REF!)&lt;5,1,0),0)</f>
        <v>1</v>
      </c>
    </row>
    <row r="1803" spans="2:42" s="79" customFormat="1" ht="81" x14ac:dyDescent="0.15">
      <c r="B1803" s="59" t="s">
        <v>40</v>
      </c>
      <c r="C1803" s="60" t="s">
        <v>4568</v>
      </c>
      <c r="D1803" s="61" t="s">
        <v>4720</v>
      </c>
      <c r="E1803" s="62" t="s">
        <v>4719</v>
      </c>
      <c r="F1803" s="63" t="s">
        <v>763</v>
      </c>
      <c r="G1803" s="64" t="s">
        <v>764</v>
      </c>
      <c r="H1803" s="65" t="s">
        <v>71</v>
      </c>
      <c r="I1803" s="66"/>
      <c r="J1803" s="67" t="s">
        <v>47</v>
      </c>
      <c r="K1803" s="67" t="s">
        <v>47</v>
      </c>
      <c r="L1803" s="67"/>
      <c r="M1803" s="67"/>
      <c r="N1803" s="67"/>
      <c r="O1803" s="67" t="s">
        <v>47</v>
      </c>
      <c r="P1803" s="67" t="s">
        <v>47</v>
      </c>
      <c r="Q1803" s="67" t="s">
        <v>47</v>
      </c>
      <c r="R1803" s="68"/>
      <c r="S1803" s="69"/>
      <c r="T1803" s="70">
        <v>0</v>
      </c>
      <c r="U1803" s="71">
        <v>0</v>
      </c>
      <c r="V1803" s="72">
        <v>0</v>
      </c>
      <c r="W1803" s="71">
        <v>0</v>
      </c>
      <c r="X1803" s="72">
        <v>0</v>
      </c>
      <c r="Y1803" s="73">
        <v>0</v>
      </c>
      <c r="Z1803" s="74"/>
      <c r="AA1803" s="63"/>
      <c r="AB1803" s="75"/>
      <c r="AC1803" s="64"/>
      <c r="AD1803" s="63"/>
      <c r="AE1803" s="64"/>
      <c r="AF1803" s="76"/>
      <c r="AG1803" s="77"/>
      <c r="AH1803" s="15" t="e">
        <f>IF(#REF!=1,IF(OR(COUNTA($D1803:$G1803)&lt;5,COUNTA($J1803:$Q1803)&lt;1),1,0),0)</f>
        <v>#REF!</v>
      </c>
      <c r="AI1803" s="15" t="e">
        <f>IF(#REF!=801,IF(COUNTA(I1803)=1,0,1),0)</f>
        <v>#REF!</v>
      </c>
      <c r="AJ1803" s="78">
        <f t="shared" si="150"/>
        <v>0</v>
      </c>
      <c r="AK1803" s="78">
        <f t="shared" si="151"/>
        <v>0</v>
      </c>
      <c r="AL1803" s="78">
        <f>IF($M1803="○",IF(COUNTA(#REF!)&lt;2,1,0),0)</f>
        <v>0</v>
      </c>
      <c r="AM1803" s="78">
        <f t="shared" si="152"/>
        <v>0</v>
      </c>
      <c r="AN1803" s="78">
        <f t="shared" si="153"/>
        <v>0</v>
      </c>
      <c r="AO1803" s="78">
        <f t="shared" si="154"/>
        <v>0</v>
      </c>
      <c r="AP1803" s="78">
        <f>IF($O1803="○",IF(COUNTA(#REF!)&lt;5,1,0),0)</f>
        <v>1</v>
      </c>
    </row>
    <row r="1804" spans="2:42" s="79" customFormat="1" ht="54" x14ac:dyDescent="0.15">
      <c r="B1804" s="59" t="s">
        <v>40</v>
      </c>
      <c r="C1804" s="60" t="s">
        <v>4568</v>
      </c>
      <c r="D1804" s="61" t="s">
        <v>4718</v>
      </c>
      <c r="E1804" s="62" t="s">
        <v>4717</v>
      </c>
      <c r="F1804" s="63" t="s">
        <v>478</v>
      </c>
      <c r="G1804" s="64" t="s">
        <v>3287</v>
      </c>
      <c r="H1804" s="65" t="s">
        <v>93</v>
      </c>
      <c r="I1804" s="66"/>
      <c r="J1804" s="67" t="s">
        <v>47</v>
      </c>
      <c r="K1804" s="67" t="s">
        <v>47</v>
      </c>
      <c r="L1804" s="67"/>
      <c r="M1804" s="67"/>
      <c r="N1804" s="67"/>
      <c r="O1804" s="67" t="s">
        <v>47</v>
      </c>
      <c r="P1804" s="67" t="s">
        <v>47</v>
      </c>
      <c r="Q1804" s="67" t="s">
        <v>47</v>
      </c>
      <c r="R1804" s="68"/>
      <c r="S1804" s="69"/>
      <c r="T1804" s="70">
        <v>2</v>
      </c>
      <c r="U1804" s="71">
        <v>1</v>
      </c>
      <c r="V1804" s="72">
        <v>0</v>
      </c>
      <c r="W1804" s="71">
        <v>0</v>
      </c>
      <c r="X1804" s="72">
        <v>0</v>
      </c>
      <c r="Y1804" s="73">
        <v>0</v>
      </c>
      <c r="Z1804" s="74"/>
      <c r="AA1804" s="63"/>
      <c r="AB1804" s="75"/>
      <c r="AC1804" s="64"/>
      <c r="AD1804" s="63"/>
      <c r="AE1804" s="64"/>
      <c r="AF1804" s="76"/>
      <c r="AG1804" s="77"/>
      <c r="AH1804" s="15" t="e">
        <f>IF(#REF!=1,IF(OR(COUNTA($D1804:$G1804)&lt;5,COUNTA($J1804:$Q1804)&lt;1),1,0),0)</f>
        <v>#REF!</v>
      </c>
      <c r="AI1804" s="15" t="e">
        <f>IF(#REF!=801,IF(COUNTA(I1804)=1,0,1),0)</f>
        <v>#REF!</v>
      </c>
      <c r="AJ1804" s="78">
        <f t="shared" si="150"/>
        <v>0</v>
      </c>
      <c r="AK1804" s="78">
        <f t="shared" si="151"/>
        <v>0</v>
      </c>
      <c r="AL1804" s="78">
        <f>IF($M1804="○",IF(COUNTA(#REF!)&lt;2,1,0),0)</f>
        <v>0</v>
      </c>
      <c r="AM1804" s="78">
        <f t="shared" si="152"/>
        <v>0</v>
      </c>
      <c r="AN1804" s="78">
        <f t="shared" si="153"/>
        <v>0</v>
      </c>
      <c r="AO1804" s="78">
        <f t="shared" si="154"/>
        <v>0</v>
      </c>
      <c r="AP1804" s="78">
        <f>IF($O1804="○",IF(COUNTA(#REF!)&lt;5,1,0),0)</f>
        <v>1</v>
      </c>
    </row>
    <row r="1805" spans="2:42" s="79" customFormat="1" ht="54" x14ac:dyDescent="0.15">
      <c r="B1805" s="59" t="s">
        <v>40</v>
      </c>
      <c r="C1805" s="60" t="s">
        <v>4568</v>
      </c>
      <c r="D1805" s="61" t="s">
        <v>4716</v>
      </c>
      <c r="E1805" s="62" t="s">
        <v>4715</v>
      </c>
      <c r="F1805" s="63" t="s">
        <v>4714</v>
      </c>
      <c r="G1805" s="64" t="s">
        <v>4713</v>
      </c>
      <c r="H1805" s="65" t="s">
        <v>93</v>
      </c>
      <c r="I1805" s="66"/>
      <c r="J1805" s="67" t="s">
        <v>47</v>
      </c>
      <c r="K1805" s="67" t="s">
        <v>47</v>
      </c>
      <c r="L1805" s="67"/>
      <c r="M1805" s="67"/>
      <c r="N1805" s="67"/>
      <c r="O1805" s="67" t="s">
        <v>47</v>
      </c>
      <c r="P1805" s="67"/>
      <c r="Q1805" s="67"/>
      <c r="R1805" s="68"/>
      <c r="S1805" s="69"/>
      <c r="T1805" s="70">
        <v>0</v>
      </c>
      <c r="U1805" s="71">
        <v>0</v>
      </c>
      <c r="V1805" s="72">
        <v>0</v>
      </c>
      <c r="W1805" s="71">
        <v>0</v>
      </c>
      <c r="X1805" s="72">
        <v>0</v>
      </c>
      <c r="Y1805" s="73">
        <v>0</v>
      </c>
      <c r="Z1805" s="74"/>
      <c r="AA1805" s="63"/>
      <c r="AB1805" s="75"/>
      <c r="AC1805" s="64"/>
      <c r="AD1805" s="63"/>
      <c r="AE1805" s="64"/>
      <c r="AF1805" s="76"/>
      <c r="AG1805" s="77"/>
      <c r="AH1805" s="15" t="e">
        <f>IF(#REF!=1,IF(OR(COUNTA($D1805:$G1805)&lt;5,COUNTA($J1805:$Q1805)&lt;1),1,0),0)</f>
        <v>#REF!</v>
      </c>
      <c r="AI1805" s="15" t="e">
        <f>IF(#REF!=801,IF(COUNTA(I1805)=1,0,1),0)</f>
        <v>#REF!</v>
      </c>
      <c r="AJ1805" s="78">
        <f t="shared" si="150"/>
        <v>0</v>
      </c>
      <c r="AK1805" s="78">
        <f t="shared" si="151"/>
        <v>0</v>
      </c>
      <c r="AL1805" s="78">
        <f>IF($M1805="○",IF(COUNTA(#REF!)&lt;2,1,0),0)</f>
        <v>0</v>
      </c>
      <c r="AM1805" s="78">
        <f t="shared" si="152"/>
        <v>0</v>
      </c>
      <c r="AN1805" s="78">
        <f t="shared" si="153"/>
        <v>0</v>
      </c>
      <c r="AO1805" s="78">
        <f t="shared" si="154"/>
        <v>0</v>
      </c>
      <c r="AP1805" s="78">
        <f>IF($O1805="○",IF(COUNTA(#REF!)&lt;5,1,0),0)</f>
        <v>1</v>
      </c>
    </row>
    <row r="1806" spans="2:42" s="79" customFormat="1" ht="67.5" x14ac:dyDescent="0.15">
      <c r="B1806" s="59" t="s">
        <v>40</v>
      </c>
      <c r="C1806" s="60" t="s">
        <v>4568</v>
      </c>
      <c r="D1806" s="61" t="s">
        <v>4712</v>
      </c>
      <c r="E1806" s="62" t="s">
        <v>4711</v>
      </c>
      <c r="F1806" s="63" t="s">
        <v>1034</v>
      </c>
      <c r="G1806" s="64" t="s">
        <v>4710</v>
      </c>
      <c r="H1806" s="65" t="s">
        <v>93</v>
      </c>
      <c r="I1806" s="66"/>
      <c r="J1806" s="67" t="s">
        <v>47</v>
      </c>
      <c r="K1806" s="67" t="s">
        <v>47</v>
      </c>
      <c r="L1806" s="67"/>
      <c r="M1806" s="67"/>
      <c r="N1806" s="67"/>
      <c r="O1806" s="67" t="s">
        <v>47</v>
      </c>
      <c r="P1806" s="67"/>
      <c r="Q1806" s="67"/>
      <c r="R1806" s="68"/>
      <c r="S1806" s="69"/>
      <c r="T1806" s="70">
        <v>0</v>
      </c>
      <c r="U1806" s="71">
        <v>0</v>
      </c>
      <c r="V1806" s="72">
        <v>0</v>
      </c>
      <c r="W1806" s="71">
        <v>0</v>
      </c>
      <c r="X1806" s="72">
        <v>0</v>
      </c>
      <c r="Y1806" s="73">
        <v>0</v>
      </c>
      <c r="Z1806" s="74"/>
      <c r="AA1806" s="63"/>
      <c r="AB1806" s="75"/>
      <c r="AC1806" s="64"/>
      <c r="AD1806" s="63"/>
      <c r="AE1806" s="64"/>
      <c r="AF1806" s="76"/>
      <c r="AG1806" s="77"/>
      <c r="AH1806" s="15" t="e">
        <f>IF(#REF!=1,IF(OR(COUNTA($D1806:$G1806)&lt;5,COUNTA($J1806:$Q1806)&lt;1),1,0),0)</f>
        <v>#REF!</v>
      </c>
      <c r="AI1806" s="15" t="e">
        <f>IF(#REF!=801,IF(COUNTA(I1806)=1,0,1),0)</f>
        <v>#REF!</v>
      </c>
      <c r="AJ1806" s="78">
        <f t="shared" si="150"/>
        <v>0</v>
      </c>
      <c r="AK1806" s="78">
        <f t="shared" si="151"/>
        <v>0</v>
      </c>
      <c r="AL1806" s="78">
        <f>IF($M1806="○",IF(COUNTA(#REF!)&lt;2,1,0),0)</f>
        <v>0</v>
      </c>
      <c r="AM1806" s="78">
        <f t="shared" si="152"/>
        <v>0</v>
      </c>
      <c r="AN1806" s="78">
        <f t="shared" si="153"/>
        <v>0</v>
      </c>
      <c r="AO1806" s="78">
        <f t="shared" si="154"/>
        <v>0</v>
      </c>
      <c r="AP1806" s="78">
        <f>IF($O1806="○",IF(COUNTA(#REF!)&lt;5,1,0),0)</f>
        <v>1</v>
      </c>
    </row>
    <row r="1807" spans="2:42" s="79" customFormat="1" ht="81" x14ac:dyDescent="0.15">
      <c r="B1807" s="59" t="s">
        <v>40</v>
      </c>
      <c r="C1807" s="60" t="s">
        <v>4568</v>
      </c>
      <c r="D1807" s="61" t="s">
        <v>4709</v>
      </c>
      <c r="E1807" s="62" t="s">
        <v>4708</v>
      </c>
      <c r="F1807" s="63" t="s">
        <v>4707</v>
      </c>
      <c r="G1807" s="64" t="s">
        <v>4706</v>
      </c>
      <c r="H1807" s="65" t="s">
        <v>93</v>
      </c>
      <c r="I1807" s="66"/>
      <c r="J1807" s="67" t="s">
        <v>47</v>
      </c>
      <c r="K1807" s="67" t="s">
        <v>47</v>
      </c>
      <c r="L1807" s="67"/>
      <c r="M1807" s="67"/>
      <c r="N1807" s="67"/>
      <c r="O1807" s="67" t="s">
        <v>47</v>
      </c>
      <c r="P1807" s="67"/>
      <c r="Q1807" s="67"/>
      <c r="R1807" s="68"/>
      <c r="S1807" s="69"/>
      <c r="T1807" s="70">
        <v>0</v>
      </c>
      <c r="U1807" s="71">
        <v>0</v>
      </c>
      <c r="V1807" s="72">
        <v>0</v>
      </c>
      <c r="W1807" s="71">
        <v>0</v>
      </c>
      <c r="X1807" s="72">
        <v>0</v>
      </c>
      <c r="Y1807" s="73">
        <v>0</v>
      </c>
      <c r="Z1807" s="74"/>
      <c r="AA1807" s="63"/>
      <c r="AB1807" s="75"/>
      <c r="AC1807" s="64"/>
      <c r="AD1807" s="63"/>
      <c r="AE1807" s="64"/>
      <c r="AF1807" s="76"/>
      <c r="AG1807" s="77"/>
      <c r="AH1807" s="15" t="e">
        <f>IF(#REF!=1,IF(OR(COUNTA($D1807:$G1807)&lt;5,COUNTA($J1807:$Q1807)&lt;1),1,0),0)</f>
        <v>#REF!</v>
      </c>
      <c r="AI1807" s="15" t="e">
        <f>IF(#REF!=801,IF(COUNTA(I1807)=1,0,1),0)</f>
        <v>#REF!</v>
      </c>
      <c r="AJ1807" s="78">
        <f t="shared" si="150"/>
        <v>0</v>
      </c>
      <c r="AK1807" s="78">
        <f t="shared" si="151"/>
        <v>0</v>
      </c>
      <c r="AL1807" s="78">
        <f>IF($M1807="○",IF(COUNTA(#REF!)&lt;2,1,0),0)</f>
        <v>0</v>
      </c>
      <c r="AM1807" s="78">
        <f t="shared" si="152"/>
        <v>0</v>
      </c>
      <c r="AN1807" s="78">
        <f t="shared" si="153"/>
        <v>0</v>
      </c>
      <c r="AO1807" s="78">
        <f t="shared" si="154"/>
        <v>0</v>
      </c>
      <c r="AP1807" s="78">
        <f>IF($O1807="○",IF(COUNTA(#REF!)&lt;5,1,0),0)</f>
        <v>1</v>
      </c>
    </row>
    <row r="1808" spans="2:42" s="79" customFormat="1" ht="108" x14ac:dyDescent="0.15">
      <c r="B1808" s="59" t="s">
        <v>40</v>
      </c>
      <c r="C1808" s="60" t="s">
        <v>4568</v>
      </c>
      <c r="D1808" s="61" t="s">
        <v>4705</v>
      </c>
      <c r="E1808" s="62" t="s">
        <v>4704</v>
      </c>
      <c r="F1808" s="63" t="s">
        <v>4703</v>
      </c>
      <c r="G1808" s="64" t="s">
        <v>4702</v>
      </c>
      <c r="H1808" s="65" t="s">
        <v>93</v>
      </c>
      <c r="I1808" s="66"/>
      <c r="J1808" s="67" t="s">
        <v>47</v>
      </c>
      <c r="K1808" s="67" t="s">
        <v>47</v>
      </c>
      <c r="L1808" s="67"/>
      <c r="M1808" s="67"/>
      <c r="N1808" s="67"/>
      <c r="O1808" s="67" t="s">
        <v>47</v>
      </c>
      <c r="P1808" s="67" t="s">
        <v>47</v>
      </c>
      <c r="Q1808" s="67" t="s">
        <v>47</v>
      </c>
      <c r="R1808" s="68"/>
      <c r="S1808" s="69"/>
      <c r="T1808" s="70">
        <v>1</v>
      </c>
      <c r="U1808" s="71">
        <v>0</v>
      </c>
      <c r="V1808" s="72">
        <v>0</v>
      </c>
      <c r="W1808" s="71">
        <v>0</v>
      </c>
      <c r="X1808" s="72">
        <v>0</v>
      </c>
      <c r="Y1808" s="73">
        <v>0</v>
      </c>
      <c r="Z1808" s="74"/>
      <c r="AA1808" s="63"/>
      <c r="AB1808" s="75"/>
      <c r="AC1808" s="64"/>
      <c r="AD1808" s="63"/>
      <c r="AE1808" s="64"/>
      <c r="AF1808" s="76"/>
      <c r="AG1808" s="77"/>
      <c r="AH1808" s="15" t="e">
        <f>IF(#REF!=1,IF(OR(COUNTA($D1808:$G1808)&lt;5,COUNTA($J1808:$Q1808)&lt;1),1,0),0)</f>
        <v>#REF!</v>
      </c>
      <c r="AI1808" s="15" t="e">
        <f>IF(#REF!=801,IF(COUNTA(I1808)=1,0,1),0)</f>
        <v>#REF!</v>
      </c>
      <c r="AJ1808" s="78">
        <f t="shared" si="150"/>
        <v>0</v>
      </c>
      <c r="AK1808" s="78">
        <f t="shared" si="151"/>
        <v>0</v>
      </c>
      <c r="AL1808" s="78">
        <f>IF($M1808="○",IF(COUNTA(#REF!)&lt;2,1,0),0)</f>
        <v>0</v>
      </c>
      <c r="AM1808" s="78">
        <f t="shared" si="152"/>
        <v>0</v>
      </c>
      <c r="AN1808" s="78">
        <f t="shared" si="153"/>
        <v>0</v>
      </c>
      <c r="AO1808" s="78">
        <f t="shared" si="154"/>
        <v>0</v>
      </c>
      <c r="AP1808" s="78">
        <f>IF($O1808="○",IF(COUNTA(#REF!)&lt;5,1,0),0)</f>
        <v>1</v>
      </c>
    </row>
    <row r="1809" spans="2:42" s="79" customFormat="1" ht="67.5" x14ac:dyDescent="0.15">
      <c r="B1809" s="59" t="s">
        <v>40</v>
      </c>
      <c r="C1809" s="60" t="s">
        <v>4568</v>
      </c>
      <c r="D1809" s="61" t="s">
        <v>4701</v>
      </c>
      <c r="E1809" s="62" t="s">
        <v>4700</v>
      </c>
      <c r="F1809" s="63" t="s">
        <v>2881</v>
      </c>
      <c r="G1809" s="64" t="s">
        <v>2882</v>
      </c>
      <c r="H1809" s="65" t="s">
        <v>93</v>
      </c>
      <c r="I1809" s="66"/>
      <c r="J1809" s="67" t="s">
        <v>47</v>
      </c>
      <c r="K1809" s="67" t="s">
        <v>47</v>
      </c>
      <c r="L1809" s="67"/>
      <c r="M1809" s="67"/>
      <c r="N1809" s="67"/>
      <c r="O1809" s="67" t="s">
        <v>47</v>
      </c>
      <c r="P1809" s="67"/>
      <c r="Q1809" s="67"/>
      <c r="R1809" s="68"/>
      <c r="S1809" s="69"/>
      <c r="T1809" s="70">
        <v>0</v>
      </c>
      <c r="U1809" s="71">
        <v>0</v>
      </c>
      <c r="V1809" s="72">
        <v>0</v>
      </c>
      <c r="W1809" s="71">
        <v>0</v>
      </c>
      <c r="X1809" s="72">
        <v>0</v>
      </c>
      <c r="Y1809" s="73">
        <v>0</v>
      </c>
      <c r="Z1809" s="74"/>
      <c r="AA1809" s="63"/>
      <c r="AB1809" s="75"/>
      <c r="AC1809" s="64"/>
      <c r="AD1809" s="63"/>
      <c r="AE1809" s="64"/>
      <c r="AF1809" s="76"/>
      <c r="AG1809" s="77"/>
      <c r="AH1809" s="15" t="e">
        <f>IF(#REF!=1,IF(OR(COUNTA($D1809:$G1809)&lt;5,COUNTA($J1809:$Q1809)&lt;1),1,0),0)</f>
        <v>#REF!</v>
      </c>
      <c r="AI1809" s="15" t="e">
        <f>IF(#REF!=801,IF(COUNTA(I1809)=1,0,1),0)</f>
        <v>#REF!</v>
      </c>
      <c r="AJ1809" s="78">
        <f t="shared" si="150"/>
        <v>0</v>
      </c>
      <c r="AK1809" s="78">
        <f t="shared" si="151"/>
        <v>0</v>
      </c>
      <c r="AL1809" s="78">
        <f>IF($M1809="○",IF(COUNTA(#REF!)&lt;2,1,0),0)</f>
        <v>0</v>
      </c>
      <c r="AM1809" s="78">
        <f t="shared" si="152"/>
        <v>0</v>
      </c>
      <c r="AN1809" s="78">
        <f t="shared" si="153"/>
        <v>0</v>
      </c>
      <c r="AO1809" s="78">
        <f t="shared" si="154"/>
        <v>0</v>
      </c>
      <c r="AP1809" s="78">
        <f>IF($O1809="○",IF(COUNTA(#REF!)&lt;5,1,0),0)</f>
        <v>1</v>
      </c>
    </row>
    <row r="1810" spans="2:42" s="79" customFormat="1" ht="81" x14ac:dyDescent="0.15">
      <c r="B1810" s="59" t="s">
        <v>40</v>
      </c>
      <c r="C1810" s="60" t="s">
        <v>4568</v>
      </c>
      <c r="D1810" s="61" t="s">
        <v>4699</v>
      </c>
      <c r="E1810" s="62" t="s">
        <v>4698</v>
      </c>
      <c r="F1810" s="63" t="s">
        <v>4697</v>
      </c>
      <c r="G1810" s="64" t="s">
        <v>4696</v>
      </c>
      <c r="H1810" s="65" t="s">
        <v>93</v>
      </c>
      <c r="I1810" s="66"/>
      <c r="J1810" s="67" t="s">
        <v>47</v>
      </c>
      <c r="K1810" s="67" t="s">
        <v>47</v>
      </c>
      <c r="L1810" s="67"/>
      <c r="M1810" s="67"/>
      <c r="N1810" s="67"/>
      <c r="O1810" s="67" t="s">
        <v>47</v>
      </c>
      <c r="P1810" s="67"/>
      <c r="Q1810" s="67"/>
      <c r="R1810" s="68"/>
      <c r="S1810" s="69"/>
      <c r="T1810" s="70">
        <v>0</v>
      </c>
      <c r="U1810" s="71">
        <v>0</v>
      </c>
      <c r="V1810" s="72">
        <v>0</v>
      </c>
      <c r="W1810" s="71">
        <v>0</v>
      </c>
      <c r="X1810" s="72">
        <v>0</v>
      </c>
      <c r="Y1810" s="73">
        <v>0</v>
      </c>
      <c r="Z1810" s="74"/>
      <c r="AA1810" s="63"/>
      <c r="AB1810" s="75"/>
      <c r="AC1810" s="64"/>
      <c r="AD1810" s="63"/>
      <c r="AE1810" s="64"/>
      <c r="AF1810" s="76"/>
      <c r="AG1810" s="77"/>
      <c r="AH1810" s="15" t="e">
        <f>IF(#REF!=1,IF(OR(COUNTA($D1810:$G1810)&lt;5,COUNTA($J1810:$Q1810)&lt;1),1,0),0)</f>
        <v>#REF!</v>
      </c>
      <c r="AI1810" s="15" t="e">
        <f>IF(#REF!=801,IF(COUNTA(I1810)=1,0,1),0)</f>
        <v>#REF!</v>
      </c>
      <c r="AJ1810" s="78">
        <f t="shared" si="150"/>
        <v>0</v>
      </c>
      <c r="AK1810" s="78">
        <f t="shared" si="151"/>
        <v>0</v>
      </c>
      <c r="AL1810" s="78">
        <f>IF($M1810="○",IF(COUNTA(#REF!)&lt;2,1,0),0)</f>
        <v>0</v>
      </c>
      <c r="AM1810" s="78">
        <f t="shared" si="152"/>
        <v>0</v>
      </c>
      <c r="AN1810" s="78">
        <f t="shared" si="153"/>
        <v>0</v>
      </c>
      <c r="AO1810" s="78">
        <f t="shared" si="154"/>
        <v>0</v>
      </c>
      <c r="AP1810" s="78">
        <f>IF($O1810="○",IF(COUNTA(#REF!)&lt;5,1,0),0)</f>
        <v>1</v>
      </c>
    </row>
    <row r="1811" spans="2:42" s="79" customFormat="1" ht="67.5" x14ac:dyDescent="0.15">
      <c r="B1811" s="59" t="s">
        <v>40</v>
      </c>
      <c r="C1811" s="60" t="s">
        <v>4568</v>
      </c>
      <c r="D1811" s="61" t="s">
        <v>4695</v>
      </c>
      <c r="E1811" s="62" t="s">
        <v>4694</v>
      </c>
      <c r="F1811" s="63" t="s">
        <v>336</v>
      </c>
      <c r="G1811" s="64" t="s">
        <v>4693</v>
      </c>
      <c r="H1811" s="65" t="s">
        <v>338</v>
      </c>
      <c r="I1811" s="66"/>
      <c r="J1811" s="67" t="s">
        <v>47</v>
      </c>
      <c r="K1811" s="67" t="s">
        <v>47</v>
      </c>
      <c r="L1811" s="67"/>
      <c r="M1811" s="67"/>
      <c r="N1811" s="67"/>
      <c r="O1811" s="67" t="s">
        <v>47</v>
      </c>
      <c r="P1811" s="67"/>
      <c r="Q1811" s="67"/>
      <c r="R1811" s="68"/>
      <c r="S1811" s="69"/>
      <c r="T1811" s="70">
        <v>0</v>
      </c>
      <c r="U1811" s="71">
        <v>0</v>
      </c>
      <c r="V1811" s="72">
        <v>0</v>
      </c>
      <c r="W1811" s="71">
        <v>0</v>
      </c>
      <c r="X1811" s="72">
        <v>0</v>
      </c>
      <c r="Y1811" s="73">
        <v>0</v>
      </c>
      <c r="Z1811" s="74"/>
      <c r="AA1811" s="63"/>
      <c r="AB1811" s="75"/>
      <c r="AC1811" s="64"/>
      <c r="AD1811" s="63"/>
      <c r="AE1811" s="64"/>
      <c r="AF1811" s="76"/>
      <c r="AG1811" s="77"/>
      <c r="AH1811" s="15" t="e">
        <f>IF(#REF!=1,IF(OR(COUNTA($D1811:$G1811)&lt;5,COUNTA($J1811:$Q1811)&lt;1),1,0),0)</f>
        <v>#REF!</v>
      </c>
      <c r="AI1811" s="15" t="e">
        <f>IF(#REF!=801,IF(COUNTA(I1811)=1,0,1),0)</f>
        <v>#REF!</v>
      </c>
      <c r="AJ1811" s="78">
        <f t="shared" si="150"/>
        <v>0</v>
      </c>
      <c r="AK1811" s="78">
        <f t="shared" si="151"/>
        <v>0</v>
      </c>
      <c r="AL1811" s="78">
        <f>IF($M1811="○",IF(COUNTA(#REF!)&lt;2,1,0),0)</f>
        <v>0</v>
      </c>
      <c r="AM1811" s="78">
        <f t="shared" si="152"/>
        <v>0</v>
      </c>
      <c r="AN1811" s="78">
        <f t="shared" si="153"/>
        <v>0</v>
      </c>
      <c r="AO1811" s="78">
        <f t="shared" si="154"/>
        <v>0</v>
      </c>
      <c r="AP1811" s="78">
        <f>IF($O1811="○",IF(COUNTA(#REF!)&lt;5,1,0),0)</f>
        <v>1</v>
      </c>
    </row>
    <row r="1812" spans="2:42" s="79" customFormat="1" ht="54" x14ac:dyDescent="0.15">
      <c r="B1812" s="59" t="s">
        <v>40</v>
      </c>
      <c r="C1812" s="60" t="s">
        <v>4568</v>
      </c>
      <c r="D1812" s="61" t="s">
        <v>4692</v>
      </c>
      <c r="E1812" s="62" t="s">
        <v>4691</v>
      </c>
      <c r="F1812" s="63" t="s">
        <v>4690</v>
      </c>
      <c r="G1812" s="64" t="s">
        <v>4689</v>
      </c>
      <c r="H1812" s="65" t="s">
        <v>588</v>
      </c>
      <c r="I1812" s="66"/>
      <c r="J1812" s="67" t="s">
        <v>47</v>
      </c>
      <c r="K1812" s="67" t="s">
        <v>47</v>
      </c>
      <c r="L1812" s="67"/>
      <c r="M1812" s="67"/>
      <c r="N1812" s="67"/>
      <c r="O1812" s="67" t="s">
        <v>47</v>
      </c>
      <c r="P1812" s="67" t="s">
        <v>47</v>
      </c>
      <c r="Q1812" s="67" t="s">
        <v>47</v>
      </c>
      <c r="R1812" s="68"/>
      <c r="S1812" s="69"/>
      <c r="T1812" s="70">
        <v>0</v>
      </c>
      <c r="U1812" s="71">
        <v>2</v>
      </c>
      <c r="V1812" s="72">
        <v>0</v>
      </c>
      <c r="W1812" s="71">
        <v>0</v>
      </c>
      <c r="X1812" s="72">
        <v>0</v>
      </c>
      <c r="Y1812" s="73">
        <v>0</v>
      </c>
      <c r="Z1812" s="74"/>
      <c r="AA1812" s="63"/>
      <c r="AB1812" s="75"/>
      <c r="AC1812" s="64"/>
      <c r="AD1812" s="63"/>
      <c r="AE1812" s="64"/>
      <c r="AF1812" s="76"/>
      <c r="AG1812" s="77"/>
      <c r="AH1812" s="15" t="e">
        <f>IF(#REF!=1,IF(OR(COUNTA($D1812:$G1812)&lt;5,COUNTA($J1812:$Q1812)&lt;1),1,0),0)</f>
        <v>#REF!</v>
      </c>
      <c r="AI1812" s="15" t="e">
        <f>IF(#REF!=801,IF(COUNTA(I1812)=1,0,1),0)</f>
        <v>#REF!</v>
      </c>
      <c r="AJ1812" s="78">
        <f t="shared" si="150"/>
        <v>0</v>
      </c>
      <c r="AK1812" s="78">
        <f t="shared" si="151"/>
        <v>0</v>
      </c>
      <c r="AL1812" s="78">
        <f>IF($M1812="○",IF(COUNTA(#REF!)&lt;2,1,0),0)</f>
        <v>0</v>
      </c>
      <c r="AM1812" s="78">
        <f t="shared" si="152"/>
        <v>0</v>
      </c>
      <c r="AN1812" s="78">
        <f t="shared" si="153"/>
        <v>0</v>
      </c>
      <c r="AO1812" s="78">
        <f t="shared" si="154"/>
        <v>0</v>
      </c>
      <c r="AP1812" s="78">
        <f>IF($O1812="○",IF(COUNTA(#REF!)&lt;5,1,0),0)</f>
        <v>1</v>
      </c>
    </row>
    <row r="1813" spans="2:42" s="79" customFormat="1" ht="54" x14ac:dyDescent="0.15">
      <c r="B1813" s="59" t="s">
        <v>40</v>
      </c>
      <c r="C1813" s="60" t="s">
        <v>4568</v>
      </c>
      <c r="D1813" s="61" t="s">
        <v>4688</v>
      </c>
      <c r="E1813" s="62" t="s">
        <v>4687</v>
      </c>
      <c r="F1813" s="63" t="s">
        <v>4686</v>
      </c>
      <c r="G1813" s="64" t="s">
        <v>4685</v>
      </c>
      <c r="H1813" s="65" t="s">
        <v>588</v>
      </c>
      <c r="I1813" s="66"/>
      <c r="J1813" s="67" t="s">
        <v>47</v>
      </c>
      <c r="K1813" s="67" t="s">
        <v>47</v>
      </c>
      <c r="L1813" s="67"/>
      <c r="M1813" s="67"/>
      <c r="N1813" s="67"/>
      <c r="O1813" s="67" t="s">
        <v>47</v>
      </c>
      <c r="P1813" s="67"/>
      <c r="Q1813" s="67"/>
      <c r="R1813" s="68"/>
      <c r="S1813" s="69"/>
      <c r="T1813" s="70">
        <v>0</v>
      </c>
      <c r="U1813" s="71">
        <v>0</v>
      </c>
      <c r="V1813" s="72">
        <v>0</v>
      </c>
      <c r="W1813" s="71">
        <v>0</v>
      </c>
      <c r="X1813" s="72">
        <v>0</v>
      </c>
      <c r="Y1813" s="73">
        <v>0</v>
      </c>
      <c r="Z1813" s="74"/>
      <c r="AA1813" s="63"/>
      <c r="AB1813" s="75"/>
      <c r="AC1813" s="64"/>
      <c r="AD1813" s="63"/>
      <c r="AE1813" s="64"/>
      <c r="AF1813" s="76"/>
      <c r="AG1813" s="77"/>
      <c r="AH1813" s="15" t="e">
        <f>IF(#REF!=1,IF(OR(COUNTA($D1813:$G1813)&lt;5,COUNTA($J1813:$Q1813)&lt;1),1,0),0)</f>
        <v>#REF!</v>
      </c>
      <c r="AI1813" s="15" t="e">
        <f>IF(#REF!=801,IF(COUNTA(I1813)=1,0,1),0)</f>
        <v>#REF!</v>
      </c>
      <c r="AJ1813" s="78">
        <f t="shared" si="150"/>
        <v>0</v>
      </c>
      <c r="AK1813" s="78">
        <f t="shared" si="151"/>
        <v>0</v>
      </c>
      <c r="AL1813" s="78">
        <f>IF($M1813="○",IF(COUNTA(#REF!)&lt;2,1,0),0)</f>
        <v>0</v>
      </c>
      <c r="AM1813" s="78">
        <f t="shared" si="152"/>
        <v>0</v>
      </c>
      <c r="AN1813" s="78">
        <f t="shared" si="153"/>
        <v>0</v>
      </c>
      <c r="AO1813" s="78">
        <f t="shared" si="154"/>
        <v>0</v>
      </c>
      <c r="AP1813" s="78">
        <f>IF($O1813="○",IF(COUNTA(#REF!)&lt;5,1,0),0)</f>
        <v>1</v>
      </c>
    </row>
    <row r="1814" spans="2:42" s="79" customFormat="1" ht="54" x14ac:dyDescent="0.15">
      <c r="B1814" s="59" t="s">
        <v>40</v>
      </c>
      <c r="C1814" s="60" t="s">
        <v>4568</v>
      </c>
      <c r="D1814" s="61" t="s">
        <v>4684</v>
      </c>
      <c r="E1814" s="62" t="s">
        <v>4683</v>
      </c>
      <c r="F1814" s="63" t="s">
        <v>1454</v>
      </c>
      <c r="G1814" s="64" t="s">
        <v>1458</v>
      </c>
      <c r="H1814" s="65" t="s">
        <v>1456</v>
      </c>
      <c r="I1814" s="66"/>
      <c r="J1814" s="67" t="s">
        <v>47</v>
      </c>
      <c r="K1814" s="67" t="s">
        <v>47</v>
      </c>
      <c r="L1814" s="67"/>
      <c r="M1814" s="67"/>
      <c r="N1814" s="67"/>
      <c r="O1814" s="67" t="s">
        <v>47</v>
      </c>
      <c r="P1814" s="67" t="s">
        <v>47</v>
      </c>
      <c r="Q1814" s="67" t="s">
        <v>47</v>
      </c>
      <c r="R1814" s="68"/>
      <c r="S1814" s="69"/>
      <c r="T1814" s="70">
        <v>2</v>
      </c>
      <c r="U1814" s="71">
        <v>1</v>
      </c>
      <c r="V1814" s="72">
        <v>0</v>
      </c>
      <c r="W1814" s="71">
        <v>0</v>
      </c>
      <c r="X1814" s="72">
        <v>0</v>
      </c>
      <c r="Y1814" s="73">
        <v>0</v>
      </c>
      <c r="Z1814" s="74"/>
      <c r="AA1814" s="63"/>
      <c r="AB1814" s="75"/>
      <c r="AC1814" s="64"/>
      <c r="AD1814" s="63"/>
      <c r="AE1814" s="64"/>
      <c r="AF1814" s="76"/>
      <c r="AG1814" s="77"/>
      <c r="AH1814" s="15" t="e">
        <f>IF(#REF!=1,IF(OR(COUNTA($D1814:$G1814)&lt;5,COUNTA($J1814:$Q1814)&lt;1),1,0),0)</f>
        <v>#REF!</v>
      </c>
      <c r="AI1814" s="15" t="e">
        <f>IF(#REF!=801,IF(COUNTA(I1814)=1,0,1),0)</f>
        <v>#REF!</v>
      </c>
      <c r="AJ1814" s="78">
        <f t="shared" si="150"/>
        <v>0</v>
      </c>
      <c r="AK1814" s="78">
        <f t="shared" si="151"/>
        <v>0</v>
      </c>
      <c r="AL1814" s="78">
        <f>IF($M1814="○",IF(COUNTA(#REF!)&lt;2,1,0),0)</f>
        <v>0</v>
      </c>
      <c r="AM1814" s="78">
        <f t="shared" si="152"/>
        <v>0</v>
      </c>
      <c r="AN1814" s="78">
        <f t="shared" si="153"/>
        <v>0</v>
      </c>
      <c r="AO1814" s="78">
        <f t="shared" si="154"/>
        <v>0</v>
      </c>
      <c r="AP1814" s="78">
        <f>IF($O1814="○",IF(COUNTA(#REF!)&lt;5,1,0),0)</f>
        <v>1</v>
      </c>
    </row>
    <row r="1815" spans="2:42" s="79" customFormat="1" ht="81" x14ac:dyDescent="0.15">
      <c r="B1815" s="59" t="s">
        <v>40</v>
      </c>
      <c r="C1815" s="60" t="s">
        <v>4568</v>
      </c>
      <c r="D1815" s="61" t="s">
        <v>4682</v>
      </c>
      <c r="E1815" s="62" t="s">
        <v>4681</v>
      </c>
      <c r="F1815" s="63" t="s">
        <v>4680</v>
      </c>
      <c r="G1815" s="64" t="s">
        <v>4679</v>
      </c>
      <c r="H1815" s="65" t="s">
        <v>1456</v>
      </c>
      <c r="I1815" s="66"/>
      <c r="J1815" s="67" t="s">
        <v>47</v>
      </c>
      <c r="K1815" s="67" t="s">
        <v>47</v>
      </c>
      <c r="L1815" s="67"/>
      <c r="M1815" s="67"/>
      <c r="N1815" s="67"/>
      <c r="O1815" s="67" t="s">
        <v>47</v>
      </c>
      <c r="P1815" s="67"/>
      <c r="Q1815" s="67"/>
      <c r="R1815" s="68"/>
      <c r="S1815" s="69"/>
      <c r="T1815" s="70">
        <v>0</v>
      </c>
      <c r="U1815" s="71">
        <v>0</v>
      </c>
      <c r="V1815" s="72">
        <v>0</v>
      </c>
      <c r="W1815" s="71">
        <v>0</v>
      </c>
      <c r="X1815" s="72">
        <v>0</v>
      </c>
      <c r="Y1815" s="73">
        <v>0</v>
      </c>
      <c r="Z1815" s="74"/>
      <c r="AA1815" s="63"/>
      <c r="AB1815" s="75"/>
      <c r="AC1815" s="64"/>
      <c r="AD1815" s="63"/>
      <c r="AE1815" s="64"/>
      <c r="AF1815" s="76"/>
      <c r="AG1815" s="77"/>
      <c r="AH1815" s="15" t="e">
        <f>IF(#REF!=1,IF(OR(COUNTA($D1815:$G1815)&lt;5,COUNTA($J1815:$Q1815)&lt;1),1,0),0)</f>
        <v>#REF!</v>
      </c>
      <c r="AI1815" s="15" t="e">
        <f>IF(#REF!=801,IF(COUNTA(I1815)=1,0,1),0)</f>
        <v>#REF!</v>
      </c>
      <c r="AJ1815" s="78">
        <f t="shared" si="150"/>
        <v>0</v>
      </c>
      <c r="AK1815" s="78">
        <f t="shared" si="151"/>
        <v>0</v>
      </c>
      <c r="AL1815" s="78">
        <f>IF($M1815="○",IF(COUNTA(#REF!)&lt;2,1,0),0)</f>
        <v>0</v>
      </c>
      <c r="AM1815" s="78">
        <f t="shared" si="152"/>
        <v>0</v>
      </c>
      <c r="AN1815" s="78">
        <f t="shared" si="153"/>
        <v>0</v>
      </c>
      <c r="AO1815" s="78">
        <f t="shared" si="154"/>
        <v>0</v>
      </c>
      <c r="AP1815" s="78">
        <f>IF($O1815="○",IF(COUNTA(#REF!)&lt;5,1,0),0)</f>
        <v>1</v>
      </c>
    </row>
    <row r="1816" spans="2:42" s="79" customFormat="1" ht="54" x14ac:dyDescent="0.15">
      <c r="B1816" s="59" t="s">
        <v>40</v>
      </c>
      <c r="C1816" s="60" t="s">
        <v>4568</v>
      </c>
      <c r="D1816" s="61" t="s">
        <v>4678</v>
      </c>
      <c r="E1816" s="62" t="s">
        <v>4677</v>
      </c>
      <c r="F1816" s="63" t="s">
        <v>1967</v>
      </c>
      <c r="G1816" s="64" t="s">
        <v>815</v>
      </c>
      <c r="H1816" s="65" t="s">
        <v>164</v>
      </c>
      <c r="I1816" s="66"/>
      <c r="J1816" s="67" t="s">
        <v>47</v>
      </c>
      <c r="K1816" s="67" t="s">
        <v>47</v>
      </c>
      <c r="L1816" s="67"/>
      <c r="M1816" s="67"/>
      <c r="N1816" s="67"/>
      <c r="O1816" s="67" t="s">
        <v>47</v>
      </c>
      <c r="P1816" s="67" t="s">
        <v>47</v>
      </c>
      <c r="Q1816" s="67" t="s">
        <v>47</v>
      </c>
      <c r="R1816" s="68"/>
      <c r="S1816" s="69"/>
      <c r="T1816" s="70">
        <v>1</v>
      </c>
      <c r="U1816" s="71">
        <v>3</v>
      </c>
      <c r="V1816" s="72">
        <v>0</v>
      </c>
      <c r="W1816" s="71">
        <v>0</v>
      </c>
      <c r="X1816" s="72">
        <v>0</v>
      </c>
      <c r="Y1816" s="73">
        <v>0</v>
      </c>
      <c r="Z1816" s="74"/>
      <c r="AA1816" s="63"/>
      <c r="AB1816" s="75"/>
      <c r="AC1816" s="64"/>
      <c r="AD1816" s="63"/>
      <c r="AE1816" s="64"/>
      <c r="AF1816" s="76"/>
      <c r="AG1816" s="77"/>
      <c r="AH1816" s="15" t="e">
        <f>IF(#REF!=1,IF(OR(COUNTA($D1816:$G1816)&lt;5,COUNTA($J1816:$Q1816)&lt;1),1,0),0)</f>
        <v>#REF!</v>
      </c>
      <c r="AI1816" s="15" t="e">
        <f>IF(#REF!=801,IF(COUNTA(I1816)=1,0,1),0)</f>
        <v>#REF!</v>
      </c>
      <c r="AJ1816" s="78">
        <f t="shared" si="150"/>
        <v>0</v>
      </c>
      <c r="AK1816" s="78">
        <f t="shared" si="151"/>
        <v>0</v>
      </c>
      <c r="AL1816" s="78">
        <f>IF($M1816="○",IF(COUNTA(#REF!)&lt;2,1,0),0)</f>
        <v>0</v>
      </c>
      <c r="AM1816" s="78">
        <f t="shared" si="152"/>
        <v>0</v>
      </c>
      <c r="AN1816" s="78">
        <f t="shared" si="153"/>
        <v>0</v>
      </c>
      <c r="AO1816" s="78">
        <f t="shared" si="154"/>
        <v>0</v>
      </c>
      <c r="AP1816" s="78">
        <f>IF($O1816="○",IF(COUNTA(#REF!)&lt;5,1,0),0)</f>
        <v>1</v>
      </c>
    </row>
    <row r="1817" spans="2:42" s="79" customFormat="1" ht="54" x14ac:dyDescent="0.15">
      <c r="B1817" s="59" t="s">
        <v>40</v>
      </c>
      <c r="C1817" s="60" t="s">
        <v>4568</v>
      </c>
      <c r="D1817" s="61" t="s">
        <v>4676</v>
      </c>
      <c r="E1817" s="62" t="s">
        <v>4675</v>
      </c>
      <c r="F1817" s="63" t="s">
        <v>4674</v>
      </c>
      <c r="G1817" s="64" t="s">
        <v>4673</v>
      </c>
      <c r="H1817" s="65" t="s">
        <v>164</v>
      </c>
      <c r="I1817" s="66"/>
      <c r="J1817" s="67" t="s">
        <v>47</v>
      </c>
      <c r="K1817" s="67" t="s">
        <v>47</v>
      </c>
      <c r="L1817" s="67"/>
      <c r="M1817" s="67"/>
      <c r="N1817" s="67"/>
      <c r="O1817" s="67" t="s">
        <v>47</v>
      </c>
      <c r="P1817" s="67" t="s">
        <v>47</v>
      </c>
      <c r="Q1817" s="67" t="s">
        <v>47</v>
      </c>
      <c r="R1817" s="68"/>
      <c r="S1817" s="69"/>
      <c r="T1817" s="70">
        <v>1</v>
      </c>
      <c r="U1817" s="71">
        <v>0</v>
      </c>
      <c r="V1817" s="72">
        <v>0</v>
      </c>
      <c r="W1817" s="71">
        <v>0</v>
      </c>
      <c r="X1817" s="72">
        <v>0</v>
      </c>
      <c r="Y1817" s="73">
        <v>0</v>
      </c>
      <c r="Z1817" s="74"/>
      <c r="AA1817" s="63"/>
      <c r="AB1817" s="75"/>
      <c r="AC1817" s="64"/>
      <c r="AD1817" s="63"/>
      <c r="AE1817" s="64"/>
      <c r="AF1817" s="76"/>
      <c r="AG1817" s="77"/>
      <c r="AH1817" s="15" t="e">
        <f>IF(#REF!=1,IF(OR(COUNTA($D1817:$G1817)&lt;5,COUNTA($J1817:$Q1817)&lt;1),1,0),0)</f>
        <v>#REF!</v>
      </c>
      <c r="AI1817" s="15" t="e">
        <f>IF(#REF!=801,IF(COUNTA(I1817)=1,0,1),0)</f>
        <v>#REF!</v>
      </c>
      <c r="AJ1817" s="78">
        <f t="shared" si="150"/>
        <v>0</v>
      </c>
      <c r="AK1817" s="78">
        <f t="shared" si="151"/>
        <v>0</v>
      </c>
      <c r="AL1817" s="78">
        <f>IF($M1817="○",IF(COUNTA(#REF!)&lt;2,1,0),0)</f>
        <v>0</v>
      </c>
      <c r="AM1817" s="78">
        <f t="shared" si="152"/>
        <v>0</v>
      </c>
      <c r="AN1817" s="78">
        <f t="shared" si="153"/>
        <v>0</v>
      </c>
      <c r="AO1817" s="78">
        <f t="shared" si="154"/>
        <v>0</v>
      </c>
      <c r="AP1817" s="78">
        <f>IF($O1817="○",IF(COUNTA(#REF!)&lt;5,1,0),0)</f>
        <v>1</v>
      </c>
    </row>
    <row r="1818" spans="2:42" s="79" customFormat="1" ht="67.5" x14ac:dyDescent="0.15">
      <c r="B1818" s="59" t="s">
        <v>40</v>
      </c>
      <c r="C1818" s="60" t="s">
        <v>4568</v>
      </c>
      <c r="D1818" s="61" t="s">
        <v>4672</v>
      </c>
      <c r="E1818" s="62" t="s">
        <v>4671</v>
      </c>
      <c r="F1818" s="63" t="s">
        <v>4670</v>
      </c>
      <c r="G1818" s="64" t="s">
        <v>4669</v>
      </c>
      <c r="H1818" s="65" t="s">
        <v>151</v>
      </c>
      <c r="I1818" s="66"/>
      <c r="J1818" s="67" t="s">
        <v>47</v>
      </c>
      <c r="K1818" s="67" t="s">
        <v>47</v>
      </c>
      <c r="L1818" s="67"/>
      <c r="M1818" s="67"/>
      <c r="N1818" s="67"/>
      <c r="O1818" s="67" t="s">
        <v>47</v>
      </c>
      <c r="P1818" s="67"/>
      <c r="Q1818" s="67"/>
      <c r="R1818" s="68"/>
      <c r="S1818" s="69"/>
      <c r="T1818" s="70">
        <v>0</v>
      </c>
      <c r="U1818" s="71">
        <v>0</v>
      </c>
      <c r="V1818" s="72">
        <v>0</v>
      </c>
      <c r="W1818" s="71">
        <v>0</v>
      </c>
      <c r="X1818" s="72">
        <v>0</v>
      </c>
      <c r="Y1818" s="73">
        <v>0</v>
      </c>
      <c r="Z1818" s="74"/>
      <c r="AA1818" s="63"/>
      <c r="AB1818" s="75"/>
      <c r="AC1818" s="64"/>
      <c r="AD1818" s="63"/>
      <c r="AE1818" s="64"/>
      <c r="AF1818" s="76"/>
      <c r="AG1818" s="77"/>
      <c r="AH1818" s="15" t="e">
        <f>IF(#REF!=1,IF(OR(COUNTA($D1818:$G1818)&lt;5,COUNTA($J1818:$Q1818)&lt;1),1,0),0)</f>
        <v>#REF!</v>
      </c>
      <c r="AI1818" s="15" t="e">
        <f>IF(#REF!=801,IF(COUNTA(I1818)=1,0,1),0)</f>
        <v>#REF!</v>
      </c>
      <c r="AJ1818" s="78">
        <f t="shared" si="150"/>
        <v>0</v>
      </c>
      <c r="AK1818" s="78">
        <f t="shared" si="151"/>
        <v>0</v>
      </c>
      <c r="AL1818" s="78">
        <f>IF($M1818="○",IF(COUNTA(#REF!)&lt;2,1,0),0)</f>
        <v>0</v>
      </c>
      <c r="AM1818" s="78">
        <f t="shared" si="152"/>
        <v>0</v>
      </c>
      <c r="AN1818" s="78">
        <f t="shared" si="153"/>
        <v>0</v>
      </c>
      <c r="AO1818" s="78">
        <f t="shared" si="154"/>
        <v>0</v>
      </c>
      <c r="AP1818" s="78">
        <f>IF($O1818="○",IF(COUNTA(#REF!)&lt;5,1,0),0)</f>
        <v>1</v>
      </c>
    </row>
    <row r="1819" spans="2:42" s="79" customFormat="1" ht="67.5" x14ac:dyDescent="0.15">
      <c r="B1819" s="59" t="s">
        <v>40</v>
      </c>
      <c r="C1819" s="60" t="s">
        <v>4568</v>
      </c>
      <c r="D1819" s="61" t="s">
        <v>4668</v>
      </c>
      <c r="E1819" s="62" t="s">
        <v>4667</v>
      </c>
      <c r="F1819" s="63" t="s">
        <v>4666</v>
      </c>
      <c r="G1819" s="64" t="s">
        <v>4665</v>
      </c>
      <c r="H1819" s="65" t="s">
        <v>151</v>
      </c>
      <c r="I1819" s="66"/>
      <c r="J1819" s="67" t="s">
        <v>47</v>
      </c>
      <c r="K1819" s="67" t="s">
        <v>47</v>
      </c>
      <c r="L1819" s="67"/>
      <c r="M1819" s="67"/>
      <c r="N1819" s="67"/>
      <c r="O1819" s="67" t="s">
        <v>47</v>
      </c>
      <c r="P1819" s="67" t="s">
        <v>47</v>
      </c>
      <c r="Q1819" s="67" t="s">
        <v>47</v>
      </c>
      <c r="R1819" s="68"/>
      <c r="S1819" s="69"/>
      <c r="T1819" s="70">
        <v>1</v>
      </c>
      <c r="U1819" s="71">
        <v>1</v>
      </c>
      <c r="V1819" s="72">
        <v>0</v>
      </c>
      <c r="W1819" s="71">
        <v>0</v>
      </c>
      <c r="X1819" s="72">
        <v>0</v>
      </c>
      <c r="Y1819" s="73">
        <v>0</v>
      </c>
      <c r="Z1819" s="74"/>
      <c r="AA1819" s="63"/>
      <c r="AB1819" s="75"/>
      <c r="AC1819" s="64"/>
      <c r="AD1819" s="63"/>
      <c r="AE1819" s="64"/>
      <c r="AF1819" s="76"/>
      <c r="AG1819" s="77"/>
      <c r="AH1819" s="15" t="e">
        <f>IF(#REF!=1,IF(OR(COUNTA($D1819:$G1819)&lt;5,COUNTA($J1819:$Q1819)&lt;1),1,0),0)</f>
        <v>#REF!</v>
      </c>
      <c r="AI1819" s="15" t="e">
        <f>IF(#REF!=801,IF(COUNTA(I1819)=1,0,1),0)</f>
        <v>#REF!</v>
      </c>
      <c r="AJ1819" s="78">
        <f t="shared" si="150"/>
        <v>0</v>
      </c>
      <c r="AK1819" s="78">
        <f t="shared" si="151"/>
        <v>0</v>
      </c>
      <c r="AL1819" s="78">
        <f>IF($M1819="○",IF(COUNTA(#REF!)&lt;2,1,0),0)</f>
        <v>0</v>
      </c>
      <c r="AM1819" s="78">
        <f t="shared" si="152"/>
        <v>0</v>
      </c>
      <c r="AN1819" s="78">
        <f t="shared" si="153"/>
        <v>0</v>
      </c>
      <c r="AO1819" s="78">
        <f t="shared" si="154"/>
        <v>0</v>
      </c>
      <c r="AP1819" s="78">
        <f>IF($O1819="○",IF(COUNTA(#REF!)&lt;5,1,0),0)</f>
        <v>1</v>
      </c>
    </row>
    <row r="1820" spans="2:42" s="79" customFormat="1" ht="40.5" x14ac:dyDescent="0.15">
      <c r="B1820" s="59" t="s">
        <v>40</v>
      </c>
      <c r="C1820" s="60" t="s">
        <v>4568</v>
      </c>
      <c r="D1820" s="61" t="s">
        <v>4664</v>
      </c>
      <c r="E1820" s="62" t="s">
        <v>4663</v>
      </c>
      <c r="F1820" s="63" t="s">
        <v>793</v>
      </c>
      <c r="G1820" s="64" t="s">
        <v>794</v>
      </c>
      <c r="H1820" s="65" t="s">
        <v>151</v>
      </c>
      <c r="I1820" s="66"/>
      <c r="J1820" s="67" t="s">
        <v>47</v>
      </c>
      <c r="K1820" s="67" t="s">
        <v>47</v>
      </c>
      <c r="L1820" s="67"/>
      <c r="M1820" s="67"/>
      <c r="N1820" s="67"/>
      <c r="O1820" s="67" t="s">
        <v>47</v>
      </c>
      <c r="P1820" s="67" t="s">
        <v>47</v>
      </c>
      <c r="Q1820" s="67" t="s">
        <v>47</v>
      </c>
      <c r="R1820" s="68"/>
      <c r="S1820" s="69"/>
      <c r="T1820" s="70">
        <v>1</v>
      </c>
      <c r="U1820" s="71">
        <v>0</v>
      </c>
      <c r="V1820" s="72">
        <v>0</v>
      </c>
      <c r="W1820" s="71">
        <v>0</v>
      </c>
      <c r="X1820" s="72">
        <v>0</v>
      </c>
      <c r="Y1820" s="73">
        <v>0</v>
      </c>
      <c r="Z1820" s="74"/>
      <c r="AA1820" s="63"/>
      <c r="AB1820" s="75"/>
      <c r="AC1820" s="64"/>
      <c r="AD1820" s="63"/>
      <c r="AE1820" s="64"/>
      <c r="AF1820" s="76"/>
      <c r="AG1820" s="77"/>
      <c r="AH1820" s="15" t="e">
        <f>IF(#REF!=1,IF(OR(COUNTA($D1820:$G1820)&lt;5,COUNTA($J1820:$Q1820)&lt;1),1,0),0)</f>
        <v>#REF!</v>
      </c>
      <c r="AI1820" s="15" t="e">
        <f>IF(#REF!=801,IF(COUNTA(I1820)=1,0,1),0)</f>
        <v>#REF!</v>
      </c>
      <c r="AJ1820" s="78">
        <f t="shared" si="150"/>
        <v>0</v>
      </c>
      <c r="AK1820" s="78">
        <f t="shared" si="151"/>
        <v>0</v>
      </c>
      <c r="AL1820" s="78">
        <f>IF($M1820="○",IF(COUNTA(#REF!)&lt;2,1,0),0)</f>
        <v>0</v>
      </c>
      <c r="AM1820" s="78">
        <f t="shared" si="152"/>
        <v>0</v>
      </c>
      <c r="AN1820" s="78">
        <f t="shared" si="153"/>
        <v>0</v>
      </c>
      <c r="AO1820" s="78">
        <f t="shared" si="154"/>
        <v>0</v>
      </c>
      <c r="AP1820" s="78">
        <f>IF($O1820="○",IF(COUNTA(#REF!)&lt;5,1,0),0)</f>
        <v>1</v>
      </c>
    </row>
    <row r="1821" spans="2:42" s="79" customFormat="1" ht="54" x14ac:dyDescent="0.15">
      <c r="B1821" s="59" t="s">
        <v>40</v>
      </c>
      <c r="C1821" s="60" t="s">
        <v>4568</v>
      </c>
      <c r="D1821" s="61" t="s">
        <v>4662</v>
      </c>
      <c r="E1821" s="62" t="s">
        <v>4661</v>
      </c>
      <c r="F1821" s="63" t="s">
        <v>1203</v>
      </c>
      <c r="G1821" s="64" t="s">
        <v>1204</v>
      </c>
      <c r="H1821" s="65" t="s">
        <v>151</v>
      </c>
      <c r="I1821" s="66"/>
      <c r="J1821" s="67" t="s">
        <v>47</v>
      </c>
      <c r="K1821" s="67" t="s">
        <v>47</v>
      </c>
      <c r="L1821" s="67"/>
      <c r="M1821" s="67"/>
      <c r="N1821" s="67"/>
      <c r="O1821" s="67" t="s">
        <v>47</v>
      </c>
      <c r="P1821" s="67" t="s">
        <v>47</v>
      </c>
      <c r="Q1821" s="67" t="s">
        <v>47</v>
      </c>
      <c r="R1821" s="68"/>
      <c r="S1821" s="69"/>
      <c r="T1821" s="70">
        <v>0</v>
      </c>
      <c r="U1821" s="71">
        <v>1</v>
      </c>
      <c r="V1821" s="72">
        <v>0</v>
      </c>
      <c r="W1821" s="71">
        <v>0</v>
      </c>
      <c r="X1821" s="72">
        <v>0</v>
      </c>
      <c r="Y1821" s="73">
        <v>0</v>
      </c>
      <c r="Z1821" s="74"/>
      <c r="AA1821" s="63"/>
      <c r="AB1821" s="75"/>
      <c r="AC1821" s="64"/>
      <c r="AD1821" s="63"/>
      <c r="AE1821" s="64"/>
      <c r="AF1821" s="76"/>
      <c r="AG1821" s="77"/>
      <c r="AH1821" s="15" t="e">
        <f>IF(#REF!=1,IF(OR(COUNTA($D1821:$G1821)&lt;5,COUNTA($J1821:$Q1821)&lt;1),1,0),0)</f>
        <v>#REF!</v>
      </c>
      <c r="AI1821" s="15" t="e">
        <f>IF(#REF!=801,IF(COUNTA(I1821)=1,0,1),0)</f>
        <v>#REF!</v>
      </c>
      <c r="AJ1821" s="78">
        <f t="shared" si="150"/>
        <v>0</v>
      </c>
      <c r="AK1821" s="78">
        <f t="shared" si="151"/>
        <v>0</v>
      </c>
      <c r="AL1821" s="78">
        <f>IF($M1821="○",IF(COUNTA(#REF!)&lt;2,1,0),0)</f>
        <v>0</v>
      </c>
      <c r="AM1821" s="78">
        <f t="shared" si="152"/>
        <v>0</v>
      </c>
      <c r="AN1821" s="78">
        <f t="shared" si="153"/>
        <v>0</v>
      </c>
      <c r="AO1821" s="78">
        <f t="shared" si="154"/>
        <v>0</v>
      </c>
      <c r="AP1821" s="78">
        <f>IF($O1821="○",IF(COUNTA(#REF!)&lt;5,1,0),0)</f>
        <v>1</v>
      </c>
    </row>
    <row r="1822" spans="2:42" s="79" customFormat="1" ht="81" x14ac:dyDescent="0.15">
      <c r="B1822" s="59" t="s">
        <v>40</v>
      </c>
      <c r="C1822" s="60" t="s">
        <v>4568</v>
      </c>
      <c r="D1822" s="61" t="s">
        <v>4660</v>
      </c>
      <c r="E1822" s="62" t="s">
        <v>4659</v>
      </c>
      <c r="F1822" s="63" t="s">
        <v>1219</v>
      </c>
      <c r="G1822" s="64" t="s">
        <v>1220</v>
      </c>
      <c r="H1822" s="65" t="s">
        <v>151</v>
      </c>
      <c r="I1822" s="66"/>
      <c r="J1822" s="67" t="s">
        <v>47</v>
      </c>
      <c r="K1822" s="67"/>
      <c r="L1822" s="67"/>
      <c r="M1822" s="67"/>
      <c r="N1822" s="67"/>
      <c r="O1822" s="67"/>
      <c r="P1822" s="67"/>
      <c r="Q1822" s="67"/>
      <c r="R1822" s="68"/>
      <c r="S1822" s="69"/>
      <c r="T1822" s="70">
        <v>0</v>
      </c>
      <c r="U1822" s="71">
        <v>0</v>
      </c>
      <c r="V1822" s="72">
        <v>0</v>
      </c>
      <c r="W1822" s="71">
        <v>0</v>
      </c>
      <c r="X1822" s="72">
        <v>0</v>
      </c>
      <c r="Y1822" s="73">
        <v>0</v>
      </c>
      <c r="Z1822" s="74"/>
      <c r="AA1822" s="63"/>
      <c r="AB1822" s="75"/>
      <c r="AC1822" s="64"/>
      <c r="AD1822" s="63"/>
      <c r="AE1822" s="64"/>
      <c r="AF1822" s="76"/>
      <c r="AG1822" s="77"/>
      <c r="AH1822" s="15" t="e">
        <f>IF(#REF!=1,IF(OR(COUNTA($D1822:$G1822)&lt;5,COUNTA($J1822:$Q1822)&lt;1),1,0),0)</f>
        <v>#REF!</v>
      </c>
      <c r="AI1822" s="15" t="e">
        <f>IF(#REF!=801,IF(COUNTA(I1822)=1,0,1),0)</f>
        <v>#REF!</v>
      </c>
      <c r="AJ1822" s="78">
        <f t="shared" si="150"/>
        <v>0</v>
      </c>
      <c r="AK1822" s="78">
        <f t="shared" si="151"/>
        <v>0</v>
      </c>
      <c r="AL1822" s="78">
        <f>IF($M1822="○",IF(COUNTA(#REF!)&lt;2,1,0),0)</f>
        <v>0</v>
      </c>
      <c r="AM1822" s="78">
        <f t="shared" si="152"/>
        <v>0</v>
      </c>
      <c r="AN1822" s="78">
        <f t="shared" si="153"/>
        <v>0</v>
      </c>
      <c r="AO1822" s="78">
        <f t="shared" si="154"/>
        <v>0</v>
      </c>
      <c r="AP1822" s="78">
        <f>IF($O1822="○",IF(COUNTA(#REF!)&lt;5,1,0),0)</f>
        <v>0</v>
      </c>
    </row>
    <row r="1823" spans="2:42" s="79" customFormat="1" ht="40.5" x14ac:dyDescent="0.15">
      <c r="B1823" s="59" t="s">
        <v>40</v>
      </c>
      <c r="C1823" s="60" t="s">
        <v>4568</v>
      </c>
      <c r="D1823" s="61" t="s">
        <v>4658</v>
      </c>
      <c r="E1823" s="62" t="s">
        <v>4657</v>
      </c>
      <c r="F1823" s="63" t="s">
        <v>4656</v>
      </c>
      <c r="G1823" s="64" t="s">
        <v>4655</v>
      </c>
      <c r="H1823" s="65" t="s">
        <v>151</v>
      </c>
      <c r="I1823" s="66"/>
      <c r="J1823" s="67" t="s">
        <v>47</v>
      </c>
      <c r="K1823" s="67" t="s">
        <v>47</v>
      </c>
      <c r="L1823" s="67"/>
      <c r="M1823" s="67"/>
      <c r="N1823" s="67"/>
      <c r="O1823" s="67" t="s">
        <v>47</v>
      </c>
      <c r="P1823" s="67"/>
      <c r="Q1823" s="67"/>
      <c r="R1823" s="68"/>
      <c r="S1823" s="69"/>
      <c r="T1823" s="70">
        <v>0</v>
      </c>
      <c r="U1823" s="71">
        <v>0</v>
      </c>
      <c r="V1823" s="72">
        <v>0</v>
      </c>
      <c r="W1823" s="71">
        <v>0</v>
      </c>
      <c r="X1823" s="72">
        <v>0</v>
      </c>
      <c r="Y1823" s="73">
        <v>0</v>
      </c>
      <c r="Z1823" s="74"/>
      <c r="AA1823" s="63"/>
      <c r="AB1823" s="75"/>
      <c r="AC1823" s="64"/>
      <c r="AD1823" s="63"/>
      <c r="AE1823" s="64"/>
      <c r="AF1823" s="76"/>
      <c r="AG1823" s="77"/>
      <c r="AH1823" s="15" t="e">
        <f>IF(#REF!=1,IF(OR(COUNTA($D1823:$G1823)&lt;5,COUNTA($J1823:$Q1823)&lt;1),1,0),0)</f>
        <v>#REF!</v>
      </c>
      <c r="AI1823" s="15" t="e">
        <f>IF(#REF!=801,IF(COUNTA(I1823)=1,0,1),0)</f>
        <v>#REF!</v>
      </c>
      <c r="AJ1823" s="78">
        <f t="shared" si="150"/>
        <v>0</v>
      </c>
      <c r="AK1823" s="78">
        <f t="shared" si="151"/>
        <v>0</v>
      </c>
      <c r="AL1823" s="78">
        <f>IF($M1823="○",IF(COUNTA(#REF!)&lt;2,1,0),0)</f>
        <v>0</v>
      </c>
      <c r="AM1823" s="78">
        <f t="shared" si="152"/>
        <v>0</v>
      </c>
      <c r="AN1823" s="78">
        <f t="shared" si="153"/>
        <v>0</v>
      </c>
      <c r="AO1823" s="78">
        <f t="shared" si="154"/>
        <v>0</v>
      </c>
      <c r="AP1823" s="78">
        <f>IF($O1823="○",IF(COUNTA(#REF!)&lt;5,1,0),0)</f>
        <v>1</v>
      </c>
    </row>
    <row r="1824" spans="2:42" s="79" customFormat="1" ht="67.5" x14ac:dyDescent="0.15">
      <c r="B1824" s="59" t="s">
        <v>40</v>
      </c>
      <c r="C1824" s="60" t="s">
        <v>4568</v>
      </c>
      <c r="D1824" s="61" t="s">
        <v>4654</v>
      </c>
      <c r="E1824" s="62" t="s">
        <v>4653</v>
      </c>
      <c r="F1824" s="63" t="s">
        <v>4652</v>
      </c>
      <c r="G1824" s="64" t="s">
        <v>4651</v>
      </c>
      <c r="H1824" s="65" t="s">
        <v>151</v>
      </c>
      <c r="I1824" s="66"/>
      <c r="J1824" s="67" t="s">
        <v>47</v>
      </c>
      <c r="K1824" s="67" t="s">
        <v>47</v>
      </c>
      <c r="L1824" s="67"/>
      <c r="M1824" s="67"/>
      <c r="N1824" s="67"/>
      <c r="O1824" s="67" t="s">
        <v>47</v>
      </c>
      <c r="P1824" s="67" t="s">
        <v>47</v>
      </c>
      <c r="Q1824" s="67" t="s">
        <v>47</v>
      </c>
      <c r="R1824" s="68"/>
      <c r="S1824" s="69"/>
      <c r="T1824" s="70">
        <v>0</v>
      </c>
      <c r="U1824" s="71">
        <v>2</v>
      </c>
      <c r="V1824" s="72">
        <v>0</v>
      </c>
      <c r="W1824" s="71">
        <v>0</v>
      </c>
      <c r="X1824" s="72">
        <v>0</v>
      </c>
      <c r="Y1824" s="73">
        <v>0</v>
      </c>
      <c r="Z1824" s="74"/>
      <c r="AA1824" s="63"/>
      <c r="AB1824" s="75"/>
      <c r="AC1824" s="64"/>
      <c r="AD1824" s="63"/>
      <c r="AE1824" s="64"/>
      <c r="AF1824" s="76"/>
      <c r="AG1824" s="77"/>
      <c r="AH1824" s="15" t="e">
        <f>IF(#REF!=1,IF(OR(COUNTA($D1824:$G1824)&lt;5,COUNTA($J1824:$Q1824)&lt;1),1,0),0)</f>
        <v>#REF!</v>
      </c>
      <c r="AI1824" s="15" t="e">
        <f>IF(#REF!=801,IF(COUNTA(I1824)=1,0,1),0)</f>
        <v>#REF!</v>
      </c>
      <c r="AJ1824" s="78">
        <f t="shared" si="150"/>
        <v>0</v>
      </c>
      <c r="AK1824" s="78">
        <f t="shared" si="151"/>
        <v>0</v>
      </c>
      <c r="AL1824" s="78">
        <f>IF($M1824="○",IF(COUNTA(#REF!)&lt;2,1,0),0)</f>
        <v>0</v>
      </c>
      <c r="AM1824" s="78">
        <f t="shared" si="152"/>
        <v>0</v>
      </c>
      <c r="AN1824" s="78">
        <f t="shared" si="153"/>
        <v>0</v>
      </c>
      <c r="AO1824" s="78">
        <f t="shared" si="154"/>
        <v>0</v>
      </c>
      <c r="AP1824" s="78">
        <f>IF($O1824="○",IF(COUNTA(#REF!)&lt;5,1,0),0)</f>
        <v>1</v>
      </c>
    </row>
    <row r="1825" spans="2:42" s="79" customFormat="1" ht="54" x14ac:dyDescent="0.15">
      <c r="B1825" s="59" t="s">
        <v>40</v>
      </c>
      <c r="C1825" s="60" t="s">
        <v>4568</v>
      </c>
      <c r="D1825" s="61" t="s">
        <v>4650</v>
      </c>
      <c r="E1825" s="62" t="s">
        <v>4649</v>
      </c>
      <c r="F1825" s="63" t="s">
        <v>1386</v>
      </c>
      <c r="G1825" s="64" t="s">
        <v>4648</v>
      </c>
      <c r="H1825" s="65" t="s">
        <v>80</v>
      </c>
      <c r="I1825" s="66"/>
      <c r="J1825" s="67" t="s">
        <v>47</v>
      </c>
      <c r="K1825" s="67" t="s">
        <v>47</v>
      </c>
      <c r="L1825" s="67"/>
      <c r="M1825" s="67"/>
      <c r="N1825" s="67"/>
      <c r="O1825" s="67" t="s">
        <v>47</v>
      </c>
      <c r="P1825" s="67" t="s">
        <v>47</v>
      </c>
      <c r="Q1825" s="67" t="s">
        <v>47</v>
      </c>
      <c r="R1825" s="68"/>
      <c r="S1825" s="69"/>
      <c r="T1825" s="70">
        <v>2</v>
      </c>
      <c r="U1825" s="71">
        <v>1</v>
      </c>
      <c r="V1825" s="72">
        <v>0</v>
      </c>
      <c r="W1825" s="71">
        <v>0</v>
      </c>
      <c r="X1825" s="72">
        <v>0</v>
      </c>
      <c r="Y1825" s="73">
        <v>0</v>
      </c>
      <c r="Z1825" s="74"/>
      <c r="AA1825" s="63"/>
      <c r="AB1825" s="75"/>
      <c r="AC1825" s="64"/>
      <c r="AD1825" s="63"/>
      <c r="AE1825" s="64"/>
      <c r="AF1825" s="76"/>
      <c r="AG1825" s="77"/>
      <c r="AH1825" s="15" t="e">
        <f>IF(#REF!=1,IF(OR(COUNTA($D1825:$G1825)&lt;5,COUNTA($J1825:$Q1825)&lt;1),1,0),0)</f>
        <v>#REF!</v>
      </c>
      <c r="AI1825" s="15" t="e">
        <f>IF(#REF!=801,IF(COUNTA(I1825)=1,0,1),0)</f>
        <v>#REF!</v>
      </c>
      <c r="AJ1825" s="78">
        <f t="shared" si="150"/>
        <v>0</v>
      </c>
      <c r="AK1825" s="78">
        <f t="shared" si="151"/>
        <v>0</v>
      </c>
      <c r="AL1825" s="78">
        <f>IF($M1825="○",IF(COUNTA(#REF!)&lt;2,1,0),0)</f>
        <v>0</v>
      </c>
      <c r="AM1825" s="78">
        <f t="shared" si="152"/>
        <v>0</v>
      </c>
      <c r="AN1825" s="78">
        <f t="shared" si="153"/>
        <v>0</v>
      </c>
      <c r="AO1825" s="78">
        <f t="shared" si="154"/>
        <v>0</v>
      </c>
      <c r="AP1825" s="78">
        <f>IF($O1825="○",IF(COUNTA(#REF!)&lt;5,1,0),0)</f>
        <v>1</v>
      </c>
    </row>
    <row r="1826" spans="2:42" s="79" customFormat="1" ht="54" x14ac:dyDescent="0.15">
      <c r="B1826" s="59" t="s">
        <v>40</v>
      </c>
      <c r="C1826" s="60" t="s">
        <v>4568</v>
      </c>
      <c r="D1826" s="61" t="s">
        <v>4647</v>
      </c>
      <c r="E1826" s="62" t="s">
        <v>4646</v>
      </c>
      <c r="F1826" s="63" t="s">
        <v>4645</v>
      </c>
      <c r="G1826" s="64" t="s">
        <v>2329</v>
      </c>
      <c r="H1826" s="65" t="s">
        <v>80</v>
      </c>
      <c r="I1826" s="66"/>
      <c r="J1826" s="67" t="s">
        <v>47</v>
      </c>
      <c r="K1826" s="67" t="s">
        <v>47</v>
      </c>
      <c r="L1826" s="67"/>
      <c r="M1826" s="67"/>
      <c r="N1826" s="67"/>
      <c r="O1826" s="67" t="s">
        <v>47</v>
      </c>
      <c r="P1826" s="67" t="s">
        <v>47</v>
      </c>
      <c r="Q1826" s="67" t="s">
        <v>47</v>
      </c>
      <c r="R1826" s="68"/>
      <c r="S1826" s="69"/>
      <c r="T1826" s="70">
        <v>0</v>
      </c>
      <c r="U1826" s="71">
        <v>2</v>
      </c>
      <c r="V1826" s="72">
        <v>0</v>
      </c>
      <c r="W1826" s="71">
        <v>0</v>
      </c>
      <c r="X1826" s="72">
        <v>0</v>
      </c>
      <c r="Y1826" s="73">
        <v>0</v>
      </c>
      <c r="Z1826" s="74"/>
      <c r="AA1826" s="63"/>
      <c r="AB1826" s="75"/>
      <c r="AC1826" s="64"/>
      <c r="AD1826" s="63"/>
      <c r="AE1826" s="64"/>
      <c r="AF1826" s="76"/>
      <c r="AG1826" s="77"/>
      <c r="AH1826" s="15" t="e">
        <f>IF(#REF!=1,IF(OR(COUNTA($D1826:$G1826)&lt;5,COUNTA($J1826:$Q1826)&lt;1),1,0),0)</f>
        <v>#REF!</v>
      </c>
      <c r="AI1826" s="15" t="e">
        <f>IF(#REF!=801,IF(COUNTA(I1826)=1,0,1),0)</f>
        <v>#REF!</v>
      </c>
      <c r="AJ1826" s="78">
        <f t="shared" si="150"/>
        <v>0</v>
      </c>
      <c r="AK1826" s="78">
        <f t="shared" si="151"/>
        <v>0</v>
      </c>
      <c r="AL1826" s="78">
        <f>IF($M1826="○",IF(COUNTA(#REF!)&lt;2,1,0),0)</f>
        <v>0</v>
      </c>
      <c r="AM1826" s="78">
        <f t="shared" si="152"/>
        <v>0</v>
      </c>
      <c r="AN1826" s="78">
        <f t="shared" si="153"/>
        <v>0</v>
      </c>
      <c r="AO1826" s="78">
        <f t="shared" si="154"/>
        <v>0</v>
      </c>
      <c r="AP1826" s="78">
        <f>IF($O1826="○",IF(COUNTA(#REF!)&lt;5,1,0),0)</f>
        <v>1</v>
      </c>
    </row>
    <row r="1827" spans="2:42" s="79" customFormat="1" ht="67.5" x14ac:dyDescent="0.15">
      <c r="B1827" s="59" t="s">
        <v>40</v>
      </c>
      <c r="C1827" s="60" t="s">
        <v>4568</v>
      </c>
      <c r="D1827" s="61" t="s">
        <v>4644</v>
      </c>
      <c r="E1827" s="62" t="s">
        <v>4643</v>
      </c>
      <c r="F1827" s="63" t="s">
        <v>4642</v>
      </c>
      <c r="G1827" s="64" t="s">
        <v>4641</v>
      </c>
      <c r="H1827" s="65" t="s">
        <v>80</v>
      </c>
      <c r="I1827" s="66"/>
      <c r="J1827" s="67" t="s">
        <v>47</v>
      </c>
      <c r="K1827" s="67" t="s">
        <v>47</v>
      </c>
      <c r="L1827" s="67"/>
      <c r="M1827" s="67"/>
      <c r="N1827" s="67"/>
      <c r="O1827" s="67" t="s">
        <v>47</v>
      </c>
      <c r="P1827" s="67" t="s">
        <v>47</v>
      </c>
      <c r="Q1827" s="67" t="s">
        <v>47</v>
      </c>
      <c r="R1827" s="68"/>
      <c r="S1827" s="69"/>
      <c r="T1827" s="70">
        <v>1</v>
      </c>
      <c r="U1827" s="71">
        <v>0</v>
      </c>
      <c r="V1827" s="72">
        <v>0</v>
      </c>
      <c r="W1827" s="71">
        <v>0</v>
      </c>
      <c r="X1827" s="72">
        <v>0</v>
      </c>
      <c r="Y1827" s="73">
        <v>0</v>
      </c>
      <c r="Z1827" s="74"/>
      <c r="AA1827" s="63"/>
      <c r="AB1827" s="75"/>
      <c r="AC1827" s="64"/>
      <c r="AD1827" s="63"/>
      <c r="AE1827" s="64"/>
      <c r="AF1827" s="76"/>
      <c r="AG1827" s="77"/>
      <c r="AH1827" s="15" t="e">
        <f>IF(#REF!=1,IF(OR(COUNTA($D1827:$G1827)&lt;5,COUNTA($J1827:$Q1827)&lt;1),1,0),0)</f>
        <v>#REF!</v>
      </c>
      <c r="AI1827" s="15" t="e">
        <f>IF(#REF!=801,IF(COUNTA(I1827)=1,0,1),0)</f>
        <v>#REF!</v>
      </c>
      <c r="AJ1827" s="78">
        <f t="shared" si="150"/>
        <v>0</v>
      </c>
      <c r="AK1827" s="78">
        <f t="shared" si="151"/>
        <v>0</v>
      </c>
      <c r="AL1827" s="78">
        <f>IF($M1827="○",IF(COUNTA(#REF!)&lt;2,1,0),0)</f>
        <v>0</v>
      </c>
      <c r="AM1827" s="78">
        <f t="shared" si="152"/>
        <v>0</v>
      </c>
      <c r="AN1827" s="78">
        <f t="shared" si="153"/>
        <v>0</v>
      </c>
      <c r="AO1827" s="78">
        <f t="shared" si="154"/>
        <v>0</v>
      </c>
      <c r="AP1827" s="78">
        <f>IF($O1827="○",IF(COUNTA(#REF!)&lt;5,1,0),0)</f>
        <v>1</v>
      </c>
    </row>
    <row r="1828" spans="2:42" s="79" customFormat="1" ht="54" x14ac:dyDescent="0.15">
      <c r="B1828" s="59" t="s">
        <v>40</v>
      </c>
      <c r="C1828" s="60" t="s">
        <v>4568</v>
      </c>
      <c r="D1828" s="61" t="s">
        <v>4640</v>
      </c>
      <c r="E1828" s="62" t="s">
        <v>4639</v>
      </c>
      <c r="F1828" s="63" t="s">
        <v>4638</v>
      </c>
      <c r="G1828" s="64" t="s">
        <v>4637</v>
      </c>
      <c r="H1828" s="65" t="s">
        <v>80</v>
      </c>
      <c r="I1828" s="66"/>
      <c r="J1828" s="67" t="s">
        <v>47</v>
      </c>
      <c r="K1828" s="67" t="s">
        <v>47</v>
      </c>
      <c r="L1828" s="67"/>
      <c r="M1828" s="67"/>
      <c r="N1828" s="67"/>
      <c r="O1828" s="67" t="s">
        <v>47</v>
      </c>
      <c r="P1828" s="67" t="s">
        <v>47</v>
      </c>
      <c r="Q1828" s="67" t="s">
        <v>47</v>
      </c>
      <c r="R1828" s="68"/>
      <c r="S1828" s="69"/>
      <c r="T1828" s="70">
        <v>2</v>
      </c>
      <c r="U1828" s="71">
        <v>0</v>
      </c>
      <c r="V1828" s="72">
        <v>0</v>
      </c>
      <c r="W1828" s="71">
        <v>0</v>
      </c>
      <c r="X1828" s="72">
        <v>0</v>
      </c>
      <c r="Y1828" s="73">
        <v>0</v>
      </c>
      <c r="Z1828" s="74"/>
      <c r="AA1828" s="63"/>
      <c r="AB1828" s="75"/>
      <c r="AC1828" s="64"/>
      <c r="AD1828" s="63"/>
      <c r="AE1828" s="64"/>
      <c r="AF1828" s="76"/>
      <c r="AG1828" s="77"/>
      <c r="AH1828" s="15" t="e">
        <f>IF(#REF!=1,IF(OR(COUNTA($D1828:$G1828)&lt;5,COUNTA($J1828:$Q1828)&lt;1),1,0),0)</f>
        <v>#REF!</v>
      </c>
      <c r="AI1828" s="15" t="e">
        <f>IF(#REF!=801,IF(COUNTA(I1828)=1,0,1),0)</f>
        <v>#REF!</v>
      </c>
      <c r="AJ1828" s="78">
        <f t="shared" si="150"/>
        <v>0</v>
      </c>
      <c r="AK1828" s="78">
        <f t="shared" si="151"/>
        <v>0</v>
      </c>
      <c r="AL1828" s="78">
        <f>IF($M1828="○",IF(COUNTA(#REF!)&lt;2,1,0),0)</f>
        <v>0</v>
      </c>
      <c r="AM1828" s="78">
        <f t="shared" si="152"/>
        <v>0</v>
      </c>
      <c r="AN1828" s="78">
        <f t="shared" si="153"/>
        <v>0</v>
      </c>
      <c r="AO1828" s="78">
        <f t="shared" si="154"/>
        <v>0</v>
      </c>
      <c r="AP1828" s="78">
        <f>IF($O1828="○",IF(COUNTA(#REF!)&lt;5,1,0),0)</f>
        <v>1</v>
      </c>
    </row>
    <row r="1829" spans="2:42" s="79" customFormat="1" ht="67.5" x14ac:dyDescent="0.15">
      <c r="B1829" s="59" t="s">
        <v>40</v>
      </c>
      <c r="C1829" s="60" t="s">
        <v>4568</v>
      </c>
      <c r="D1829" s="61" t="s">
        <v>4636</v>
      </c>
      <c r="E1829" s="62" t="s">
        <v>4635</v>
      </c>
      <c r="F1829" s="63" t="s">
        <v>3965</v>
      </c>
      <c r="G1829" s="64" t="s">
        <v>4634</v>
      </c>
      <c r="H1829" s="65" t="s">
        <v>80</v>
      </c>
      <c r="I1829" s="66"/>
      <c r="J1829" s="67" t="s">
        <v>47</v>
      </c>
      <c r="K1829" s="67" t="s">
        <v>47</v>
      </c>
      <c r="L1829" s="67"/>
      <c r="M1829" s="67"/>
      <c r="N1829" s="67"/>
      <c r="O1829" s="67" t="s">
        <v>47</v>
      </c>
      <c r="P1829" s="67" t="s">
        <v>47</v>
      </c>
      <c r="Q1829" s="67" t="s">
        <v>47</v>
      </c>
      <c r="R1829" s="68"/>
      <c r="S1829" s="69"/>
      <c r="T1829" s="70">
        <v>1</v>
      </c>
      <c r="U1829" s="71">
        <v>0</v>
      </c>
      <c r="V1829" s="72">
        <v>0</v>
      </c>
      <c r="W1829" s="71">
        <v>0</v>
      </c>
      <c r="X1829" s="72">
        <v>0</v>
      </c>
      <c r="Y1829" s="73">
        <v>0</v>
      </c>
      <c r="Z1829" s="74"/>
      <c r="AA1829" s="63"/>
      <c r="AB1829" s="75"/>
      <c r="AC1829" s="64"/>
      <c r="AD1829" s="63"/>
      <c r="AE1829" s="64"/>
      <c r="AF1829" s="76"/>
      <c r="AG1829" s="77"/>
      <c r="AH1829" s="15" t="e">
        <f>IF(#REF!=1,IF(OR(COUNTA($D1829:$G1829)&lt;5,COUNTA($J1829:$Q1829)&lt;1),1,0),0)</f>
        <v>#REF!</v>
      </c>
      <c r="AI1829" s="15" t="e">
        <f>IF(#REF!=801,IF(COUNTA(I1829)=1,0,1),0)</f>
        <v>#REF!</v>
      </c>
      <c r="AJ1829" s="78">
        <f t="shared" si="150"/>
        <v>0</v>
      </c>
      <c r="AK1829" s="78">
        <f t="shared" si="151"/>
        <v>0</v>
      </c>
      <c r="AL1829" s="78">
        <f>IF($M1829="○",IF(COUNTA(#REF!)&lt;2,1,0),0)</f>
        <v>0</v>
      </c>
      <c r="AM1829" s="78">
        <f t="shared" si="152"/>
        <v>0</v>
      </c>
      <c r="AN1829" s="78">
        <f t="shared" si="153"/>
        <v>0</v>
      </c>
      <c r="AO1829" s="78">
        <f t="shared" si="154"/>
        <v>0</v>
      </c>
      <c r="AP1829" s="78">
        <f>IF($O1829="○",IF(COUNTA(#REF!)&lt;5,1,0),0)</f>
        <v>1</v>
      </c>
    </row>
    <row r="1830" spans="2:42" s="79" customFormat="1" ht="54" x14ac:dyDescent="0.15">
      <c r="B1830" s="59" t="s">
        <v>40</v>
      </c>
      <c r="C1830" s="60" t="s">
        <v>4568</v>
      </c>
      <c r="D1830" s="61" t="s">
        <v>4633</v>
      </c>
      <c r="E1830" s="62" t="s">
        <v>4632</v>
      </c>
      <c r="F1830" s="63" t="s">
        <v>4631</v>
      </c>
      <c r="G1830" s="64" t="s">
        <v>4630</v>
      </c>
      <c r="H1830" s="65" t="s">
        <v>80</v>
      </c>
      <c r="I1830" s="66"/>
      <c r="J1830" s="67" t="s">
        <v>47</v>
      </c>
      <c r="K1830" s="67" t="s">
        <v>47</v>
      </c>
      <c r="L1830" s="67"/>
      <c r="M1830" s="67"/>
      <c r="N1830" s="67"/>
      <c r="O1830" s="67" t="s">
        <v>47</v>
      </c>
      <c r="P1830" s="67"/>
      <c r="Q1830" s="67"/>
      <c r="R1830" s="68"/>
      <c r="S1830" s="69"/>
      <c r="T1830" s="70">
        <v>0</v>
      </c>
      <c r="U1830" s="71">
        <v>0</v>
      </c>
      <c r="V1830" s="72">
        <v>0</v>
      </c>
      <c r="W1830" s="71">
        <v>0</v>
      </c>
      <c r="X1830" s="72">
        <v>0</v>
      </c>
      <c r="Y1830" s="73">
        <v>0</v>
      </c>
      <c r="Z1830" s="74"/>
      <c r="AA1830" s="63"/>
      <c r="AB1830" s="75"/>
      <c r="AC1830" s="64"/>
      <c r="AD1830" s="63"/>
      <c r="AE1830" s="64"/>
      <c r="AF1830" s="76"/>
      <c r="AG1830" s="77"/>
      <c r="AH1830" s="15" t="e">
        <f>IF(#REF!=1,IF(OR(COUNTA($D1830:$G1830)&lt;5,COUNTA($J1830:$Q1830)&lt;1),1,0),0)</f>
        <v>#REF!</v>
      </c>
      <c r="AI1830" s="15" t="e">
        <f>IF(#REF!=801,IF(COUNTA(I1830)=1,0,1),0)</f>
        <v>#REF!</v>
      </c>
      <c r="AJ1830" s="78">
        <f t="shared" si="150"/>
        <v>0</v>
      </c>
      <c r="AK1830" s="78">
        <f t="shared" si="151"/>
        <v>0</v>
      </c>
      <c r="AL1830" s="78">
        <f>IF($M1830="○",IF(COUNTA(#REF!)&lt;2,1,0),0)</f>
        <v>0</v>
      </c>
      <c r="AM1830" s="78">
        <f t="shared" si="152"/>
        <v>0</v>
      </c>
      <c r="AN1830" s="78">
        <f t="shared" si="153"/>
        <v>0</v>
      </c>
      <c r="AO1830" s="78">
        <f t="shared" si="154"/>
        <v>0</v>
      </c>
      <c r="AP1830" s="78">
        <f>IF($O1830="○",IF(COUNTA(#REF!)&lt;5,1,0),0)</f>
        <v>1</v>
      </c>
    </row>
    <row r="1831" spans="2:42" s="79" customFormat="1" ht="54" x14ac:dyDescent="0.15">
      <c r="B1831" s="59" t="s">
        <v>40</v>
      </c>
      <c r="C1831" s="60" t="s">
        <v>4568</v>
      </c>
      <c r="D1831" s="61" t="s">
        <v>4629</v>
      </c>
      <c r="E1831" s="62" t="s">
        <v>4628</v>
      </c>
      <c r="F1831" s="63" t="s">
        <v>4627</v>
      </c>
      <c r="G1831" s="64" t="s">
        <v>4626</v>
      </c>
      <c r="H1831" s="65" t="s">
        <v>425</v>
      </c>
      <c r="I1831" s="66"/>
      <c r="J1831" s="67" t="s">
        <v>47</v>
      </c>
      <c r="K1831" s="67" t="s">
        <v>47</v>
      </c>
      <c r="L1831" s="67"/>
      <c r="M1831" s="67"/>
      <c r="N1831" s="67"/>
      <c r="O1831" s="67" t="s">
        <v>47</v>
      </c>
      <c r="P1831" s="67" t="s">
        <v>47</v>
      </c>
      <c r="Q1831" s="67" t="s">
        <v>47</v>
      </c>
      <c r="R1831" s="68"/>
      <c r="S1831" s="69"/>
      <c r="T1831" s="70">
        <v>0</v>
      </c>
      <c r="U1831" s="71">
        <v>0</v>
      </c>
      <c r="V1831" s="72">
        <v>0</v>
      </c>
      <c r="W1831" s="71">
        <v>0</v>
      </c>
      <c r="X1831" s="72">
        <v>0</v>
      </c>
      <c r="Y1831" s="73">
        <v>0</v>
      </c>
      <c r="Z1831" s="74"/>
      <c r="AA1831" s="63"/>
      <c r="AB1831" s="75"/>
      <c r="AC1831" s="64"/>
      <c r="AD1831" s="63"/>
      <c r="AE1831" s="64"/>
      <c r="AF1831" s="76"/>
      <c r="AG1831" s="77"/>
      <c r="AH1831" s="15" t="e">
        <f>IF(#REF!=1,IF(OR(COUNTA($D1831:$G1831)&lt;5,COUNTA($J1831:$Q1831)&lt;1),1,0),0)</f>
        <v>#REF!</v>
      </c>
      <c r="AI1831" s="15" t="e">
        <f>IF(#REF!=801,IF(COUNTA(I1831)=1,0,1),0)</f>
        <v>#REF!</v>
      </c>
      <c r="AJ1831" s="78">
        <f t="shared" si="150"/>
        <v>0</v>
      </c>
      <c r="AK1831" s="78">
        <f t="shared" si="151"/>
        <v>0</v>
      </c>
      <c r="AL1831" s="78">
        <f>IF($M1831="○",IF(COUNTA(#REF!)&lt;2,1,0),0)</f>
        <v>0</v>
      </c>
      <c r="AM1831" s="78">
        <f t="shared" si="152"/>
        <v>0</v>
      </c>
      <c r="AN1831" s="78">
        <f t="shared" si="153"/>
        <v>0</v>
      </c>
      <c r="AO1831" s="78">
        <f t="shared" si="154"/>
        <v>0</v>
      </c>
      <c r="AP1831" s="78">
        <f>IF($O1831="○",IF(COUNTA(#REF!)&lt;5,1,0),0)</f>
        <v>1</v>
      </c>
    </row>
    <row r="1832" spans="2:42" s="79" customFormat="1" ht="81" x14ac:dyDescent="0.15">
      <c r="B1832" s="59" t="s">
        <v>40</v>
      </c>
      <c r="C1832" s="60" t="s">
        <v>4568</v>
      </c>
      <c r="D1832" s="61" t="s">
        <v>4625</v>
      </c>
      <c r="E1832" s="62" t="s">
        <v>4624</v>
      </c>
      <c r="F1832" s="63" t="s">
        <v>4623</v>
      </c>
      <c r="G1832" s="64" t="s">
        <v>2347</v>
      </c>
      <c r="H1832" s="65" t="s">
        <v>425</v>
      </c>
      <c r="I1832" s="66"/>
      <c r="J1832" s="67" t="s">
        <v>47</v>
      </c>
      <c r="K1832" s="67" t="s">
        <v>47</v>
      </c>
      <c r="L1832" s="67"/>
      <c r="M1832" s="67"/>
      <c r="N1832" s="67"/>
      <c r="O1832" s="67" t="s">
        <v>47</v>
      </c>
      <c r="P1832" s="67"/>
      <c r="Q1832" s="67"/>
      <c r="R1832" s="68"/>
      <c r="S1832" s="69"/>
      <c r="T1832" s="70">
        <v>0</v>
      </c>
      <c r="U1832" s="71">
        <v>0</v>
      </c>
      <c r="V1832" s="72">
        <v>0</v>
      </c>
      <c r="W1832" s="71">
        <v>0</v>
      </c>
      <c r="X1832" s="72">
        <v>0</v>
      </c>
      <c r="Y1832" s="73">
        <v>0</v>
      </c>
      <c r="Z1832" s="74"/>
      <c r="AA1832" s="63"/>
      <c r="AB1832" s="75"/>
      <c r="AC1832" s="64"/>
      <c r="AD1832" s="63"/>
      <c r="AE1832" s="64"/>
      <c r="AF1832" s="76"/>
      <c r="AG1832" s="77"/>
      <c r="AH1832" s="15" t="e">
        <f>IF(#REF!=1,IF(OR(COUNTA($D1832:$G1832)&lt;5,COUNTA($J1832:$Q1832)&lt;1),1,0),0)</f>
        <v>#REF!</v>
      </c>
      <c r="AI1832" s="15" t="e">
        <f>IF(#REF!=801,IF(COUNTA(I1832)=1,0,1),0)</f>
        <v>#REF!</v>
      </c>
      <c r="AJ1832" s="78">
        <f t="shared" si="150"/>
        <v>0</v>
      </c>
      <c r="AK1832" s="78">
        <f t="shared" si="151"/>
        <v>0</v>
      </c>
      <c r="AL1832" s="78">
        <f>IF($M1832="○",IF(COUNTA(#REF!)&lt;2,1,0),0)</f>
        <v>0</v>
      </c>
      <c r="AM1832" s="78">
        <f t="shared" si="152"/>
        <v>0</v>
      </c>
      <c r="AN1832" s="78">
        <f t="shared" si="153"/>
        <v>0</v>
      </c>
      <c r="AO1832" s="78">
        <f t="shared" si="154"/>
        <v>0</v>
      </c>
      <c r="AP1832" s="78">
        <f>IF($O1832="○",IF(COUNTA(#REF!)&lt;5,1,0),0)</f>
        <v>1</v>
      </c>
    </row>
    <row r="1833" spans="2:42" s="79" customFormat="1" ht="54" x14ac:dyDescent="0.15">
      <c r="B1833" s="59" t="s">
        <v>40</v>
      </c>
      <c r="C1833" s="60" t="s">
        <v>4568</v>
      </c>
      <c r="D1833" s="61" t="s">
        <v>4622</v>
      </c>
      <c r="E1833" s="62" t="s">
        <v>4621</v>
      </c>
      <c r="F1833" s="63" t="s">
        <v>779</v>
      </c>
      <c r="G1833" s="64" t="s">
        <v>780</v>
      </c>
      <c r="H1833" s="65" t="s">
        <v>425</v>
      </c>
      <c r="I1833" s="66"/>
      <c r="J1833" s="67" t="s">
        <v>47</v>
      </c>
      <c r="K1833" s="67" t="s">
        <v>47</v>
      </c>
      <c r="L1833" s="67"/>
      <c r="M1833" s="67"/>
      <c r="N1833" s="67"/>
      <c r="O1833" s="67" t="s">
        <v>47</v>
      </c>
      <c r="P1833" s="67" t="s">
        <v>47</v>
      </c>
      <c r="Q1833" s="67" t="s">
        <v>47</v>
      </c>
      <c r="R1833" s="68"/>
      <c r="S1833" s="69"/>
      <c r="T1833" s="70">
        <v>2</v>
      </c>
      <c r="U1833" s="71">
        <v>2</v>
      </c>
      <c r="V1833" s="72">
        <v>0</v>
      </c>
      <c r="W1833" s="71">
        <v>0</v>
      </c>
      <c r="X1833" s="72">
        <v>0</v>
      </c>
      <c r="Y1833" s="73">
        <v>0</v>
      </c>
      <c r="Z1833" s="74"/>
      <c r="AA1833" s="63"/>
      <c r="AB1833" s="75"/>
      <c r="AC1833" s="64"/>
      <c r="AD1833" s="63"/>
      <c r="AE1833" s="64"/>
      <c r="AF1833" s="76"/>
      <c r="AG1833" s="77"/>
      <c r="AH1833" s="15" t="e">
        <f>IF(#REF!=1,IF(OR(COUNTA($D1833:$G1833)&lt;5,COUNTA($J1833:$Q1833)&lt;1),1,0),0)</f>
        <v>#REF!</v>
      </c>
      <c r="AI1833" s="15" t="e">
        <f>IF(#REF!=801,IF(COUNTA(I1833)=1,0,1),0)</f>
        <v>#REF!</v>
      </c>
      <c r="AJ1833" s="78">
        <f t="shared" si="150"/>
        <v>0</v>
      </c>
      <c r="AK1833" s="78">
        <f t="shared" si="151"/>
        <v>0</v>
      </c>
      <c r="AL1833" s="78">
        <f>IF($M1833="○",IF(COUNTA(#REF!)&lt;2,1,0),0)</f>
        <v>0</v>
      </c>
      <c r="AM1833" s="78">
        <f t="shared" si="152"/>
        <v>0</v>
      </c>
      <c r="AN1833" s="78">
        <f t="shared" si="153"/>
        <v>0</v>
      </c>
      <c r="AO1833" s="78">
        <f t="shared" si="154"/>
        <v>0</v>
      </c>
      <c r="AP1833" s="78">
        <f>IF($O1833="○",IF(COUNTA(#REF!)&lt;5,1,0),0)</f>
        <v>1</v>
      </c>
    </row>
    <row r="1834" spans="2:42" s="79" customFormat="1" ht="54" x14ac:dyDescent="0.15">
      <c r="B1834" s="59" t="s">
        <v>40</v>
      </c>
      <c r="C1834" s="60" t="s">
        <v>4568</v>
      </c>
      <c r="D1834" s="61" t="s">
        <v>4620</v>
      </c>
      <c r="E1834" s="62" t="s">
        <v>4619</v>
      </c>
      <c r="F1834" s="63" t="s">
        <v>1329</v>
      </c>
      <c r="G1834" s="64" t="s">
        <v>1330</v>
      </c>
      <c r="H1834" s="65" t="s">
        <v>1084</v>
      </c>
      <c r="I1834" s="66"/>
      <c r="J1834" s="67" t="s">
        <v>47</v>
      </c>
      <c r="K1834" s="67" t="s">
        <v>47</v>
      </c>
      <c r="L1834" s="67"/>
      <c r="M1834" s="67"/>
      <c r="N1834" s="67"/>
      <c r="O1834" s="67" t="s">
        <v>47</v>
      </c>
      <c r="P1834" s="67"/>
      <c r="Q1834" s="67"/>
      <c r="R1834" s="68"/>
      <c r="S1834" s="69"/>
      <c r="T1834" s="70">
        <v>0</v>
      </c>
      <c r="U1834" s="71">
        <v>0</v>
      </c>
      <c r="V1834" s="72">
        <v>0</v>
      </c>
      <c r="W1834" s="71">
        <v>0</v>
      </c>
      <c r="X1834" s="72">
        <v>0</v>
      </c>
      <c r="Y1834" s="73">
        <v>0</v>
      </c>
      <c r="Z1834" s="74"/>
      <c r="AA1834" s="63"/>
      <c r="AB1834" s="75"/>
      <c r="AC1834" s="64"/>
      <c r="AD1834" s="63"/>
      <c r="AE1834" s="64"/>
      <c r="AF1834" s="76"/>
      <c r="AG1834" s="77"/>
      <c r="AH1834" s="15" t="e">
        <f>IF(#REF!=1,IF(OR(COUNTA($D1834:$G1834)&lt;5,COUNTA($J1834:$Q1834)&lt;1),1,0),0)</f>
        <v>#REF!</v>
      </c>
      <c r="AI1834" s="15" t="e">
        <f>IF(#REF!=801,IF(COUNTA(I1834)=1,0,1),0)</f>
        <v>#REF!</v>
      </c>
      <c r="AJ1834" s="78">
        <f t="shared" si="150"/>
        <v>0</v>
      </c>
      <c r="AK1834" s="78">
        <f t="shared" si="151"/>
        <v>0</v>
      </c>
      <c r="AL1834" s="78">
        <f>IF($M1834="○",IF(COUNTA(#REF!)&lt;2,1,0),0)</f>
        <v>0</v>
      </c>
      <c r="AM1834" s="78">
        <f t="shared" si="152"/>
        <v>0</v>
      </c>
      <c r="AN1834" s="78">
        <f t="shared" si="153"/>
        <v>0</v>
      </c>
      <c r="AO1834" s="78">
        <f t="shared" si="154"/>
        <v>0</v>
      </c>
      <c r="AP1834" s="78">
        <f>IF($O1834="○",IF(COUNTA(#REF!)&lt;5,1,0),0)</f>
        <v>1</v>
      </c>
    </row>
    <row r="1835" spans="2:42" s="79" customFormat="1" ht="67.5" x14ac:dyDescent="0.15">
      <c r="B1835" s="59" t="s">
        <v>40</v>
      </c>
      <c r="C1835" s="60" t="s">
        <v>4568</v>
      </c>
      <c r="D1835" s="61" t="s">
        <v>4618</v>
      </c>
      <c r="E1835" s="62" t="s">
        <v>4617</v>
      </c>
      <c r="F1835" s="63" t="s">
        <v>4616</v>
      </c>
      <c r="G1835" s="64" t="s">
        <v>4615</v>
      </c>
      <c r="H1835" s="65" t="s">
        <v>1268</v>
      </c>
      <c r="I1835" s="66"/>
      <c r="J1835" s="67" t="s">
        <v>47</v>
      </c>
      <c r="K1835" s="67" t="s">
        <v>47</v>
      </c>
      <c r="L1835" s="67"/>
      <c r="M1835" s="67"/>
      <c r="N1835" s="67"/>
      <c r="O1835" s="67" t="s">
        <v>47</v>
      </c>
      <c r="P1835" s="67" t="s">
        <v>47</v>
      </c>
      <c r="Q1835" s="67" t="s">
        <v>47</v>
      </c>
      <c r="R1835" s="68"/>
      <c r="S1835" s="69"/>
      <c r="T1835" s="70">
        <v>2</v>
      </c>
      <c r="U1835" s="71">
        <v>2</v>
      </c>
      <c r="V1835" s="72">
        <v>0</v>
      </c>
      <c r="W1835" s="71">
        <v>0</v>
      </c>
      <c r="X1835" s="72">
        <v>0</v>
      </c>
      <c r="Y1835" s="73">
        <v>0</v>
      </c>
      <c r="Z1835" s="74"/>
      <c r="AA1835" s="63"/>
      <c r="AB1835" s="75"/>
      <c r="AC1835" s="64"/>
      <c r="AD1835" s="63"/>
      <c r="AE1835" s="64"/>
      <c r="AF1835" s="76"/>
      <c r="AG1835" s="77"/>
      <c r="AH1835" s="15" t="e">
        <f>IF(#REF!=1,IF(OR(COUNTA($D1835:$G1835)&lt;5,COUNTA($J1835:$Q1835)&lt;1),1,0),0)</f>
        <v>#REF!</v>
      </c>
      <c r="AI1835" s="15" t="e">
        <f>IF(#REF!=801,IF(COUNTA(I1835)=1,0,1),0)</f>
        <v>#REF!</v>
      </c>
      <c r="AJ1835" s="78">
        <f t="shared" si="150"/>
        <v>0</v>
      </c>
      <c r="AK1835" s="78">
        <f t="shared" si="151"/>
        <v>0</v>
      </c>
      <c r="AL1835" s="78">
        <f>IF($M1835="○",IF(COUNTA(#REF!)&lt;2,1,0),0)</f>
        <v>0</v>
      </c>
      <c r="AM1835" s="78">
        <f t="shared" si="152"/>
        <v>0</v>
      </c>
      <c r="AN1835" s="78">
        <f t="shared" si="153"/>
        <v>0</v>
      </c>
      <c r="AO1835" s="78">
        <f t="shared" si="154"/>
        <v>0</v>
      </c>
      <c r="AP1835" s="78">
        <f>IF($O1835="○",IF(COUNTA(#REF!)&lt;5,1,0),0)</f>
        <v>1</v>
      </c>
    </row>
    <row r="1836" spans="2:42" s="79" customFormat="1" ht="54" x14ac:dyDescent="0.15">
      <c r="B1836" s="59" t="s">
        <v>40</v>
      </c>
      <c r="C1836" s="60" t="s">
        <v>4568</v>
      </c>
      <c r="D1836" s="61" t="s">
        <v>4614</v>
      </c>
      <c r="E1836" s="62" t="s">
        <v>4613</v>
      </c>
      <c r="F1836" s="63" t="s">
        <v>4612</v>
      </c>
      <c r="G1836" s="64" t="s">
        <v>4611</v>
      </c>
      <c r="H1836" s="65" t="s">
        <v>203</v>
      </c>
      <c r="I1836" s="66"/>
      <c r="J1836" s="67" t="s">
        <v>47</v>
      </c>
      <c r="K1836" s="67" t="s">
        <v>47</v>
      </c>
      <c r="L1836" s="67"/>
      <c r="M1836" s="67"/>
      <c r="N1836" s="67"/>
      <c r="O1836" s="67" t="s">
        <v>47</v>
      </c>
      <c r="P1836" s="67"/>
      <c r="Q1836" s="67"/>
      <c r="R1836" s="68"/>
      <c r="S1836" s="69"/>
      <c r="T1836" s="70">
        <v>0</v>
      </c>
      <c r="U1836" s="71">
        <v>0</v>
      </c>
      <c r="V1836" s="72">
        <v>0</v>
      </c>
      <c r="W1836" s="71">
        <v>0</v>
      </c>
      <c r="X1836" s="72">
        <v>0</v>
      </c>
      <c r="Y1836" s="73">
        <v>0</v>
      </c>
      <c r="Z1836" s="74"/>
      <c r="AA1836" s="63"/>
      <c r="AB1836" s="75"/>
      <c r="AC1836" s="64"/>
      <c r="AD1836" s="63"/>
      <c r="AE1836" s="64"/>
      <c r="AF1836" s="76"/>
      <c r="AG1836" s="77"/>
      <c r="AH1836" s="15" t="e">
        <f>IF(#REF!=1,IF(OR(COUNTA($D1836:$G1836)&lt;5,COUNTA($J1836:$Q1836)&lt;1),1,0),0)</f>
        <v>#REF!</v>
      </c>
      <c r="AI1836" s="15" t="e">
        <f>IF(#REF!=801,IF(COUNTA(I1836)=1,0,1),0)</f>
        <v>#REF!</v>
      </c>
      <c r="AJ1836" s="78">
        <f t="shared" si="150"/>
        <v>0</v>
      </c>
      <c r="AK1836" s="78">
        <f t="shared" si="151"/>
        <v>0</v>
      </c>
      <c r="AL1836" s="78">
        <f>IF($M1836="○",IF(COUNTA(#REF!)&lt;2,1,0),0)</f>
        <v>0</v>
      </c>
      <c r="AM1836" s="78">
        <f t="shared" si="152"/>
        <v>0</v>
      </c>
      <c r="AN1836" s="78">
        <f t="shared" si="153"/>
        <v>0</v>
      </c>
      <c r="AO1836" s="78">
        <f t="shared" si="154"/>
        <v>0</v>
      </c>
      <c r="AP1836" s="78">
        <f>IF($O1836="○",IF(COUNTA(#REF!)&lt;5,1,0),0)</f>
        <v>1</v>
      </c>
    </row>
    <row r="1837" spans="2:42" s="79" customFormat="1" ht="67.5" x14ac:dyDescent="0.15">
      <c r="B1837" s="59" t="s">
        <v>40</v>
      </c>
      <c r="C1837" s="60" t="s">
        <v>4568</v>
      </c>
      <c r="D1837" s="61" t="s">
        <v>4610</v>
      </c>
      <c r="E1837" s="62" t="s">
        <v>4609</v>
      </c>
      <c r="F1837" s="63" t="s">
        <v>1187</v>
      </c>
      <c r="G1837" s="64" t="s">
        <v>1411</v>
      </c>
      <c r="H1837" s="65" t="s">
        <v>438</v>
      </c>
      <c r="I1837" s="66"/>
      <c r="J1837" s="67" t="s">
        <v>47</v>
      </c>
      <c r="K1837" s="67" t="s">
        <v>47</v>
      </c>
      <c r="L1837" s="67"/>
      <c r="M1837" s="67"/>
      <c r="N1837" s="67"/>
      <c r="O1837" s="67" t="s">
        <v>47</v>
      </c>
      <c r="P1837" s="67" t="s">
        <v>47</v>
      </c>
      <c r="Q1837" s="67" t="s">
        <v>47</v>
      </c>
      <c r="R1837" s="68"/>
      <c r="S1837" s="69"/>
      <c r="T1837" s="70">
        <v>5</v>
      </c>
      <c r="U1837" s="71">
        <v>5</v>
      </c>
      <c r="V1837" s="72">
        <v>0</v>
      </c>
      <c r="W1837" s="71">
        <v>0</v>
      </c>
      <c r="X1837" s="72">
        <v>0</v>
      </c>
      <c r="Y1837" s="73">
        <v>0</v>
      </c>
      <c r="Z1837" s="74"/>
      <c r="AA1837" s="63"/>
      <c r="AB1837" s="75"/>
      <c r="AC1837" s="64"/>
      <c r="AD1837" s="63"/>
      <c r="AE1837" s="64"/>
      <c r="AF1837" s="76"/>
      <c r="AG1837" s="77"/>
      <c r="AH1837" s="15" t="e">
        <f>IF(#REF!=1,IF(OR(COUNTA($D1837:$G1837)&lt;5,COUNTA($J1837:$Q1837)&lt;1),1,0),0)</f>
        <v>#REF!</v>
      </c>
      <c r="AI1837" s="15" t="e">
        <f>IF(#REF!=801,IF(COUNTA(I1837)=1,0,1),0)</f>
        <v>#REF!</v>
      </c>
      <c r="AJ1837" s="78">
        <f t="shared" ref="AJ1837:AJ1900" si="155">IF($M1837="○",IF(COUNTA($Z1837:$AB1837)&lt;5,1,0),0)</f>
        <v>0</v>
      </c>
      <c r="AK1837" s="78">
        <f t="shared" ref="AK1837:AK1900" si="156">IF($N1837="○",IF(COUNTA($AC1837:$AE1837)&lt;5,1,0),0)</f>
        <v>0</v>
      </c>
      <c r="AL1837" s="78">
        <f>IF($M1837="○",IF(COUNTA(#REF!)&lt;2,1,0),0)</f>
        <v>0</v>
      </c>
      <c r="AM1837" s="78">
        <f t="shared" ref="AM1837:AM1900" si="157">IF($R1837="○",IF($S1837=0,1,0),0)</f>
        <v>0</v>
      </c>
      <c r="AN1837" s="78">
        <f t="shared" ref="AN1837:AN1900" si="158">IF(M1837="",0,IF(AND(M1837="○",COUNTA(V1837:W1837)=2),0,1))</f>
        <v>0</v>
      </c>
      <c r="AO1837" s="78">
        <f t="shared" ref="AO1837:AO1900" si="159">IF(N1837="",0,IF(AND(N1837="○",COUNTA(X1837:Y1837)=2),0,1))</f>
        <v>0</v>
      </c>
      <c r="AP1837" s="78">
        <f>IF($O1837="○",IF(COUNTA(#REF!)&lt;5,1,0),0)</f>
        <v>1</v>
      </c>
    </row>
    <row r="1838" spans="2:42" s="79" customFormat="1" ht="54" x14ac:dyDescent="0.15">
      <c r="B1838" s="59" t="s">
        <v>40</v>
      </c>
      <c r="C1838" s="60" t="s">
        <v>4568</v>
      </c>
      <c r="D1838" s="61" t="s">
        <v>4608</v>
      </c>
      <c r="E1838" s="62" t="s">
        <v>4607</v>
      </c>
      <c r="F1838" s="63" t="s">
        <v>4606</v>
      </c>
      <c r="G1838" s="64" t="s">
        <v>1397</v>
      </c>
      <c r="H1838" s="65" t="s">
        <v>438</v>
      </c>
      <c r="I1838" s="66"/>
      <c r="J1838" s="67" t="s">
        <v>47</v>
      </c>
      <c r="K1838" s="67" t="s">
        <v>47</v>
      </c>
      <c r="L1838" s="67"/>
      <c r="M1838" s="67"/>
      <c r="N1838" s="67"/>
      <c r="O1838" s="67" t="s">
        <v>47</v>
      </c>
      <c r="P1838" s="67" t="s">
        <v>47</v>
      </c>
      <c r="Q1838" s="67" t="s">
        <v>47</v>
      </c>
      <c r="R1838" s="68"/>
      <c r="S1838" s="69"/>
      <c r="T1838" s="70">
        <v>2</v>
      </c>
      <c r="U1838" s="71">
        <v>3</v>
      </c>
      <c r="V1838" s="72">
        <v>0</v>
      </c>
      <c r="W1838" s="71">
        <v>0</v>
      </c>
      <c r="X1838" s="72">
        <v>0</v>
      </c>
      <c r="Y1838" s="73">
        <v>0</v>
      </c>
      <c r="Z1838" s="74"/>
      <c r="AA1838" s="63"/>
      <c r="AB1838" s="75"/>
      <c r="AC1838" s="64"/>
      <c r="AD1838" s="63"/>
      <c r="AE1838" s="64"/>
      <c r="AF1838" s="76"/>
      <c r="AG1838" s="77"/>
      <c r="AH1838" s="15" t="e">
        <f>IF(#REF!=1,IF(OR(COUNTA($D1838:$G1838)&lt;5,COUNTA($J1838:$Q1838)&lt;1),1,0),0)</f>
        <v>#REF!</v>
      </c>
      <c r="AI1838" s="15" t="e">
        <f>IF(#REF!=801,IF(COUNTA(I1838)=1,0,1),0)</f>
        <v>#REF!</v>
      </c>
      <c r="AJ1838" s="78">
        <f t="shared" si="155"/>
        <v>0</v>
      </c>
      <c r="AK1838" s="78">
        <f t="shared" si="156"/>
        <v>0</v>
      </c>
      <c r="AL1838" s="78">
        <f>IF($M1838="○",IF(COUNTA(#REF!)&lt;2,1,0),0)</f>
        <v>0</v>
      </c>
      <c r="AM1838" s="78">
        <f t="shared" si="157"/>
        <v>0</v>
      </c>
      <c r="AN1838" s="78">
        <f t="shared" si="158"/>
        <v>0</v>
      </c>
      <c r="AO1838" s="78">
        <f t="shared" si="159"/>
        <v>0</v>
      </c>
      <c r="AP1838" s="78">
        <f>IF($O1838="○",IF(COUNTA(#REF!)&lt;5,1,0),0)</f>
        <v>1</v>
      </c>
    </row>
    <row r="1839" spans="2:42" s="79" customFormat="1" ht="54" x14ac:dyDescent="0.15">
      <c r="B1839" s="59" t="s">
        <v>40</v>
      </c>
      <c r="C1839" s="60" t="s">
        <v>4568</v>
      </c>
      <c r="D1839" s="61" t="s">
        <v>4605</v>
      </c>
      <c r="E1839" s="62" t="s">
        <v>4604</v>
      </c>
      <c r="F1839" s="63" t="s">
        <v>4603</v>
      </c>
      <c r="G1839" s="64" t="s">
        <v>825</v>
      </c>
      <c r="H1839" s="65" t="s">
        <v>438</v>
      </c>
      <c r="I1839" s="66"/>
      <c r="J1839" s="67" t="s">
        <v>47</v>
      </c>
      <c r="K1839" s="67" t="s">
        <v>47</v>
      </c>
      <c r="L1839" s="67"/>
      <c r="M1839" s="67"/>
      <c r="N1839" s="67"/>
      <c r="O1839" s="67" t="s">
        <v>47</v>
      </c>
      <c r="P1839" s="67" t="s">
        <v>47</v>
      </c>
      <c r="Q1839" s="67" t="s">
        <v>47</v>
      </c>
      <c r="R1839" s="68"/>
      <c r="S1839" s="69"/>
      <c r="T1839" s="70">
        <v>1</v>
      </c>
      <c r="U1839" s="71">
        <v>2</v>
      </c>
      <c r="V1839" s="72">
        <v>0</v>
      </c>
      <c r="W1839" s="71">
        <v>0</v>
      </c>
      <c r="X1839" s="72">
        <v>0</v>
      </c>
      <c r="Y1839" s="73">
        <v>0</v>
      </c>
      <c r="Z1839" s="74"/>
      <c r="AA1839" s="63"/>
      <c r="AB1839" s="75"/>
      <c r="AC1839" s="64"/>
      <c r="AD1839" s="63"/>
      <c r="AE1839" s="64"/>
      <c r="AF1839" s="76"/>
      <c r="AG1839" s="77"/>
      <c r="AH1839" s="15" t="e">
        <f>IF(#REF!=1,IF(OR(COUNTA($D1839:$G1839)&lt;5,COUNTA($J1839:$Q1839)&lt;1),1,0),0)</f>
        <v>#REF!</v>
      </c>
      <c r="AI1839" s="15" t="e">
        <f>IF(#REF!=801,IF(COUNTA(I1839)=1,0,1),0)</f>
        <v>#REF!</v>
      </c>
      <c r="AJ1839" s="78">
        <f t="shared" si="155"/>
        <v>0</v>
      </c>
      <c r="AK1839" s="78">
        <f t="shared" si="156"/>
        <v>0</v>
      </c>
      <c r="AL1839" s="78">
        <f>IF($M1839="○",IF(COUNTA(#REF!)&lt;2,1,0),0)</f>
        <v>0</v>
      </c>
      <c r="AM1839" s="78">
        <f t="shared" si="157"/>
        <v>0</v>
      </c>
      <c r="AN1839" s="78">
        <f t="shared" si="158"/>
        <v>0</v>
      </c>
      <c r="AO1839" s="78">
        <f t="shared" si="159"/>
        <v>0</v>
      </c>
      <c r="AP1839" s="78">
        <f>IF($O1839="○",IF(COUNTA(#REF!)&lt;5,1,0),0)</f>
        <v>1</v>
      </c>
    </row>
    <row r="1840" spans="2:42" s="79" customFormat="1" ht="40.5" x14ac:dyDescent="0.15">
      <c r="B1840" s="59" t="s">
        <v>40</v>
      </c>
      <c r="C1840" s="60" t="s">
        <v>4568</v>
      </c>
      <c r="D1840" s="61" t="s">
        <v>4602</v>
      </c>
      <c r="E1840" s="62" t="s">
        <v>4601</v>
      </c>
      <c r="F1840" s="63" t="s">
        <v>4600</v>
      </c>
      <c r="G1840" s="64" t="s">
        <v>4599</v>
      </c>
      <c r="H1840" s="65" t="s">
        <v>634</v>
      </c>
      <c r="I1840" s="66"/>
      <c r="J1840" s="67" t="s">
        <v>47</v>
      </c>
      <c r="K1840" s="67" t="s">
        <v>47</v>
      </c>
      <c r="L1840" s="67"/>
      <c r="M1840" s="67"/>
      <c r="N1840" s="67"/>
      <c r="O1840" s="67" t="s">
        <v>47</v>
      </c>
      <c r="P1840" s="67" t="s">
        <v>47</v>
      </c>
      <c r="Q1840" s="67" t="s">
        <v>47</v>
      </c>
      <c r="R1840" s="68"/>
      <c r="S1840" s="69"/>
      <c r="T1840" s="70">
        <v>6</v>
      </c>
      <c r="U1840" s="71">
        <v>2</v>
      </c>
      <c r="V1840" s="72">
        <v>0</v>
      </c>
      <c r="W1840" s="71">
        <v>0</v>
      </c>
      <c r="X1840" s="72">
        <v>0</v>
      </c>
      <c r="Y1840" s="73">
        <v>0</v>
      </c>
      <c r="Z1840" s="74"/>
      <c r="AA1840" s="63"/>
      <c r="AB1840" s="75"/>
      <c r="AC1840" s="64"/>
      <c r="AD1840" s="63"/>
      <c r="AE1840" s="64"/>
      <c r="AF1840" s="76"/>
      <c r="AG1840" s="77"/>
      <c r="AH1840" s="15" t="e">
        <f>IF(#REF!=1,IF(OR(COUNTA($D1840:$G1840)&lt;5,COUNTA($J1840:$Q1840)&lt;1),1,0),0)</f>
        <v>#REF!</v>
      </c>
      <c r="AI1840" s="15" t="e">
        <f>IF(#REF!=801,IF(COUNTA(I1840)=1,0,1),0)</f>
        <v>#REF!</v>
      </c>
      <c r="AJ1840" s="78">
        <f t="shared" si="155"/>
        <v>0</v>
      </c>
      <c r="AK1840" s="78">
        <f t="shared" si="156"/>
        <v>0</v>
      </c>
      <c r="AL1840" s="78">
        <f>IF($M1840="○",IF(COUNTA(#REF!)&lt;2,1,0),0)</f>
        <v>0</v>
      </c>
      <c r="AM1840" s="78">
        <f t="shared" si="157"/>
        <v>0</v>
      </c>
      <c r="AN1840" s="78">
        <f t="shared" si="158"/>
        <v>0</v>
      </c>
      <c r="AO1840" s="78">
        <f t="shared" si="159"/>
        <v>0</v>
      </c>
      <c r="AP1840" s="78">
        <f>IF($O1840="○",IF(COUNTA(#REF!)&lt;5,1,0),0)</f>
        <v>1</v>
      </c>
    </row>
    <row r="1841" spans="2:42" s="79" customFormat="1" ht="67.5" x14ac:dyDescent="0.15">
      <c r="B1841" s="59" t="s">
        <v>40</v>
      </c>
      <c r="C1841" s="60" t="s">
        <v>4568</v>
      </c>
      <c r="D1841" s="61" t="s">
        <v>4598</v>
      </c>
      <c r="E1841" s="62" t="s">
        <v>4597</v>
      </c>
      <c r="F1841" s="63" t="s">
        <v>4596</v>
      </c>
      <c r="G1841" s="64" t="s">
        <v>4595</v>
      </c>
      <c r="H1841" s="65" t="s">
        <v>634</v>
      </c>
      <c r="I1841" s="66"/>
      <c r="J1841" s="67" t="s">
        <v>47</v>
      </c>
      <c r="K1841" s="67" t="s">
        <v>47</v>
      </c>
      <c r="L1841" s="67"/>
      <c r="M1841" s="67"/>
      <c r="N1841" s="67"/>
      <c r="O1841" s="67" t="s">
        <v>47</v>
      </c>
      <c r="P1841" s="67" t="s">
        <v>47</v>
      </c>
      <c r="Q1841" s="67" t="s">
        <v>47</v>
      </c>
      <c r="R1841" s="68"/>
      <c r="S1841" s="69"/>
      <c r="T1841" s="70">
        <v>0</v>
      </c>
      <c r="U1841" s="71">
        <v>0</v>
      </c>
      <c r="V1841" s="72">
        <v>0</v>
      </c>
      <c r="W1841" s="71">
        <v>0</v>
      </c>
      <c r="X1841" s="72">
        <v>0</v>
      </c>
      <c r="Y1841" s="73">
        <v>0</v>
      </c>
      <c r="Z1841" s="74"/>
      <c r="AA1841" s="63"/>
      <c r="AB1841" s="75"/>
      <c r="AC1841" s="64"/>
      <c r="AD1841" s="63"/>
      <c r="AE1841" s="64"/>
      <c r="AF1841" s="76"/>
      <c r="AG1841" s="77"/>
      <c r="AH1841" s="15" t="e">
        <f>IF(#REF!=1,IF(OR(COUNTA($D1841:$G1841)&lt;5,COUNTA($J1841:$Q1841)&lt;1),1,0),0)</f>
        <v>#REF!</v>
      </c>
      <c r="AI1841" s="15" t="e">
        <f>IF(#REF!=801,IF(COUNTA(I1841)=1,0,1),0)</f>
        <v>#REF!</v>
      </c>
      <c r="AJ1841" s="78">
        <f t="shared" si="155"/>
        <v>0</v>
      </c>
      <c r="AK1841" s="78">
        <f t="shared" si="156"/>
        <v>0</v>
      </c>
      <c r="AL1841" s="78">
        <f>IF($M1841="○",IF(COUNTA(#REF!)&lt;2,1,0),0)</f>
        <v>0</v>
      </c>
      <c r="AM1841" s="78">
        <f t="shared" si="157"/>
        <v>0</v>
      </c>
      <c r="AN1841" s="78">
        <f t="shared" si="158"/>
        <v>0</v>
      </c>
      <c r="AO1841" s="78">
        <f t="shared" si="159"/>
        <v>0</v>
      </c>
      <c r="AP1841" s="78">
        <f>IF($O1841="○",IF(COUNTA(#REF!)&lt;5,1,0),0)</f>
        <v>1</v>
      </c>
    </row>
    <row r="1842" spans="2:42" s="79" customFormat="1" ht="54" x14ac:dyDescent="0.15">
      <c r="B1842" s="59" t="s">
        <v>40</v>
      </c>
      <c r="C1842" s="60" t="s">
        <v>4568</v>
      </c>
      <c r="D1842" s="61" t="s">
        <v>4594</v>
      </c>
      <c r="E1842" s="62" t="s">
        <v>4593</v>
      </c>
      <c r="F1842" s="63" t="s">
        <v>4592</v>
      </c>
      <c r="G1842" s="64" t="s">
        <v>4591</v>
      </c>
      <c r="H1842" s="65" t="s">
        <v>634</v>
      </c>
      <c r="I1842" s="66"/>
      <c r="J1842" s="67" t="s">
        <v>47</v>
      </c>
      <c r="K1842" s="67" t="s">
        <v>47</v>
      </c>
      <c r="L1842" s="67"/>
      <c r="M1842" s="67"/>
      <c r="N1842" s="67"/>
      <c r="O1842" s="67" t="s">
        <v>47</v>
      </c>
      <c r="P1842" s="67" t="s">
        <v>47</v>
      </c>
      <c r="Q1842" s="67" t="s">
        <v>47</v>
      </c>
      <c r="R1842" s="68"/>
      <c r="S1842" s="69"/>
      <c r="T1842" s="70">
        <v>0</v>
      </c>
      <c r="U1842" s="71">
        <v>0</v>
      </c>
      <c r="V1842" s="72">
        <v>0</v>
      </c>
      <c r="W1842" s="71">
        <v>0</v>
      </c>
      <c r="X1842" s="72">
        <v>0</v>
      </c>
      <c r="Y1842" s="73">
        <v>0</v>
      </c>
      <c r="Z1842" s="74"/>
      <c r="AA1842" s="63"/>
      <c r="AB1842" s="75"/>
      <c r="AC1842" s="64"/>
      <c r="AD1842" s="63"/>
      <c r="AE1842" s="64"/>
      <c r="AF1842" s="76"/>
      <c r="AG1842" s="77"/>
      <c r="AH1842" s="15" t="e">
        <f>IF(#REF!=1,IF(OR(COUNTA($D1842:$G1842)&lt;5,COUNTA($J1842:$Q1842)&lt;1),1,0),0)</f>
        <v>#REF!</v>
      </c>
      <c r="AI1842" s="15" t="e">
        <f>IF(#REF!=801,IF(COUNTA(I1842)=1,0,1),0)</f>
        <v>#REF!</v>
      </c>
      <c r="AJ1842" s="78">
        <f t="shared" si="155"/>
        <v>0</v>
      </c>
      <c r="AK1842" s="78">
        <f t="shared" si="156"/>
        <v>0</v>
      </c>
      <c r="AL1842" s="78">
        <f>IF($M1842="○",IF(COUNTA(#REF!)&lt;2,1,0),0)</f>
        <v>0</v>
      </c>
      <c r="AM1842" s="78">
        <f t="shared" si="157"/>
        <v>0</v>
      </c>
      <c r="AN1842" s="78">
        <f t="shared" si="158"/>
        <v>0</v>
      </c>
      <c r="AO1842" s="78">
        <f t="shared" si="159"/>
        <v>0</v>
      </c>
      <c r="AP1842" s="78">
        <f>IF($O1842="○",IF(COUNTA(#REF!)&lt;5,1,0),0)</f>
        <v>1</v>
      </c>
    </row>
    <row r="1843" spans="2:42" s="79" customFormat="1" ht="54" x14ac:dyDescent="0.15">
      <c r="B1843" s="59" t="s">
        <v>40</v>
      </c>
      <c r="C1843" s="60" t="s">
        <v>4568</v>
      </c>
      <c r="D1843" s="61" t="s">
        <v>4590</v>
      </c>
      <c r="E1843" s="62" t="s">
        <v>4589</v>
      </c>
      <c r="F1843" s="63" t="s">
        <v>4588</v>
      </c>
      <c r="G1843" s="64" t="s">
        <v>4587</v>
      </c>
      <c r="H1843" s="65" t="s">
        <v>234</v>
      </c>
      <c r="I1843" s="66"/>
      <c r="J1843" s="67" t="s">
        <v>47</v>
      </c>
      <c r="K1843" s="67" t="s">
        <v>47</v>
      </c>
      <c r="L1843" s="67"/>
      <c r="M1843" s="67"/>
      <c r="N1843" s="67"/>
      <c r="O1843" s="67" t="s">
        <v>47</v>
      </c>
      <c r="P1843" s="67" t="s">
        <v>47</v>
      </c>
      <c r="Q1843" s="67" t="s">
        <v>47</v>
      </c>
      <c r="R1843" s="68"/>
      <c r="S1843" s="69"/>
      <c r="T1843" s="70">
        <v>6</v>
      </c>
      <c r="U1843" s="71">
        <v>0</v>
      </c>
      <c r="V1843" s="72">
        <v>0</v>
      </c>
      <c r="W1843" s="71">
        <v>0</v>
      </c>
      <c r="X1843" s="72">
        <v>0</v>
      </c>
      <c r="Y1843" s="73">
        <v>0</v>
      </c>
      <c r="Z1843" s="74"/>
      <c r="AA1843" s="63"/>
      <c r="AB1843" s="75"/>
      <c r="AC1843" s="64"/>
      <c r="AD1843" s="63"/>
      <c r="AE1843" s="64"/>
      <c r="AF1843" s="76"/>
      <c r="AG1843" s="77"/>
      <c r="AH1843" s="15" t="e">
        <f>IF(#REF!=1,IF(OR(COUNTA($D1843:$G1843)&lt;5,COUNTA($J1843:$Q1843)&lt;1),1,0),0)</f>
        <v>#REF!</v>
      </c>
      <c r="AI1843" s="15" t="e">
        <f>IF(#REF!=801,IF(COUNTA(I1843)=1,0,1),0)</f>
        <v>#REF!</v>
      </c>
      <c r="AJ1843" s="78">
        <f t="shared" si="155"/>
        <v>0</v>
      </c>
      <c r="AK1843" s="78">
        <f t="shared" si="156"/>
        <v>0</v>
      </c>
      <c r="AL1843" s="78">
        <f>IF($M1843="○",IF(COUNTA(#REF!)&lt;2,1,0),0)</f>
        <v>0</v>
      </c>
      <c r="AM1843" s="78">
        <f t="shared" si="157"/>
        <v>0</v>
      </c>
      <c r="AN1843" s="78">
        <f t="shared" si="158"/>
        <v>0</v>
      </c>
      <c r="AO1843" s="78">
        <f t="shared" si="159"/>
        <v>0</v>
      </c>
      <c r="AP1843" s="78">
        <f>IF($O1843="○",IF(COUNTA(#REF!)&lt;5,1,0),0)</f>
        <v>1</v>
      </c>
    </row>
    <row r="1844" spans="2:42" s="79" customFormat="1" ht="54" x14ac:dyDescent="0.15">
      <c r="B1844" s="59" t="s">
        <v>40</v>
      </c>
      <c r="C1844" s="60" t="s">
        <v>4568</v>
      </c>
      <c r="D1844" s="61" t="s">
        <v>4586</v>
      </c>
      <c r="E1844" s="62" t="s">
        <v>4585</v>
      </c>
      <c r="F1844" s="63" t="s">
        <v>4584</v>
      </c>
      <c r="G1844" s="64" t="s">
        <v>4583</v>
      </c>
      <c r="H1844" s="65" t="s">
        <v>234</v>
      </c>
      <c r="I1844" s="66"/>
      <c r="J1844" s="67"/>
      <c r="K1844" s="67" t="s">
        <v>47</v>
      </c>
      <c r="L1844" s="67"/>
      <c r="M1844" s="67"/>
      <c r="N1844" s="67"/>
      <c r="O1844" s="67" t="s">
        <v>47</v>
      </c>
      <c r="P1844" s="67"/>
      <c r="Q1844" s="67"/>
      <c r="R1844" s="68"/>
      <c r="S1844" s="69"/>
      <c r="T1844" s="70">
        <v>0</v>
      </c>
      <c r="U1844" s="71">
        <v>0</v>
      </c>
      <c r="V1844" s="72">
        <v>0</v>
      </c>
      <c r="W1844" s="71">
        <v>0</v>
      </c>
      <c r="X1844" s="72">
        <v>0</v>
      </c>
      <c r="Y1844" s="73">
        <v>0</v>
      </c>
      <c r="Z1844" s="74"/>
      <c r="AA1844" s="63"/>
      <c r="AB1844" s="75"/>
      <c r="AC1844" s="64"/>
      <c r="AD1844" s="63"/>
      <c r="AE1844" s="64"/>
      <c r="AF1844" s="76"/>
      <c r="AG1844" s="77"/>
      <c r="AH1844" s="15" t="e">
        <f>IF(#REF!=1,IF(OR(COUNTA($D1844:$G1844)&lt;5,COUNTA($J1844:$Q1844)&lt;1),1,0),0)</f>
        <v>#REF!</v>
      </c>
      <c r="AI1844" s="15" t="e">
        <f>IF(#REF!=801,IF(COUNTA(I1844)=1,0,1),0)</f>
        <v>#REF!</v>
      </c>
      <c r="AJ1844" s="78">
        <f t="shared" si="155"/>
        <v>0</v>
      </c>
      <c r="AK1844" s="78">
        <f t="shared" si="156"/>
        <v>0</v>
      </c>
      <c r="AL1844" s="78">
        <f>IF($M1844="○",IF(COUNTA(#REF!)&lt;2,1,0),0)</f>
        <v>0</v>
      </c>
      <c r="AM1844" s="78">
        <f t="shared" si="157"/>
        <v>0</v>
      </c>
      <c r="AN1844" s="78">
        <f t="shared" si="158"/>
        <v>0</v>
      </c>
      <c r="AO1844" s="78">
        <f t="shared" si="159"/>
        <v>0</v>
      </c>
      <c r="AP1844" s="78">
        <f>IF($O1844="○",IF(COUNTA(#REF!)&lt;5,1,0),0)</f>
        <v>1</v>
      </c>
    </row>
    <row r="1845" spans="2:42" s="79" customFormat="1" ht="54" x14ac:dyDescent="0.15">
      <c r="B1845" s="59" t="s">
        <v>40</v>
      </c>
      <c r="C1845" s="60" t="s">
        <v>4568</v>
      </c>
      <c r="D1845" s="61" t="s">
        <v>4582</v>
      </c>
      <c r="E1845" s="62" t="s">
        <v>4581</v>
      </c>
      <c r="F1845" s="63" t="s">
        <v>2805</v>
      </c>
      <c r="G1845" s="64" t="s">
        <v>2806</v>
      </c>
      <c r="H1845" s="65" t="s">
        <v>234</v>
      </c>
      <c r="I1845" s="66"/>
      <c r="J1845" s="67" t="s">
        <v>47</v>
      </c>
      <c r="K1845" s="67" t="s">
        <v>47</v>
      </c>
      <c r="L1845" s="67"/>
      <c r="M1845" s="67"/>
      <c r="N1845" s="67"/>
      <c r="O1845" s="67" t="s">
        <v>47</v>
      </c>
      <c r="P1845" s="67"/>
      <c r="Q1845" s="67"/>
      <c r="R1845" s="68"/>
      <c r="S1845" s="69"/>
      <c r="T1845" s="70">
        <v>0</v>
      </c>
      <c r="U1845" s="71">
        <v>0</v>
      </c>
      <c r="V1845" s="72">
        <v>0</v>
      </c>
      <c r="W1845" s="71">
        <v>0</v>
      </c>
      <c r="X1845" s="72">
        <v>0</v>
      </c>
      <c r="Y1845" s="73">
        <v>0</v>
      </c>
      <c r="Z1845" s="74"/>
      <c r="AA1845" s="63"/>
      <c r="AB1845" s="75"/>
      <c r="AC1845" s="64"/>
      <c r="AD1845" s="63"/>
      <c r="AE1845" s="64"/>
      <c r="AF1845" s="76"/>
      <c r="AG1845" s="77"/>
      <c r="AH1845" s="15" t="e">
        <f>IF(#REF!=1,IF(OR(COUNTA($D1845:$G1845)&lt;5,COUNTA($J1845:$Q1845)&lt;1),1,0),0)</f>
        <v>#REF!</v>
      </c>
      <c r="AI1845" s="15" t="e">
        <f>IF(#REF!=801,IF(COUNTA(I1845)=1,0,1),0)</f>
        <v>#REF!</v>
      </c>
      <c r="AJ1845" s="78">
        <f t="shared" si="155"/>
        <v>0</v>
      </c>
      <c r="AK1845" s="78">
        <f t="shared" si="156"/>
        <v>0</v>
      </c>
      <c r="AL1845" s="78">
        <f>IF($M1845="○",IF(COUNTA(#REF!)&lt;2,1,0),0)</f>
        <v>0</v>
      </c>
      <c r="AM1845" s="78">
        <f t="shared" si="157"/>
        <v>0</v>
      </c>
      <c r="AN1845" s="78">
        <f t="shared" si="158"/>
        <v>0</v>
      </c>
      <c r="AO1845" s="78">
        <f t="shared" si="159"/>
        <v>0</v>
      </c>
      <c r="AP1845" s="78">
        <f>IF($O1845="○",IF(COUNTA(#REF!)&lt;5,1,0),0)</f>
        <v>1</v>
      </c>
    </row>
    <row r="1846" spans="2:42" s="79" customFormat="1" ht="67.5" x14ac:dyDescent="0.15">
      <c r="B1846" s="59" t="s">
        <v>40</v>
      </c>
      <c r="C1846" s="60" t="s">
        <v>4568</v>
      </c>
      <c r="D1846" s="61" t="s">
        <v>4580</v>
      </c>
      <c r="E1846" s="62" t="s">
        <v>4579</v>
      </c>
      <c r="F1846" s="63" t="s">
        <v>4179</v>
      </c>
      <c r="G1846" s="64" t="s">
        <v>4178</v>
      </c>
      <c r="H1846" s="65" t="s">
        <v>61</v>
      </c>
      <c r="I1846" s="66"/>
      <c r="J1846" s="67" t="s">
        <v>47</v>
      </c>
      <c r="K1846" s="67" t="s">
        <v>47</v>
      </c>
      <c r="L1846" s="67"/>
      <c r="M1846" s="67"/>
      <c r="N1846" s="67"/>
      <c r="O1846" s="67" t="s">
        <v>47</v>
      </c>
      <c r="P1846" s="67" t="s">
        <v>47</v>
      </c>
      <c r="Q1846" s="67" t="s">
        <v>47</v>
      </c>
      <c r="R1846" s="68"/>
      <c r="S1846" s="69"/>
      <c r="T1846" s="70">
        <v>0</v>
      </c>
      <c r="U1846" s="71">
        <v>1</v>
      </c>
      <c r="V1846" s="72">
        <v>0</v>
      </c>
      <c r="W1846" s="71">
        <v>0</v>
      </c>
      <c r="X1846" s="72">
        <v>0</v>
      </c>
      <c r="Y1846" s="73">
        <v>0</v>
      </c>
      <c r="Z1846" s="74"/>
      <c r="AA1846" s="63"/>
      <c r="AB1846" s="75"/>
      <c r="AC1846" s="64"/>
      <c r="AD1846" s="63"/>
      <c r="AE1846" s="64"/>
      <c r="AF1846" s="76"/>
      <c r="AG1846" s="77"/>
      <c r="AH1846" s="15" t="e">
        <f>IF(#REF!=1,IF(OR(COUNTA($D1846:$G1846)&lt;5,COUNTA($J1846:$Q1846)&lt;1),1,0),0)</f>
        <v>#REF!</v>
      </c>
      <c r="AI1846" s="15" t="e">
        <f>IF(#REF!=801,IF(COUNTA(I1846)=1,0,1),0)</f>
        <v>#REF!</v>
      </c>
      <c r="AJ1846" s="78">
        <f t="shared" si="155"/>
        <v>0</v>
      </c>
      <c r="AK1846" s="78">
        <f t="shared" si="156"/>
        <v>0</v>
      </c>
      <c r="AL1846" s="78">
        <f>IF($M1846="○",IF(COUNTA(#REF!)&lt;2,1,0),0)</f>
        <v>0</v>
      </c>
      <c r="AM1846" s="78">
        <f t="shared" si="157"/>
        <v>0</v>
      </c>
      <c r="AN1846" s="78">
        <f t="shared" si="158"/>
        <v>0</v>
      </c>
      <c r="AO1846" s="78">
        <f t="shared" si="159"/>
        <v>0</v>
      </c>
      <c r="AP1846" s="78">
        <f>IF($O1846="○",IF(COUNTA(#REF!)&lt;5,1,0),0)</f>
        <v>1</v>
      </c>
    </row>
    <row r="1847" spans="2:42" s="79" customFormat="1" ht="54" x14ac:dyDescent="0.15">
      <c r="B1847" s="59" t="s">
        <v>40</v>
      </c>
      <c r="C1847" s="60" t="s">
        <v>4568</v>
      </c>
      <c r="D1847" s="61" t="s">
        <v>4578</v>
      </c>
      <c r="E1847" s="62" t="s">
        <v>4577</v>
      </c>
      <c r="F1847" s="63" t="s">
        <v>613</v>
      </c>
      <c r="G1847" s="64" t="s">
        <v>614</v>
      </c>
      <c r="H1847" s="65" t="s">
        <v>61</v>
      </c>
      <c r="I1847" s="66"/>
      <c r="J1847" s="67" t="s">
        <v>47</v>
      </c>
      <c r="K1847" s="67" t="s">
        <v>47</v>
      </c>
      <c r="L1847" s="67"/>
      <c r="M1847" s="67"/>
      <c r="N1847" s="67"/>
      <c r="O1847" s="67" t="s">
        <v>47</v>
      </c>
      <c r="P1847" s="67" t="s">
        <v>47</v>
      </c>
      <c r="Q1847" s="67" t="s">
        <v>47</v>
      </c>
      <c r="R1847" s="68"/>
      <c r="S1847" s="69"/>
      <c r="T1847" s="70">
        <v>0</v>
      </c>
      <c r="U1847" s="71">
        <v>1</v>
      </c>
      <c r="V1847" s="72">
        <v>0</v>
      </c>
      <c r="W1847" s="71">
        <v>0</v>
      </c>
      <c r="X1847" s="72">
        <v>0</v>
      </c>
      <c r="Y1847" s="73">
        <v>0</v>
      </c>
      <c r="Z1847" s="74"/>
      <c r="AA1847" s="63"/>
      <c r="AB1847" s="75"/>
      <c r="AC1847" s="64"/>
      <c r="AD1847" s="63"/>
      <c r="AE1847" s="64"/>
      <c r="AF1847" s="76"/>
      <c r="AG1847" s="77"/>
      <c r="AH1847" s="15" t="e">
        <f>IF(#REF!=1,IF(OR(COUNTA($D1847:$G1847)&lt;5,COUNTA($J1847:$Q1847)&lt;1),1,0),0)</f>
        <v>#REF!</v>
      </c>
      <c r="AI1847" s="15" t="e">
        <f>IF(#REF!=801,IF(COUNTA(I1847)=1,0,1),0)</f>
        <v>#REF!</v>
      </c>
      <c r="AJ1847" s="78">
        <f t="shared" si="155"/>
        <v>0</v>
      </c>
      <c r="AK1847" s="78">
        <f t="shared" si="156"/>
        <v>0</v>
      </c>
      <c r="AL1847" s="78">
        <f>IF($M1847="○",IF(COUNTA(#REF!)&lt;2,1,0),0)</f>
        <v>0</v>
      </c>
      <c r="AM1847" s="78">
        <f t="shared" si="157"/>
        <v>0</v>
      </c>
      <c r="AN1847" s="78">
        <f t="shared" si="158"/>
        <v>0</v>
      </c>
      <c r="AO1847" s="78">
        <f t="shared" si="159"/>
        <v>0</v>
      </c>
      <c r="AP1847" s="78">
        <f>IF($O1847="○",IF(COUNTA(#REF!)&lt;5,1,0),0)</f>
        <v>1</v>
      </c>
    </row>
    <row r="1848" spans="2:42" s="79" customFormat="1" ht="54" x14ac:dyDescent="0.15">
      <c r="B1848" s="59" t="s">
        <v>40</v>
      </c>
      <c r="C1848" s="60" t="s">
        <v>4568</v>
      </c>
      <c r="D1848" s="61" t="s">
        <v>4576</v>
      </c>
      <c r="E1848" s="62" t="s">
        <v>4575</v>
      </c>
      <c r="F1848" s="63" t="s">
        <v>4574</v>
      </c>
      <c r="G1848" s="64" t="s">
        <v>4573</v>
      </c>
      <c r="H1848" s="65" t="s">
        <v>624</v>
      </c>
      <c r="I1848" s="66"/>
      <c r="J1848" s="67" t="s">
        <v>47</v>
      </c>
      <c r="K1848" s="67" t="s">
        <v>47</v>
      </c>
      <c r="L1848" s="67"/>
      <c r="M1848" s="67"/>
      <c r="N1848" s="67"/>
      <c r="O1848" s="67" t="s">
        <v>47</v>
      </c>
      <c r="P1848" s="67"/>
      <c r="Q1848" s="67"/>
      <c r="R1848" s="68"/>
      <c r="S1848" s="69"/>
      <c r="T1848" s="70">
        <v>0</v>
      </c>
      <c r="U1848" s="71">
        <v>0</v>
      </c>
      <c r="V1848" s="72">
        <v>0</v>
      </c>
      <c r="W1848" s="71">
        <v>0</v>
      </c>
      <c r="X1848" s="72">
        <v>0</v>
      </c>
      <c r="Y1848" s="73">
        <v>0</v>
      </c>
      <c r="Z1848" s="74"/>
      <c r="AA1848" s="63"/>
      <c r="AB1848" s="75"/>
      <c r="AC1848" s="64"/>
      <c r="AD1848" s="63"/>
      <c r="AE1848" s="64"/>
      <c r="AF1848" s="76"/>
      <c r="AG1848" s="77"/>
      <c r="AH1848" s="15" t="e">
        <f>IF(#REF!=1,IF(OR(COUNTA($D1848:$G1848)&lt;5,COUNTA($J1848:$Q1848)&lt;1),1,0),0)</f>
        <v>#REF!</v>
      </c>
      <c r="AI1848" s="15" t="e">
        <f>IF(#REF!=801,IF(COUNTA(I1848)=1,0,1),0)</f>
        <v>#REF!</v>
      </c>
      <c r="AJ1848" s="78">
        <f t="shared" si="155"/>
        <v>0</v>
      </c>
      <c r="AK1848" s="78">
        <f t="shared" si="156"/>
        <v>0</v>
      </c>
      <c r="AL1848" s="78">
        <f>IF($M1848="○",IF(COUNTA(#REF!)&lt;2,1,0),0)</f>
        <v>0</v>
      </c>
      <c r="AM1848" s="78">
        <f t="shared" si="157"/>
        <v>0</v>
      </c>
      <c r="AN1848" s="78">
        <f t="shared" si="158"/>
        <v>0</v>
      </c>
      <c r="AO1848" s="78">
        <f t="shared" si="159"/>
        <v>0</v>
      </c>
      <c r="AP1848" s="78">
        <f>IF($O1848="○",IF(COUNTA(#REF!)&lt;5,1,0),0)</f>
        <v>1</v>
      </c>
    </row>
    <row r="1849" spans="2:42" s="79" customFormat="1" ht="54" x14ac:dyDescent="0.15">
      <c r="B1849" s="59" t="s">
        <v>40</v>
      </c>
      <c r="C1849" s="60" t="s">
        <v>4568</v>
      </c>
      <c r="D1849" s="61" t="s">
        <v>4572</v>
      </c>
      <c r="E1849" s="62" t="s">
        <v>4571</v>
      </c>
      <c r="F1849" s="63" t="s">
        <v>4570</v>
      </c>
      <c r="G1849" s="64" t="s">
        <v>4569</v>
      </c>
      <c r="H1849" s="65" t="s">
        <v>840</v>
      </c>
      <c r="I1849" s="66"/>
      <c r="J1849" s="67" t="s">
        <v>47</v>
      </c>
      <c r="K1849" s="67" t="s">
        <v>47</v>
      </c>
      <c r="L1849" s="67"/>
      <c r="M1849" s="67"/>
      <c r="N1849" s="67"/>
      <c r="O1849" s="67" t="s">
        <v>47</v>
      </c>
      <c r="P1849" s="67" t="s">
        <v>47</v>
      </c>
      <c r="Q1849" s="67" t="s">
        <v>47</v>
      </c>
      <c r="R1849" s="68"/>
      <c r="S1849" s="69"/>
      <c r="T1849" s="70">
        <v>0</v>
      </c>
      <c r="U1849" s="71">
        <v>0</v>
      </c>
      <c r="V1849" s="72">
        <v>0</v>
      </c>
      <c r="W1849" s="71">
        <v>0</v>
      </c>
      <c r="X1849" s="72">
        <v>0</v>
      </c>
      <c r="Y1849" s="73">
        <v>0</v>
      </c>
      <c r="Z1849" s="74"/>
      <c r="AA1849" s="63"/>
      <c r="AB1849" s="75"/>
      <c r="AC1849" s="64"/>
      <c r="AD1849" s="63"/>
      <c r="AE1849" s="64"/>
      <c r="AF1849" s="76"/>
      <c r="AG1849" s="77"/>
      <c r="AH1849" s="15" t="e">
        <f>IF(#REF!=1,IF(OR(COUNTA($D1849:$G1849)&lt;5,COUNTA($J1849:$Q1849)&lt;1),1,0),0)</f>
        <v>#REF!</v>
      </c>
      <c r="AI1849" s="15" t="e">
        <f>IF(#REF!=801,IF(COUNTA(I1849)=1,0,1),0)</f>
        <v>#REF!</v>
      </c>
      <c r="AJ1849" s="78">
        <f t="shared" si="155"/>
        <v>0</v>
      </c>
      <c r="AK1849" s="78">
        <f t="shared" si="156"/>
        <v>0</v>
      </c>
      <c r="AL1849" s="78">
        <f>IF($M1849="○",IF(COUNTA(#REF!)&lt;2,1,0),0)</f>
        <v>0</v>
      </c>
      <c r="AM1849" s="78">
        <f t="shared" si="157"/>
        <v>0</v>
      </c>
      <c r="AN1849" s="78">
        <f t="shared" si="158"/>
        <v>0</v>
      </c>
      <c r="AO1849" s="78">
        <f t="shared" si="159"/>
        <v>0</v>
      </c>
      <c r="AP1849" s="78">
        <f>IF($O1849="○",IF(COUNTA(#REF!)&lt;5,1,0),0)</f>
        <v>1</v>
      </c>
    </row>
    <row r="1850" spans="2:42" s="79" customFormat="1" ht="54" x14ac:dyDescent="0.15">
      <c r="B1850" s="59" t="s">
        <v>40</v>
      </c>
      <c r="C1850" s="60" t="s">
        <v>4568</v>
      </c>
      <c r="D1850" s="61" t="s">
        <v>4567</v>
      </c>
      <c r="E1850" s="62" t="s">
        <v>4566</v>
      </c>
      <c r="F1850" s="63" t="s">
        <v>4565</v>
      </c>
      <c r="G1850" s="64" t="s">
        <v>3337</v>
      </c>
      <c r="H1850" s="65" t="s">
        <v>840</v>
      </c>
      <c r="I1850" s="66"/>
      <c r="J1850" s="67" t="s">
        <v>47</v>
      </c>
      <c r="K1850" s="67" t="s">
        <v>47</v>
      </c>
      <c r="L1850" s="67"/>
      <c r="M1850" s="67"/>
      <c r="N1850" s="67"/>
      <c r="O1850" s="67" t="s">
        <v>47</v>
      </c>
      <c r="P1850" s="67"/>
      <c r="Q1850" s="67"/>
      <c r="R1850" s="68"/>
      <c r="S1850" s="69"/>
      <c r="T1850" s="70">
        <v>0</v>
      </c>
      <c r="U1850" s="71">
        <v>0</v>
      </c>
      <c r="V1850" s="72">
        <v>0</v>
      </c>
      <c r="W1850" s="71">
        <v>0</v>
      </c>
      <c r="X1850" s="72">
        <v>0</v>
      </c>
      <c r="Y1850" s="73">
        <v>0</v>
      </c>
      <c r="Z1850" s="74"/>
      <c r="AA1850" s="63"/>
      <c r="AB1850" s="75"/>
      <c r="AC1850" s="64"/>
      <c r="AD1850" s="63"/>
      <c r="AE1850" s="64"/>
      <c r="AF1850" s="76"/>
      <c r="AG1850" s="77"/>
      <c r="AH1850" s="15" t="e">
        <f>IF(#REF!=1,IF(OR(COUNTA($D1850:$G1850)&lt;5,COUNTA($J1850:$Q1850)&lt;1),1,0),0)</f>
        <v>#REF!</v>
      </c>
      <c r="AI1850" s="15" t="e">
        <f>IF(#REF!=801,IF(COUNTA(I1850)=1,0,1),0)</f>
        <v>#REF!</v>
      </c>
      <c r="AJ1850" s="78">
        <f t="shared" si="155"/>
        <v>0</v>
      </c>
      <c r="AK1850" s="78">
        <f t="shared" si="156"/>
        <v>0</v>
      </c>
      <c r="AL1850" s="78">
        <f>IF($M1850="○",IF(COUNTA(#REF!)&lt;2,1,0),0)</f>
        <v>0</v>
      </c>
      <c r="AM1850" s="78">
        <f t="shared" si="157"/>
        <v>0</v>
      </c>
      <c r="AN1850" s="78">
        <f t="shared" si="158"/>
        <v>0</v>
      </c>
      <c r="AO1850" s="78">
        <f t="shared" si="159"/>
        <v>0</v>
      </c>
      <c r="AP1850" s="78">
        <f>IF($O1850="○",IF(COUNTA(#REF!)&lt;5,1,0),0)</f>
        <v>1</v>
      </c>
    </row>
    <row r="1851" spans="2:42" s="79" customFormat="1" x14ac:dyDescent="0.15">
      <c r="B1851" s="59" t="s">
        <v>40</v>
      </c>
      <c r="C1851" s="60" t="s">
        <v>4427</v>
      </c>
      <c r="D1851" s="61" t="s">
        <v>276</v>
      </c>
      <c r="E1851" s="62" t="s">
        <v>276</v>
      </c>
      <c r="F1851" s="63" t="s">
        <v>197</v>
      </c>
      <c r="G1851" s="64" t="s">
        <v>198</v>
      </c>
      <c r="H1851" s="65" t="s">
        <v>66</v>
      </c>
      <c r="I1851" s="66"/>
      <c r="J1851" s="67" t="s">
        <v>47</v>
      </c>
      <c r="K1851" s="67" t="s">
        <v>47</v>
      </c>
      <c r="L1851" s="67" t="s">
        <v>47</v>
      </c>
      <c r="M1851" s="67" t="s">
        <v>47</v>
      </c>
      <c r="N1851" s="67"/>
      <c r="O1851" s="67"/>
      <c r="P1851" s="67" t="s">
        <v>47</v>
      </c>
      <c r="Q1851" s="67" t="s">
        <v>47</v>
      </c>
      <c r="R1851" s="68"/>
      <c r="S1851" s="69"/>
      <c r="T1851" s="70">
        <v>0</v>
      </c>
      <c r="U1851" s="71">
        <v>0</v>
      </c>
      <c r="V1851" s="72">
        <v>0</v>
      </c>
      <c r="W1851" s="71">
        <v>0</v>
      </c>
      <c r="X1851" s="72">
        <v>0</v>
      </c>
      <c r="Y1851" s="73">
        <v>0</v>
      </c>
      <c r="Z1851" s="74" t="s">
        <v>282</v>
      </c>
      <c r="AA1851" s="63" t="s">
        <v>282</v>
      </c>
      <c r="AB1851" s="75"/>
      <c r="AC1851" s="64"/>
      <c r="AD1851" s="63"/>
      <c r="AE1851" s="64"/>
      <c r="AF1851" s="76"/>
      <c r="AG1851" s="77"/>
      <c r="AH1851" s="15" t="e">
        <f>IF(#REF!=1,IF(OR(COUNTA($D1851:$G1851)&lt;5,COUNTA($J1851:$Q1851)&lt;1),1,0),0)</f>
        <v>#REF!</v>
      </c>
      <c r="AI1851" s="15" t="e">
        <f>IF(#REF!=801,IF(COUNTA(I1851)=1,0,1),0)</f>
        <v>#REF!</v>
      </c>
      <c r="AJ1851" s="78">
        <f t="shared" si="155"/>
        <v>1</v>
      </c>
      <c r="AK1851" s="78">
        <f t="shared" si="156"/>
        <v>0</v>
      </c>
      <c r="AL1851" s="78">
        <f>IF($M1851="○",IF(COUNTA(#REF!)&lt;2,1,0),0)</f>
        <v>1</v>
      </c>
      <c r="AM1851" s="78">
        <f t="shared" si="157"/>
        <v>0</v>
      </c>
      <c r="AN1851" s="78">
        <f t="shared" si="158"/>
        <v>0</v>
      </c>
      <c r="AO1851" s="78">
        <f t="shared" si="159"/>
        <v>0</v>
      </c>
      <c r="AP1851" s="78">
        <f>IF($O1851="○",IF(COUNTA(#REF!)&lt;5,1,0),0)</f>
        <v>0</v>
      </c>
    </row>
    <row r="1852" spans="2:42" s="79" customFormat="1" x14ac:dyDescent="0.15">
      <c r="B1852" s="59" t="s">
        <v>40</v>
      </c>
      <c r="C1852" s="60" t="s">
        <v>4427</v>
      </c>
      <c r="D1852" s="61" t="s">
        <v>276</v>
      </c>
      <c r="E1852" s="62" t="s">
        <v>276</v>
      </c>
      <c r="F1852" s="63" t="s">
        <v>4564</v>
      </c>
      <c r="G1852" s="64" t="s">
        <v>2928</v>
      </c>
      <c r="H1852" s="65" t="s">
        <v>46</v>
      </c>
      <c r="I1852" s="66"/>
      <c r="J1852" s="67" t="s">
        <v>47</v>
      </c>
      <c r="K1852" s="67" t="s">
        <v>47</v>
      </c>
      <c r="L1852" s="67" t="s">
        <v>47</v>
      </c>
      <c r="M1852" s="67" t="s">
        <v>47</v>
      </c>
      <c r="N1852" s="67"/>
      <c r="O1852" s="67"/>
      <c r="P1852" s="67" t="s">
        <v>47</v>
      </c>
      <c r="Q1852" s="67" t="s">
        <v>47</v>
      </c>
      <c r="R1852" s="68"/>
      <c r="S1852" s="69"/>
      <c r="T1852" s="70">
        <v>1</v>
      </c>
      <c r="U1852" s="71">
        <v>0</v>
      </c>
      <c r="V1852" s="72">
        <v>0</v>
      </c>
      <c r="W1852" s="71">
        <v>0</v>
      </c>
      <c r="X1852" s="72">
        <v>0</v>
      </c>
      <c r="Y1852" s="73">
        <v>0</v>
      </c>
      <c r="Z1852" s="74" t="s">
        <v>282</v>
      </c>
      <c r="AA1852" s="63" t="s">
        <v>282</v>
      </c>
      <c r="AB1852" s="75"/>
      <c r="AC1852" s="64"/>
      <c r="AD1852" s="63"/>
      <c r="AE1852" s="64"/>
      <c r="AF1852" s="76"/>
      <c r="AG1852" s="77"/>
      <c r="AH1852" s="15" t="e">
        <f>IF(#REF!=1,IF(OR(COUNTA($D1852:$G1852)&lt;5,COUNTA($J1852:$Q1852)&lt;1),1,0),0)</f>
        <v>#REF!</v>
      </c>
      <c r="AI1852" s="15" t="e">
        <f>IF(#REF!=801,IF(COUNTA(I1852)=1,0,1),0)</f>
        <v>#REF!</v>
      </c>
      <c r="AJ1852" s="78">
        <f t="shared" si="155"/>
        <v>1</v>
      </c>
      <c r="AK1852" s="78">
        <f t="shared" si="156"/>
        <v>0</v>
      </c>
      <c r="AL1852" s="78">
        <f>IF($M1852="○",IF(COUNTA(#REF!)&lt;2,1,0),0)</f>
        <v>1</v>
      </c>
      <c r="AM1852" s="78">
        <f t="shared" si="157"/>
        <v>0</v>
      </c>
      <c r="AN1852" s="78">
        <f t="shared" si="158"/>
        <v>0</v>
      </c>
      <c r="AO1852" s="78">
        <f t="shared" si="159"/>
        <v>0</v>
      </c>
      <c r="AP1852" s="78">
        <f>IF($O1852="○",IF(COUNTA(#REF!)&lt;5,1,0),0)</f>
        <v>0</v>
      </c>
    </row>
    <row r="1853" spans="2:42" s="79" customFormat="1" x14ac:dyDescent="0.15">
      <c r="B1853" s="59" t="s">
        <v>40</v>
      </c>
      <c r="C1853" s="60" t="s">
        <v>4427</v>
      </c>
      <c r="D1853" s="61" t="s">
        <v>276</v>
      </c>
      <c r="E1853" s="62" t="s">
        <v>276</v>
      </c>
      <c r="F1853" s="63" t="s">
        <v>4563</v>
      </c>
      <c r="G1853" s="64" t="s">
        <v>4562</v>
      </c>
      <c r="H1853" s="65" t="s">
        <v>1084</v>
      </c>
      <c r="I1853" s="66"/>
      <c r="J1853" s="67" t="s">
        <v>47</v>
      </c>
      <c r="K1853" s="67" t="s">
        <v>47</v>
      </c>
      <c r="L1853" s="67" t="s">
        <v>47</v>
      </c>
      <c r="M1853" s="67"/>
      <c r="N1853" s="67"/>
      <c r="O1853" s="67"/>
      <c r="P1853" s="67" t="s">
        <v>47</v>
      </c>
      <c r="Q1853" s="67"/>
      <c r="R1853" s="68"/>
      <c r="S1853" s="69"/>
      <c r="T1853" s="70">
        <v>0</v>
      </c>
      <c r="U1853" s="71">
        <v>0</v>
      </c>
      <c r="V1853" s="72">
        <v>0</v>
      </c>
      <c r="W1853" s="71">
        <v>0</v>
      </c>
      <c r="X1853" s="72">
        <v>0</v>
      </c>
      <c r="Y1853" s="73">
        <v>0</v>
      </c>
      <c r="Z1853" s="74"/>
      <c r="AA1853" s="63"/>
      <c r="AB1853" s="75"/>
      <c r="AC1853" s="64"/>
      <c r="AD1853" s="63"/>
      <c r="AE1853" s="64"/>
      <c r="AF1853" s="76"/>
      <c r="AG1853" s="77"/>
      <c r="AH1853" s="15" t="e">
        <f>IF(#REF!=1,IF(OR(COUNTA($D1853:$G1853)&lt;5,COUNTA($J1853:$Q1853)&lt;1),1,0),0)</f>
        <v>#REF!</v>
      </c>
      <c r="AI1853" s="15" t="e">
        <f>IF(#REF!=801,IF(COUNTA(I1853)=1,0,1),0)</f>
        <v>#REF!</v>
      </c>
      <c r="AJ1853" s="78">
        <f t="shared" si="155"/>
        <v>0</v>
      </c>
      <c r="AK1853" s="78">
        <f t="shared" si="156"/>
        <v>0</v>
      </c>
      <c r="AL1853" s="78">
        <f>IF($M1853="○",IF(COUNTA(#REF!)&lt;2,1,0),0)</f>
        <v>0</v>
      </c>
      <c r="AM1853" s="78">
        <f t="shared" si="157"/>
        <v>0</v>
      </c>
      <c r="AN1853" s="78">
        <f t="shared" si="158"/>
        <v>0</v>
      </c>
      <c r="AO1853" s="78">
        <f t="shared" si="159"/>
        <v>0</v>
      </c>
      <c r="AP1853" s="78">
        <f>IF($O1853="○",IF(COUNTA(#REF!)&lt;5,1,0),0)</f>
        <v>0</v>
      </c>
    </row>
    <row r="1854" spans="2:42" s="79" customFormat="1" x14ac:dyDescent="0.15">
      <c r="B1854" s="59" t="s">
        <v>40</v>
      </c>
      <c r="C1854" s="60" t="s">
        <v>4427</v>
      </c>
      <c r="D1854" s="61" t="s">
        <v>276</v>
      </c>
      <c r="E1854" s="62" t="s">
        <v>276</v>
      </c>
      <c r="F1854" s="63" t="s">
        <v>4561</v>
      </c>
      <c r="G1854" s="64" t="s">
        <v>4560</v>
      </c>
      <c r="H1854" s="65" t="s">
        <v>46</v>
      </c>
      <c r="I1854" s="66"/>
      <c r="J1854" s="67" t="s">
        <v>47</v>
      </c>
      <c r="K1854" s="67" t="s">
        <v>47</v>
      </c>
      <c r="L1854" s="67" t="s">
        <v>47</v>
      </c>
      <c r="M1854" s="67" t="s">
        <v>47</v>
      </c>
      <c r="N1854" s="67"/>
      <c r="O1854" s="67"/>
      <c r="P1854" s="67" t="s">
        <v>47</v>
      </c>
      <c r="Q1854" s="67" t="s">
        <v>47</v>
      </c>
      <c r="R1854" s="68"/>
      <c r="S1854" s="69"/>
      <c r="T1854" s="70">
        <v>0</v>
      </c>
      <c r="U1854" s="71">
        <v>0</v>
      </c>
      <c r="V1854" s="72">
        <v>0</v>
      </c>
      <c r="W1854" s="71">
        <v>0</v>
      </c>
      <c r="X1854" s="72">
        <v>0</v>
      </c>
      <c r="Y1854" s="73">
        <v>0</v>
      </c>
      <c r="Z1854" s="74" t="s">
        <v>282</v>
      </c>
      <c r="AA1854" s="63" t="s">
        <v>282</v>
      </c>
      <c r="AB1854" s="75"/>
      <c r="AC1854" s="64"/>
      <c r="AD1854" s="63"/>
      <c r="AE1854" s="64"/>
      <c r="AF1854" s="76"/>
      <c r="AG1854" s="77"/>
      <c r="AH1854" s="15" t="e">
        <f>IF(#REF!=1,IF(OR(COUNTA($D1854:$G1854)&lt;5,COUNTA($J1854:$Q1854)&lt;1),1,0),0)</f>
        <v>#REF!</v>
      </c>
      <c r="AI1854" s="15" t="e">
        <f>IF(#REF!=801,IF(COUNTA(I1854)=1,0,1),0)</f>
        <v>#REF!</v>
      </c>
      <c r="AJ1854" s="78">
        <f t="shared" si="155"/>
        <v>1</v>
      </c>
      <c r="AK1854" s="78">
        <f t="shared" si="156"/>
        <v>0</v>
      </c>
      <c r="AL1854" s="78">
        <f>IF($M1854="○",IF(COUNTA(#REF!)&lt;2,1,0),0)</f>
        <v>1</v>
      </c>
      <c r="AM1854" s="78">
        <f t="shared" si="157"/>
        <v>0</v>
      </c>
      <c r="AN1854" s="78">
        <f t="shared" si="158"/>
        <v>0</v>
      </c>
      <c r="AO1854" s="78">
        <f t="shared" si="159"/>
        <v>0</v>
      </c>
      <c r="AP1854" s="78">
        <f>IF($O1854="○",IF(COUNTA(#REF!)&lt;5,1,0),0)</f>
        <v>0</v>
      </c>
    </row>
    <row r="1855" spans="2:42" s="79" customFormat="1" ht="40.5" x14ac:dyDescent="0.15">
      <c r="B1855" s="59" t="s">
        <v>40</v>
      </c>
      <c r="C1855" s="60" t="s">
        <v>4427</v>
      </c>
      <c r="D1855" s="61" t="s">
        <v>276</v>
      </c>
      <c r="E1855" s="62" t="s">
        <v>276</v>
      </c>
      <c r="F1855" s="63" t="s">
        <v>4559</v>
      </c>
      <c r="G1855" s="64" t="s">
        <v>4558</v>
      </c>
      <c r="H1855" s="65" t="s">
        <v>93</v>
      </c>
      <c r="I1855" s="66"/>
      <c r="J1855" s="67" t="s">
        <v>47</v>
      </c>
      <c r="K1855" s="67" t="s">
        <v>47</v>
      </c>
      <c r="L1855" s="67" t="s">
        <v>47</v>
      </c>
      <c r="M1855" s="67"/>
      <c r="N1855" s="67"/>
      <c r="O1855" s="67"/>
      <c r="P1855" s="67" t="s">
        <v>47</v>
      </c>
      <c r="Q1855" s="67"/>
      <c r="R1855" s="68"/>
      <c r="S1855" s="69"/>
      <c r="T1855" s="70">
        <v>0</v>
      </c>
      <c r="U1855" s="71">
        <v>1</v>
      </c>
      <c r="V1855" s="72">
        <v>0</v>
      </c>
      <c r="W1855" s="71">
        <v>0</v>
      </c>
      <c r="X1855" s="72">
        <v>0</v>
      </c>
      <c r="Y1855" s="73">
        <v>0</v>
      </c>
      <c r="Z1855" s="74"/>
      <c r="AA1855" s="63"/>
      <c r="AB1855" s="75"/>
      <c r="AC1855" s="64"/>
      <c r="AD1855" s="63"/>
      <c r="AE1855" s="64"/>
      <c r="AF1855" s="76"/>
      <c r="AG1855" s="77"/>
      <c r="AH1855" s="15" t="e">
        <f>IF(#REF!=1,IF(OR(COUNTA($D1855:$G1855)&lt;5,COUNTA($J1855:$Q1855)&lt;1),1,0),0)</f>
        <v>#REF!</v>
      </c>
      <c r="AI1855" s="15" t="e">
        <f>IF(#REF!=801,IF(COUNTA(I1855)=1,0,1),0)</f>
        <v>#REF!</v>
      </c>
      <c r="AJ1855" s="78">
        <f t="shared" si="155"/>
        <v>0</v>
      </c>
      <c r="AK1855" s="78">
        <f t="shared" si="156"/>
        <v>0</v>
      </c>
      <c r="AL1855" s="78">
        <f>IF($M1855="○",IF(COUNTA(#REF!)&lt;2,1,0),0)</f>
        <v>0</v>
      </c>
      <c r="AM1855" s="78">
        <f t="shared" si="157"/>
        <v>0</v>
      </c>
      <c r="AN1855" s="78">
        <f t="shared" si="158"/>
        <v>0</v>
      </c>
      <c r="AO1855" s="78">
        <f t="shared" si="159"/>
        <v>0</v>
      </c>
      <c r="AP1855" s="78">
        <f>IF($O1855="○",IF(COUNTA(#REF!)&lt;5,1,0),0)</f>
        <v>0</v>
      </c>
    </row>
    <row r="1856" spans="2:42" s="79" customFormat="1" ht="27" x14ac:dyDescent="0.15">
      <c r="B1856" s="59" t="s">
        <v>40</v>
      </c>
      <c r="C1856" s="60" t="s">
        <v>4427</v>
      </c>
      <c r="D1856" s="61" t="s">
        <v>276</v>
      </c>
      <c r="E1856" s="62" t="s">
        <v>276</v>
      </c>
      <c r="F1856" s="63" t="s">
        <v>4557</v>
      </c>
      <c r="G1856" s="64" t="s">
        <v>4556</v>
      </c>
      <c r="H1856" s="65" t="s">
        <v>1268</v>
      </c>
      <c r="I1856" s="66"/>
      <c r="J1856" s="67" t="s">
        <v>47</v>
      </c>
      <c r="K1856" s="67" t="s">
        <v>47</v>
      </c>
      <c r="L1856" s="67" t="s">
        <v>47</v>
      </c>
      <c r="M1856" s="67"/>
      <c r="N1856" s="67"/>
      <c r="O1856" s="67"/>
      <c r="P1856" s="67" t="s">
        <v>47</v>
      </c>
      <c r="Q1856" s="67"/>
      <c r="R1856" s="68"/>
      <c r="S1856" s="69"/>
      <c r="T1856" s="70">
        <v>0</v>
      </c>
      <c r="U1856" s="71">
        <v>0</v>
      </c>
      <c r="V1856" s="72">
        <v>0</v>
      </c>
      <c r="W1856" s="71">
        <v>0</v>
      </c>
      <c r="X1856" s="72">
        <v>0</v>
      </c>
      <c r="Y1856" s="73">
        <v>0</v>
      </c>
      <c r="Z1856" s="74"/>
      <c r="AA1856" s="63"/>
      <c r="AB1856" s="75"/>
      <c r="AC1856" s="64"/>
      <c r="AD1856" s="63"/>
      <c r="AE1856" s="64"/>
      <c r="AF1856" s="76"/>
      <c r="AG1856" s="77"/>
      <c r="AH1856" s="15" t="e">
        <f>IF(#REF!=1,IF(OR(COUNTA($D1856:$G1856)&lt;5,COUNTA($J1856:$Q1856)&lt;1),1,0),0)</f>
        <v>#REF!</v>
      </c>
      <c r="AI1856" s="15" t="e">
        <f>IF(#REF!=801,IF(COUNTA(I1856)=1,0,1),0)</f>
        <v>#REF!</v>
      </c>
      <c r="AJ1856" s="78">
        <f t="shared" si="155"/>
        <v>0</v>
      </c>
      <c r="AK1856" s="78">
        <f t="shared" si="156"/>
        <v>0</v>
      </c>
      <c r="AL1856" s="78">
        <f>IF($M1856="○",IF(COUNTA(#REF!)&lt;2,1,0),0)</f>
        <v>0</v>
      </c>
      <c r="AM1856" s="78">
        <f t="shared" si="157"/>
        <v>0</v>
      </c>
      <c r="AN1856" s="78">
        <f t="shared" si="158"/>
        <v>0</v>
      </c>
      <c r="AO1856" s="78">
        <f t="shared" si="159"/>
        <v>0</v>
      </c>
      <c r="AP1856" s="78">
        <f>IF($O1856="○",IF(COUNTA(#REF!)&lt;5,1,0),0)</f>
        <v>0</v>
      </c>
    </row>
    <row r="1857" spans="2:42" s="79" customFormat="1" x14ac:dyDescent="0.15">
      <c r="B1857" s="59" t="s">
        <v>40</v>
      </c>
      <c r="C1857" s="60" t="s">
        <v>4427</v>
      </c>
      <c r="D1857" s="61" t="s">
        <v>276</v>
      </c>
      <c r="E1857" s="62" t="s">
        <v>276</v>
      </c>
      <c r="F1857" s="63" t="s">
        <v>100</v>
      </c>
      <c r="G1857" s="64" t="s">
        <v>101</v>
      </c>
      <c r="H1857" s="65" t="s">
        <v>102</v>
      </c>
      <c r="I1857" s="66"/>
      <c r="J1857" s="67" t="s">
        <v>47</v>
      </c>
      <c r="K1857" s="67" t="s">
        <v>47</v>
      </c>
      <c r="L1857" s="67" t="s">
        <v>47</v>
      </c>
      <c r="M1857" s="67" t="s">
        <v>47</v>
      </c>
      <c r="N1857" s="67"/>
      <c r="O1857" s="67"/>
      <c r="P1857" s="67" t="s">
        <v>47</v>
      </c>
      <c r="Q1857" s="67" t="s">
        <v>47</v>
      </c>
      <c r="R1857" s="68"/>
      <c r="S1857" s="69"/>
      <c r="T1857" s="70">
        <v>0</v>
      </c>
      <c r="U1857" s="71">
        <v>0</v>
      </c>
      <c r="V1857" s="72">
        <v>0</v>
      </c>
      <c r="W1857" s="71">
        <v>0</v>
      </c>
      <c r="X1857" s="72">
        <v>0</v>
      </c>
      <c r="Y1857" s="73">
        <v>0</v>
      </c>
      <c r="Z1857" s="74" t="s">
        <v>282</v>
      </c>
      <c r="AA1857" s="63" t="s">
        <v>282</v>
      </c>
      <c r="AB1857" s="75"/>
      <c r="AC1857" s="64"/>
      <c r="AD1857" s="63"/>
      <c r="AE1857" s="64"/>
      <c r="AF1857" s="76"/>
      <c r="AG1857" s="77"/>
      <c r="AH1857" s="15" t="e">
        <f>IF(#REF!=1,IF(OR(COUNTA($D1857:$G1857)&lt;5,COUNTA($J1857:$Q1857)&lt;1),1,0),0)</f>
        <v>#REF!</v>
      </c>
      <c r="AI1857" s="15" t="e">
        <f>IF(#REF!=801,IF(COUNTA(I1857)=1,0,1),0)</f>
        <v>#REF!</v>
      </c>
      <c r="AJ1857" s="78">
        <f t="shared" si="155"/>
        <v>1</v>
      </c>
      <c r="AK1857" s="78">
        <f t="shared" si="156"/>
        <v>0</v>
      </c>
      <c r="AL1857" s="78">
        <f>IF($M1857="○",IF(COUNTA(#REF!)&lt;2,1,0),0)</f>
        <v>1</v>
      </c>
      <c r="AM1857" s="78">
        <f t="shared" si="157"/>
        <v>0</v>
      </c>
      <c r="AN1857" s="78">
        <f t="shared" si="158"/>
        <v>0</v>
      </c>
      <c r="AO1857" s="78">
        <f t="shared" si="159"/>
        <v>0</v>
      </c>
      <c r="AP1857" s="78">
        <f>IF($O1857="○",IF(COUNTA(#REF!)&lt;5,1,0),0)</f>
        <v>0</v>
      </c>
    </row>
    <row r="1858" spans="2:42" s="79" customFormat="1" x14ac:dyDescent="0.15">
      <c r="B1858" s="59" t="s">
        <v>40</v>
      </c>
      <c r="C1858" s="60" t="s">
        <v>4427</v>
      </c>
      <c r="D1858" s="61" t="s">
        <v>276</v>
      </c>
      <c r="E1858" s="62" t="s">
        <v>276</v>
      </c>
      <c r="F1858" s="63" t="s">
        <v>4555</v>
      </c>
      <c r="G1858" s="64" t="s">
        <v>4554</v>
      </c>
      <c r="H1858" s="65" t="s">
        <v>71</v>
      </c>
      <c r="I1858" s="66"/>
      <c r="J1858" s="67" t="s">
        <v>47</v>
      </c>
      <c r="K1858" s="67" t="s">
        <v>47</v>
      </c>
      <c r="L1858" s="67" t="s">
        <v>47</v>
      </c>
      <c r="M1858" s="67" t="s">
        <v>47</v>
      </c>
      <c r="N1858" s="67"/>
      <c r="O1858" s="67"/>
      <c r="P1858" s="67" t="s">
        <v>47</v>
      </c>
      <c r="Q1858" s="67" t="s">
        <v>47</v>
      </c>
      <c r="R1858" s="68"/>
      <c r="S1858" s="69"/>
      <c r="T1858" s="70">
        <v>0</v>
      </c>
      <c r="U1858" s="71">
        <v>1</v>
      </c>
      <c r="V1858" s="72">
        <v>0</v>
      </c>
      <c r="W1858" s="71">
        <v>1</v>
      </c>
      <c r="X1858" s="72">
        <v>0</v>
      </c>
      <c r="Y1858" s="73">
        <v>0</v>
      </c>
      <c r="Z1858" s="74" t="s">
        <v>282</v>
      </c>
      <c r="AA1858" s="63" t="s">
        <v>282</v>
      </c>
      <c r="AB1858" s="75"/>
      <c r="AC1858" s="64"/>
      <c r="AD1858" s="63"/>
      <c r="AE1858" s="64"/>
      <c r="AF1858" s="76"/>
      <c r="AG1858" s="77"/>
      <c r="AH1858" s="15" t="e">
        <f>IF(#REF!=1,IF(OR(COUNTA($D1858:$G1858)&lt;5,COUNTA($J1858:$Q1858)&lt;1),1,0),0)</f>
        <v>#REF!</v>
      </c>
      <c r="AI1858" s="15" t="e">
        <f>IF(#REF!=801,IF(COUNTA(I1858)=1,0,1),0)</f>
        <v>#REF!</v>
      </c>
      <c r="AJ1858" s="78">
        <f t="shared" si="155"/>
        <v>1</v>
      </c>
      <c r="AK1858" s="78">
        <f t="shared" si="156"/>
        <v>0</v>
      </c>
      <c r="AL1858" s="78">
        <f>IF($M1858="○",IF(COUNTA(#REF!)&lt;2,1,0),0)</f>
        <v>1</v>
      </c>
      <c r="AM1858" s="78">
        <f t="shared" si="157"/>
        <v>0</v>
      </c>
      <c r="AN1858" s="78">
        <f t="shared" si="158"/>
        <v>0</v>
      </c>
      <c r="AO1858" s="78">
        <f t="shared" si="159"/>
        <v>0</v>
      </c>
      <c r="AP1858" s="78">
        <f>IF($O1858="○",IF(COUNTA(#REF!)&lt;5,1,0),0)</f>
        <v>0</v>
      </c>
    </row>
    <row r="1859" spans="2:42" s="79" customFormat="1" ht="27" x14ac:dyDescent="0.15">
      <c r="B1859" s="59" t="s">
        <v>40</v>
      </c>
      <c r="C1859" s="60" t="s">
        <v>4427</v>
      </c>
      <c r="D1859" s="61" t="s">
        <v>276</v>
      </c>
      <c r="E1859" s="62" t="s">
        <v>276</v>
      </c>
      <c r="F1859" s="63" t="s">
        <v>4553</v>
      </c>
      <c r="G1859" s="64" t="s">
        <v>4552</v>
      </c>
      <c r="H1859" s="65" t="s">
        <v>93</v>
      </c>
      <c r="I1859" s="66"/>
      <c r="J1859" s="67" t="s">
        <v>47</v>
      </c>
      <c r="K1859" s="67" t="s">
        <v>47</v>
      </c>
      <c r="L1859" s="67" t="s">
        <v>47</v>
      </c>
      <c r="M1859" s="67"/>
      <c r="N1859" s="67"/>
      <c r="O1859" s="67"/>
      <c r="P1859" s="67" t="s">
        <v>47</v>
      </c>
      <c r="Q1859" s="67"/>
      <c r="R1859" s="68"/>
      <c r="S1859" s="69"/>
      <c r="T1859" s="70">
        <v>0</v>
      </c>
      <c r="U1859" s="71">
        <v>0</v>
      </c>
      <c r="V1859" s="72">
        <v>0</v>
      </c>
      <c r="W1859" s="71">
        <v>0</v>
      </c>
      <c r="X1859" s="72">
        <v>0</v>
      </c>
      <c r="Y1859" s="73">
        <v>0</v>
      </c>
      <c r="Z1859" s="74"/>
      <c r="AA1859" s="63"/>
      <c r="AB1859" s="75"/>
      <c r="AC1859" s="64"/>
      <c r="AD1859" s="63"/>
      <c r="AE1859" s="64"/>
      <c r="AF1859" s="76"/>
      <c r="AG1859" s="77"/>
      <c r="AH1859" s="15" t="e">
        <f>IF(#REF!=1,IF(OR(COUNTA($D1859:$G1859)&lt;5,COUNTA($J1859:$Q1859)&lt;1),1,0),0)</f>
        <v>#REF!</v>
      </c>
      <c r="AI1859" s="15" t="e">
        <f>IF(#REF!=801,IF(COUNTA(I1859)=1,0,1),0)</f>
        <v>#REF!</v>
      </c>
      <c r="AJ1859" s="78">
        <f t="shared" si="155"/>
        <v>0</v>
      </c>
      <c r="AK1859" s="78">
        <f t="shared" si="156"/>
        <v>0</v>
      </c>
      <c r="AL1859" s="78">
        <f>IF($M1859="○",IF(COUNTA(#REF!)&lt;2,1,0),0)</f>
        <v>0</v>
      </c>
      <c r="AM1859" s="78">
        <f t="shared" si="157"/>
        <v>0</v>
      </c>
      <c r="AN1859" s="78">
        <f t="shared" si="158"/>
        <v>0</v>
      </c>
      <c r="AO1859" s="78">
        <f t="shared" si="159"/>
        <v>0</v>
      </c>
      <c r="AP1859" s="78">
        <f>IF($O1859="○",IF(COUNTA(#REF!)&lt;5,1,0),0)</f>
        <v>0</v>
      </c>
    </row>
    <row r="1860" spans="2:42" s="79" customFormat="1" x14ac:dyDescent="0.15">
      <c r="B1860" s="59" t="s">
        <v>40</v>
      </c>
      <c r="C1860" s="60" t="s">
        <v>4427</v>
      </c>
      <c r="D1860" s="61" t="s">
        <v>276</v>
      </c>
      <c r="E1860" s="62" t="s">
        <v>276</v>
      </c>
      <c r="F1860" s="63" t="s">
        <v>3841</v>
      </c>
      <c r="G1860" s="64" t="s">
        <v>3842</v>
      </c>
      <c r="H1860" s="65" t="s">
        <v>234</v>
      </c>
      <c r="I1860" s="66"/>
      <c r="J1860" s="67" t="s">
        <v>47</v>
      </c>
      <c r="K1860" s="67" t="s">
        <v>47</v>
      </c>
      <c r="L1860" s="67" t="s">
        <v>47</v>
      </c>
      <c r="M1860" s="67"/>
      <c r="N1860" s="67"/>
      <c r="O1860" s="67"/>
      <c r="P1860" s="67" t="s">
        <v>47</v>
      </c>
      <c r="Q1860" s="67"/>
      <c r="R1860" s="68"/>
      <c r="S1860" s="69"/>
      <c r="T1860" s="70">
        <v>0</v>
      </c>
      <c r="U1860" s="71">
        <v>0</v>
      </c>
      <c r="V1860" s="72">
        <v>0</v>
      </c>
      <c r="W1860" s="71">
        <v>0</v>
      </c>
      <c r="X1860" s="72">
        <v>0</v>
      </c>
      <c r="Y1860" s="73">
        <v>0</v>
      </c>
      <c r="Z1860" s="74"/>
      <c r="AA1860" s="63"/>
      <c r="AB1860" s="75"/>
      <c r="AC1860" s="64"/>
      <c r="AD1860" s="63"/>
      <c r="AE1860" s="64"/>
      <c r="AF1860" s="76"/>
      <c r="AG1860" s="77"/>
      <c r="AH1860" s="15" t="e">
        <f>IF(#REF!=1,IF(OR(COUNTA($D1860:$G1860)&lt;5,COUNTA($J1860:$Q1860)&lt;1),1,0),0)</f>
        <v>#REF!</v>
      </c>
      <c r="AI1860" s="15" t="e">
        <f>IF(#REF!=801,IF(COUNTA(I1860)=1,0,1),0)</f>
        <v>#REF!</v>
      </c>
      <c r="AJ1860" s="78">
        <f t="shared" si="155"/>
        <v>0</v>
      </c>
      <c r="AK1860" s="78">
        <f t="shared" si="156"/>
        <v>0</v>
      </c>
      <c r="AL1860" s="78">
        <f>IF($M1860="○",IF(COUNTA(#REF!)&lt;2,1,0),0)</f>
        <v>0</v>
      </c>
      <c r="AM1860" s="78">
        <f t="shared" si="157"/>
        <v>0</v>
      </c>
      <c r="AN1860" s="78">
        <f t="shared" si="158"/>
        <v>0</v>
      </c>
      <c r="AO1860" s="78">
        <f t="shared" si="159"/>
        <v>0</v>
      </c>
      <c r="AP1860" s="78">
        <f>IF($O1860="○",IF(COUNTA(#REF!)&lt;5,1,0),0)</f>
        <v>0</v>
      </c>
    </row>
    <row r="1861" spans="2:42" s="79" customFormat="1" x14ac:dyDescent="0.15">
      <c r="B1861" s="59" t="s">
        <v>40</v>
      </c>
      <c r="C1861" s="60" t="s">
        <v>4427</v>
      </c>
      <c r="D1861" s="61" t="s">
        <v>276</v>
      </c>
      <c r="E1861" s="62" t="s">
        <v>276</v>
      </c>
      <c r="F1861" s="63" t="s">
        <v>4551</v>
      </c>
      <c r="G1861" s="64" t="s">
        <v>4550</v>
      </c>
      <c r="H1861" s="65" t="s">
        <v>338</v>
      </c>
      <c r="I1861" s="66"/>
      <c r="J1861" s="67" t="s">
        <v>47</v>
      </c>
      <c r="K1861" s="67" t="s">
        <v>47</v>
      </c>
      <c r="L1861" s="67" t="s">
        <v>47</v>
      </c>
      <c r="M1861" s="67"/>
      <c r="N1861" s="67"/>
      <c r="O1861" s="67"/>
      <c r="P1861" s="67" t="s">
        <v>47</v>
      </c>
      <c r="Q1861" s="67"/>
      <c r="R1861" s="68"/>
      <c r="S1861" s="69"/>
      <c r="T1861" s="70">
        <v>0</v>
      </c>
      <c r="U1861" s="71">
        <v>0</v>
      </c>
      <c r="V1861" s="72">
        <v>0</v>
      </c>
      <c r="W1861" s="71">
        <v>0</v>
      </c>
      <c r="X1861" s="72">
        <v>0</v>
      </c>
      <c r="Y1861" s="73">
        <v>0</v>
      </c>
      <c r="Z1861" s="74"/>
      <c r="AA1861" s="63"/>
      <c r="AB1861" s="75"/>
      <c r="AC1861" s="64"/>
      <c r="AD1861" s="63"/>
      <c r="AE1861" s="64"/>
      <c r="AF1861" s="76"/>
      <c r="AG1861" s="77"/>
      <c r="AH1861" s="15" t="e">
        <f>IF(#REF!=1,IF(OR(COUNTA($D1861:$G1861)&lt;5,COUNTA($J1861:$Q1861)&lt;1),1,0),0)</f>
        <v>#REF!</v>
      </c>
      <c r="AI1861" s="15" t="e">
        <f>IF(#REF!=801,IF(COUNTA(I1861)=1,0,1),0)</f>
        <v>#REF!</v>
      </c>
      <c r="AJ1861" s="78">
        <f t="shared" si="155"/>
        <v>0</v>
      </c>
      <c r="AK1861" s="78">
        <f t="shared" si="156"/>
        <v>0</v>
      </c>
      <c r="AL1861" s="78">
        <f>IF($M1861="○",IF(COUNTA(#REF!)&lt;2,1,0),0)</f>
        <v>0</v>
      </c>
      <c r="AM1861" s="78">
        <f t="shared" si="157"/>
        <v>0</v>
      </c>
      <c r="AN1861" s="78">
        <f t="shared" si="158"/>
        <v>0</v>
      </c>
      <c r="AO1861" s="78">
        <f t="shared" si="159"/>
        <v>0</v>
      </c>
      <c r="AP1861" s="78">
        <f>IF($O1861="○",IF(COUNTA(#REF!)&lt;5,1,0),0)</f>
        <v>0</v>
      </c>
    </row>
    <row r="1862" spans="2:42" s="79" customFormat="1" x14ac:dyDescent="0.15">
      <c r="B1862" s="59" t="s">
        <v>40</v>
      </c>
      <c r="C1862" s="60" t="s">
        <v>4427</v>
      </c>
      <c r="D1862" s="61" t="s">
        <v>276</v>
      </c>
      <c r="E1862" s="62" t="s">
        <v>276</v>
      </c>
      <c r="F1862" s="63" t="s">
        <v>4549</v>
      </c>
      <c r="G1862" s="64" t="s">
        <v>4548</v>
      </c>
      <c r="H1862" s="65" t="s">
        <v>46</v>
      </c>
      <c r="I1862" s="66"/>
      <c r="J1862" s="67" t="s">
        <v>47</v>
      </c>
      <c r="K1862" s="67" t="s">
        <v>47</v>
      </c>
      <c r="L1862" s="67" t="s">
        <v>47</v>
      </c>
      <c r="M1862" s="67" t="s">
        <v>47</v>
      </c>
      <c r="N1862" s="67"/>
      <c r="O1862" s="67"/>
      <c r="P1862" s="67" t="s">
        <v>47</v>
      </c>
      <c r="Q1862" s="67" t="s">
        <v>47</v>
      </c>
      <c r="R1862" s="68"/>
      <c r="S1862" s="69"/>
      <c r="T1862" s="70">
        <v>1</v>
      </c>
      <c r="U1862" s="71">
        <v>0</v>
      </c>
      <c r="V1862" s="72">
        <v>1</v>
      </c>
      <c r="W1862" s="71">
        <v>0</v>
      </c>
      <c r="X1862" s="72">
        <v>0</v>
      </c>
      <c r="Y1862" s="73">
        <v>0</v>
      </c>
      <c r="Z1862" s="74" t="s">
        <v>282</v>
      </c>
      <c r="AA1862" s="63" t="s">
        <v>282</v>
      </c>
      <c r="AB1862" s="75"/>
      <c r="AC1862" s="64"/>
      <c r="AD1862" s="63"/>
      <c r="AE1862" s="64"/>
      <c r="AF1862" s="76"/>
      <c r="AG1862" s="77"/>
      <c r="AH1862" s="15" t="e">
        <f>IF(#REF!=1,IF(OR(COUNTA($D1862:$G1862)&lt;5,COUNTA($J1862:$Q1862)&lt;1),1,0),0)</f>
        <v>#REF!</v>
      </c>
      <c r="AI1862" s="15" t="e">
        <f>IF(#REF!=801,IF(COUNTA(I1862)=1,0,1),0)</f>
        <v>#REF!</v>
      </c>
      <c r="AJ1862" s="78">
        <f t="shared" si="155"/>
        <v>1</v>
      </c>
      <c r="AK1862" s="78">
        <f t="shared" si="156"/>
        <v>0</v>
      </c>
      <c r="AL1862" s="78">
        <f>IF($M1862="○",IF(COUNTA(#REF!)&lt;2,1,0),0)</f>
        <v>1</v>
      </c>
      <c r="AM1862" s="78">
        <f t="shared" si="157"/>
        <v>0</v>
      </c>
      <c r="AN1862" s="78">
        <f t="shared" si="158"/>
        <v>0</v>
      </c>
      <c r="AO1862" s="78">
        <f t="shared" si="159"/>
        <v>0</v>
      </c>
      <c r="AP1862" s="78">
        <f>IF($O1862="○",IF(COUNTA(#REF!)&lt;5,1,0),0)</f>
        <v>0</v>
      </c>
    </row>
    <row r="1863" spans="2:42" s="79" customFormat="1" x14ac:dyDescent="0.15">
      <c r="B1863" s="59" t="s">
        <v>40</v>
      </c>
      <c r="C1863" s="60" t="s">
        <v>4427</v>
      </c>
      <c r="D1863" s="61" t="s">
        <v>276</v>
      </c>
      <c r="E1863" s="62" t="s">
        <v>276</v>
      </c>
      <c r="F1863" s="63" t="s">
        <v>4547</v>
      </c>
      <c r="G1863" s="64" t="s">
        <v>4546</v>
      </c>
      <c r="H1863" s="65" t="s">
        <v>46</v>
      </c>
      <c r="I1863" s="66"/>
      <c r="J1863" s="67" t="s">
        <v>47</v>
      </c>
      <c r="K1863" s="67" t="s">
        <v>47</v>
      </c>
      <c r="L1863" s="67" t="s">
        <v>47</v>
      </c>
      <c r="M1863" s="67" t="s">
        <v>47</v>
      </c>
      <c r="N1863" s="67"/>
      <c r="O1863" s="67"/>
      <c r="P1863" s="67" t="s">
        <v>47</v>
      </c>
      <c r="Q1863" s="67" t="s">
        <v>47</v>
      </c>
      <c r="R1863" s="68"/>
      <c r="S1863" s="69"/>
      <c r="T1863" s="70">
        <v>0</v>
      </c>
      <c r="U1863" s="71">
        <v>1</v>
      </c>
      <c r="V1863" s="72">
        <v>0</v>
      </c>
      <c r="W1863" s="71">
        <v>1</v>
      </c>
      <c r="X1863" s="72">
        <v>0</v>
      </c>
      <c r="Y1863" s="73">
        <v>0</v>
      </c>
      <c r="Z1863" s="74" t="s">
        <v>282</v>
      </c>
      <c r="AA1863" s="63" t="s">
        <v>282</v>
      </c>
      <c r="AB1863" s="75"/>
      <c r="AC1863" s="64"/>
      <c r="AD1863" s="63"/>
      <c r="AE1863" s="64"/>
      <c r="AF1863" s="76"/>
      <c r="AG1863" s="77"/>
      <c r="AH1863" s="15" t="e">
        <f>IF(#REF!=1,IF(OR(COUNTA($D1863:$G1863)&lt;5,COUNTA($J1863:$Q1863)&lt;1),1,0),0)</f>
        <v>#REF!</v>
      </c>
      <c r="AI1863" s="15" t="e">
        <f>IF(#REF!=801,IF(COUNTA(I1863)=1,0,1),0)</f>
        <v>#REF!</v>
      </c>
      <c r="AJ1863" s="78">
        <f t="shared" si="155"/>
        <v>1</v>
      </c>
      <c r="AK1863" s="78">
        <f t="shared" si="156"/>
        <v>0</v>
      </c>
      <c r="AL1863" s="78">
        <f>IF($M1863="○",IF(COUNTA(#REF!)&lt;2,1,0),0)</f>
        <v>1</v>
      </c>
      <c r="AM1863" s="78">
        <f t="shared" si="157"/>
        <v>0</v>
      </c>
      <c r="AN1863" s="78">
        <f t="shared" si="158"/>
        <v>0</v>
      </c>
      <c r="AO1863" s="78">
        <f t="shared" si="159"/>
        <v>0</v>
      </c>
      <c r="AP1863" s="78">
        <f>IF($O1863="○",IF(COUNTA(#REF!)&lt;5,1,0),0)</f>
        <v>0</v>
      </c>
    </row>
    <row r="1864" spans="2:42" s="79" customFormat="1" ht="40.5" x14ac:dyDescent="0.15">
      <c r="B1864" s="59" t="s">
        <v>40</v>
      </c>
      <c r="C1864" s="60" t="s">
        <v>4427</v>
      </c>
      <c r="D1864" s="61" t="s">
        <v>276</v>
      </c>
      <c r="E1864" s="62" t="s">
        <v>276</v>
      </c>
      <c r="F1864" s="63" t="s">
        <v>4545</v>
      </c>
      <c r="G1864" s="64" t="s">
        <v>4544</v>
      </c>
      <c r="H1864" s="65" t="s">
        <v>93</v>
      </c>
      <c r="I1864" s="66"/>
      <c r="J1864" s="67" t="s">
        <v>47</v>
      </c>
      <c r="K1864" s="67" t="s">
        <v>47</v>
      </c>
      <c r="L1864" s="67" t="s">
        <v>47</v>
      </c>
      <c r="M1864" s="67"/>
      <c r="N1864" s="67"/>
      <c r="O1864" s="67"/>
      <c r="P1864" s="67" t="s">
        <v>47</v>
      </c>
      <c r="Q1864" s="67"/>
      <c r="R1864" s="68"/>
      <c r="S1864" s="69"/>
      <c r="T1864" s="70">
        <v>0</v>
      </c>
      <c r="U1864" s="71">
        <v>0</v>
      </c>
      <c r="V1864" s="72">
        <v>0</v>
      </c>
      <c r="W1864" s="71">
        <v>0</v>
      </c>
      <c r="X1864" s="72">
        <v>0</v>
      </c>
      <c r="Y1864" s="73">
        <v>0</v>
      </c>
      <c r="Z1864" s="74"/>
      <c r="AA1864" s="63"/>
      <c r="AB1864" s="75"/>
      <c r="AC1864" s="64"/>
      <c r="AD1864" s="63"/>
      <c r="AE1864" s="64"/>
      <c r="AF1864" s="76"/>
      <c r="AG1864" s="77"/>
      <c r="AH1864" s="15" t="e">
        <f>IF(#REF!=1,IF(OR(COUNTA($D1864:$G1864)&lt;5,COUNTA($J1864:$Q1864)&lt;1),1,0),0)</f>
        <v>#REF!</v>
      </c>
      <c r="AI1864" s="15" t="e">
        <f>IF(#REF!=801,IF(COUNTA(I1864)=1,0,1),0)</f>
        <v>#REF!</v>
      </c>
      <c r="AJ1864" s="78">
        <f t="shared" si="155"/>
        <v>0</v>
      </c>
      <c r="AK1864" s="78">
        <f t="shared" si="156"/>
        <v>0</v>
      </c>
      <c r="AL1864" s="78">
        <f>IF($M1864="○",IF(COUNTA(#REF!)&lt;2,1,0),0)</f>
        <v>0</v>
      </c>
      <c r="AM1864" s="78">
        <f t="shared" si="157"/>
        <v>0</v>
      </c>
      <c r="AN1864" s="78">
        <f t="shared" si="158"/>
        <v>0</v>
      </c>
      <c r="AO1864" s="78">
        <f t="shared" si="159"/>
        <v>0</v>
      </c>
      <c r="AP1864" s="78">
        <f>IF($O1864="○",IF(COUNTA(#REF!)&lt;5,1,0),0)</f>
        <v>0</v>
      </c>
    </row>
    <row r="1865" spans="2:42" s="79" customFormat="1" x14ac:dyDescent="0.15">
      <c r="B1865" s="59" t="s">
        <v>40</v>
      </c>
      <c r="C1865" s="60" t="s">
        <v>4427</v>
      </c>
      <c r="D1865" s="61" t="s">
        <v>276</v>
      </c>
      <c r="E1865" s="62" t="s">
        <v>276</v>
      </c>
      <c r="F1865" s="63" t="s">
        <v>3696</v>
      </c>
      <c r="G1865" s="64" t="s">
        <v>3697</v>
      </c>
      <c r="H1865" s="65" t="s">
        <v>66</v>
      </c>
      <c r="I1865" s="66"/>
      <c r="J1865" s="67" t="s">
        <v>47</v>
      </c>
      <c r="K1865" s="67" t="s">
        <v>47</v>
      </c>
      <c r="L1865" s="67" t="s">
        <v>47</v>
      </c>
      <c r="M1865" s="67" t="s">
        <v>47</v>
      </c>
      <c r="N1865" s="67"/>
      <c r="O1865" s="67"/>
      <c r="P1865" s="67" t="s">
        <v>47</v>
      </c>
      <c r="Q1865" s="67" t="s">
        <v>47</v>
      </c>
      <c r="R1865" s="68"/>
      <c r="S1865" s="69"/>
      <c r="T1865" s="70">
        <v>2</v>
      </c>
      <c r="U1865" s="71">
        <v>1</v>
      </c>
      <c r="V1865" s="72">
        <v>2</v>
      </c>
      <c r="W1865" s="71">
        <v>1</v>
      </c>
      <c r="X1865" s="72">
        <v>0</v>
      </c>
      <c r="Y1865" s="73">
        <v>0</v>
      </c>
      <c r="Z1865" s="74" t="s">
        <v>282</v>
      </c>
      <c r="AA1865" s="63" t="s">
        <v>282</v>
      </c>
      <c r="AB1865" s="75"/>
      <c r="AC1865" s="64"/>
      <c r="AD1865" s="63"/>
      <c r="AE1865" s="64"/>
      <c r="AF1865" s="76"/>
      <c r="AG1865" s="77"/>
      <c r="AH1865" s="15" t="e">
        <f>IF(#REF!=1,IF(OR(COUNTA($D1865:$G1865)&lt;5,COUNTA($J1865:$Q1865)&lt;1),1,0),0)</f>
        <v>#REF!</v>
      </c>
      <c r="AI1865" s="15" t="e">
        <f>IF(#REF!=801,IF(COUNTA(I1865)=1,0,1),0)</f>
        <v>#REF!</v>
      </c>
      <c r="AJ1865" s="78">
        <f t="shared" si="155"/>
        <v>1</v>
      </c>
      <c r="AK1865" s="78">
        <f t="shared" si="156"/>
        <v>0</v>
      </c>
      <c r="AL1865" s="78">
        <f>IF($M1865="○",IF(COUNTA(#REF!)&lt;2,1,0),0)</f>
        <v>1</v>
      </c>
      <c r="AM1865" s="78">
        <f t="shared" si="157"/>
        <v>0</v>
      </c>
      <c r="AN1865" s="78">
        <f t="shared" si="158"/>
        <v>0</v>
      </c>
      <c r="AO1865" s="78">
        <f t="shared" si="159"/>
        <v>0</v>
      </c>
      <c r="AP1865" s="78">
        <f>IF($O1865="○",IF(COUNTA(#REF!)&lt;5,1,0),0)</f>
        <v>0</v>
      </c>
    </row>
    <row r="1866" spans="2:42" s="79" customFormat="1" x14ac:dyDescent="0.15">
      <c r="B1866" s="59" t="s">
        <v>40</v>
      </c>
      <c r="C1866" s="60" t="s">
        <v>4427</v>
      </c>
      <c r="D1866" s="61" t="s">
        <v>276</v>
      </c>
      <c r="E1866" s="62" t="s">
        <v>276</v>
      </c>
      <c r="F1866" s="63" t="s">
        <v>50</v>
      </c>
      <c r="G1866" s="64" t="s">
        <v>51</v>
      </c>
      <c r="H1866" s="65" t="s">
        <v>52</v>
      </c>
      <c r="I1866" s="66"/>
      <c r="J1866" s="67" t="s">
        <v>47</v>
      </c>
      <c r="K1866" s="67" t="s">
        <v>47</v>
      </c>
      <c r="L1866" s="67" t="s">
        <v>47</v>
      </c>
      <c r="M1866" s="67" t="s">
        <v>47</v>
      </c>
      <c r="N1866" s="67"/>
      <c r="O1866" s="67"/>
      <c r="P1866" s="67" t="s">
        <v>47</v>
      </c>
      <c r="Q1866" s="67" t="s">
        <v>47</v>
      </c>
      <c r="R1866" s="68"/>
      <c r="S1866" s="69"/>
      <c r="T1866" s="70">
        <v>0</v>
      </c>
      <c r="U1866" s="71">
        <v>0</v>
      </c>
      <c r="V1866" s="72">
        <v>0</v>
      </c>
      <c r="W1866" s="71">
        <v>0</v>
      </c>
      <c r="X1866" s="72">
        <v>0</v>
      </c>
      <c r="Y1866" s="73">
        <v>0</v>
      </c>
      <c r="Z1866" s="74" t="s">
        <v>282</v>
      </c>
      <c r="AA1866" s="63" t="s">
        <v>282</v>
      </c>
      <c r="AB1866" s="75"/>
      <c r="AC1866" s="64"/>
      <c r="AD1866" s="63"/>
      <c r="AE1866" s="64"/>
      <c r="AF1866" s="76"/>
      <c r="AG1866" s="77"/>
      <c r="AH1866" s="15" t="e">
        <f>IF(#REF!=1,IF(OR(COUNTA($D1866:$G1866)&lt;5,COUNTA($J1866:$Q1866)&lt;1),1,0),0)</f>
        <v>#REF!</v>
      </c>
      <c r="AI1866" s="15" t="e">
        <f>IF(#REF!=801,IF(COUNTA(I1866)=1,0,1),0)</f>
        <v>#REF!</v>
      </c>
      <c r="AJ1866" s="78">
        <f t="shared" si="155"/>
        <v>1</v>
      </c>
      <c r="AK1866" s="78">
        <f t="shared" si="156"/>
        <v>0</v>
      </c>
      <c r="AL1866" s="78">
        <f>IF($M1866="○",IF(COUNTA(#REF!)&lt;2,1,0),0)</f>
        <v>1</v>
      </c>
      <c r="AM1866" s="78">
        <f t="shared" si="157"/>
        <v>0</v>
      </c>
      <c r="AN1866" s="78">
        <f t="shared" si="158"/>
        <v>0</v>
      </c>
      <c r="AO1866" s="78">
        <f t="shared" si="159"/>
        <v>0</v>
      </c>
      <c r="AP1866" s="78">
        <f>IF($O1866="○",IF(COUNTA(#REF!)&lt;5,1,0),0)</f>
        <v>0</v>
      </c>
    </row>
    <row r="1867" spans="2:42" s="79" customFormat="1" x14ac:dyDescent="0.15">
      <c r="B1867" s="59" t="s">
        <v>40</v>
      </c>
      <c r="C1867" s="60" t="s">
        <v>4427</v>
      </c>
      <c r="D1867" s="61" t="s">
        <v>276</v>
      </c>
      <c r="E1867" s="62" t="s">
        <v>276</v>
      </c>
      <c r="F1867" s="63" t="s">
        <v>4543</v>
      </c>
      <c r="G1867" s="64" t="s">
        <v>4542</v>
      </c>
      <c r="H1867" s="65" t="s">
        <v>46</v>
      </c>
      <c r="I1867" s="66"/>
      <c r="J1867" s="67" t="s">
        <v>47</v>
      </c>
      <c r="K1867" s="67" t="s">
        <v>47</v>
      </c>
      <c r="L1867" s="67" t="s">
        <v>47</v>
      </c>
      <c r="M1867" s="67" t="s">
        <v>47</v>
      </c>
      <c r="N1867" s="67"/>
      <c r="O1867" s="67"/>
      <c r="P1867" s="67" t="s">
        <v>47</v>
      </c>
      <c r="Q1867" s="67" t="s">
        <v>47</v>
      </c>
      <c r="R1867" s="68"/>
      <c r="S1867" s="69"/>
      <c r="T1867" s="70">
        <v>5</v>
      </c>
      <c r="U1867" s="71">
        <v>0</v>
      </c>
      <c r="V1867" s="72">
        <v>5</v>
      </c>
      <c r="W1867" s="71">
        <v>0</v>
      </c>
      <c r="X1867" s="72">
        <v>0</v>
      </c>
      <c r="Y1867" s="73">
        <v>0</v>
      </c>
      <c r="Z1867" s="74" t="s">
        <v>282</v>
      </c>
      <c r="AA1867" s="63" t="s">
        <v>282</v>
      </c>
      <c r="AB1867" s="75"/>
      <c r="AC1867" s="64"/>
      <c r="AD1867" s="63"/>
      <c r="AE1867" s="64"/>
      <c r="AF1867" s="76"/>
      <c r="AG1867" s="77"/>
      <c r="AH1867" s="15" t="e">
        <f>IF(#REF!=1,IF(OR(COUNTA($D1867:$G1867)&lt;5,COUNTA($J1867:$Q1867)&lt;1),1,0),0)</f>
        <v>#REF!</v>
      </c>
      <c r="AI1867" s="15" t="e">
        <f>IF(#REF!=801,IF(COUNTA(I1867)=1,0,1),0)</f>
        <v>#REF!</v>
      </c>
      <c r="AJ1867" s="78">
        <f t="shared" si="155"/>
        <v>1</v>
      </c>
      <c r="AK1867" s="78">
        <f t="shared" si="156"/>
        <v>0</v>
      </c>
      <c r="AL1867" s="78">
        <f>IF($M1867="○",IF(COUNTA(#REF!)&lt;2,1,0),0)</f>
        <v>1</v>
      </c>
      <c r="AM1867" s="78">
        <f t="shared" si="157"/>
        <v>0</v>
      </c>
      <c r="AN1867" s="78">
        <f t="shared" si="158"/>
        <v>0</v>
      </c>
      <c r="AO1867" s="78">
        <f t="shared" si="159"/>
        <v>0</v>
      </c>
      <c r="AP1867" s="78">
        <f>IF($O1867="○",IF(COUNTA(#REF!)&lt;5,1,0),0)</f>
        <v>0</v>
      </c>
    </row>
    <row r="1868" spans="2:42" s="79" customFormat="1" x14ac:dyDescent="0.15">
      <c r="B1868" s="59" t="s">
        <v>40</v>
      </c>
      <c r="C1868" s="60" t="s">
        <v>4427</v>
      </c>
      <c r="D1868" s="61" t="s">
        <v>276</v>
      </c>
      <c r="E1868" s="62" t="s">
        <v>276</v>
      </c>
      <c r="F1868" s="63" t="s">
        <v>4541</v>
      </c>
      <c r="G1868" s="64" t="s">
        <v>4540</v>
      </c>
      <c r="H1868" s="65" t="s">
        <v>46</v>
      </c>
      <c r="I1868" s="66"/>
      <c r="J1868" s="67" t="s">
        <v>47</v>
      </c>
      <c r="K1868" s="67" t="s">
        <v>47</v>
      </c>
      <c r="L1868" s="67" t="s">
        <v>47</v>
      </c>
      <c r="M1868" s="67" t="s">
        <v>47</v>
      </c>
      <c r="N1868" s="67"/>
      <c r="O1868" s="67"/>
      <c r="P1868" s="67" t="s">
        <v>47</v>
      </c>
      <c r="Q1868" s="67" t="s">
        <v>47</v>
      </c>
      <c r="R1868" s="68"/>
      <c r="S1868" s="69"/>
      <c r="T1868" s="70">
        <v>4</v>
      </c>
      <c r="U1868" s="71">
        <v>0</v>
      </c>
      <c r="V1868" s="72">
        <v>4</v>
      </c>
      <c r="W1868" s="71">
        <v>0</v>
      </c>
      <c r="X1868" s="72">
        <v>0</v>
      </c>
      <c r="Y1868" s="73">
        <v>0</v>
      </c>
      <c r="Z1868" s="74" t="s">
        <v>282</v>
      </c>
      <c r="AA1868" s="63" t="s">
        <v>282</v>
      </c>
      <c r="AB1868" s="75"/>
      <c r="AC1868" s="64"/>
      <c r="AD1868" s="63"/>
      <c r="AE1868" s="64"/>
      <c r="AF1868" s="76"/>
      <c r="AG1868" s="77"/>
      <c r="AH1868" s="15" t="e">
        <f>IF(#REF!=1,IF(OR(COUNTA($D1868:$G1868)&lt;5,COUNTA($J1868:$Q1868)&lt;1),1,0),0)</f>
        <v>#REF!</v>
      </c>
      <c r="AI1868" s="15" t="e">
        <f>IF(#REF!=801,IF(COUNTA(I1868)=1,0,1),0)</f>
        <v>#REF!</v>
      </c>
      <c r="AJ1868" s="78">
        <f t="shared" si="155"/>
        <v>1</v>
      </c>
      <c r="AK1868" s="78">
        <f t="shared" si="156"/>
        <v>0</v>
      </c>
      <c r="AL1868" s="78">
        <f>IF($M1868="○",IF(COUNTA(#REF!)&lt;2,1,0),0)</f>
        <v>1</v>
      </c>
      <c r="AM1868" s="78">
        <f t="shared" si="157"/>
        <v>0</v>
      </c>
      <c r="AN1868" s="78">
        <f t="shared" si="158"/>
        <v>0</v>
      </c>
      <c r="AO1868" s="78">
        <f t="shared" si="159"/>
        <v>0</v>
      </c>
      <c r="AP1868" s="78">
        <f>IF($O1868="○",IF(COUNTA(#REF!)&lt;5,1,0),0)</f>
        <v>0</v>
      </c>
    </row>
    <row r="1869" spans="2:42" s="79" customFormat="1" ht="40.5" x14ac:dyDescent="0.15">
      <c r="B1869" s="59" t="s">
        <v>40</v>
      </c>
      <c r="C1869" s="60" t="s">
        <v>4427</v>
      </c>
      <c r="D1869" s="61" t="s">
        <v>276</v>
      </c>
      <c r="E1869" s="62" t="s">
        <v>276</v>
      </c>
      <c r="F1869" s="63" t="s">
        <v>4539</v>
      </c>
      <c r="G1869" s="64" t="s">
        <v>4538</v>
      </c>
      <c r="H1869" s="65" t="s">
        <v>1084</v>
      </c>
      <c r="I1869" s="66"/>
      <c r="J1869" s="67" t="s">
        <v>47</v>
      </c>
      <c r="K1869" s="67" t="s">
        <v>47</v>
      </c>
      <c r="L1869" s="67" t="s">
        <v>47</v>
      </c>
      <c r="M1869" s="67"/>
      <c r="N1869" s="67"/>
      <c r="O1869" s="67"/>
      <c r="P1869" s="67" t="s">
        <v>47</v>
      </c>
      <c r="Q1869" s="67"/>
      <c r="R1869" s="68"/>
      <c r="S1869" s="69"/>
      <c r="T1869" s="70">
        <v>0</v>
      </c>
      <c r="U1869" s="71">
        <v>0</v>
      </c>
      <c r="V1869" s="72">
        <v>0</v>
      </c>
      <c r="W1869" s="71">
        <v>0</v>
      </c>
      <c r="X1869" s="72">
        <v>0</v>
      </c>
      <c r="Y1869" s="73">
        <v>0</v>
      </c>
      <c r="Z1869" s="74"/>
      <c r="AA1869" s="63"/>
      <c r="AB1869" s="75"/>
      <c r="AC1869" s="64"/>
      <c r="AD1869" s="63"/>
      <c r="AE1869" s="64"/>
      <c r="AF1869" s="76"/>
      <c r="AG1869" s="77"/>
      <c r="AH1869" s="15" t="e">
        <f>IF(#REF!=1,IF(OR(COUNTA($D1869:$G1869)&lt;5,COUNTA($J1869:$Q1869)&lt;1),1,0),0)</f>
        <v>#REF!</v>
      </c>
      <c r="AI1869" s="15" t="e">
        <f>IF(#REF!=801,IF(COUNTA(I1869)=1,0,1),0)</f>
        <v>#REF!</v>
      </c>
      <c r="AJ1869" s="78">
        <f t="shared" si="155"/>
        <v>0</v>
      </c>
      <c r="AK1869" s="78">
        <f t="shared" si="156"/>
        <v>0</v>
      </c>
      <c r="AL1869" s="78">
        <f>IF($M1869="○",IF(COUNTA(#REF!)&lt;2,1,0),0)</f>
        <v>0</v>
      </c>
      <c r="AM1869" s="78">
        <f t="shared" si="157"/>
        <v>0</v>
      </c>
      <c r="AN1869" s="78">
        <f t="shared" si="158"/>
        <v>0</v>
      </c>
      <c r="AO1869" s="78">
        <f t="shared" si="159"/>
        <v>0</v>
      </c>
      <c r="AP1869" s="78">
        <f>IF($O1869="○",IF(COUNTA(#REF!)&lt;5,1,0),0)</f>
        <v>0</v>
      </c>
    </row>
    <row r="1870" spans="2:42" s="79" customFormat="1" x14ac:dyDescent="0.15">
      <c r="B1870" s="59" t="s">
        <v>40</v>
      </c>
      <c r="C1870" s="60" t="s">
        <v>4427</v>
      </c>
      <c r="D1870" s="61" t="s">
        <v>276</v>
      </c>
      <c r="E1870" s="62" t="s">
        <v>276</v>
      </c>
      <c r="F1870" s="63" t="s">
        <v>4537</v>
      </c>
      <c r="G1870" s="64" t="s">
        <v>3795</v>
      </c>
      <c r="H1870" s="65" t="s">
        <v>66</v>
      </c>
      <c r="I1870" s="66"/>
      <c r="J1870" s="67" t="s">
        <v>47</v>
      </c>
      <c r="K1870" s="67" t="s">
        <v>47</v>
      </c>
      <c r="L1870" s="67" t="s">
        <v>47</v>
      </c>
      <c r="M1870" s="67" t="s">
        <v>47</v>
      </c>
      <c r="N1870" s="67"/>
      <c r="O1870" s="67"/>
      <c r="P1870" s="67" t="s">
        <v>47</v>
      </c>
      <c r="Q1870" s="67" t="s">
        <v>47</v>
      </c>
      <c r="R1870" s="68"/>
      <c r="S1870" s="69"/>
      <c r="T1870" s="70">
        <v>0</v>
      </c>
      <c r="U1870" s="71">
        <v>0</v>
      </c>
      <c r="V1870" s="72">
        <v>0</v>
      </c>
      <c r="W1870" s="71">
        <v>0</v>
      </c>
      <c r="X1870" s="72">
        <v>0</v>
      </c>
      <c r="Y1870" s="73">
        <v>0</v>
      </c>
      <c r="Z1870" s="74" t="s">
        <v>282</v>
      </c>
      <c r="AA1870" s="63" t="s">
        <v>282</v>
      </c>
      <c r="AB1870" s="75"/>
      <c r="AC1870" s="64"/>
      <c r="AD1870" s="63"/>
      <c r="AE1870" s="64"/>
      <c r="AF1870" s="76"/>
      <c r="AG1870" s="77"/>
      <c r="AH1870" s="15" t="e">
        <f>IF(#REF!=1,IF(OR(COUNTA($D1870:$G1870)&lt;5,COUNTA($J1870:$Q1870)&lt;1),1,0),0)</f>
        <v>#REF!</v>
      </c>
      <c r="AI1870" s="15" t="e">
        <f>IF(#REF!=801,IF(COUNTA(I1870)=1,0,1),0)</f>
        <v>#REF!</v>
      </c>
      <c r="AJ1870" s="78">
        <f t="shared" si="155"/>
        <v>1</v>
      </c>
      <c r="AK1870" s="78">
        <f t="shared" si="156"/>
        <v>0</v>
      </c>
      <c r="AL1870" s="78">
        <f>IF($M1870="○",IF(COUNTA(#REF!)&lt;2,1,0),0)</f>
        <v>1</v>
      </c>
      <c r="AM1870" s="78">
        <f t="shared" si="157"/>
        <v>0</v>
      </c>
      <c r="AN1870" s="78">
        <f t="shared" si="158"/>
        <v>0</v>
      </c>
      <c r="AO1870" s="78">
        <f t="shared" si="159"/>
        <v>0</v>
      </c>
      <c r="AP1870" s="78">
        <f>IF($O1870="○",IF(COUNTA(#REF!)&lt;5,1,0),0)</f>
        <v>0</v>
      </c>
    </row>
    <row r="1871" spans="2:42" s="79" customFormat="1" x14ac:dyDescent="0.15">
      <c r="B1871" s="59" t="s">
        <v>40</v>
      </c>
      <c r="C1871" s="60" t="s">
        <v>4427</v>
      </c>
      <c r="D1871" s="61" t="s">
        <v>276</v>
      </c>
      <c r="E1871" s="62" t="s">
        <v>276</v>
      </c>
      <c r="F1871" s="63" t="s">
        <v>4536</v>
      </c>
      <c r="G1871" s="64" t="s">
        <v>4535</v>
      </c>
      <c r="H1871" s="65" t="s">
        <v>840</v>
      </c>
      <c r="I1871" s="66"/>
      <c r="J1871" s="67" t="s">
        <v>47</v>
      </c>
      <c r="K1871" s="67" t="s">
        <v>47</v>
      </c>
      <c r="L1871" s="67" t="s">
        <v>47</v>
      </c>
      <c r="M1871" s="67" t="s">
        <v>47</v>
      </c>
      <c r="N1871" s="67"/>
      <c r="O1871" s="67"/>
      <c r="P1871" s="67" t="s">
        <v>47</v>
      </c>
      <c r="Q1871" s="67" t="s">
        <v>47</v>
      </c>
      <c r="R1871" s="68"/>
      <c r="S1871" s="69"/>
      <c r="T1871" s="70">
        <v>0</v>
      </c>
      <c r="U1871" s="71">
        <v>0</v>
      </c>
      <c r="V1871" s="72">
        <v>0</v>
      </c>
      <c r="W1871" s="71">
        <v>0</v>
      </c>
      <c r="X1871" s="72">
        <v>0</v>
      </c>
      <c r="Y1871" s="73">
        <v>0</v>
      </c>
      <c r="Z1871" s="74" t="s">
        <v>282</v>
      </c>
      <c r="AA1871" s="63" t="s">
        <v>4518</v>
      </c>
      <c r="AB1871" s="75" t="s">
        <v>4517</v>
      </c>
      <c r="AC1871" s="64"/>
      <c r="AD1871" s="63"/>
      <c r="AE1871" s="64"/>
      <c r="AF1871" s="76"/>
      <c r="AG1871" s="77"/>
      <c r="AH1871" s="15" t="e">
        <f>IF(#REF!=1,IF(OR(COUNTA($D1871:$G1871)&lt;5,COUNTA($J1871:$Q1871)&lt;1),1,0),0)</f>
        <v>#REF!</v>
      </c>
      <c r="AI1871" s="15" t="e">
        <f>IF(#REF!=801,IF(COUNTA(I1871)=1,0,1),0)</f>
        <v>#REF!</v>
      </c>
      <c r="AJ1871" s="78">
        <f t="shared" si="155"/>
        <v>1</v>
      </c>
      <c r="AK1871" s="78">
        <f t="shared" si="156"/>
        <v>0</v>
      </c>
      <c r="AL1871" s="78">
        <f>IF($M1871="○",IF(COUNTA(#REF!)&lt;2,1,0),0)</f>
        <v>1</v>
      </c>
      <c r="AM1871" s="78">
        <f t="shared" si="157"/>
        <v>0</v>
      </c>
      <c r="AN1871" s="78">
        <f t="shared" si="158"/>
        <v>0</v>
      </c>
      <c r="AO1871" s="78">
        <f t="shared" si="159"/>
        <v>0</v>
      </c>
      <c r="AP1871" s="78">
        <f>IF($O1871="○",IF(COUNTA(#REF!)&lt;5,1,0),0)</f>
        <v>0</v>
      </c>
    </row>
    <row r="1872" spans="2:42" s="79" customFormat="1" x14ac:dyDescent="0.15">
      <c r="B1872" s="59" t="s">
        <v>40</v>
      </c>
      <c r="C1872" s="60" t="s">
        <v>4427</v>
      </c>
      <c r="D1872" s="61" t="s">
        <v>276</v>
      </c>
      <c r="E1872" s="62" t="s">
        <v>276</v>
      </c>
      <c r="F1872" s="63" t="s">
        <v>4534</v>
      </c>
      <c r="G1872" s="64" t="s">
        <v>4533</v>
      </c>
      <c r="H1872" s="65" t="s">
        <v>66</v>
      </c>
      <c r="I1872" s="66"/>
      <c r="J1872" s="67" t="s">
        <v>47</v>
      </c>
      <c r="K1872" s="67" t="s">
        <v>47</v>
      </c>
      <c r="L1872" s="67" t="s">
        <v>47</v>
      </c>
      <c r="M1872" s="67" t="s">
        <v>47</v>
      </c>
      <c r="N1872" s="67"/>
      <c r="O1872" s="67"/>
      <c r="P1872" s="67" t="s">
        <v>47</v>
      </c>
      <c r="Q1872" s="67" t="s">
        <v>47</v>
      </c>
      <c r="R1872" s="68"/>
      <c r="S1872" s="69"/>
      <c r="T1872" s="70">
        <v>0</v>
      </c>
      <c r="U1872" s="71">
        <v>0</v>
      </c>
      <c r="V1872" s="72">
        <v>0</v>
      </c>
      <c r="W1872" s="71">
        <v>0</v>
      </c>
      <c r="X1872" s="72">
        <v>0</v>
      </c>
      <c r="Y1872" s="73">
        <v>0</v>
      </c>
      <c r="Z1872" s="74" t="s">
        <v>282</v>
      </c>
      <c r="AA1872" s="63" t="s">
        <v>282</v>
      </c>
      <c r="AB1872" s="75"/>
      <c r="AC1872" s="64"/>
      <c r="AD1872" s="63"/>
      <c r="AE1872" s="64"/>
      <c r="AF1872" s="76"/>
      <c r="AG1872" s="77"/>
      <c r="AH1872" s="15" t="e">
        <f>IF(#REF!=1,IF(OR(COUNTA($D1872:$G1872)&lt;5,COUNTA($J1872:$Q1872)&lt;1),1,0),0)</f>
        <v>#REF!</v>
      </c>
      <c r="AI1872" s="15" t="e">
        <f>IF(#REF!=801,IF(COUNTA(I1872)=1,0,1),0)</f>
        <v>#REF!</v>
      </c>
      <c r="AJ1872" s="78">
        <f t="shared" si="155"/>
        <v>1</v>
      </c>
      <c r="AK1872" s="78">
        <f t="shared" si="156"/>
        <v>0</v>
      </c>
      <c r="AL1872" s="78">
        <f>IF($M1872="○",IF(COUNTA(#REF!)&lt;2,1,0),0)</f>
        <v>1</v>
      </c>
      <c r="AM1872" s="78">
        <f t="shared" si="157"/>
        <v>0</v>
      </c>
      <c r="AN1872" s="78">
        <f t="shared" si="158"/>
        <v>0</v>
      </c>
      <c r="AO1872" s="78">
        <f t="shared" si="159"/>
        <v>0</v>
      </c>
      <c r="AP1872" s="78">
        <f>IF($O1872="○",IF(COUNTA(#REF!)&lt;5,1,0),0)</f>
        <v>0</v>
      </c>
    </row>
    <row r="1873" spans="2:42" s="79" customFormat="1" ht="27" x14ac:dyDescent="0.15">
      <c r="B1873" s="59" t="s">
        <v>40</v>
      </c>
      <c r="C1873" s="60" t="s">
        <v>4427</v>
      </c>
      <c r="D1873" s="61" t="s">
        <v>276</v>
      </c>
      <c r="E1873" s="62" t="s">
        <v>276</v>
      </c>
      <c r="F1873" s="63" t="s">
        <v>4532</v>
      </c>
      <c r="G1873" s="64" t="s">
        <v>4531</v>
      </c>
      <c r="H1873" s="65" t="s">
        <v>4440</v>
      </c>
      <c r="I1873" s="66"/>
      <c r="J1873" s="67" t="s">
        <v>47</v>
      </c>
      <c r="K1873" s="67" t="s">
        <v>47</v>
      </c>
      <c r="L1873" s="67" t="s">
        <v>47</v>
      </c>
      <c r="M1873" s="67"/>
      <c r="N1873" s="67"/>
      <c r="O1873" s="67"/>
      <c r="P1873" s="67" t="s">
        <v>47</v>
      </c>
      <c r="Q1873" s="67"/>
      <c r="R1873" s="68"/>
      <c r="S1873" s="69"/>
      <c r="T1873" s="70">
        <v>0</v>
      </c>
      <c r="U1873" s="71">
        <v>0</v>
      </c>
      <c r="V1873" s="72">
        <v>0</v>
      </c>
      <c r="W1873" s="71">
        <v>0</v>
      </c>
      <c r="X1873" s="72">
        <v>0</v>
      </c>
      <c r="Y1873" s="73">
        <v>0</v>
      </c>
      <c r="Z1873" s="74"/>
      <c r="AA1873" s="63"/>
      <c r="AB1873" s="75"/>
      <c r="AC1873" s="64"/>
      <c r="AD1873" s="63"/>
      <c r="AE1873" s="64"/>
      <c r="AF1873" s="76"/>
      <c r="AG1873" s="77"/>
      <c r="AH1873" s="15" t="e">
        <f>IF(#REF!=1,IF(OR(COUNTA($D1873:$G1873)&lt;5,COUNTA($J1873:$Q1873)&lt;1),1,0),0)</f>
        <v>#REF!</v>
      </c>
      <c r="AI1873" s="15" t="e">
        <f>IF(#REF!=801,IF(COUNTA(I1873)=1,0,1),0)</f>
        <v>#REF!</v>
      </c>
      <c r="AJ1873" s="78">
        <f t="shared" si="155"/>
        <v>0</v>
      </c>
      <c r="AK1873" s="78">
        <f t="shared" si="156"/>
        <v>0</v>
      </c>
      <c r="AL1873" s="78">
        <f>IF($M1873="○",IF(COUNTA(#REF!)&lt;2,1,0),0)</f>
        <v>0</v>
      </c>
      <c r="AM1873" s="78">
        <f t="shared" si="157"/>
        <v>0</v>
      </c>
      <c r="AN1873" s="78">
        <f t="shared" si="158"/>
        <v>0</v>
      </c>
      <c r="AO1873" s="78">
        <f t="shared" si="159"/>
        <v>0</v>
      </c>
      <c r="AP1873" s="78">
        <f>IF($O1873="○",IF(COUNTA(#REF!)&lt;5,1,0),0)</f>
        <v>0</v>
      </c>
    </row>
    <row r="1874" spans="2:42" s="79" customFormat="1" x14ac:dyDescent="0.15">
      <c r="B1874" s="59" t="s">
        <v>40</v>
      </c>
      <c r="C1874" s="60" t="s">
        <v>4427</v>
      </c>
      <c r="D1874" s="61" t="s">
        <v>276</v>
      </c>
      <c r="E1874" s="62" t="s">
        <v>276</v>
      </c>
      <c r="F1874" s="63" t="s">
        <v>4530</v>
      </c>
      <c r="G1874" s="64" t="s">
        <v>4529</v>
      </c>
      <c r="H1874" s="65" t="s">
        <v>4440</v>
      </c>
      <c r="I1874" s="66"/>
      <c r="J1874" s="67" t="s">
        <v>47</v>
      </c>
      <c r="K1874" s="67" t="s">
        <v>47</v>
      </c>
      <c r="L1874" s="67" t="s">
        <v>47</v>
      </c>
      <c r="M1874" s="67" t="s">
        <v>47</v>
      </c>
      <c r="N1874" s="67"/>
      <c r="O1874" s="67"/>
      <c r="P1874" s="67" t="s">
        <v>47</v>
      </c>
      <c r="Q1874" s="67" t="s">
        <v>47</v>
      </c>
      <c r="R1874" s="68"/>
      <c r="S1874" s="69"/>
      <c r="T1874" s="70">
        <v>0</v>
      </c>
      <c r="U1874" s="71">
        <v>0</v>
      </c>
      <c r="V1874" s="72">
        <v>0</v>
      </c>
      <c r="W1874" s="71">
        <v>0</v>
      </c>
      <c r="X1874" s="72">
        <v>0</v>
      </c>
      <c r="Y1874" s="73">
        <v>0</v>
      </c>
      <c r="Z1874" s="74" t="s">
        <v>282</v>
      </c>
      <c r="AA1874" s="63" t="s">
        <v>282</v>
      </c>
      <c r="AB1874" s="75"/>
      <c r="AC1874" s="64"/>
      <c r="AD1874" s="63"/>
      <c r="AE1874" s="64"/>
      <c r="AF1874" s="76"/>
      <c r="AG1874" s="77"/>
      <c r="AH1874" s="15" t="e">
        <f>IF(#REF!=1,IF(OR(COUNTA($D1874:$G1874)&lt;5,COUNTA($J1874:$Q1874)&lt;1),1,0),0)</f>
        <v>#REF!</v>
      </c>
      <c r="AI1874" s="15" t="e">
        <f>IF(#REF!=801,IF(COUNTA(I1874)=1,0,1),0)</f>
        <v>#REF!</v>
      </c>
      <c r="AJ1874" s="78">
        <f t="shared" si="155"/>
        <v>1</v>
      </c>
      <c r="AK1874" s="78">
        <f t="shared" si="156"/>
        <v>0</v>
      </c>
      <c r="AL1874" s="78">
        <f>IF($M1874="○",IF(COUNTA(#REF!)&lt;2,1,0),0)</f>
        <v>1</v>
      </c>
      <c r="AM1874" s="78">
        <f t="shared" si="157"/>
        <v>0</v>
      </c>
      <c r="AN1874" s="78">
        <f t="shared" si="158"/>
        <v>0</v>
      </c>
      <c r="AO1874" s="78">
        <f t="shared" si="159"/>
        <v>0</v>
      </c>
      <c r="AP1874" s="78">
        <f>IF($O1874="○",IF(COUNTA(#REF!)&lt;5,1,0),0)</f>
        <v>0</v>
      </c>
    </row>
    <row r="1875" spans="2:42" s="79" customFormat="1" x14ac:dyDescent="0.15">
      <c r="B1875" s="59" t="s">
        <v>40</v>
      </c>
      <c r="C1875" s="60" t="s">
        <v>4427</v>
      </c>
      <c r="D1875" s="61" t="s">
        <v>276</v>
      </c>
      <c r="E1875" s="62" t="s">
        <v>276</v>
      </c>
      <c r="F1875" s="63" t="s">
        <v>4528</v>
      </c>
      <c r="G1875" s="64" t="s">
        <v>4527</v>
      </c>
      <c r="H1875" s="65" t="s">
        <v>46</v>
      </c>
      <c r="I1875" s="66"/>
      <c r="J1875" s="67" t="s">
        <v>47</v>
      </c>
      <c r="K1875" s="67" t="s">
        <v>47</v>
      </c>
      <c r="L1875" s="67" t="s">
        <v>47</v>
      </c>
      <c r="M1875" s="67" t="s">
        <v>47</v>
      </c>
      <c r="N1875" s="67"/>
      <c r="O1875" s="67"/>
      <c r="P1875" s="67" t="s">
        <v>47</v>
      </c>
      <c r="Q1875" s="67" t="s">
        <v>47</v>
      </c>
      <c r="R1875" s="68"/>
      <c r="S1875" s="69"/>
      <c r="T1875" s="70">
        <v>0</v>
      </c>
      <c r="U1875" s="71">
        <v>0</v>
      </c>
      <c r="V1875" s="72">
        <v>0</v>
      </c>
      <c r="W1875" s="71">
        <v>0</v>
      </c>
      <c r="X1875" s="72">
        <v>0</v>
      </c>
      <c r="Y1875" s="73">
        <v>0</v>
      </c>
      <c r="Z1875" s="74" t="s">
        <v>282</v>
      </c>
      <c r="AA1875" s="63" t="s">
        <v>282</v>
      </c>
      <c r="AB1875" s="75"/>
      <c r="AC1875" s="64"/>
      <c r="AD1875" s="63"/>
      <c r="AE1875" s="64"/>
      <c r="AF1875" s="76"/>
      <c r="AG1875" s="77"/>
      <c r="AH1875" s="15" t="e">
        <f>IF(#REF!=1,IF(OR(COUNTA($D1875:$G1875)&lt;5,COUNTA($J1875:$Q1875)&lt;1),1,0),0)</f>
        <v>#REF!</v>
      </c>
      <c r="AI1875" s="15" t="e">
        <f>IF(#REF!=801,IF(COUNTA(I1875)=1,0,1),0)</f>
        <v>#REF!</v>
      </c>
      <c r="AJ1875" s="78">
        <f t="shared" si="155"/>
        <v>1</v>
      </c>
      <c r="AK1875" s="78">
        <f t="shared" si="156"/>
        <v>0</v>
      </c>
      <c r="AL1875" s="78">
        <f>IF($M1875="○",IF(COUNTA(#REF!)&lt;2,1,0),0)</f>
        <v>1</v>
      </c>
      <c r="AM1875" s="78">
        <f t="shared" si="157"/>
        <v>0</v>
      </c>
      <c r="AN1875" s="78">
        <f t="shared" si="158"/>
        <v>0</v>
      </c>
      <c r="AO1875" s="78">
        <f t="shared" si="159"/>
        <v>0</v>
      </c>
      <c r="AP1875" s="78">
        <f>IF($O1875="○",IF(COUNTA(#REF!)&lt;5,1,0),0)</f>
        <v>0</v>
      </c>
    </row>
    <row r="1876" spans="2:42" s="79" customFormat="1" ht="27" x14ac:dyDescent="0.15">
      <c r="B1876" s="59" t="s">
        <v>40</v>
      </c>
      <c r="C1876" s="60" t="s">
        <v>4427</v>
      </c>
      <c r="D1876" s="61" t="s">
        <v>276</v>
      </c>
      <c r="E1876" s="62" t="s">
        <v>276</v>
      </c>
      <c r="F1876" s="63" t="s">
        <v>4526</v>
      </c>
      <c r="G1876" s="64" t="s">
        <v>4525</v>
      </c>
      <c r="H1876" s="65" t="s">
        <v>422</v>
      </c>
      <c r="I1876" s="66"/>
      <c r="J1876" s="67" t="s">
        <v>47</v>
      </c>
      <c r="K1876" s="67" t="s">
        <v>47</v>
      </c>
      <c r="L1876" s="67" t="s">
        <v>47</v>
      </c>
      <c r="M1876" s="67" t="s">
        <v>47</v>
      </c>
      <c r="N1876" s="67"/>
      <c r="O1876" s="67"/>
      <c r="P1876" s="67" t="s">
        <v>47</v>
      </c>
      <c r="Q1876" s="67" t="s">
        <v>47</v>
      </c>
      <c r="R1876" s="68"/>
      <c r="S1876" s="69"/>
      <c r="T1876" s="70">
        <v>0</v>
      </c>
      <c r="U1876" s="71">
        <v>0</v>
      </c>
      <c r="V1876" s="72">
        <v>0</v>
      </c>
      <c r="W1876" s="71">
        <v>0</v>
      </c>
      <c r="X1876" s="72">
        <v>0</v>
      </c>
      <c r="Y1876" s="73">
        <v>0</v>
      </c>
      <c r="Z1876" s="74" t="s">
        <v>282</v>
      </c>
      <c r="AA1876" s="63" t="s">
        <v>282</v>
      </c>
      <c r="AB1876" s="75"/>
      <c r="AC1876" s="64"/>
      <c r="AD1876" s="63"/>
      <c r="AE1876" s="64"/>
      <c r="AF1876" s="76"/>
      <c r="AG1876" s="77"/>
      <c r="AH1876" s="15" t="e">
        <f>IF(#REF!=1,IF(OR(COUNTA($D1876:$G1876)&lt;5,COUNTA($J1876:$Q1876)&lt;1),1,0),0)</f>
        <v>#REF!</v>
      </c>
      <c r="AI1876" s="15" t="e">
        <f>IF(#REF!=801,IF(COUNTA(I1876)=1,0,1),0)</f>
        <v>#REF!</v>
      </c>
      <c r="AJ1876" s="78">
        <f t="shared" si="155"/>
        <v>1</v>
      </c>
      <c r="AK1876" s="78">
        <f t="shared" si="156"/>
        <v>0</v>
      </c>
      <c r="AL1876" s="78">
        <f>IF($M1876="○",IF(COUNTA(#REF!)&lt;2,1,0),0)</f>
        <v>1</v>
      </c>
      <c r="AM1876" s="78">
        <f t="shared" si="157"/>
        <v>0</v>
      </c>
      <c r="AN1876" s="78">
        <f t="shared" si="158"/>
        <v>0</v>
      </c>
      <c r="AO1876" s="78">
        <f t="shared" si="159"/>
        <v>0</v>
      </c>
      <c r="AP1876" s="78">
        <f>IF($O1876="○",IF(COUNTA(#REF!)&lt;5,1,0),0)</f>
        <v>0</v>
      </c>
    </row>
    <row r="1877" spans="2:42" s="79" customFormat="1" x14ac:dyDescent="0.15">
      <c r="B1877" s="59" t="s">
        <v>40</v>
      </c>
      <c r="C1877" s="60" t="s">
        <v>4427</v>
      </c>
      <c r="D1877" s="61" t="s">
        <v>276</v>
      </c>
      <c r="E1877" s="62" t="s">
        <v>276</v>
      </c>
      <c r="F1877" s="63" t="s">
        <v>1263</v>
      </c>
      <c r="G1877" s="64" t="s">
        <v>558</v>
      </c>
      <c r="H1877" s="65" t="s">
        <v>52</v>
      </c>
      <c r="I1877" s="66"/>
      <c r="J1877" s="67" t="s">
        <v>47</v>
      </c>
      <c r="K1877" s="67" t="s">
        <v>47</v>
      </c>
      <c r="L1877" s="67" t="s">
        <v>47</v>
      </c>
      <c r="M1877" s="67" t="s">
        <v>47</v>
      </c>
      <c r="N1877" s="67"/>
      <c r="O1877" s="67"/>
      <c r="P1877" s="67" t="s">
        <v>47</v>
      </c>
      <c r="Q1877" s="67" t="s">
        <v>47</v>
      </c>
      <c r="R1877" s="68"/>
      <c r="S1877" s="69"/>
      <c r="T1877" s="70">
        <v>1</v>
      </c>
      <c r="U1877" s="71">
        <v>0</v>
      </c>
      <c r="V1877" s="72">
        <v>1</v>
      </c>
      <c r="W1877" s="71">
        <v>0</v>
      </c>
      <c r="X1877" s="72">
        <v>0</v>
      </c>
      <c r="Y1877" s="73">
        <v>0</v>
      </c>
      <c r="Z1877" s="74" t="s">
        <v>282</v>
      </c>
      <c r="AA1877" s="63" t="s">
        <v>282</v>
      </c>
      <c r="AB1877" s="75"/>
      <c r="AC1877" s="64"/>
      <c r="AD1877" s="63"/>
      <c r="AE1877" s="64"/>
      <c r="AF1877" s="76"/>
      <c r="AG1877" s="77"/>
      <c r="AH1877" s="15" t="e">
        <f>IF(#REF!=1,IF(OR(COUNTA($D1877:$G1877)&lt;5,COUNTA($J1877:$Q1877)&lt;1),1,0),0)</f>
        <v>#REF!</v>
      </c>
      <c r="AI1877" s="15" t="e">
        <f>IF(#REF!=801,IF(COUNTA(I1877)=1,0,1),0)</f>
        <v>#REF!</v>
      </c>
      <c r="AJ1877" s="78">
        <f t="shared" si="155"/>
        <v>1</v>
      </c>
      <c r="AK1877" s="78">
        <f t="shared" si="156"/>
        <v>0</v>
      </c>
      <c r="AL1877" s="78">
        <f>IF($M1877="○",IF(COUNTA(#REF!)&lt;2,1,0),0)</f>
        <v>1</v>
      </c>
      <c r="AM1877" s="78">
        <f t="shared" si="157"/>
        <v>0</v>
      </c>
      <c r="AN1877" s="78">
        <f t="shared" si="158"/>
        <v>0</v>
      </c>
      <c r="AO1877" s="78">
        <f t="shared" si="159"/>
        <v>0</v>
      </c>
      <c r="AP1877" s="78">
        <f>IF($O1877="○",IF(COUNTA(#REF!)&lt;5,1,0),0)</f>
        <v>0</v>
      </c>
    </row>
    <row r="1878" spans="2:42" s="79" customFormat="1" x14ac:dyDescent="0.15">
      <c r="B1878" s="59" t="s">
        <v>40</v>
      </c>
      <c r="C1878" s="60" t="s">
        <v>4427</v>
      </c>
      <c r="D1878" s="61" t="s">
        <v>276</v>
      </c>
      <c r="E1878" s="62" t="s">
        <v>276</v>
      </c>
      <c r="F1878" s="63" t="s">
        <v>4524</v>
      </c>
      <c r="G1878" s="64" t="s">
        <v>4523</v>
      </c>
      <c r="H1878" s="65" t="s">
        <v>61</v>
      </c>
      <c r="I1878" s="66"/>
      <c r="J1878" s="67" t="s">
        <v>47</v>
      </c>
      <c r="K1878" s="67" t="s">
        <v>47</v>
      </c>
      <c r="L1878" s="67" t="s">
        <v>47</v>
      </c>
      <c r="M1878" s="67" t="s">
        <v>47</v>
      </c>
      <c r="N1878" s="67"/>
      <c r="O1878" s="67"/>
      <c r="P1878" s="67" t="s">
        <v>47</v>
      </c>
      <c r="Q1878" s="67" t="s">
        <v>47</v>
      </c>
      <c r="R1878" s="68"/>
      <c r="S1878" s="69"/>
      <c r="T1878" s="70">
        <v>0</v>
      </c>
      <c r="U1878" s="71">
        <v>0</v>
      </c>
      <c r="V1878" s="72">
        <v>0</v>
      </c>
      <c r="W1878" s="71">
        <v>0</v>
      </c>
      <c r="X1878" s="72">
        <v>0</v>
      </c>
      <c r="Y1878" s="73">
        <v>0</v>
      </c>
      <c r="Z1878" s="74" t="s">
        <v>282</v>
      </c>
      <c r="AA1878" s="63" t="s">
        <v>282</v>
      </c>
      <c r="AB1878" s="75"/>
      <c r="AC1878" s="64"/>
      <c r="AD1878" s="63"/>
      <c r="AE1878" s="64"/>
      <c r="AF1878" s="76"/>
      <c r="AG1878" s="77"/>
      <c r="AH1878" s="15" t="e">
        <f>IF(#REF!=1,IF(OR(COUNTA($D1878:$G1878)&lt;5,COUNTA($J1878:$Q1878)&lt;1),1,0),0)</f>
        <v>#REF!</v>
      </c>
      <c r="AI1878" s="15" t="e">
        <f>IF(#REF!=801,IF(COUNTA(I1878)=1,0,1),0)</f>
        <v>#REF!</v>
      </c>
      <c r="AJ1878" s="78">
        <f t="shared" si="155"/>
        <v>1</v>
      </c>
      <c r="AK1878" s="78">
        <f t="shared" si="156"/>
        <v>0</v>
      </c>
      <c r="AL1878" s="78">
        <f>IF($M1878="○",IF(COUNTA(#REF!)&lt;2,1,0),0)</f>
        <v>1</v>
      </c>
      <c r="AM1878" s="78">
        <f t="shared" si="157"/>
        <v>0</v>
      </c>
      <c r="AN1878" s="78">
        <f t="shared" si="158"/>
        <v>0</v>
      </c>
      <c r="AO1878" s="78">
        <f t="shared" si="159"/>
        <v>0</v>
      </c>
      <c r="AP1878" s="78">
        <f>IF($O1878="○",IF(COUNTA(#REF!)&lt;5,1,0),0)</f>
        <v>0</v>
      </c>
    </row>
    <row r="1879" spans="2:42" s="79" customFormat="1" ht="27" x14ac:dyDescent="0.15">
      <c r="B1879" s="59" t="s">
        <v>40</v>
      </c>
      <c r="C1879" s="60" t="s">
        <v>4427</v>
      </c>
      <c r="D1879" s="61" t="s">
        <v>276</v>
      </c>
      <c r="E1879" s="62" t="s">
        <v>276</v>
      </c>
      <c r="F1879" s="63" t="s">
        <v>4522</v>
      </c>
      <c r="G1879" s="64" t="s">
        <v>4521</v>
      </c>
      <c r="H1879" s="65" t="s">
        <v>52</v>
      </c>
      <c r="I1879" s="66"/>
      <c r="J1879" s="67" t="s">
        <v>47</v>
      </c>
      <c r="K1879" s="67" t="s">
        <v>47</v>
      </c>
      <c r="L1879" s="67" t="s">
        <v>47</v>
      </c>
      <c r="M1879" s="67"/>
      <c r="N1879" s="67"/>
      <c r="O1879" s="67"/>
      <c r="P1879" s="67" t="s">
        <v>47</v>
      </c>
      <c r="Q1879" s="67"/>
      <c r="R1879" s="68"/>
      <c r="S1879" s="69"/>
      <c r="T1879" s="70">
        <v>0</v>
      </c>
      <c r="U1879" s="71">
        <v>0</v>
      </c>
      <c r="V1879" s="72">
        <v>0</v>
      </c>
      <c r="W1879" s="71">
        <v>0</v>
      </c>
      <c r="X1879" s="72">
        <v>0</v>
      </c>
      <c r="Y1879" s="73">
        <v>0</v>
      </c>
      <c r="Z1879" s="74"/>
      <c r="AA1879" s="63"/>
      <c r="AB1879" s="75"/>
      <c r="AC1879" s="64"/>
      <c r="AD1879" s="63"/>
      <c r="AE1879" s="64"/>
      <c r="AF1879" s="76"/>
      <c r="AG1879" s="77"/>
      <c r="AH1879" s="15" t="e">
        <f>IF(#REF!=1,IF(OR(COUNTA($D1879:$G1879)&lt;5,COUNTA($J1879:$Q1879)&lt;1),1,0),0)</f>
        <v>#REF!</v>
      </c>
      <c r="AI1879" s="15" t="e">
        <f>IF(#REF!=801,IF(COUNTA(I1879)=1,0,1),0)</f>
        <v>#REF!</v>
      </c>
      <c r="AJ1879" s="78">
        <f t="shared" si="155"/>
        <v>0</v>
      </c>
      <c r="AK1879" s="78">
        <f t="shared" si="156"/>
        <v>0</v>
      </c>
      <c r="AL1879" s="78">
        <f>IF($M1879="○",IF(COUNTA(#REF!)&lt;2,1,0),0)</f>
        <v>0</v>
      </c>
      <c r="AM1879" s="78">
        <f t="shared" si="157"/>
        <v>0</v>
      </c>
      <c r="AN1879" s="78">
        <f t="shared" si="158"/>
        <v>0</v>
      </c>
      <c r="AO1879" s="78">
        <f t="shared" si="159"/>
        <v>0</v>
      </c>
      <c r="AP1879" s="78">
        <f>IF($O1879="○",IF(COUNTA(#REF!)&lt;5,1,0),0)</f>
        <v>0</v>
      </c>
    </row>
    <row r="1880" spans="2:42" s="79" customFormat="1" ht="27" x14ac:dyDescent="0.15">
      <c r="B1880" s="59" t="s">
        <v>40</v>
      </c>
      <c r="C1880" s="60" t="s">
        <v>4427</v>
      </c>
      <c r="D1880" s="61" t="s">
        <v>276</v>
      </c>
      <c r="E1880" s="62" t="s">
        <v>276</v>
      </c>
      <c r="F1880" s="63" t="s">
        <v>4520</v>
      </c>
      <c r="G1880" s="64" t="s">
        <v>4519</v>
      </c>
      <c r="H1880" s="65" t="s">
        <v>840</v>
      </c>
      <c r="I1880" s="66"/>
      <c r="J1880" s="67" t="s">
        <v>47</v>
      </c>
      <c r="K1880" s="67" t="s">
        <v>47</v>
      </c>
      <c r="L1880" s="67" t="s">
        <v>47</v>
      </c>
      <c r="M1880" s="67" t="s">
        <v>47</v>
      </c>
      <c r="N1880" s="67"/>
      <c r="O1880" s="67"/>
      <c r="P1880" s="67" t="s">
        <v>47</v>
      </c>
      <c r="Q1880" s="67" t="s">
        <v>47</v>
      </c>
      <c r="R1880" s="68"/>
      <c r="S1880" s="69"/>
      <c r="T1880" s="70">
        <v>0</v>
      </c>
      <c r="U1880" s="71">
        <v>1</v>
      </c>
      <c r="V1880" s="72">
        <v>0</v>
      </c>
      <c r="W1880" s="71">
        <v>1</v>
      </c>
      <c r="X1880" s="72">
        <v>0</v>
      </c>
      <c r="Y1880" s="73">
        <v>0</v>
      </c>
      <c r="Z1880" s="74" t="s">
        <v>282</v>
      </c>
      <c r="AA1880" s="63" t="s">
        <v>4518</v>
      </c>
      <c r="AB1880" s="75" t="s">
        <v>4517</v>
      </c>
      <c r="AC1880" s="64"/>
      <c r="AD1880" s="63"/>
      <c r="AE1880" s="64"/>
      <c r="AF1880" s="76"/>
      <c r="AG1880" s="77"/>
      <c r="AH1880" s="15" t="e">
        <f>IF(#REF!=1,IF(OR(COUNTA($D1880:$G1880)&lt;5,COUNTA($J1880:$Q1880)&lt;1),1,0),0)</f>
        <v>#REF!</v>
      </c>
      <c r="AI1880" s="15" t="e">
        <f>IF(#REF!=801,IF(COUNTA(I1880)=1,0,1),0)</f>
        <v>#REF!</v>
      </c>
      <c r="AJ1880" s="78">
        <f t="shared" si="155"/>
        <v>1</v>
      </c>
      <c r="AK1880" s="78">
        <f t="shared" si="156"/>
        <v>0</v>
      </c>
      <c r="AL1880" s="78">
        <f>IF($M1880="○",IF(COUNTA(#REF!)&lt;2,1,0),0)</f>
        <v>1</v>
      </c>
      <c r="AM1880" s="78">
        <f t="shared" si="157"/>
        <v>0</v>
      </c>
      <c r="AN1880" s="78">
        <f t="shared" si="158"/>
        <v>0</v>
      </c>
      <c r="AO1880" s="78">
        <f t="shared" si="159"/>
        <v>0</v>
      </c>
      <c r="AP1880" s="78">
        <f>IF($O1880="○",IF(COUNTA(#REF!)&lt;5,1,0),0)</f>
        <v>0</v>
      </c>
    </row>
    <row r="1881" spans="2:42" s="79" customFormat="1" ht="27" x14ac:dyDescent="0.15">
      <c r="B1881" s="59" t="s">
        <v>40</v>
      </c>
      <c r="C1881" s="60" t="s">
        <v>4427</v>
      </c>
      <c r="D1881" s="61" t="s">
        <v>276</v>
      </c>
      <c r="E1881" s="62" t="s">
        <v>276</v>
      </c>
      <c r="F1881" s="63" t="s">
        <v>4516</v>
      </c>
      <c r="G1881" s="64" t="s">
        <v>4515</v>
      </c>
      <c r="H1881" s="65" t="s">
        <v>1558</v>
      </c>
      <c r="I1881" s="66"/>
      <c r="J1881" s="67" t="s">
        <v>47</v>
      </c>
      <c r="K1881" s="67" t="s">
        <v>47</v>
      </c>
      <c r="L1881" s="67" t="s">
        <v>47</v>
      </c>
      <c r="M1881" s="67"/>
      <c r="N1881" s="67"/>
      <c r="O1881" s="67"/>
      <c r="P1881" s="67" t="s">
        <v>47</v>
      </c>
      <c r="Q1881" s="67"/>
      <c r="R1881" s="68"/>
      <c r="S1881" s="69"/>
      <c r="T1881" s="70">
        <v>0</v>
      </c>
      <c r="U1881" s="71">
        <v>0</v>
      </c>
      <c r="V1881" s="72">
        <v>0</v>
      </c>
      <c r="W1881" s="71">
        <v>0</v>
      </c>
      <c r="X1881" s="72">
        <v>0</v>
      </c>
      <c r="Y1881" s="73">
        <v>0</v>
      </c>
      <c r="Z1881" s="74"/>
      <c r="AA1881" s="63"/>
      <c r="AB1881" s="75"/>
      <c r="AC1881" s="64"/>
      <c r="AD1881" s="63"/>
      <c r="AE1881" s="64"/>
      <c r="AF1881" s="76"/>
      <c r="AG1881" s="77"/>
      <c r="AH1881" s="15" t="e">
        <f>IF(#REF!=1,IF(OR(COUNTA($D1881:$G1881)&lt;5,COUNTA($J1881:$Q1881)&lt;1),1,0),0)</f>
        <v>#REF!</v>
      </c>
      <c r="AI1881" s="15" t="e">
        <f>IF(#REF!=801,IF(COUNTA(I1881)=1,0,1),0)</f>
        <v>#REF!</v>
      </c>
      <c r="AJ1881" s="78">
        <f t="shared" si="155"/>
        <v>0</v>
      </c>
      <c r="AK1881" s="78">
        <f t="shared" si="156"/>
        <v>0</v>
      </c>
      <c r="AL1881" s="78">
        <f>IF($M1881="○",IF(COUNTA(#REF!)&lt;2,1,0),0)</f>
        <v>0</v>
      </c>
      <c r="AM1881" s="78">
        <f t="shared" si="157"/>
        <v>0</v>
      </c>
      <c r="AN1881" s="78">
        <f t="shared" si="158"/>
        <v>0</v>
      </c>
      <c r="AO1881" s="78">
        <f t="shared" si="159"/>
        <v>0</v>
      </c>
      <c r="AP1881" s="78">
        <f>IF($O1881="○",IF(COUNTA(#REF!)&lt;5,1,0),0)</f>
        <v>0</v>
      </c>
    </row>
    <row r="1882" spans="2:42" s="79" customFormat="1" ht="27" x14ac:dyDescent="0.15">
      <c r="B1882" s="59" t="s">
        <v>40</v>
      </c>
      <c r="C1882" s="60" t="s">
        <v>4427</v>
      </c>
      <c r="D1882" s="61" t="s">
        <v>276</v>
      </c>
      <c r="E1882" s="62" t="s">
        <v>276</v>
      </c>
      <c r="F1882" s="63" t="s">
        <v>4514</v>
      </c>
      <c r="G1882" s="64" t="s">
        <v>4513</v>
      </c>
      <c r="H1882" s="65" t="s">
        <v>1268</v>
      </c>
      <c r="I1882" s="66"/>
      <c r="J1882" s="67" t="s">
        <v>47</v>
      </c>
      <c r="K1882" s="67" t="s">
        <v>47</v>
      </c>
      <c r="L1882" s="67" t="s">
        <v>47</v>
      </c>
      <c r="M1882" s="67"/>
      <c r="N1882" s="67"/>
      <c r="O1882" s="67"/>
      <c r="P1882" s="67" t="s">
        <v>47</v>
      </c>
      <c r="Q1882" s="67"/>
      <c r="R1882" s="68"/>
      <c r="S1882" s="69"/>
      <c r="T1882" s="70">
        <v>0</v>
      </c>
      <c r="U1882" s="71">
        <v>0</v>
      </c>
      <c r="V1882" s="72">
        <v>0</v>
      </c>
      <c r="W1882" s="71">
        <v>0</v>
      </c>
      <c r="X1882" s="72">
        <v>0</v>
      </c>
      <c r="Y1882" s="73">
        <v>0</v>
      </c>
      <c r="Z1882" s="74"/>
      <c r="AA1882" s="63"/>
      <c r="AB1882" s="75"/>
      <c r="AC1882" s="64"/>
      <c r="AD1882" s="63"/>
      <c r="AE1882" s="64"/>
      <c r="AF1882" s="76"/>
      <c r="AG1882" s="77"/>
      <c r="AH1882" s="15" t="e">
        <f>IF(#REF!=1,IF(OR(COUNTA($D1882:$G1882)&lt;5,COUNTA($J1882:$Q1882)&lt;1),1,0),0)</f>
        <v>#REF!</v>
      </c>
      <c r="AI1882" s="15" t="e">
        <f>IF(#REF!=801,IF(COUNTA(I1882)=1,0,1),0)</f>
        <v>#REF!</v>
      </c>
      <c r="AJ1882" s="78">
        <f t="shared" si="155"/>
        <v>0</v>
      </c>
      <c r="AK1882" s="78">
        <f t="shared" si="156"/>
        <v>0</v>
      </c>
      <c r="AL1882" s="78">
        <f>IF($M1882="○",IF(COUNTA(#REF!)&lt;2,1,0),0)</f>
        <v>0</v>
      </c>
      <c r="AM1882" s="78">
        <f t="shared" si="157"/>
        <v>0</v>
      </c>
      <c r="AN1882" s="78">
        <f t="shared" si="158"/>
        <v>0</v>
      </c>
      <c r="AO1882" s="78">
        <f t="shared" si="159"/>
        <v>0</v>
      </c>
      <c r="AP1882" s="78">
        <f>IF($O1882="○",IF(COUNTA(#REF!)&lt;5,1,0),0)</f>
        <v>0</v>
      </c>
    </row>
    <row r="1883" spans="2:42" s="79" customFormat="1" x14ac:dyDescent="0.15">
      <c r="B1883" s="59" t="s">
        <v>40</v>
      </c>
      <c r="C1883" s="60" t="s">
        <v>4427</v>
      </c>
      <c r="D1883" s="61" t="s">
        <v>276</v>
      </c>
      <c r="E1883" s="62" t="s">
        <v>276</v>
      </c>
      <c r="F1883" s="63" t="s">
        <v>4512</v>
      </c>
      <c r="G1883" s="64" t="s">
        <v>4511</v>
      </c>
      <c r="H1883" s="65" t="s">
        <v>93</v>
      </c>
      <c r="I1883" s="66"/>
      <c r="J1883" s="67" t="s">
        <v>47</v>
      </c>
      <c r="K1883" s="67" t="s">
        <v>47</v>
      </c>
      <c r="L1883" s="67" t="s">
        <v>47</v>
      </c>
      <c r="M1883" s="67"/>
      <c r="N1883" s="67"/>
      <c r="O1883" s="67"/>
      <c r="P1883" s="67" t="s">
        <v>47</v>
      </c>
      <c r="Q1883" s="67"/>
      <c r="R1883" s="68"/>
      <c r="S1883" s="69" t="s">
        <v>4510</v>
      </c>
      <c r="T1883" s="70">
        <v>0</v>
      </c>
      <c r="U1883" s="71">
        <v>0</v>
      </c>
      <c r="V1883" s="72">
        <v>0</v>
      </c>
      <c r="W1883" s="71">
        <v>0</v>
      </c>
      <c r="X1883" s="72">
        <v>0</v>
      </c>
      <c r="Y1883" s="73">
        <v>0</v>
      </c>
      <c r="Z1883" s="74"/>
      <c r="AA1883" s="63"/>
      <c r="AB1883" s="75"/>
      <c r="AC1883" s="64"/>
      <c r="AD1883" s="63"/>
      <c r="AE1883" s="64"/>
      <c r="AF1883" s="76"/>
      <c r="AG1883" s="77"/>
      <c r="AH1883" s="15" t="e">
        <f>IF(#REF!=1,IF(OR(COUNTA($D1883:$G1883)&lt;5,COUNTA($J1883:$Q1883)&lt;1),1,0),0)</f>
        <v>#REF!</v>
      </c>
      <c r="AI1883" s="15" t="e">
        <f>IF(#REF!=801,IF(COUNTA(I1883)=1,0,1),0)</f>
        <v>#REF!</v>
      </c>
      <c r="AJ1883" s="78">
        <f t="shared" si="155"/>
        <v>0</v>
      </c>
      <c r="AK1883" s="78">
        <f t="shared" si="156"/>
        <v>0</v>
      </c>
      <c r="AL1883" s="78">
        <f>IF($M1883="○",IF(COUNTA(#REF!)&lt;2,1,0),0)</f>
        <v>0</v>
      </c>
      <c r="AM1883" s="78">
        <f t="shared" si="157"/>
        <v>0</v>
      </c>
      <c r="AN1883" s="78">
        <f t="shared" si="158"/>
        <v>0</v>
      </c>
      <c r="AO1883" s="78">
        <f t="shared" si="159"/>
        <v>0</v>
      </c>
      <c r="AP1883" s="78">
        <f>IF($O1883="○",IF(COUNTA(#REF!)&lt;5,1,0),0)</f>
        <v>0</v>
      </c>
    </row>
    <row r="1884" spans="2:42" s="79" customFormat="1" ht="27" x14ac:dyDescent="0.15">
      <c r="B1884" s="59" t="s">
        <v>40</v>
      </c>
      <c r="C1884" s="60" t="s">
        <v>4427</v>
      </c>
      <c r="D1884" s="61" t="s">
        <v>276</v>
      </c>
      <c r="E1884" s="62" t="s">
        <v>276</v>
      </c>
      <c r="F1884" s="63" t="s">
        <v>4509</v>
      </c>
      <c r="G1884" s="64" t="s">
        <v>4508</v>
      </c>
      <c r="H1884" s="65" t="s">
        <v>102</v>
      </c>
      <c r="I1884" s="66"/>
      <c r="J1884" s="67" t="s">
        <v>47</v>
      </c>
      <c r="K1884" s="67" t="s">
        <v>47</v>
      </c>
      <c r="L1884" s="67" t="s">
        <v>47</v>
      </c>
      <c r="M1884" s="67"/>
      <c r="N1884" s="67"/>
      <c r="O1884" s="67"/>
      <c r="P1884" s="67" t="s">
        <v>47</v>
      </c>
      <c r="Q1884" s="67"/>
      <c r="R1884" s="68"/>
      <c r="S1884" s="69"/>
      <c r="T1884" s="70">
        <v>0</v>
      </c>
      <c r="U1884" s="71">
        <v>0</v>
      </c>
      <c r="V1884" s="72">
        <v>0</v>
      </c>
      <c r="W1884" s="71">
        <v>0</v>
      </c>
      <c r="X1884" s="72">
        <v>0</v>
      </c>
      <c r="Y1884" s="73">
        <v>0</v>
      </c>
      <c r="Z1884" s="74"/>
      <c r="AA1884" s="63"/>
      <c r="AB1884" s="75"/>
      <c r="AC1884" s="64"/>
      <c r="AD1884" s="63"/>
      <c r="AE1884" s="64"/>
      <c r="AF1884" s="76"/>
      <c r="AG1884" s="77"/>
      <c r="AH1884" s="15" t="e">
        <f>IF(#REF!=1,IF(OR(COUNTA($D1884:$G1884)&lt;5,COUNTA($J1884:$Q1884)&lt;1),1,0),0)</f>
        <v>#REF!</v>
      </c>
      <c r="AI1884" s="15" t="e">
        <f>IF(#REF!=801,IF(COUNTA(I1884)=1,0,1),0)</f>
        <v>#REF!</v>
      </c>
      <c r="AJ1884" s="78">
        <f t="shared" si="155"/>
        <v>0</v>
      </c>
      <c r="AK1884" s="78">
        <f t="shared" si="156"/>
        <v>0</v>
      </c>
      <c r="AL1884" s="78">
        <f>IF($M1884="○",IF(COUNTA(#REF!)&lt;2,1,0),0)</f>
        <v>0</v>
      </c>
      <c r="AM1884" s="78">
        <f t="shared" si="157"/>
        <v>0</v>
      </c>
      <c r="AN1884" s="78">
        <f t="shared" si="158"/>
        <v>0</v>
      </c>
      <c r="AO1884" s="78">
        <f t="shared" si="159"/>
        <v>0</v>
      </c>
      <c r="AP1884" s="78">
        <f>IF($O1884="○",IF(COUNTA(#REF!)&lt;5,1,0),0)</f>
        <v>0</v>
      </c>
    </row>
    <row r="1885" spans="2:42" s="79" customFormat="1" ht="27" x14ac:dyDescent="0.15">
      <c r="B1885" s="59" t="s">
        <v>40</v>
      </c>
      <c r="C1885" s="60" t="s">
        <v>4427</v>
      </c>
      <c r="D1885" s="61" t="s">
        <v>276</v>
      </c>
      <c r="E1885" s="62" t="s">
        <v>276</v>
      </c>
      <c r="F1885" s="63" t="s">
        <v>4029</v>
      </c>
      <c r="G1885" s="64" t="s">
        <v>4507</v>
      </c>
      <c r="H1885" s="65" t="s">
        <v>840</v>
      </c>
      <c r="I1885" s="66"/>
      <c r="J1885" s="67" t="s">
        <v>47</v>
      </c>
      <c r="K1885" s="67" t="s">
        <v>47</v>
      </c>
      <c r="L1885" s="67" t="s">
        <v>47</v>
      </c>
      <c r="M1885" s="67"/>
      <c r="N1885" s="67"/>
      <c r="O1885" s="67"/>
      <c r="P1885" s="67" t="s">
        <v>47</v>
      </c>
      <c r="Q1885" s="67"/>
      <c r="R1885" s="68"/>
      <c r="S1885" s="69"/>
      <c r="T1885" s="70">
        <v>0</v>
      </c>
      <c r="U1885" s="71">
        <v>0</v>
      </c>
      <c r="V1885" s="72">
        <v>0</v>
      </c>
      <c r="W1885" s="71">
        <v>0</v>
      </c>
      <c r="X1885" s="72">
        <v>0</v>
      </c>
      <c r="Y1885" s="73">
        <v>0</v>
      </c>
      <c r="Z1885" s="74"/>
      <c r="AA1885" s="63"/>
      <c r="AB1885" s="75"/>
      <c r="AC1885" s="64"/>
      <c r="AD1885" s="63"/>
      <c r="AE1885" s="64"/>
      <c r="AF1885" s="76"/>
      <c r="AG1885" s="77"/>
      <c r="AH1885" s="15" t="e">
        <f>IF(#REF!=1,IF(OR(COUNTA($D1885:$G1885)&lt;5,COUNTA($J1885:$Q1885)&lt;1),1,0),0)</f>
        <v>#REF!</v>
      </c>
      <c r="AI1885" s="15" t="e">
        <f>IF(#REF!=801,IF(COUNTA(I1885)=1,0,1),0)</f>
        <v>#REF!</v>
      </c>
      <c r="AJ1885" s="78">
        <f t="shared" si="155"/>
        <v>0</v>
      </c>
      <c r="AK1885" s="78">
        <f t="shared" si="156"/>
        <v>0</v>
      </c>
      <c r="AL1885" s="78">
        <f>IF($M1885="○",IF(COUNTA(#REF!)&lt;2,1,0),0)</f>
        <v>0</v>
      </c>
      <c r="AM1885" s="78">
        <f t="shared" si="157"/>
        <v>0</v>
      </c>
      <c r="AN1885" s="78">
        <f t="shared" si="158"/>
        <v>0</v>
      </c>
      <c r="AO1885" s="78">
        <f t="shared" si="159"/>
        <v>0</v>
      </c>
      <c r="AP1885" s="78">
        <f>IF($O1885="○",IF(COUNTA(#REF!)&lt;5,1,0),0)</f>
        <v>0</v>
      </c>
    </row>
    <row r="1886" spans="2:42" s="79" customFormat="1" ht="27" x14ac:dyDescent="0.15">
      <c r="B1886" s="59" t="s">
        <v>40</v>
      </c>
      <c r="C1886" s="60" t="s">
        <v>4427</v>
      </c>
      <c r="D1886" s="61" t="s">
        <v>276</v>
      </c>
      <c r="E1886" s="62" t="s">
        <v>276</v>
      </c>
      <c r="F1886" s="63" t="s">
        <v>668</v>
      </c>
      <c r="G1886" s="64" t="s">
        <v>4506</v>
      </c>
      <c r="H1886" s="65" t="s">
        <v>46</v>
      </c>
      <c r="I1886" s="66"/>
      <c r="J1886" s="67" t="s">
        <v>47</v>
      </c>
      <c r="K1886" s="67" t="s">
        <v>47</v>
      </c>
      <c r="L1886" s="67" t="s">
        <v>47</v>
      </c>
      <c r="M1886" s="67"/>
      <c r="N1886" s="67"/>
      <c r="O1886" s="67"/>
      <c r="P1886" s="67" t="s">
        <v>47</v>
      </c>
      <c r="Q1886" s="67"/>
      <c r="R1886" s="68"/>
      <c r="S1886" s="69"/>
      <c r="T1886" s="70">
        <v>0</v>
      </c>
      <c r="U1886" s="71">
        <v>0</v>
      </c>
      <c r="V1886" s="72">
        <v>0</v>
      </c>
      <c r="W1886" s="71">
        <v>0</v>
      </c>
      <c r="X1886" s="72">
        <v>0</v>
      </c>
      <c r="Y1886" s="73">
        <v>0</v>
      </c>
      <c r="Z1886" s="74"/>
      <c r="AA1886" s="63"/>
      <c r="AB1886" s="75"/>
      <c r="AC1886" s="64"/>
      <c r="AD1886" s="63"/>
      <c r="AE1886" s="64"/>
      <c r="AF1886" s="76"/>
      <c r="AG1886" s="77"/>
      <c r="AH1886" s="15" t="e">
        <f>IF(#REF!=1,IF(OR(COUNTA($D1886:$G1886)&lt;5,COUNTA($J1886:$Q1886)&lt;1),1,0),0)</f>
        <v>#REF!</v>
      </c>
      <c r="AI1886" s="15" t="e">
        <f>IF(#REF!=801,IF(COUNTA(I1886)=1,0,1),0)</f>
        <v>#REF!</v>
      </c>
      <c r="AJ1886" s="78">
        <f t="shared" si="155"/>
        <v>0</v>
      </c>
      <c r="AK1886" s="78">
        <f t="shared" si="156"/>
        <v>0</v>
      </c>
      <c r="AL1886" s="78">
        <f>IF($M1886="○",IF(COUNTA(#REF!)&lt;2,1,0),0)</f>
        <v>0</v>
      </c>
      <c r="AM1886" s="78">
        <f t="shared" si="157"/>
        <v>0</v>
      </c>
      <c r="AN1886" s="78">
        <f t="shared" si="158"/>
        <v>0</v>
      </c>
      <c r="AO1886" s="78">
        <f t="shared" si="159"/>
        <v>0</v>
      </c>
      <c r="AP1886" s="78">
        <f>IF($O1886="○",IF(COUNTA(#REF!)&lt;5,1,0),0)</f>
        <v>0</v>
      </c>
    </row>
    <row r="1887" spans="2:42" s="79" customFormat="1" x14ac:dyDescent="0.15">
      <c r="B1887" s="59" t="s">
        <v>40</v>
      </c>
      <c r="C1887" s="60" t="s">
        <v>4427</v>
      </c>
      <c r="D1887" s="61" t="s">
        <v>276</v>
      </c>
      <c r="E1887" s="62" t="s">
        <v>276</v>
      </c>
      <c r="F1887" s="63" t="s">
        <v>4505</v>
      </c>
      <c r="G1887" s="64" t="s">
        <v>4504</v>
      </c>
      <c r="H1887" s="65" t="s">
        <v>102</v>
      </c>
      <c r="I1887" s="66"/>
      <c r="J1887" s="67" t="s">
        <v>47</v>
      </c>
      <c r="K1887" s="67" t="s">
        <v>47</v>
      </c>
      <c r="L1887" s="67" t="s">
        <v>47</v>
      </c>
      <c r="M1887" s="67" t="s">
        <v>47</v>
      </c>
      <c r="N1887" s="67"/>
      <c r="O1887" s="67"/>
      <c r="P1887" s="67" t="s">
        <v>47</v>
      </c>
      <c r="Q1887" s="67" t="s">
        <v>47</v>
      </c>
      <c r="R1887" s="68"/>
      <c r="S1887" s="69"/>
      <c r="T1887" s="70">
        <v>0</v>
      </c>
      <c r="U1887" s="71">
        <v>0</v>
      </c>
      <c r="V1887" s="72">
        <v>0</v>
      </c>
      <c r="W1887" s="71">
        <v>0</v>
      </c>
      <c r="X1887" s="72">
        <v>0</v>
      </c>
      <c r="Y1887" s="73">
        <v>0</v>
      </c>
      <c r="Z1887" s="74" t="s">
        <v>282</v>
      </c>
      <c r="AA1887" s="63" t="s">
        <v>282</v>
      </c>
      <c r="AB1887" s="75"/>
      <c r="AC1887" s="64"/>
      <c r="AD1887" s="63"/>
      <c r="AE1887" s="64"/>
      <c r="AF1887" s="76"/>
      <c r="AG1887" s="77"/>
      <c r="AH1887" s="15" t="e">
        <f>IF(#REF!=1,IF(OR(COUNTA($D1887:$G1887)&lt;5,COUNTA($J1887:$Q1887)&lt;1),1,0),0)</f>
        <v>#REF!</v>
      </c>
      <c r="AI1887" s="15" t="e">
        <f>IF(#REF!=801,IF(COUNTA(I1887)=1,0,1),0)</f>
        <v>#REF!</v>
      </c>
      <c r="AJ1887" s="78">
        <f t="shared" si="155"/>
        <v>1</v>
      </c>
      <c r="AK1887" s="78">
        <f t="shared" si="156"/>
        <v>0</v>
      </c>
      <c r="AL1887" s="78">
        <f>IF($M1887="○",IF(COUNTA(#REF!)&lt;2,1,0),0)</f>
        <v>1</v>
      </c>
      <c r="AM1887" s="78">
        <f t="shared" si="157"/>
        <v>0</v>
      </c>
      <c r="AN1887" s="78">
        <f t="shared" si="158"/>
        <v>0</v>
      </c>
      <c r="AO1887" s="78">
        <f t="shared" si="159"/>
        <v>0</v>
      </c>
      <c r="AP1887" s="78">
        <f>IF($O1887="○",IF(COUNTA(#REF!)&lt;5,1,0),0)</f>
        <v>0</v>
      </c>
    </row>
    <row r="1888" spans="2:42" s="79" customFormat="1" ht="40.5" x14ac:dyDescent="0.15">
      <c r="B1888" s="59" t="s">
        <v>40</v>
      </c>
      <c r="C1888" s="60" t="s">
        <v>4427</v>
      </c>
      <c r="D1888" s="61" t="s">
        <v>276</v>
      </c>
      <c r="E1888" s="62" t="s">
        <v>276</v>
      </c>
      <c r="F1888" s="63" t="s">
        <v>4503</v>
      </c>
      <c r="G1888" s="64" t="s">
        <v>4502</v>
      </c>
      <c r="H1888" s="65" t="s">
        <v>203</v>
      </c>
      <c r="I1888" s="66"/>
      <c r="J1888" s="67" t="s">
        <v>47</v>
      </c>
      <c r="K1888" s="67" t="s">
        <v>47</v>
      </c>
      <c r="L1888" s="67" t="s">
        <v>47</v>
      </c>
      <c r="M1888" s="67" t="s">
        <v>47</v>
      </c>
      <c r="N1888" s="67"/>
      <c r="O1888" s="67"/>
      <c r="P1888" s="67" t="s">
        <v>47</v>
      </c>
      <c r="Q1888" s="67" t="s">
        <v>47</v>
      </c>
      <c r="R1888" s="68"/>
      <c r="S1888" s="69"/>
      <c r="T1888" s="70">
        <v>0</v>
      </c>
      <c r="U1888" s="71">
        <v>0</v>
      </c>
      <c r="V1888" s="72">
        <v>0</v>
      </c>
      <c r="W1888" s="71">
        <v>0</v>
      </c>
      <c r="X1888" s="72">
        <v>0</v>
      </c>
      <c r="Y1888" s="73">
        <v>0</v>
      </c>
      <c r="Z1888" s="74" t="s">
        <v>282</v>
      </c>
      <c r="AA1888" s="63" t="s">
        <v>282</v>
      </c>
      <c r="AB1888" s="75"/>
      <c r="AC1888" s="64"/>
      <c r="AD1888" s="63"/>
      <c r="AE1888" s="64"/>
      <c r="AF1888" s="76"/>
      <c r="AG1888" s="77"/>
      <c r="AH1888" s="15" t="e">
        <f>IF(#REF!=1,IF(OR(COUNTA($D1888:$G1888)&lt;5,COUNTA($J1888:$Q1888)&lt;1),1,0),0)</f>
        <v>#REF!</v>
      </c>
      <c r="AI1888" s="15" t="e">
        <f>IF(#REF!=801,IF(COUNTA(I1888)=1,0,1),0)</f>
        <v>#REF!</v>
      </c>
      <c r="AJ1888" s="78">
        <f t="shared" si="155"/>
        <v>1</v>
      </c>
      <c r="AK1888" s="78">
        <f t="shared" si="156"/>
        <v>0</v>
      </c>
      <c r="AL1888" s="78">
        <f>IF($M1888="○",IF(COUNTA(#REF!)&lt;2,1,0),0)</f>
        <v>1</v>
      </c>
      <c r="AM1888" s="78">
        <f t="shared" si="157"/>
        <v>0</v>
      </c>
      <c r="AN1888" s="78">
        <f t="shared" si="158"/>
        <v>0</v>
      </c>
      <c r="AO1888" s="78">
        <f t="shared" si="159"/>
        <v>0</v>
      </c>
      <c r="AP1888" s="78">
        <f>IF($O1888="○",IF(COUNTA(#REF!)&lt;5,1,0),0)</f>
        <v>0</v>
      </c>
    </row>
    <row r="1889" spans="2:42" s="79" customFormat="1" x14ac:dyDescent="0.15">
      <c r="B1889" s="59" t="s">
        <v>40</v>
      </c>
      <c r="C1889" s="60" t="s">
        <v>4427</v>
      </c>
      <c r="D1889" s="61" t="s">
        <v>276</v>
      </c>
      <c r="E1889" s="62" t="s">
        <v>276</v>
      </c>
      <c r="F1889" s="63" t="s">
        <v>824</v>
      </c>
      <c r="G1889" s="64" t="s">
        <v>4501</v>
      </c>
      <c r="H1889" s="65" t="s">
        <v>438</v>
      </c>
      <c r="I1889" s="66"/>
      <c r="J1889" s="67" t="s">
        <v>47</v>
      </c>
      <c r="K1889" s="67" t="s">
        <v>47</v>
      </c>
      <c r="L1889" s="67" t="s">
        <v>47</v>
      </c>
      <c r="M1889" s="67"/>
      <c r="N1889" s="67"/>
      <c r="O1889" s="67"/>
      <c r="P1889" s="67" t="s">
        <v>47</v>
      </c>
      <c r="Q1889" s="67"/>
      <c r="R1889" s="68"/>
      <c r="S1889" s="69"/>
      <c r="T1889" s="70">
        <v>0</v>
      </c>
      <c r="U1889" s="71">
        <v>0</v>
      </c>
      <c r="V1889" s="72">
        <v>0</v>
      </c>
      <c r="W1889" s="71">
        <v>0</v>
      </c>
      <c r="X1889" s="72">
        <v>0</v>
      </c>
      <c r="Y1889" s="73">
        <v>0</v>
      </c>
      <c r="Z1889" s="74"/>
      <c r="AA1889" s="63"/>
      <c r="AB1889" s="75"/>
      <c r="AC1889" s="64"/>
      <c r="AD1889" s="63"/>
      <c r="AE1889" s="64"/>
      <c r="AF1889" s="76"/>
      <c r="AG1889" s="77"/>
      <c r="AH1889" s="15" t="e">
        <f>IF(#REF!=1,IF(OR(COUNTA($D1889:$G1889)&lt;5,COUNTA($J1889:$Q1889)&lt;1),1,0),0)</f>
        <v>#REF!</v>
      </c>
      <c r="AI1889" s="15" t="e">
        <f>IF(#REF!=801,IF(COUNTA(I1889)=1,0,1),0)</f>
        <v>#REF!</v>
      </c>
      <c r="AJ1889" s="78">
        <f t="shared" si="155"/>
        <v>0</v>
      </c>
      <c r="AK1889" s="78">
        <f t="shared" si="156"/>
        <v>0</v>
      </c>
      <c r="AL1889" s="78">
        <f>IF($M1889="○",IF(COUNTA(#REF!)&lt;2,1,0),0)</f>
        <v>0</v>
      </c>
      <c r="AM1889" s="78">
        <f t="shared" si="157"/>
        <v>0</v>
      </c>
      <c r="AN1889" s="78">
        <f t="shared" si="158"/>
        <v>0</v>
      </c>
      <c r="AO1889" s="78">
        <f t="shared" si="159"/>
        <v>0</v>
      </c>
      <c r="AP1889" s="78">
        <f>IF($O1889="○",IF(COUNTA(#REF!)&lt;5,1,0),0)</f>
        <v>0</v>
      </c>
    </row>
    <row r="1890" spans="2:42" s="79" customFormat="1" x14ac:dyDescent="0.15">
      <c r="B1890" s="59" t="s">
        <v>40</v>
      </c>
      <c r="C1890" s="60" t="s">
        <v>4427</v>
      </c>
      <c r="D1890" s="61" t="s">
        <v>276</v>
      </c>
      <c r="E1890" s="62" t="s">
        <v>276</v>
      </c>
      <c r="F1890" s="63" t="s">
        <v>4500</v>
      </c>
      <c r="G1890" s="64" t="s">
        <v>4499</v>
      </c>
      <c r="H1890" s="65" t="s">
        <v>46</v>
      </c>
      <c r="I1890" s="66"/>
      <c r="J1890" s="67" t="s">
        <v>47</v>
      </c>
      <c r="K1890" s="67" t="s">
        <v>47</v>
      </c>
      <c r="L1890" s="67" t="s">
        <v>47</v>
      </c>
      <c r="M1890" s="67" t="s">
        <v>47</v>
      </c>
      <c r="N1890" s="67"/>
      <c r="O1890" s="67"/>
      <c r="P1890" s="67" t="s">
        <v>47</v>
      </c>
      <c r="Q1890" s="67" t="s">
        <v>47</v>
      </c>
      <c r="R1890" s="68"/>
      <c r="S1890" s="69"/>
      <c r="T1890" s="70">
        <v>5</v>
      </c>
      <c r="U1890" s="71">
        <v>0</v>
      </c>
      <c r="V1890" s="72">
        <v>5</v>
      </c>
      <c r="W1890" s="71">
        <v>0</v>
      </c>
      <c r="X1890" s="72">
        <v>0</v>
      </c>
      <c r="Y1890" s="73">
        <v>0</v>
      </c>
      <c r="Z1890" s="74" t="s">
        <v>282</v>
      </c>
      <c r="AA1890" s="63" t="s">
        <v>282</v>
      </c>
      <c r="AB1890" s="75"/>
      <c r="AC1890" s="64"/>
      <c r="AD1890" s="63"/>
      <c r="AE1890" s="64"/>
      <c r="AF1890" s="76"/>
      <c r="AG1890" s="77"/>
      <c r="AH1890" s="15" t="e">
        <f>IF(#REF!=1,IF(OR(COUNTA($D1890:$G1890)&lt;5,COUNTA($J1890:$Q1890)&lt;1),1,0),0)</f>
        <v>#REF!</v>
      </c>
      <c r="AI1890" s="15" t="e">
        <f>IF(#REF!=801,IF(COUNTA(I1890)=1,0,1),0)</f>
        <v>#REF!</v>
      </c>
      <c r="AJ1890" s="78">
        <f t="shared" si="155"/>
        <v>1</v>
      </c>
      <c r="AK1890" s="78">
        <f t="shared" si="156"/>
        <v>0</v>
      </c>
      <c r="AL1890" s="78">
        <f>IF($M1890="○",IF(COUNTA(#REF!)&lt;2,1,0),0)</f>
        <v>1</v>
      </c>
      <c r="AM1890" s="78">
        <f t="shared" si="157"/>
        <v>0</v>
      </c>
      <c r="AN1890" s="78">
        <f t="shared" si="158"/>
        <v>0</v>
      </c>
      <c r="AO1890" s="78">
        <f t="shared" si="159"/>
        <v>0</v>
      </c>
      <c r="AP1890" s="78">
        <f>IF($O1890="○",IF(COUNTA(#REF!)&lt;5,1,0),0)</f>
        <v>0</v>
      </c>
    </row>
    <row r="1891" spans="2:42" s="79" customFormat="1" x14ac:dyDescent="0.15">
      <c r="B1891" s="59" t="s">
        <v>40</v>
      </c>
      <c r="C1891" s="60" t="s">
        <v>4427</v>
      </c>
      <c r="D1891" s="61" t="s">
        <v>276</v>
      </c>
      <c r="E1891" s="62" t="s">
        <v>276</v>
      </c>
      <c r="F1891" s="63" t="s">
        <v>4498</v>
      </c>
      <c r="G1891" s="64" t="s">
        <v>4497</v>
      </c>
      <c r="H1891" s="65" t="s">
        <v>234</v>
      </c>
      <c r="I1891" s="66"/>
      <c r="J1891" s="67" t="s">
        <v>47</v>
      </c>
      <c r="K1891" s="67" t="s">
        <v>47</v>
      </c>
      <c r="L1891" s="67" t="s">
        <v>47</v>
      </c>
      <c r="M1891" s="67"/>
      <c r="N1891" s="67"/>
      <c r="O1891" s="67"/>
      <c r="P1891" s="67" t="s">
        <v>47</v>
      </c>
      <c r="Q1891" s="67"/>
      <c r="R1891" s="68"/>
      <c r="S1891" s="69"/>
      <c r="T1891" s="70">
        <v>0</v>
      </c>
      <c r="U1891" s="71">
        <v>0</v>
      </c>
      <c r="V1891" s="72">
        <v>0</v>
      </c>
      <c r="W1891" s="71">
        <v>0</v>
      </c>
      <c r="X1891" s="72">
        <v>0</v>
      </c>
      <c r="Y1891" s="73">
        <v>0</v>
      </c>
      <c r="Z1891" s="74"/>
      <c r="AA1891" s="63"/>
      <c r="AB1891" s="75"/>
      <c r="AC1891" s="64"/>
      <c r="AD1891" s="63"/>
      <c r="AE1891" s="64"/>
      <c r="AF1891" s="76"/>
      <c r="AG1891" s="77"/>
      <c r="AH1891" s="15" t="e">
        <f>IF(#REF!=1,IF(OR(COUNTA($D1891:$G1891)&lt;5,COUNTA($J1891:$Q1891)&lt;1),1,0),0)</f>
        <v>#REF!</v>
      </c>
      <c r="AI1891" s="15" t="e">
        <f>IF(#REF!=801,IF(COUNTA(I1891)=1,0,1),0)</f>
        <v>#REF!</v>
      </c>
      <c r="AJ1891" s="78">
        <f t="shared" si="155"/>
        <v>0</v>
      </c>
      <c r="AK1891" s="78">
        <f t="shared" si="156"/>
        <v>0</v>
      </c>
      <c r="AL1891" s="78">
        <f>IF($M1891="○",IF(COUNTA(#REF!)&lt;2,1,0),0)</f>
        <v>0</v>
      </c>
      <c r="AM1891" s="78">
        <f t="shared" si="157"/>
        <v>0</v>
      </c>
      <c r="AN1891" s="78">
        <f t="shared" si="158"/>
        <v>0</v>
      </c>
      <c r="AO1891" s="78">
        <f t="shared" si="159"/>
        <v>0</v>
      </c>
      <c r="AP1891" s="78">
        <f>IF($O1891="○",IF(COUNTA(#REF!)&lt;5,1,0),0)</f>
        <v>0</v>
      </c>
    </row>
    <row r="1892" spans="2:42" s="79" customFormat="1" ht="27" x14ac:dyDescent="0.15">
      <c r="B1892" s="59" t="s">
        <v>40</v>
      </c>
      <c r="C1892" s="60" t="s">
        <v>4427</v>
      </c>
      <c r="D1892" s="61" t="s">
        <v>276</v>
      </c>
      <c r="E1892" s="62" t="s">
        <v>276</v>
      </c>
      <c r="F1892" s="63" t="s">
        <v>4496</v>
      </c>
      <c r="G1892" s="64" t="s">
        <v>4495</v>
      </c>
      <c r="H1892" s="65" t="s">
        <v>840</v>
      </c>
      <c r="I1892" s="66"/>
      <c r="J1892" s="67" t="s">
        <v>47</v>
      </c>
      <c r="K1892" s="67" t="s">
        <v>47</v>
      </c>
      <c r="L1892" s="67" t="s">
        <v>47</v>
      </c>
      <c r="M1892" s="67" t="s">
        <v>47</v>
      </c>
      <c r="N1892" s="67"/>
      <c r="O1892" s="67"/>
      <c r="P1892" s="67" t="s">
        <v>47</v>
      </c>
      <c r="Q1892" s="67" t="s">
        <v>47</v>
      </c>
      <c r="R1892" s="68"/>
      <c r="S1892" s="69"/>
      <c r="T1892" s="70">
        <v>1</v>
      </c>
      <c r="U1892" s="71">
        <v>0</v>
      </c>
      <c r="V1892" s="72">
        <v>1</v>
      </c>
      <c r="W1892" s="71">
        <v>0</v>
      </c>
      <c r="X1892" s="72">
        <v>0</v>
      </c>
      <c r="Y1892" s="73">
        <v>0</v>
      </c>
      <c r="Z1892" s="74" t="s">
        <v>282</v>
      </c>
      <c r="AA1892" s="63" t="s">
        <v>282</v>
      </c>
      <c r="AB1892" s="75"/>
      <c r="AC1892" s="64"/>
      <c r="AD1892" s="63"/>
      <c r="AE1892" s="64"/>
      <c r="AF1892" s="76"/>
      <c r="AG1892" s="77"/>
      <c r="AH1892" s="15" t="e">
        <f>IF(#REF!=1,IF(OR(COUNTA($D1892:$G1892)&lt;5,COUNTA($J1892:$Q1892)&lt;1),1,0),0)</f>
        <v>#REF!</v>
      </c>
      <c r="AI1892" s="15" t="e">
        <f>IF(#REF!=801,IF(COUNTA(I1892)=1,0,1),0)</f>
        <v>#REF!</v>
      </c>
      <c r="AJ1892" s="78">
        <f t="shared" si="155"/>
        <v>1</v>
      </c>
      <c r="AK1892" s="78">
        <f t="shared" si="156"/>
        <v>0</v>
      </c>
      <c r="AL1892" s="78">
        <f>IF($M1892="○",IF(COUNTA(#REF!)&lt;2,1,0),0)</f>
        <v>1</v>
      </c>
      <c r="AM1892" s="78">
        <f t="shared" si="157"/>
        <v>0</v>
      </c>
      <c r="AN1892" s="78">
        <f t="shared" si="158"/>
        <v>0</v>
      </c>
      <c r="AO1892" s="78">
        <f t="shared" si="159"/>
        <v>0</v>
      </c>
      <c r="AP1892" s="78">
        <f>IF($O1892="○",IF(COUNTA(#REF!)&lt;5,1,0),0)</f>
        <v>0</v>
      </c>
    </row>
    <row r="1893" spans="2:42" s="79" customFormat="1" x14ac:dyDescent="0.15">
      <c r="B1893" s="59" t="s">
        <v>40</v>
      </c>
      <c r="C1893" s="60" t="s">
        <v>4427</v>
      </c>
      <c r="D1893" s="61" t="s">
        <v>276</v>
      </c>
      <c r="E1893" s="62" t="s">
        <v>276</v>
      </c>
      <c r="F1893" s="63" t="s">
        <v>4494</v>
      </c>
      <c r="G1893" s="64" t="s">
        <v>729</v>
      </c>
      <c r="H1893" s="65" t="s">
        <v>52</v>
      </c>
      <c r="I1893" s="66"/>
      <c r="J1893" s="67" t="s">
        <v>47</v>
      </c>
      <c r="K1893" s="67" t="s">
        <v>47</v>
      </c>
      <c r="L1893" s="67" t="s">
        <v>47</v>
      </c>
      <c r="M1893" s="67" t="s">
        <v>47</v>
      </c>
      <c r="N1893" s="67"/>
      <c r="O1893" s="67"/>
      <c r="P1893" s="67" t="s">
        <v>47</v>
      </c>
      <c r="Q1893" s="67" t="s">
        <v>47</v>
      </c>
      <c r="R1893" s="68"/>
      <c r="S1893" s="69"/>
      <c r="T1893" s="70">
        <v>0</v>
      </c>
      <c r="U1893" s="71">
        <v>0</v>
      </c>
      <c r="V1893" s="72">
        <v>0</v>
      </c>
      <c r="W1893" s="71">
        <v>0</v>
      </c>
      <c r="X1893" s="72">
        <v>0</v>
      </c>
      <c r="Y1893" s="73">
        <v>0</v>
      </c>
      <c r="Z1893" s="74" t="s">
        <v>282</v>
      </c>
      <c r="AA1893" s="63" t="s">
        <v>282</v>
      </c>
      <c r="AB1893" s="75"/>
      <c r="AC1893" s="64"/>
      <c r="AD1893" s="63"/>
      <c r="AE1893" s="64"/>
      <c r="AF1893" s="76"/>
      <c r="AG1893" s="77"/>
      <c r="AH1893" s="15" t="e">
        <f>IF(#REF!=1,IF(OR(COUNTA($D1893:$G1893)&lt;5,COUNTA($J1893:$Q1893)&lt;1),1,0),0)</f>
        <v>#REF!</v>
      </c>
      <c r="AI1893" s="15" t="e">
        <f>IF(#REF!=801,IF(COUNTA(I1893)=1,0,1),0)</f>
        <v>#REF!</v>
      </c>
      <c r="AJ1893" s="78">
        <f t="shared" si="155"/>
        <v>1</v>
      </c>
      <c r="AK1893" s="78">
        <f t="shared" si="156"/>
        <v>0</v>
      </c>
      <c r="AL1893" s="78">
        <f>IF($M1893="○",IF(COUNTA(#REF!)&lt;2,1,0),0)</f>
        <v>1</v>
      </c>
      <c r="AM1893" s="78">
        <f t="shared" si="157"/>
        <v>0</v>
      </c>
      <c r="AN1893" s="78">
        <f t="shared" si="158"/>
        <v>0</v>
      </c>
      <c r="AO1893" s="78">
        <f t="shared" si="159"/>
        <v>0</v>
      </c>
      <c r="AP1893" s="78">
        <f>IF($O1893="○",IF(COUNTA(#REF!)&lt;5,1,0),0)</f>
        <v>0</v>
      </c>
    </row>
    <row r="1894" spans="2:42" s="79" customFormat="1" x14ac:dyDescent="0.15">
      <c r="B1894" s="59" t="s">
        <v>40</v>
      </c>
      <c r="C1894" s="60" t="s">
        <v>4427</v>
      </c>
      <c r="D1894" s="61" t="s">
        <v>276</v>
      </c>
      <c r="E1894" s="62" t="s">
        <v>276</v>
      </c>
      <c r="F1894" s="63" t="s">
        <v>2782</v>
      </c>
      <c r="G1894" s="64" t="s">
        <v>4493</v>
      </c>
      <c r="H1894" s="65" t="s">
        <v>93</v>
      </c>
      <c r="I1894" s="66"/>
      <c r="J1894" s="67" t="s">
        <v>47</v>
      </c>
      <c r="K1894" s="67" t="s">
        <v>47</v>
      </c>
      <c r="L1894" s="67" t="s">
        <v>47</v>
      </c>
      <c r="M1894" s="67"/>
      <c r="N1894" s="67"/>
      <c r="O1894" s="67"/>
      <c r="P1894" s="67" t="s">
        <v>47</v>
      </c>
      <c r="Q1894" s="67"/>
      <c r="R1894" s="68"/>
      <c r="S1894" s="69"/>
      <c r="T1894" s="70">
        <v>0</v>
      </c>
      <c r="U1894" s="71">
        <v>0</v>
      </c>
      <c r="V1894" s="72">
        <v>0</v>
      </c>
      <c r="W1894" s="71">
        <v>0</v>
      </c>
      <c r="X1894" s="72">
        <v>0</v>
      </c>
      <c r="Y1894" s="73">
        <v>0</v>
      </c>
      <c r="Z1894" s="74"/>
      <c r="AA1894" s="63"/>
      <c r="AB1894" s="75"/>
      <c r="AC1894" s="64"/>
      <c r="AD1894" s="63"/>
      <c r="AE1894" s="64"/>
      <c r="AF1894" s="76"/>
      <c r="AG1894" s="77"/>
      <c r="AH1894" s="15" t="e">
        <f>IF(#REF!=1,IF(OR(COUNTA($D1894:$G1894)&lt;5,COUNTA($J1894:$Q1894)&lt;1),1,0),0)</f>
        <v>#REF!</v>
      </c>
      <c r="AI1894" s="15" t="e">
        <f>IF(#REF!=801,IF(COUNTA(I1894)=1,0,1),0)</f>
        <v>#REF!</v>
      </c>
      <c r="AJ1894" s="78">
        <f t="shared" si="155"/>
        <v>0</v>
      </c>
      <c r="AK1894" s="78">
        <f t="shared" si="156"/>
        <v>0</v>
      </c>
      <c r="AL1894" s="78">
        <f>IF($M1894="○",IF(COUNTA(#REF!)&lt;2,1,0),0)</f>
        <v>0</v>
      </c>
      <c r="AM1894" s="78">
        <f t="shared" si="157"/>
        <v>0</v>
      </c>
      <c r="AN1894" s="78">
        <f t="shared" si="158"/>
        <v>0</v>
      </c>
      <c r="AO1894" s="78">
        <f t="shared" si="159"/>
        <v>0</v>
      </c>
      <c r="AP1894" s="78">
        <f>IF($O1894="○",IF(COUNTA(#REF!)&lt;5,1,0),0)</f>
        <v>0</v>
      </c>
    </row>
    <row r="1895" spans="2:42" s="79" customFormat="1" x14ac:dyDescent="0.15">
      <c r="B1895" s="59" t="s">
        <v>40</v>
      </c>
      <c r="C1895" s="60" t="s">
        <v>4427</v>
      </c>
      <c r="D1895" s="61" t="s">
        <v>276</v>
      </c>
      <c r="E1895" s="62" t="s">
        <v>276</v>
      </c>
      <c r="F1895" s="63" t="s">
        <v>4492</v>
      </c>
      <c r="G1895" s="64" t="s">
        <v>4491</v>
      </c>
      <c r="H1895" s="65" t="s">
        <v>1102</v>
      </c>
      <c r="I1895" s="66"/>
      <c r="J1895" s="67" t="s">
        <v>47</v>
      </c>
      <c r="K1895" s="67" t="s">
        <v>47</v>
      </c>
      <c r="L1895" s="67" t="s">
        <v>47</v>
      </c>
      <c r="M1895" s="67"/>
      <c r="N1895" s="67"/>
      <c r="O1895" s="67"/>
      <c r="P1895" s="67" t="s">
        <v>47</v>
      </c>
      <c r="Q1895" s="67"/>
      <c r="R1895" s="68"/>
      <c r="S1895" s="69"/>
      <c r="T1895" s="70">
        <v>0</v>
      </c>
      <c r="U1895" s="71">
        <v>0</v>
      </c>
      <c r="V1895" s="72">
        <v>0</v>
      </c>
      <c r="W1895" s="71">
        <v>0</v>
      </c>
      <c r="X1895" s="72">
        <v>0</v>
      </c>
      <c r="Y1895" s="73">
        <v>0</v>
      </c>
      <c r="Z1895" s="74"/>
      <c r="AA1895" s="63"/>
      <c r="AB1895" s="75"/>
      <c r="AC1895" s="64"/>
      <c r="AD1895" s="63"/>
      <c r="AE1895" s="64"/>
      <c r="AF1895" s="76"/>
      <c r="AG1895" s="77"/>
      <c r="AH1895" s="15" t="e">
        <f>IF(#REF!=1,IF(OR(COUNTA($D1895:$G1895)&lt;5,COUNTA($J1895:$Q1895)&lt;1),1,0),0)</f>
        <v>#REF!</v>
      </c>
      <c r="AI1895" s="15" t="e">
        <f>IF(#REF!=801,IF(COUNTA(I1895)=1,0,1),0)</f>
        <v>#REF!</v>
      </c>
      <c r="AJ1895" s="78">
        <f t="shared" si="155"/>
        <v>0</v>
      </c>
      <c r="AK1895" s="78">
        <f t="shared" si="156"/>
        <v>0</v>
      </c>
      <c r="AL1895" s="78">
        <f>IF($M1895="○",IF(COUNTA(#REF!)&lt;2,1,0),0)</f>
        <v>0</v>
      </c>
      <c r="AM1895" s="78">
        <f t="shared" si="157"/>
        <v>0</v>
      </c>
      <c r="AN1895" s="78">
        <f t="shared" si="158"/>
        <v>0</v>
      </c>
      <c r="AO1895" s="78">
        <f t="shared" si="159"/>
        <v>0</v>
      </c>
      <c r="AP1895" s="78">
        <f>IF($O1895="○",IF(COUNTA(#REF!)&lt;5,1,0),0)</f>
        <v>0</v>
      </c>
    </row>
    <row r="1896" spans="2:42" s="79" customFormat="1" ht="27" x14ac:dyDescent="0.15">
      <c r="B1896" s="59" t="s">
        <v>40</v>
      </c>
      <c r="C1896" s="60" t="s">
        <v>4427</v>
      </c>
      <c r="D1896" s="61" t="s">
        <v>276</v>
      </c>
      <c r="E1896" s="62" t="s">
        <v>276</v>
      </c>
      <c r="F1896" s="63" t="s">
        <v>4490</v>
      </c>
      <c r="G1896" s="64" t="s">
        <v>4489</v>
      </c>
      <c r="H1896" s="65" t="s">
        <v>577</v>
      </c>
      <c r="I1896" s="66"/>
      <c r="J1896" s="67" t="s">
        <v>47</v>
      </c>
      <c r="K1896" s="67" t="s">
        <v>47</v>
      </c>
      <c r="L1896" s="67" t="s">
        <v>47</v>
      </c>
      <c r="M1896" s="67"/>
      <c r="N1896" s="67"/>
      <c r="O1896" s="67"/>
      <c r="P1896" s="67" t="s">
        <v>47</v>
      </c>
      <c r="Q1896" s="67"/>
      <c r="R1896" s="68"/>
      <c r="S1896" s="69"/>
      <c r="T1896" s="70">
        <v>0</v>
      </c>
      <c r="U1896" s="71">
        <v>0</v>
      </c>
      <c r="V1896" s="72">
        <v>0</v>
      </c>
      <c r="W1896" s="71">
        <v>0</v>
      </c>
      <c r="X1896" s="72">
        <v>0</v>
      </c>
      <c r="Y1896" s="73">
        <v>0</v>
      </c>
      <c r="Z1896" s="74"/>
      <c r="AA1896" s="63"/>
      <c r="AB1896" s="75"/>
      <c r="AC1896" s="64"/>
      <c r="AD1896" s="63"/>
      <c r="AE1896" s="64"/>
      <c r="AF1896" s="76"/>
      <c r="AG1896" s="77"/>
      <c r="AH1896" s="15" t="e">
        <f>IF(#REF!=1,IF(OR(COUNTA($D1896:$G1896)&lt;5,COUNTA($J1896:$Q1896)&lt;1),1,0),0)</f>
        <v>#REF!</v>
      </c>
      <c r="AI1896" s="15" t="e">
        <f>IF(#REF!=801,IF(COUNTA(I1896)=1,0,1),0)</f>
        <v>#REF!</v>
      </c>
      <c r="AJ1896" s="78">
        <f t="shared" si="155"/>
        <v>0</v>
      </c>
      <c r="AK1896" s="78">
        <f t="shared" si="156"/>
        <v>0</v>
      </c>
      <c r="AL1896" s="78">
        <f>IF($M1896="○",IF(COUNTA(#REF!)&lt;2,1,0),0)</f>
        <v>0</v>
      </c>
      <c r="AM1896" s="78">
        <f t="shared" si="157"/>
        <v>0</v>
      </c>
      <c r="AN1896" s="78">
        <f t="shared" si="158"/>
        <v>0</v>
      </c>
      <c r="AO1896" s="78">
        <f t="shared" si="159"/>
        <v>0</v>
      </c>
      <c r="AP1896" s="78">
        <f>IF($O1896="○",IF(COUNTA(#REF!)&lt;5,1,0),0)</f>
        <v>0</v>
      </c>
    </row>
    <row r="1897" spans="2:42" s="79" customFormat="1" x14ac:dyDescent="0.15">
      <c r="B1897" s="59" t="s">
        <v>40</v>
      </c>
      <c r="C1897" s="60" t="s">
        <v>4427</v>
      </c>
      <c r="D1897" s="61" t="s">
        <v>276</v>
      </c>
      <c r="E1897" s="62" t="s">
        <v>276</v>
      </c>
      <c r="F1897" s="63" t="s">
        <v>4488</v>
      </c>
      <c r="G1897" s="64" t="s">
        <v>4487</v>
      </c>
      <c r="H1897" s="65" t="s">
        <v>66</v>
      </c>
      <c r="I1897" s="66"/>
      <c r="J1897" s="67" t="s">
        <v>47</v>
      </c>
      <c r="K1897" s="67" t="s">
        <v>47</v>
      </c>
      <c r="L1897" s="67" t="s">
        <v>47</v>
      </c>
      <c r="M1897" s="67" t="s">
        <v>47</v>
      </c>
      <c r="N1897" s="67"/>
      <c r="O1897" s="67"/>
      <c r="P1897" s="67" t="s">
        <v>47</v>
      </c>
      <c r="Q1897" s="67" t="s">
        <v>47</v>
      </c>
      <c r="R1897" s="68"/>
      <c r="S1897" s="69"/>
      <c r="T1897" s="70">
        <v>0</v>
      </c>
      <c r="U1897" s="71">
        <v>0</v>
      </c>
      <c r="V1897" s="72">
        <v>0</v>
      </c>
      <c r="W1897" s="71">
        <v>0</v>
      </c>
      <c r="X1897" s="72">
        <v>0</v>
      </c>
      <c r="Y1897" s="73">
        <v>0</v>
      </c>
      <c r="Z1897" s="74" t="s">
        <v>282</v>
      </c>
      <c r="AA1897" s="63" t="s">
        <v>282</v>
      </c>
      <c r="AB1897" s="75"/>
      <c r="AC1897" s="64"/>
      <c r="AD1897" s="63"/>
      <c r="AE1897" s="64"/>
      <c r="AF1897" s="76"/>
      <c r="AG1897" s="77"/>
      <c r="AH1897" s="15" t="e">
        <f>IF(#REF!=1,IF(OR(COUNTA($D1897:$G1897)&lt;5,COUNTA($J1897:$Q1897)&lt;1),1,0),0)</f>
        <v>#REF!</v>
      </c>
      <c r="AI1897" s="15" t="e">
        <f>IF(#REF!=801,IF(COUNTA(I1897)=1,0,1),0)</f>
        <v>#REF!</v>
      </c>
      <c r="AJ1897" s="78">
        <f t="shared" si="155"/>
        <v>1</v>
      </c>
      <c r="AK1897" s="78">
        <f t="shared" si="156"/>
        <v>0</v>
      </c>
      <c r="AL1897" s="78">
        <f>IF($M1897="○",IF(COUNTA(#REF!)&lt;2,1,0),0)</f>
        <v>1</v>
      </c>
      <c r="AM1897" s="78">
        <f t="shared" si="157"/>
        <v>0</v>
      </c>
      <c r="AN1897" s="78">
        <f t="shared" si="158"/>
        <v>0</v>
      </c>
      <c r="AO1897" s="78">
        <f t="shared" si="159"/>
        <v>0</v>
      </c>
      <c r="AP1897" s="78">
        <f>IF($O1897="○",IF(COUNTA(#REF!)&lt;5,1,0),0)</f>
        <v>0</v>
      </c>
    </row>
    <row r="1898" spans="2:42" s="79" customFormat="1" ht="27" x14ac:dyDescent="0.15">
      <c r="B1898" s="59" t="s">
        <v>40</v>
      </c>
      <c r="C1898" s="60" t="s">
        <v>4427</v>
      </c>
      <c r="D1898" s="61" t="s">
        <v>276</v>
      </c>
      <c r="E1898" s="62" t="s">
        <v>276</v>
      </c>
      <c r="F1898" s="63" t="s">
        <v>268</v>
      </c>
      <c r="G1898" s="64" t="s">
        <v>269</v>
      </c>
      <c r="H1898" s="65" t="s">
        <v>46</v>
      </c>
      <c r="I1898" s="66"/>
      <c r="J1898" s="67" t="s">
        <v>47</v>
      </c>
      <c r="K1898" s="67" t="s">
        <v>47</v>
      </c>
      <c r="L1898" s="67" t="s">
        <v>47</v>
      </c>
      <c r="M1898" s="67" t="s">
        <v>47</v>
      </c>
      <c r="N1898" s="67"/>
      <c r="O1898" s="67"/>
      <c r="P1898" s="67" t="s">
        <v>47</v>
      </c>
      <c r="Q1898" s="67" t="s">
        <v>47</v>
      </c>
      <c r="R1898" s="68"/>
      <c r="S1898" s="69"/>
      <c r="T1898" s="70">
        <v>0</v>
      </c>
      <c r="U1898" s="71">
        <v>0</v>
      </c>
      <c r="V1898" s="72">
        <v>0</v>
      </c>
      <c r="W1898" s="71">
        <v>0</v>
      </c>
      <c r="X1898" s="72">
        <v>0</v>
      </c>
      <c r="Y1898" s="73">
        <v>0</v>
      </c>
      <c r="Z1898" s="74" t="s">
        <v>282</v>
      </c>
      <c r="AA1898" s="63" t="s">
        <v>282</v>
      </c>
      <c r="AB1898" s="75"/>
      <c r="AC1898" s="64"/>
      <c r="AD1898" s="63"/>
      <c r="AE1898" s="64"/>
      <c r="AF1898" s="76"/>
      <c r="AG1898" s="77"/>
      <c r="AH1898" s="15" t="e">
        <f>IF(#REF!=1,IF(OR(COUNTA($D1898:$G1898)&lt;5,COUNTA($J1898:$Q1898)&lt;1),1,0),0)</f>
        <v>#REF!</v>
      </c>
      <c r="AI1898" s="15" t="e">
        <f>IF(#REF!=801,IF(COUNTA(I1898)=1,0,1),0)</f>
        <v>#REF!</v>
      </c>
      <c r="AJ1898" s="78">
        <f t="shared" si="155"/>
        <v>1</v>
      </c>
      <c r="AK1898" s="78">
        <f t="shared" si="156"/>
        <v>0</v>
      </c>
      <c r="AL1898" s="78">
        <f>IF($M1898="○",IF(COUNTA(#REF!)&lt;2,1,0),0)</f>
        <v>1</v>
      </c>
      <c r="AM1898" s="78">
        <f t="shared" si="157"/>
        <v>0</v>
      </c>
      <c r="AN1898" s="78">
        <f t="shared" si="158"/>
        <v>0</v>
      </c>
      <c r="AO1898" s="78">
        <f t="shared" si="159"/>
        <v>0</v>
      </c>
      <c r="AP1898" s="78">
        <f>IF($O1898="○",IF(COUNTA(#REF!)&lt;5,1,0),0)</f>
        <v>0</v>
      </c>
    </row>
    <row r="1899" spans="2:42" s="79" customFormat="1" x14ac:dyDescent="0.15">
      <c r="B1899" s="59" t="s">
        <v>40</v>
      </c>
      <c r="C1899" s="60" t="s">
        <v>4427</v>
      </c>
      <c r="D1899" s="61" t="s">
        <v>276</v>
      </c>
      <c r="E1899" s="62" t="s">
        <v>276</v>
      </c>
      <c r="F1899" s="63" t="s">
        <v>4486</v>
      </c>
      <c r="G1899" s="64" t="s">
        <v>4485</v>
      </c>
      <c r="H1899" s="65" t="s">
        <v>4484</v>
      </c>
      <c r="I1899" s="66"/>
      <c r="J1899" s="67" t="s">
        <v>47</v>
      </c>
      <c r="K1899" s="67" t="s">
        <v>47</v>
      </c>
      <c r="L1899" s="67" t="s">
        <v>47</v>
      </c>
      <c r="M1899" s="67"/>
      <c r="N1899" s="67"/>
      <c r="O1899" s="67"/>
      <c r="P1899" s="67" t="s">
        <v>47</v>
      </c>
      <c r="Q1899" s="67"/>
      <c r="R1899" s="68"/>
      <c r="S1899" s="69"/>
      <c r="T1899" s="70">
        <v>0</v>
      </c>
      <c r="U1899" s="71">
        <v>0</v>
      </c>
      <c r="V1899" s="72">
        <v>0</v>
      </c>
      <c r="W1899" s="71">
        <v>0</v>
      </c>
      <c r="X1899" s="72">
        <v>0</v>
      </c>
      <c r="Y1899" s="73">
        <v>0</v>
      </c>
      <c r="Z1899" s="74"/>
      <c r="AA1899" s="63"/>
      <c r="AB1899" s="75"/>
      <c r="AC1899" s="64"/>
      <c r="AD1899" s="63"/>
      <c r="AE1899" s="64"/>
      <c r="AF1899" s="76"/>
      <c r="AG1899" s="77"/>
      <c r="AH1899" s="15" t="e">
        <f>IF(#REF!=1,IF(OR(COUNTA($D1899:$G1899)&lt;5,COUNTA($J1899:$Q1899)&lt;1),1,0),0)</f>
        <v>#REF!</v>
      </c>
      <c r="AI1899" s="15" t="e">
        <f>IF(#REF!=801,IF(COUNTA(I1899)=1,0,1),0)</f>
        <v>#REF!</v>
      </c>
      <c r="AJ1899" s="78">
        <f t="shared" si="155"/>
        <v>0</v>
      </c>
      <c r="AK1899" s="78">
        <f t="shared" si="156"/>
        <v>0</v>
      </c>
      <c r="AL1899" s="78">
        <f>IF($M1899="○",IF(COUNTA(#REF!)&lt;2,1,0),0)</f>
        <v>0</v>
      </c>
      <c r="AM1899" s="78">
        <f t="shared" si="157"/>
        <v>0</v>
      </c>
      <c r="AN1899" s="78">
        <f t="shared" si="158"/>
        <v>0</v>
      </c>
      <c r="AO1899" s="78">
        <f t="shared" si="159"/>
        <v>0</v>
      </c>
      <c r="AP1899" s="78">
        <f>IF($O1899="○",IF(COUNTA(#REF!)&lt;5,1,0),0)</f>
        <v>0</v>
      </c>
    </row>
    <row r="1900" spans="2:42" s="79" customFormat="1" ht="27" x14ac:dyDescent="0.15">
      <c r="B1900" s="59" t="s">
        <v>40</v>
      </c>
      <c r="C1900" s="60" t="s">
        <v>4427</v>
      </c>
      <c r="D1900" s="61" t="s">
        <v>276</v>
      </c>
      <c r="E1900" s="62" t="s">
        <v>276</v>
      </c>
      <c r="F1900" s="63" t="s">
        <v>4483</v>
      </c>
      <c r="G1900" s="64" t="s">
        <v>4482</v>
      </c>
      <c r="H1900" s="65" t="s">
        <v>422</v>
      </c>
      <c r="I1900" s="66"/>
      <c r="J1900" s="67" t="s">
        <v>47</v>
      </c>
      <c r="K1900" s="67" t="s">
        <v>47</v>
      </c>
      <c r="L1900" s="67" t="s">
        <v>47</v>
      </c>
      <c r="M1900" s="67"/>
      <c r="N1900" s="67"/>
      <c r="O1900" s="67"/>
      <c r="P1900" s="67" t="s">
        <v>47</v>
      </c>
      <c r="Q1900" s="67"/>
      <c r="R1900" s="68"/>
      <c r="S1900" s="69"/>
      <c r="T1900" s="70">
        <v>0</v>
      </c>
      <c r="U1900" s="71">
        <v>0</v>
      </c>
      <c r="V1900" s="72">
        <v>0</v>
      </c>
      <c r="W1900" s="71">
        <v>0</v>
      </c>
      <c r="X1900" s="72">
        <v>0</v>
      </c>
      <c r="Y1900" s="73">
        <v>0</v>
      </c>
      <c r="Z1900" s="74"/>
      <c r="AA1900" s="63"/>
      <c r="AB1900" s="75"/>
      <c r="AC1900" s="64"/>
      <c r="AD1900" s="63"/>
      <c r="AE1900" s="64"/>
      <c r="AF1900" s="76"/>
      <c r="AG1900" s="77"/>
      <c r="AH1900" s="15" t="e">
        <f>IF(#REF!=1,IF(OR(COUNTA($D1900:$G1900)&lt;5,COUNTA($J1900:$Q1900)&lt;1),1,0),0)</f>
        <v>#REF!</v>
      </c>
      <c r="AI1900" s="15" t="e">
        <f>IF(#REF!=801,IF(COUNTA(I1900)=1,0,1),0)</f>
        <v>#REF!</v>
      </c>
      <c r="AJ1900" s="78">
        <f t="shared" si="155"/>
        <v>0</v>
      </c>
      <c r="AK1900" s="78">
        <f t="shared" si="156"/>
        <v>0</v>
      </c>
      <c r="AL1900" s="78">
        <f>IF($M1900="○",IF(COUNTA(#REF!)&lt;2,1,0),0)</f>
        <v>0</v>
      </c>
      <c r="AM1900" s="78">
        <f t="shared" si="157"/>
        <v>0</v>
      </c>
      <c r="AN1900" s="78">
        <f t="shared" si="158"/>
        <v>0</v>
      </c>
      <c r="AO1900" s="78">
        <f t="shared" si="159"/>
        <v>0</v>
      </c>
      <c r="AP1900" s="78">
        <f>IF($O1900="○",IF(COUNTA(#REF!)&lt;5,1,0),0)</f>
        <v>0</v>
      </c>
    </row>
    <row r="1901" spans="2:42" s="79" customFormat="1" x14ac:dyDescent="0.15">
      <c r="B1901" s="59" t="s">
        <v>40</v>
      </c>
      <c r="C1901" s="60" t="s">
        <v>4427</v>
      </c>
      <c r="D1901" s="61" t="s">
        <v>276</v>
      </c>
      <c r="E1901" s="62" t="s">
        <v>276</v>
      </c>
      <c r="F1901" s="63" t="s">
        <v>4481</v>
      </c>
      <c r="G1901" s="64" t="s">
        <v>4480</v>
      </c>
      <c r="H1901" s="65" t="s">
        <v>102</v>
      </c>
      <c r="I1901" s="66"/>
      <c r="J1901" s="67" t="s">
        <v>47</v>
      </c>
      <c r="K1901" s="67" t="s">
        <v>47</v>
      </c>
      <c r="L1901" s="67" t="s">
        <v>47</v>
      </c>
      <c r="M1901" s="67"/>
      <c r="N1901" s="67"/>
      <c r="O1901" s="67"/>
      <c r="P1901" s="67" t="s">
        <v>47</v>
      </c>
      <c r="Q1901" s="67"/>
      <c r="R1901" s="68"/>
      <c r="S1901" s="69"/>
      <c r="T1901" s="70">
        <v>0</v>
      </c>
      <c r="U1901" s="71">
        <v>0</v>
      </c>
      <c r="V1901" s="72">
        <v>0</v>
      </c>
      <c r="W1901" s="71">
        <v>0</v>
      </c>
      <c r="X1901" s="72">
        <v>0</v>
      </c>
      <c r="Y1901" s="73">
        <v>0</v>
      </c>
      <c r="Z1901" s="74"/>
      <c r="AA1901" s="63"/>
      <c r="AB1901" s="75"/>
      <c r="AC1901" s="64"/>
      <c r="AD1901" s="63"/>
      <c r="AE1901" s="64"/>
      <c r="AF1901" s="76"/>
      <c r="AG1901" s="77"/>
      <c r="AH1901" s="15" t="e">
        <f>IF(#REF!=1,IF(OR(COUNTA($D1901:$G1901)&lt;5,COUNTA($J1901:$Q1901)&lt;1),1,0),0)</f>
        <v>#REF!</v>
      </c>
      <c r="AI1901" s="15" t="e">
        <f>IF(#REF!=801,IF(COUNTA(I1901)=1,0,1),0)</f>
        <v>#REF!</v>
      </c>
      <c r="AJ1901" s="78">
        <f t="shared" ref="AJ1901:AJ1964" si="160">IF($M1901="○",IF(COUNTA($Z1901:$AB1901)&lt;5,1,0),0)</f>
        <v>0</v>
      </c>
      <c r="AK1901" s="78">
        <f t="shared" ref="AK1901:AK1964" si="161">IF($N1901="○",IF(COUNTA($AC1901:$AE1901)&lt;5,1,0),0)</f>
        <v>0</v>
      </c>
      <c r="AL1901" s="78">
        <f>IF($M1901="○",IF(COUNTA(#REF!)&lt;2,1,0),0)</f>
        <v>0</v>
      </c>
      <c r="AM1901" s="78">
        <f t="shared" ref="AM1901:AM1964" si="162">IF($R1901="○",IF($S1901=0,1,0),0)</f>
        <v>0</v>
      </c>
      <c r="AN1901" s="78">
        <f t="shared" ref="AN1901:AN1964" si="163">IF(M1901="",0,IF(AND(M1901="○",COUNTA(V1901:W1901)=2),0,1))</f>
        <v>0</v>
      </c>
      <c r="AO1901" s="78">
        <f t="shared" ref="AO1901:AO1964" si="164">IF(N1901="",0,IF(AND(N1901="○",COUNTA(X1901:Y1901)=2),0,1))</f>
        <v>0</v>
      </c>
      <c r="AP1901" s="78">
        <f>IF($O1901="○",IF(COUNTA(#REF!)&lt;5,1,0),0)</f>
        <v>0</v>
      </c>
    </row>
    <row r="1902" spans="2:42" s="79" customFormat="1" x14ac:dyDescent="0.15">
      <c r="B1902" s="59" t="s">
        <v>40</v>
      </c>
      <c r="C1902" s="60" t="s">
        <v>4427</v>
      </c>
      <c r="D1902" s="61" t="s">
        <v>276</v>
      </c>
      <c r="E1902" s="62" t="s">
        <v>276</v>
      </c>
      <c r="F1902" s="63" t="s">
        <v>4479</v>
      </c>
      <c r="G1902" s="64" t="s">
        <v>4478</v>
      </c>
      <c r="H1902" s="65" t="s">
        <v>102</v>
      </c>
      <c r="I1902" s="66"/>
      <c r="J1902" s="67" t="s">
        <v>47</v>
      </c>
      <c r="K1902" s="67" t="s">
        <v>47</v>
      </c>
      <c r="L1902" s="67" t="s">
        <v>47</v>
      </c>
      <c r="M1902" s="67"/>
      <c r="N1902" s="67"/>
      <c r="O1902" s="67"/>
      <c r="P1902" s="67" t="s">
        <v>47</v>
      </c>
      <c r="Q1902" s="67"/>
      <c r="R1902" s="68"/>
      <c r="S1902" s="69"/>
      <c r="T1902" s="70">
        <v>0</v>
      </c>
      <c r="U1902" s="71">
        <v>0</v>
      </c>
      <c r="V1902" s="72">
        <v>0</v>
      </c>
      <c r="W1902" s="71">
        <v>0</v>
      </c>
      <c r="X1902" s="72">
        <v>0</v>
      </c>
      <c r="Y1902" s="73">
        <v>0</v>
      </c>
      <c r="Z1902" s="74"/>
      <c r="AA1902" s="63"/>
      <c r="AB1902" s="75"/>
      <c r="AC1902" s="64"/>
      <c r="AD1902" s="63"/>
      <c r="AE1902" s="64"/>
      <c r="AF1902" s="76"/>
      <c r="AG1902" s="77"/>
      <c r="AH1902" s="15" t="e">
        <f>IF(#REF!=1,IF(OR(COUNTA($D1902:$G1902)&lt;5,COUNTA($J1902:$Q1902)&lt;1),1,0),0)</f>
        <v>#REF!</v>
      </c>
      <c r="AI1902" s="15" t="e">
        <f>IF(#REF!=801,IF(COUNTA(I1902)=1,0,1),0)</f>
        <v>#REF!</v>
      </c>
      <c r="AJ1902" s="78">
        <f t="shared" si="160"/>
        <v>0</v>
      </c>
      <c r="AK1902" s="78">
        <f t="shared" si="161"/>
        <v>0</v>
      </c>
      <c r="AL1902" s="78">
        <f>IF($M1902="○",IF(COUNTA(#REF!)&lt;2,1,0),0)</f>
        <v>0</v>
      </c>
      <c r="AM1902" s="78">
        <f t="shared" si="162"/>
        <v>0</v>
      </c>
      <c r="AN1902" s="78">
        <f t="shared" si="163"/>
        <v>0</v>
      </c>
      <c r="AO1902" s="78">
        <f t="shared" si="164"/>
        <v>0</v>
      </c>
      <c r="AP1902" s="78">
        <f>IF($O1902="○",IF(COUNTA(#REF!)&lt;5,1,0),0)</f>
        <v>0</v>
      </c>
    </row>
    <row r="1903" spans="2:42" s="79" customFormat="1" x14ac:dyDescent="0.15">
      <c r="B1903" s="59" t="s">
        <v>40</v>
      </c>
      <c r="C1903" s="60" t="s">
        <v>4427</v>
      </c>
      <c r="D1903" s="61" t="s">
        <v>276</v>
      </c>
      <c r="E1903" s="62" t="s">
        <v>276</v>
      </c>
      <c r="F1903" s="63" t="s">
        <v>4477</v>
      </c>
      <c r="G1903" s="64" t="s">
        <v>4476</v>
      </c>
      <c r="H1903" s="65" t="s">
        <v>102</v>
      </c>
      <c r="I1903" s="66"/>
      <c r="J1903" s="67" t="s">
        <v>47</v>
      </c>
      <c r="K1903" s="67" t="s">
        <v>47</v>
      </c>
      <c r="L1903" s="67" t="s">
        <v>47</v>
      </c>
      <c r="M1903" s="67" t="s">
        <v>47</v>
      </c>
      <c r="N1903" s="67"/>
      <c r="O1903" s="67"/>
      <c r="P1903" s="67" t="s">
        <v>47</v>
      </c>
      <c r="Q1903" s="67" t="s">
        <v>47</v>
      </c>
      <c r="R1903" s="68"/>
      <c r="S1903" s="69"/>
      <c r="T1903" s="70">
        <v>0</v>
      </c>
      <c r="U1903" s="71">
        <v>0</v>
      </c>
      <c r="V1903" s="72">
        <v>0</v>
      </c>
      <c r="W1903" s="71">
        <v>0</v>
      </c>
      <c r="X1903" s="72">
        <v>0</v>
      </c>
      <c r="Y1903" s="73">
        <v>0</v>
      </c>
      <c r="Z1903" s="74" t="s">
        <v>282</v>
      </c>
      <c r="AA1903" s="63" t="s">
        <v>282</v>
      </c>
      <c r="AB1903" s="75"/>
      <c r="AC1903" s="64"/>
      <c r="AD1903" s="63"/>
      <c r="AE1903" s="64"/>
      <c r="AF1903" s="76"/>
      <c r="AG1903" s="77"/>
      <c r="AH1903" s="15" t="e">
        <f>IF(#REF!=1,IF(OR(COUNTA($D1903:$G1903)&lt;5,COUNTA($J1903:$Q1903)&lt;1),1,0),0)</f>
        <v>#REF!</v>
      </c>
      <c r="AI1903" s="15" t="e">
        <f>IF(#REF!=801,IF(COUNTA(I1903)=1,0,1),0)</f>
        <v>#REF!</v>
      </c>
      <c r="AJ1903" s="78">
        <f t="shared" si="160"/>
        <v>1</v>
      </c>
      <c r="AK1903" s="78">
        <f t="shared" si="161"/>
        <v>0</v>
      </c>
      <c r="AL1903" s="78">
        <f>IF($M1903="○",IF(COUNTA(#REF!)&lt;2,1,0),0)</f>
        <v>1</v>
      </c>
      <c r="AM1903" s="78">
        <f t="shared" si="162"/>
        <v>0</v>
      </c>
      <c r="AN1903" s="78">
        <f t="shared" si="163"/>
        <v>0</v>
      </c>
      <c r="AO1903" s="78">
        <f t="shared" si="164"/>
        <v>0</v>
      </c>
      <c r="AP1903" s="78">
        <f>IF($O1903="○",IF(COUNTA(#REF!)&lt;5,1,0),0)</f>
        <v>0</v>
      </c>
    </row>
    <row r="1904" spans="2:42" s="79" customFormat="1" x14ac:dyDescent="0.15">
      <c r="B1904" s="59" t="s">
        <v>40</v>
      </c>
      <c r="C1904" s="60" t="s">
        <v>4427</v>
      </c>
      <c r="D1904" s="61" t="s">
        <v>276</v>
      </c>
      <c r="E1904" s="62" t="s">
        <v>276</v>
      </c>
      <c r="F1904" s="63" t="s">
        <v>1858</v>
      </c>
      <c r="G1904" s="64" t="s">
        <v>1859</v>
      </c>
      <c r="H1904" s="65" t="s">
        <v>102</v>
      </c>
      <c r="I1904" s="66"/>
      <c r="J1904" s="67" t="s">
        <v>47</v>
      </c>
      <c r="K1904" s="67" t="s">
        <v>47</v>
      </c>
      <c r="L1904" s="67" t="s">
        <v>47</v>
      </c>
      <c r="M1904" s="67"/>
      <c r="N1904" s="67"/>
      <c r="O1904" s="67"/>
      <c r="P1904" s="67" t="s">
        <v>47</v>
      </c>
      <c r="Q1904" s="67"/>
      <c r="R1904" s="68"/>
      <c r="S1904" s="69"/>
      <c r="T1904" s="70">
        <v>0</v>
      </c>
      <c r="U1904" s="71">
        <v>0</v>
      </c>
      <c r="V1904" s="72">
        <v>0</v>
      </c>
      <c r="W1904" s="71">
        <v>0</v>
      </c>
      <c r="X1904" s="72">
        <v>0</v>
      </c>
      <c r="Y1904" s="73">
        <v>0</v>
      </c>
      <c r="Z1904" s="74"/>
      <c r="AA1904" s="63"/>
      <c r="AB1904" s="75"/>
      <c r="AC1904" s="64"/>
      <c r="AD1904" s="63"/>
      <c r="AE1904" s="64"/>
      <c r="AF1904" s="76"/>
      <c r="AG1904" s="77"/>
      <c r="AH1904" s="15" t="e">
        <f>IF(#REF!=1,IF(OR(COUNTA($D1904:$G1904)&lt;5,COUNTA($J1904:$Q1904)&lt;1),1,0),0)</f>
        <v>#REF!</v>
      </c>
      <c r="AI1904" s="15" t="e">
        <f>IF(#REF!=801,IF(COUNTA(I1904)=1,0,1),0)</f>
        <v>#REF!</v>
      </c>
      <c r="AJ1904" s="78">
        <f t="shared" si="160"/>
        <v>0</v>
      </c>
      <c r="AK1904" s="78">
        <f t="shared" si="161"/>
        <v>0</v>
      </c>
      <c r="AL1904" s="78">
        <f>IF($M1904="○",IF(COUNTA(#REF!)&lt;2,1,0),0)</f>
        <v>0</v>
      </c>
      <c r="AM1904" s="78">
        <f t="shared" si="162"/>
        <v>0</v>
      </c>
      <c r="AN1904" s="78">
        <f t="shared" si="163"/>
        <v>0</v>
      </c>
      <c r="AO1904" s="78">
        <f t="shared" si="164"/>
        <v>0</v>
      </c>
      <c r="AP1904" s="78">
        <f>IF($O1904="○",IF(COUNTA(#REF!)&lt;5,1,0),0)</f>
        <v>0</v>
      </c>
    </row>
    <row r="1905" spans="2:42" s="79" customFormat="1" x14ac:dyDescent="0.15">
      <c r="B1905" s="59" t="s">
        <v>40</v>
      </c>
      <c r="C1905" s="60" t="s">
        <v>4427</v>
      </c>
      <c r="D1905" s="61" t="s">
        <v>276</v>
      </c>
      <c r="E1905" s="62" t="s">
        <v>276</v>
      </c>
      <c r="F1905" s="63" t="s">
        <v>4475</v>
      </c>
      <c r="G1905" s="64" t="s">
        <v>4474</v>
      </c>
      <c r="H1905" s="65" t="s">
        <v>261</v>
      </c>
      <c r="I1905" s="66"/>
      <c r="J1905" s="67" t="s">
        <v>47</v>
      </c>
      <c r="K1905" s="67" t="s">
        <v>47</v>
      </c>
      <c r="L1905" s="67" t="s">
        <v>47</v>
      </c>
      <c r="M1905" s="67"/>
      <c r="N1905" s="67"/>
      <c r="O1905" s="67"/>
      <c r="P1905" s="67" t="s">
        <v>47</v>
      </c>
      <c r="Q1905" s="67"/>
      <c r="R1905" s="68"/>
      <c r="S1905" s="69"/>
      <c r="T1905" s="70">
        <v>0</v>
      </c>
      <c r="U1905" s="71">
        <v>0</v>
      </c>
      <c r="V1905" s="72">
        <v>0</v>
      </c>
      <c r="W1905" s="71">
        <v>0</v>
      </c>
      <c r="X1905" s="72">
        <v>0</v>
      </c>
      <c r="Y1905" s="73">
        <v>0</v>
      </c>
      <c r="Z1905" s="74"/>
      <c r="AA1905" s="63"/>
      <c r="AB1905" s="75"/>
      <c r="AC1905" s="64"/>
      <c r="AD1905" s="63"/>
      <c r="AE1905" s="64"/>
      <c r="AF1905" s="76"/>
      <c r="AG1905" s="77"/>
      <c r="AH1905" s="15" t="e">
        <f>IF(#REF!=1,IF(OR(COUNTA($D1905:$G1905)&lt;5,COUNTA($J1905:$Q1905)&lt;1),1,0),0)</f>
        <v>#REF!</v>
      </c>
      <c r="AI1905" s="15" t="e">
        <f>IF(#REF!=801,IF(COUNTA(I1905)=1,0,1),0)</f>
        <v>#REF!</v>
      </c>
      <c r="AJ1905" s="78">
        <f t="shared" si="160"/>
        <v>0</v>
      </c>
      <c r="AK1905" s="78">
        <f t="shared" si="161"/>
        <v>0</v>
      </c>
      <c r="AL1905" s="78">
        <f>IF($M1905="○",IF(COUNTA(#REF!)&lt;2,1,0),0)</f>
        <v>0</v>
      </c>
      <c r="AM1905" s="78">
        <f t="shared" si="162"/>
        <v>0</v>
      </c>
      <c r="AN1905" s="78">
        <f t="shared" si="163"/>
        <v>0</v>
      </c>
      <c r="AO1905" s="78">
        <f t="shared" si="164"/>
        <v>0</v>
      </c>
      <c r="AP1905" s="78">
        <f>IF($O1905="○",IF(COUNTA(#REF!)&lt;5,1,0),0)</f>
        <v>0</v>
      </c>
    </row>
    <row r="1906" spans="2:42" s="79" customFormat="1" ht="40.5" x14ac:dyDescent="0.15">
      <c r="B1906" s="59" t="s">
        <v>40</v>
      </c>
      <c r="C1906" s="60" t="s">
        <v>4427</v>
      </c>
      <c r="D1906" s="61" t="s">
        <v>276</v>
      </c>
      <c r="E1906" s="62" t="s">
        <v>276</v>
      </c>
      <c r="F1906" s="63" t="s">
        <v>4473</v>
      </c>
      <c r="G1906" s="64" t="s">
        <v>4472</v>
      </c>
      <c r="H1906" s="65" t="s">
        <v>46</v>
      </c>
      <c r="I1906" s="66"/>
      <c r="J1906" s="67" t="s">
        <v>47</v>
      </c>
      <c r="K1906" s="67" t="s">
        <v>47</v>
      </c>
      <c r="L1906" s="67" t="s">
        <v>47</v>
      </c>
      <c r="M1906" s="67"/>
      <c r="N1906" s="67"/>
      <c r="O1906" s="67"/>
      <c r="P1906" s="67" t="s">
        <v>47</v>
      </c>
      <c r="Q1906" s="67"/>
      <c r="R1906" s="68"/>
      <c r="S1906" s="69"/>
      <c r="T1906" s="70">
        <v>0</v>
      </c>
      <c r="U1906" s="71">
        <v>0</v>
      </c>
      <c r="V1906" s="72">
        <v>0</v>
      </c>
      <c r="W1906" s="71">
        <v>0</v>
      </c>
      <c r="X1906" s="72">
        <v>0</v>
      </c>
      <c r="Y1906" s="73">
        <v>0</v>
      </c>
      <c r="Z1906" s="74"/>
      <c r="AA1906" s="63"/>
      <c r="AB1906" s="75"/>
      <c r="AC1906" s="64"/>
      <c r="AD1906" s="63"/>
      <c r="AE1906" s="64"/>
      <c r="AF1906" s="76"/>
      <c r="AG1906" s="77"/>
      <c r="AH1906" s="15" t="e">
        <f>IF(#REF!=1,IF(OR(COUNTA($D1906:$G1906)&lt;5,COUNTA($J1906:$Q1906)&lt;1),1,0),0)</f>
        <v>#REF!</v>
      </c>
      <c r="AI1906" s="15" t="e">
        <f>IF(#REF!=801,IF(COUNTA(I1906)=1,0,1),0)</f>
        <v>#REF!</v>
      </c>
      <c r="AJ1906" s="78">
        <f t="shared" si="160"/>
        <v>0</v>
      </c>
      <c r="AK1906" s="78">
        <f t="shared" si="161"/>
        <v>0</v>
      </c>
      <c r="AL1906" s="78">
        <f>IF($M1906="○",IF(COUNTA(#REF!)&lt;2,1,0),0)</f>
        <v>0</v>
      </c>
      <c r="AM1906" s="78">
        <f t="shared" si="162"/>
        <v>0</v>
      </c>
      <c r="AN1906" s="78">
        <f t="shared" si="163"/>
        <v>0</v>
      </c>
      <c r="AO1906" s="78">
        <f t="shared" si="164"/>
        <v>0</v>
      </c>
      <c r="AP1906" s="78">
        <f>IF($O1906="○",IF(COUNTA(#REF!)&lt;5,1,0),0)</f>
        <v>0</v>
      </c>
    </row>
    <row r="1907" spans="2:42" s="79" customFormat="1" x14ac:dyDescent="0.15">
      <c r="B1907" s="59" t="s">
        <v>40</v>
      </c>
      <c r="C1907" s="60" t="s">
        <v>4427</v>
      </c>
      <c r="D1907" s="61" t="s">
        <v>276</v>
      </c>
      <c r="E1907" s="62" t="s">
        <v>276</v>
      </c>
      <c r="F1907" s="63" t="s">
        <v>717</v>
      </c>
      <c r="G1907" s="64" t="s">
        <v>718</v>
      </c>
      <c r="H1907" s="65" t="s">
        <v>102</v>
      </c>
      <c r="I1907" s="66"/>
      <c r="J1907" s="67" t="s">
        <v>47</v>
      </c>
      <c r="K1907" s="67" t="s">
        <v>47</v>
      </c>
      <c r="L1907" s="67" t="s">
        <v>47</v>
      </c>
      <c r="M1907" s="67" t="s">
        <v>47</v>
      </c>
      <c r="N1907" s="67"/>
      <c r="O1907" s="67"/>
      <c r="P1907" s="67" t="s">
        <v>47</v>
      </c>
      <c r="Q1907" s="67" t="s">
        <v>47</v>
      </c>
      <c r="R1907" s="68"/>
      <c r="S1907" s="69"/>
      <c r="T1907" s="70">
        <v>0</v>
      </c>
      <c r="U1907" s="71">
        <v>0</v>
      </c>
      <c r="V1907" s="72">
        <v>0</v>
      </c>
      <c r="W1907" s="71">
        <v>0</v>
      </c>
      <c r="X1907" s="72">
        <v>0</v>
      </c>
      <c r="Y1907" s="73">
        <v>0</v>
      </c>
      <c r="Z1907" s="74" t="s">
        <v>282</v>
      </c>
      <c r="AA1907" s="63" t="s">
        <v>282</v>
      </c>
      <c r="AB1907" s="75"/>
      <c r="AC1907" s="64"/>
      <c r="AD1907" s="63"/>
      <c r="AE1907" s="64"/>
      <c r="AF1907" s="76"/>
      <c r="AG1907" s="77"/>
      <c r="AH1907" s="15" t="e">
        <f>IF(#REF!=1,IF(OR(COUNTA($D1907:$G1907)&lt;5,COUNTA($J1907:$Q1907)&lt;1),1,0),0)</f>
        <v>#REF!</v>
      </c>
      <c r="AI1907" s="15" t="e">
        <f>IF(#REF!=801,IF(COUNTA(I1907)=1,0,1),0)</f>
        <v>#REF!</v>
      </c>
      <c r="AJ1907" s="78">
        <f t="shared" si="160"/>
        <v>1</v>
      </c>
      <c r="AK1907" s="78">
        <f t="shared" si="161"/>
        <v>0</v>
      </c>
      <c r="AL1907" s="78">
        <f>IF($M1907="○",IF(COUNTA(#REF!)&lt;2,1,0),0)</f>
        <v>1</v>
      </c>
      <c r="AM1907" s="78">
        <f t="shared" si="162"/>
        <v>0</v>
      </c>
      <c r="AN1907" s="78">
        <f t="shared" si="163"/>
        <v>0</v>
      </c>
      <c r="AO1907" s="78">
        <f t="shared" si="164"/>
        <v>0</v>
      </c>
      <c r="AP1907" s="78">
        <f>IF($O1907="○",IF(COUNTA(#REF!)&lt;5,1,0),0)</f>
        <v>0</v>
      </c>
    </row>
    <row r="1908" spans="2:42" s="79" customFormat="1" x14ac:dyDescent="0.15">
      <c r="B1908" s="59" t="s">
        <v>40</v>
      </c>
      <c r="C1908" s="60" t="s">
        <v>4427</v>
      </c>
      <c r="D1908" s="61" t="s">
        <v>276</v>
      </c>
      <c r="E1908" s="62" t="s">
        <v>276</v>
      </c>
      <c r="F1908" s="63" t="s">
        <v>4471</v>
      </c>
      <c r="G1908" s="64" t="s">
        <v>4470</v>
      </c>
      <c r="H1908" s="65" t="s">
        <v>468</v>
      </c>
      <c r="I1908" s="66"/>
      <c r="J1908" s="67" t="s">
        <v>47</v>
      </c>
      <c r="K1908" s="67" t="s">
        <v>47</v>
      </c>
      <c r="L1908" s="67" t="s">
        <v>47</v>
      </c>
      <c r="M1908" s="67"/>
      <c r="N1908" s="67"/>
      <c r="O1908" s="67"/>
      <c r="P1908" s="67" t="s">
        <v>47</v>
      </c>
      <c r="Q1908" s="67"/>
      <c r="R1908" s="68"/>
      <c r="S1908" s="69"/>
      <c r="T1908" s="70">
        <v>0</v>
      </c>
      <c r="U1908" s="71">
        <v>0</v>
      </c>
      <c r="V1908" s="72">
        <v>0</v>
      </c>
      <c r="W1908" s="71">
        <v>0</v>
      </c>
      <c r="X1908" s="72">
        <v>0</v>
      </c>
      <c r="Y1908" s="73">
        <v>0</v>
      </c>
      <c r="Z1908" s="74"/>
      <c r="AA1908" s="63"/>
      <c r="AB1908" s="75"/>
      <c r="AC1908" s="64"/>
      <c r="AD1908" s="63"/>
      <c r="AE1908" s="64"/>
      <c r="AF1908" s="76"/>
      <c r="AG1908" s="77"/>
      <c r="AH1908" s="15" t="e">
        <f>IF(#REF!=1,IF(OR(COUNTA($D1908:$G1908)&lt;5,COUNTA($J1908:$Q1908)&lt;1),1,0),0)</f>
        <v>#REF!</v>
      </c>
      <c r="AI1908" s="15" t="e">
        <f>IF(#REF!=801,IF(COUNTA(I1908)=1,0,1),0)</f>
        <v>#REF!</v>
      </c>
      <c r="AJ1908" s="78">
        <f t="shared" si="160"/>
        <v>0</v>
      </c>
      <c r="AK1908" s="78">
        <f t="shared" si="161"/>
        <v>0</v>
      </c>
      <c r="AL1908" s="78">
        <f>IF($M1908="○",IF(COUNTA(#REF!)&lt;2,1,0),0)</f>
        <v>0</v>
      </c>
      <c r="AM1908" s="78">
        <f t="shared" si="162"/>
        <v>0</v>
      </c>
      <c r="AN1908" s="78">
        <f t="shared" si="163"/>
        <v>0</v>
      </c>
      <c r="AO1908" s="78">
        <f t="shared" si="164"/>
        <v>0</v>
      </c>
      <c r="AP1908" s="78">
        <f>IF($O1908="○",IF(COUNTA(#REF!)&lt;5,1,0),0)</f>
        <v>0</v>
      </c>
    </row>
    <row r="1909" spans="2:42" s="79" customFormat="1" ht="27" x14ac:dyDescent="0.15">
      <c r="B1909" s="59" t="s">
        <v>40</v>
      </c>
      <c r="C1909" s="60" t="s">
        <v>4427</v>
      </c>
      <c r="D1909" s="61" t="s">
        <v>276</v>
      </c>
      <c r="E1909" s="62" t="s">
        <v>276</v>
      </c>
      <c r="F1909" s="63" t="s">
        <v>4469</v>
      </c>
      <c r="G1909" s="64" t="s">
        <v>4468</v>
      </c>
      <c r="H1909" s="65" t="s">
        <v>93</v>
      </c>
      <c r="I1909" s="66"/>
      <c r="J1909" s="67" t="s">
        <v>47</v>
      </c>
      <c r="K1909" s="67" t="s">
        <v>47</v>
      </c>
      <c r="L1909" s="67" t="s">
        <v>47</v>
      </c>
      <c r="M1909" s="67"/>
      <c r="N1909" s="67"/>
      <c r="O1909" s="67"/>
      <c r="P1909" s="67" t="s">
        <v>47</v>
      </c>
      <c r="Q1909" s="67"/>
      <c r="R1909" s="68"/>
      <c r="S1909" s="69"/>
      <c r="T1909" s="70">
        <v>0</v>
      </c>
      <c r="U1909" s="71">
        <v>0</v>
      </c>
      <c r="V1909" s="72">
        <v>0</v>
      </c>
      <c r="W1909" s="71">
        <v>0</v>
      </c>
      <c r="X1909" s="72">
        <v>0</v>
      </c>
      <c r="Y1909" s="73">
        <v>0</v>
      </c>
      <c r="Z1909" s="74"/>
      <c r="AA1909" s="63"/>
      <c r="AB1909" s="75"/>
      <c r="AC1909" s="64"/>
      <c r="AD1909" s="63"/>
      <c r="AE1909" s="64"/>
      <c r="AF1909" s="76"/>
      <c r="AG1909" s="77"/>
      <c r="AH1909" s="15" t="e">
        <f>IF(#REF!=1,IF(OR(COUNTA($D1909:$G1909)&lt;5,COUNTA($J1909:$Q1909)&lt;1),1,0),0)</f>
        <v>#REF!</v>
      </c>
      <c r="AI1909" s="15" t="e">
        <f>IF(#REF!=801,IF(COUNTA(I1909)=1,0,1),0)</f>
        <v>#REF!</v>
      </c>
      <c r="AJ1909" s="78">
        <f t="shared" si="160"/>
        <v>0</v>
      </c>
      <c r="AK1909" s="78">
        <f t="shared" si="161"/>
        <v>0</v>
      </c>
      <c r="AL1909" s="78">
        <f>IF($M1909="○",IF(COUNTA(#REF!)&lt;2,1,0),0)</f>
        <v>0</v>
      </c>
      <c r="AM1909" s="78">
        <f t="shared" si="162"/>
        <v>0</v>
      </c>
      <c r="AN1909" s="78">
        <f t="shared" si="163"/>
        <v>0</v>
      </c>
      <c r="AO1909" s="78">
        <f t="shared" si="164"/>
        <v>0</v>
      </c>
      <c r="AP1909" s="78">
        <f>IF($O1909="○",IF(COUNTA(#REF!)&lt;5,1,0),0)</f>
        <v>0</v>
      </c>
    </row>
    <row r="1910" spans="2:42" s="79" customFormat="1" x14ac:dyDescent="0.15">
      <c r="B1910" s="59" t="s">
        <v>40</v>
      </c>
      <c r="C1910" s="60" t="s">
        <v>4427</v>
      </c>
      <c r="D1910" s="61" t="s">
        <v>276</v>
      </c>
      <c r="E1910" s="62" t="s">
        <v>276</v>
      </c>
      <c r="F1910" s="63" t="s">
        <v>4467</v>
      </c>
      <c r="G1910" s="64" t="s">
        <v>1944</v>
      </c>
      <c r="H1910" s="65" t="s">
        <v>111</v>
      </c>
      <c r="I1910" s="66"/>
      <c r="J1910" s="67" t="s">
        <v>47</v>
      </c>
      <c r="K1910" s="67" t="s">
        <v>47</v>
      </c>
      <c r="L1910" s="67" t="s">
        <v>47</v>
      </c>
      <c r="M1910" s="67" t="s">
        <v>47</v>
      </c>
      <c r="N1910" s="67"/>
      <c r="O1910" s="67"/>
      <c r="P1910" s="67" t="s">
        <v>47</v>
      </c>
      <c r="Q1910" s="67" t="s">
        <v>47</v>
      </c>
      <c r="R1910" s="68"/>
      <c r="S1910" s="69"/>
      <c r="T1910" s="70">
        <v>2</v>
      </c>
      <c r="U1910" s="71">
        <v>0</v>
      </c>
      <c r="V1910" s="72">
        <v>2</v>
      </c>
      <c r="W1910" s="71">
        <v>0</v>
      </c>
      <c r="X1910" s="72">
        <v>0</v>
      </c>
      <c r="Y1910" s="73">
        <v>0</v>
      </c>
      <c r="Z1910" s="74" t="s">
        <v>282</v>
      </c>
      <c r="AA1910" s="63" t="s">
        <v>282</v>
      </c>
      <c r="AB1910" s="75"/>
      <c r="AC1910" s="64"/>
      <c r="AD1910" s="63"/>
      <c r="AE1910" s="64"/>
      <c r="AF1910" s="76"/>
      <c r="AG1910" s="77"/>
      <c r="AH1910" s="15" t="e">
        <f>IF(#REF!=1,IF(OR(COUNTA($D1910:$G1910)&lt;5,COUNTA($J1910:$Q1910)&lt;1),1,0),0)</f>
        <v>#REF!</v>
      </c>
      <c r="AI1910" s="15" t="e">
        <f>IF(#REF!=801,IF(COUNTA(I1910)=1,0,1),0)</f>
        <v>#REF!</v>
      </c>
      <c r="AJ1910" s="78">
        <f t="shared" si="160"/>
        <v>1</v>
      </c>
      <c r="AK1910" s="78">
        <f t="shared" si="161"/>
        <v>0</v>
      </c>
      <c r="AL1910" s="78">
        <f>IF($M1910="○",IF(COUNTA(#REF!)&lt;2,1,0),0)</f>
        <v>1</v>
      </c>
      <c r="AM1910" s="78">
        <f t="shared" si="162"/>
        <v>0</v>
      </c>
      <c r="AN1910" s="78">
        <f t="shared" si="163"/>
        <v>0</v>
      </c>
      <c r="AO1910" s="78">
        <f t="shared" si="164"/>
        <v>0</v>
      </c>
      <c r="AP1910" s="78">
        <f>IF($O1910="○",IF(COUNTA(#REF!)&lt;5,1,0),0)</f>
        <v>0</v>
      </c>
    </row>
    <row r="1911" spans="2:42" s="79" customFormat="1" x14ac:dyDescent="0.15">
      <c r="B1911" s="59" t="s">
        <v>40</v>
      </c>
      <c r="C1911" s="60" t="s">
        <v>4427</v>
      </c>
      <c r="D1911" s="61" t="s">
        <v>276</v>
      </c>
      <c r="E1911" s="62" t="s">
        <v>276</v>
      </c>
      <c r="F1911" s="63" t="s">
        <v>4466</v>
      </c>
      <c r="G1911" s="64" t="s">
        <v>4465</v>
      </c>
      <c r="H1911" s="65" t="s">
        <v>1268</v>
      </c>
      <c r="I1911" s="66"/>
      <c r="J1911" s="67" t="s">
        <v>47</v>
      </c>
      <c r="K1911" s="67" t="s">
        <v>47</v>
      </c>
      <c r="L1911" s="67" t="s">
        <v>47</v>
      </c>
      <c r="M1911" s="67" t="s">
        <v>47</v>
      </c>
      <c r="N1911" s="67"/>
      <c r="O1911" s="67"/>
      <c r="P1911" s="67" t="s">
        <v>47</v>
      </c>
      <c r="Q1911" s="67" t="s">
        <v>47</v>
      </c>
      <c r="R1911" s="68"/>
      <c r="S1911" s="69"/>
      <c r="T1911" s="70">
        <v>0</v>
      </c>
      <c r="U1911" s="71">
        <v>1</v>
      </c>
      <c r="V1911" s="72">
        <v>0</v>
      </c>
      <c r="W1911" s="71">
        <v>1</v>
      </c>
      <c r="X1911" s="72">
        <v>0</v>
      </c>
      <c r="Y1911" s="73">
        <v>0</v>
      </c>
      <c r="Z1911" s="74" t="s">
        <v>282</v>
      </c>
      <c r="AA1911" s="63" t="s">
        <v>282</v>
      </c>
      <c r="AB1911" s="75"/>
      <c r="AC1911" s="64"/>
      <c r="AD1911" s="63"/>
      <c r="AE1911" s="64"/>
      <c r="AF1911" s="76"/>
      <c r="AG1911" s="77"/>
      <c r="AH1911" s="15" t="e">
        <f>IF(#REF!=1,IF(OR(COUNTA($D1911:$G1911)&lt;5,COUNTA($J1911:$Q1911)&lt;1),1,0),0)</f>
        <v>#REF!</v>
      </c>
      <c r="AI1911" s="15" t="e">
        <f>IF(#REF!=801,IF(COUNTA(I1911)=1,0,1),0)</f>
        <v>#REF!</v>
      </c>
      <c r="AJ1911" s="78">
        <f t="shared" si="160"/>
        <v>1</v>
      </c>
      <c r="AK1911" s="78">
        <f t="shared" si="161"/>
        <v>0</v>
      </c>
      <c r="AL1911" s="78">
        <f>IF($M1911="○",IF(COUNTA(#REF!)&lt;2,1,0),0)</f>
        <v>1</v>
      </c>
      <c r="AM1911" s="78">
        <f t="shared" si="162"/>
        <v>0</v>
      </c>
      <c r="AN1911" s="78">
        <f t="shared" si="163"/>
        <v>0</v>
      </c>
      <c r="AO1911" s="78">
        <f t="shared" si="164"/>
        <v>0</v>
      </c>
      <c r="AP1911" s="78">
        <f>IF($O1911="○",IF(COUNTA(#REF!)&lt;5,1,0),0)</f>
        <v>0</v>
      </c>
    </row>
    <row r="1912" spans="2:42" s="79" customFormat="1" x14ac:dyDescent="0.15">
      <c r="B1912" s="59" t="s">
        <v>40</v>
      </c>
      <c r="C1912" s="60" t="s">
        <v>4427</v>
      </c>
      <c r="D1912" s="61" t="s">
        <v>276</v>
      </c>
      <c r="E1912" s="62" t="s">
        <v>276</v>
      </c>
      <c r="F1912" s="63" t="s">
        <v>4464</v>
      </c>
      <c r="G1912" s="64" t="s">
        <v>4463</v>
      </c>
      <c r="H1912" s="65" t="s">
        <v>46</v>
      </c>
      <c r="I1912" s="66"/>
      <c r="J1912" s="67" t="s">
        <v>47</v>
      </c>
      <c r="K1912" s="67" t="s">
        <v>47</v>
      </c>
      <c r="L1912" s="67" t="s">
        <v>47</v>
      </c>
      <c r="M1912" s="67"/>
      <c r="N1912" s="67"/>
      <c r="O1912" s="67"/>
      <c r="P1912" s="67" t="s">
        <v>47</v>
      </c>
      <c r="Q1912" s="67"/>
      <c r="R1912" s="68"/>
      <c r="S1912" s="69"/>
      <c r="T1912" s="70">
        <v>0</v>
      </c>
      <c r="U1912" s="71">
        <v>0</v>
      </c>
      <c r="V1912" s="72">
        <v>0</v>
      </c>
      <c r="W1912" s="71">
        <v>0</v>
      </c>
      <c r="X1912" s="72">
        <v>0</v>
      </c>
      <c r="Y1912" s="73">
        <v>0</v>
      </c>
      <c r="Z1912" s="74"/>
      <c r="AA1912" s="63"/>
      <c r="AB1912" s="75"/>
      <c r="AC1912" s="64"/>
      <c r="AD1912" s="63"/>
      <c r="AE1912" s="64"/>
      <c r="AF1912" s="76"/>
      <c r="AG1912" s="77"/>
      <c r="AH1912" s="15" t="e">
        <f>IF(#REF!=1,IF(OR(COUNTA($D1912:$G1912)&lt;5,COUNTA($J1912:$Q1912)&lt;1),1,0),0)</f>
        <v>#REF!</v>
      </c>
      <c r="AI1912" s="15" t="e">
        <f>IF(#REF!=801,IF(COUNTA(I1912)=1,0,1),0)</f>
        <v>#REF!</v>
      </c>
      <c r="AJ1912" s="78">
        <f t="shared" si="160"/>
        <v>0</v>
      </c>
      <c r="AK1912" s="78">
        <f t="shared" si="161"/>
        <v>0</v>
      </c>
      <c r="AL1912" s="78">
        <f>IF($M1912="○",IF(COUNTA(#REF!)&lt;2,1,0),0)</f>
        <v>0</v>
      </c>
      <c r="AM1912" s="78">
        <f t="shared" si="162"/>
        <v>0</v>
      </c>
      <c r="AN1912" s="78">
        <f t="shared" si="163"/>
        <v>0</v>
      </c>
      <c r="AO1912" s="78">
        <f t="shared" si="164"/>
        <v>0</v>
      </c>
      <c r="AP1912" s="78">
        <f>IF($O1912="○",IF(COUNTA(#REF!)&lt;5,1,0),0)</f>
        <v>0</v>
      </c>
    </row>
    <row r="1913" spans="2:42" s="79" customFormat="1" ht="27" x14ac:dyDescent="0.15">
      <c r="B1913" s="59" t="s">
        <v>40</v>
      </c>
      <c r="C1913" s="60" t="s">
        <v>4427</v>
      </c>
      <c r="D1913" s="61" t="s">
        <v>276</v>
      </c>
      <c r="E1913" s="62" t="s">
        <v>276</v>
      </c>
      <c r="F1913" s="63" t="s">
        <v>4462</v>
      </c>
      <c r="G1913" s="64" t="s">
        <v>4461</v>
      </c>
      <c r="H1913" s="65" t="s">
        <v>111</v>
      </c>
      <c r="I1913" s="66"/>
      <c r="J1913" s="67" t="s">
        <v>47</v>
      </c>
      <c r="K1913" s="67" t="s">
        <v>47</v>
      </c>
      <c r="L1913" s="67" t="s">
        <v>47</v>
      </c>
      <c r="M1913" s="67"/>
      <c r="N1913" s="67"/>
      <c r="O1913" s="67"/>
      <c r="P1913" s="67" t="s">
        <v>47</v>
      </c>
      <c r="Q1913" s="67"/>
      <c r="R1913" s="68"/>
      <c r="S1913" s="69"/>
      <c r="T1913" s="70">
        <v>0</v>
      </c>
      <c r="U1913" s="71">
        <v>0</v>
      </c>
      <c r="V1913" s="72">
        <v>0</v>
      </c>
      <c r="W1913" s="71">
        <v>0</v>
      </c>
      <c r="X1913" s="72">
        <v>0</v>
      </c>
      <c r="Y1913" s="73">
        <v>0</v>
      </c>
      <c r="Z1913" s="74"/>
      <c r="AA1913" s="63"/>
      <c r="AB1913" s="75"/>
      <c r="AC1913" s="64"/>
      <c r="AD1913" s="63"/>
      <c r="AE1913" s="64"/>
      <c r="AF1913" s="76"/>
      <c r="AG1913" s="77"/>
      <c r="AH1913" s="15" t="e">
        <f>IF(#REF!=1,IF(OR(COUNTA($D1913:$G1913)&lt;5,COUNTA($J1913:$Q1913)&lt;1),1,0),0)</f>
        <v>#REF!</v>
      </c>
      <c r="AI1913" s="15" t="e">
        <f>IF(#REF!=801,IF(COUNTA(I1913)=1,0,1),0)</f>
        <v>#REF!</v>
      </c>
      <c r="AJ1913" s="78">
        <f t="shared" si="160"/>
        <v>0</v>
      </c>
      <c r="AK1913" s="78">
        <f t="shared" si="161"/>
        <v>0</v>
      </c>
      <c r="AL1913" s="78">
        <f>IF($M1913="○",IF(COUNTA(#REF!)&lt;2,1,0),0)</f>
        <v>0</v>
      </c>
      <c r="AM1913" s="78">
        <f t="shared" si="162"/>
        <v>0</v>
      </c>
      <c r="AN1913" s="78">
        <f t="shared" si="163"/>
        <v>0</v>
      </c>
      <c r="AO1913" s="78">
        <f t="shared" si="164"/>
        <v>0</v>
      </c>
      <c r="AP1913" s="78">
        <f>IF($O1913="○",IF(COUNTA(#REF!)&lt;5,1,0),0)</f>
        <v>0</v>
      </c>
    </row>
    <row r="1914" spans="2:42" s="79" customFormat="1" x14ac:dyDescent="0.15">
      <c r="B1914" s="59" t="s">
        <v>40</v>
      </c>
      <c r="C1914" s="60" t="s">
        <v>4427</v>
      </c>
      <c r="D1914" s="61" t="s">
        <v>276</v>
      </c>
      <c r="E1914" s="62" t="s">
        <v>276</v>
      </c>
      <c r="F1914" s="63" t="s">
        <v>430</v>
      </c>
      <c r="G1914" s="64" t="s">
        <v>1199</v>
      </c>
      <c r="H1914" s="65" t="s">
        <v>71</v>
      </c>
      <c r="I1914" s="66"/>
      <c r="J1914" s="67" t="s">
        <v>47</v>
      </c>
      <c r="K1914" s="67" t="s">
        <v>47</v>
      </c>
      <c r="L1914" s="67" t="s">
        <v>47</v>
      </c>
      <c r="M1914" s="67"/>
      <c r="N1914" s="67"/>
      <c r="O1914" s="67"/>
      <c r="P1914" s="67" t="s">
        <v>47</v>
      </c>
      <c r="Q1914" s="67"/>
      <c r="R1914" s="68"/>
      <c r="S1914" s="69"/>
      <c r="T1914" s="70">
        <v>0</v>
      </c>
      <c r="U1914" s="71">
        <v>0</v>
      </c>
      <c r="V1914" s="72">
        <v>0</v>
      </c>
      <c r="W1914" s="71">
        <v>0</v>
      </c>
      <c r="X1914" s="72">
        <v>0</v>
      </c>
      <c r="Y1914" s="73">
        <v>0</v>
      </c>
      <c r="Z1914" s="74"/>
      <c r="AA1914" s="63"/>
      <c r="AB1914" s="75"/>
      <c r="AC1914" s="64"/>
      <c r="AD1914" s="63"/>
      <c r="AE1914" s="64"/>
      <c r="AF1914" s="76"/>
      <c r="AG1914" s="77"/>
      <c r="AH1914" s="15" t="e">
        <f>IF(#REF!=1,IF(OR(COUNTA($D1914:$G1914)&lt;5,COUNTA($J1914:$Q1914)&lt;1),1,0),0)</f>
        <v>#REF!</v>
      </c>
      <c r="AI1914" s="15" t="e">
        <f>IF(#REF!=801,IF(COUNTA(I1914)=1,0,1),0)</f>
        <v>#REF!</v>
      </c>
      <c r="AJ1914" s="78">
        <f t="shared" si="160"/>
        <v>0</v>
      </c>
      <c r="AK1914" s="78">
        <f t="shared" si="161"/>
        <v>0</v>
      </c>
      <c r="AL1914" s="78">
        <f>IF($M1914="○",IF(COUNTA(#REF!)&lt;2,1,0),0)</f>
        <v>0</v>
      </c>
      <c r="AM1914" s="78">
        <f t="shared" si="162"/>
        <v>0</v>
      </c>
      <c r="AN1914" s="78">
        <f t="shared" si="163"/>
        <v>0</v>
      </c>
      <c r="AO1914" s="78">
        <f t="shared" si="164"/>
        <v>0</v>
      </c>
      <c r="AP1914" s="78">
        <f>IF($O1914="○",IF(COUNTA(#REF!)&lt;5,1,0),0)</f>
        <v>0</v>
      </c>
    </row>
    <row r="1915" spans="2:42" s="79" customFormat="1" x14ac:dyDescent="0.15">
      <c r="B1915" s="59" t="s">
        <v>40</v>
      </c>
      <c r="C1915" s="60" t="s">
        <v>4427</v>
      </c>
      <c r="D1915" s="61" t="s">
        <v>276</v>
      </c>
      <c r="E1915" s="62" t="s">
        <v>276</v>
      </c>
      <c r="F1915" s="63" t="s">
        <v>4039</v>
      </c>
      <c r="G1915" s="64" t="s">
        <v>4038</v>
      </c>
      <c r="H1915" s="65" t="s">
        <v>66</v>
      </c>
      <c r="I1915" s="66"/>
      <c r="J1915" s="67" t="s">
        <v>47</v>
      </c>
      <c r="K1915" s="67" t="s">
        <v>47</v>
      </c>
      <c r="L1915" s="67" t="s">
        <v>47</v>
      </c>
      <c r="M1915" s="67"/>
      <c r="N1915" s="67"/>
      <c r="O1915" s="67"/>
      <c r="P1915" s="67" t="s">
        <v>47</v>
      </c>
      <c r="Q1915" s="67"/>
      <c r="R1915" s="68"/>
      <c r="S1915" s="69"/>
      <c r="T1915" s="70">
        <v>0</v>
      </c>
      <c r="U1915" s="71">
        <v>0</v>
      </c>
      <c r="V1915" s="72">
        <v>0</v>
      </c>
      <c r="W1915" s="71">
        <v>0</v>
      </c>
      <c r="X1915" s="72">
        <v>0</v>
      </c>
      <c r="Y1915" s="73">
        <v>0</v>
      </c>
      <c r="Z1915" s="74"/>
      <c r="AA1915" s="63"/>
      <c r="AB1915" s="75"/>
      <c r="AC1915" s="64"/>
      <c r="AD1915" s="63"/>
      <c r="AE1915" s="64"/>
      <c r="AF1915" s="76"/>
      <c r="AG1915" s="77"/>
      <c r="AH1915" s="15" t="e">
        <f>IF(#REF!=1,IF(OR(COUNTA($D1915:$G1915)&lt;5,COUNTA($J1915:$Q1915)&lt;1),1,0),0)</f>
        <v>#REF!</v>
      </c>
      <c r="AI1915" s="15" t="e">
        <f>IF(#REF!=801,IF(COUNTA(I1915)=1,0,1),0)</f>
        <v>#REF!</v>
      </c>
      <c r="AJ1915" s="78">
        <f t="shared" si="160"/>
        <v>0</v>
      </c>
      <c r="AK1915" s="78">
        <f t="shared" si="161"/>
        <v>0</v>
      </c>
      <c r="AL1915" s="78">
        <f>IF($M1915="○",IF(COUNTA(#REF!)&lt;2,1,0),0)</f>
        <v>0</v>
      </c>
      <c r="AM1915" s="78">
        <f t="shared" si="162"/>
        <v>0</v>
      </c>
      <c r="AN1915" s="78">
        <f t="shared" si="163"/>
        <v>0</v>
      </c>
      <c r="AO1915" s="78">
        <f t="shared" si="164"/>
        <v>0</v>
      </c>
      <c r="AP1915" s="78">
        <f>IF($O1915="○",IF(COUNTA(#REF!)&lt;5,1,0),0)</f>
        <v>0</v>
      </c>
    </row>
    <row r="1916" spans="2:42" s="79" customFormat="1" x14ac:dyDescent="0.15">
      <c r="B1916" s="59" t="s">
        <v>40</v>
      </c>
      <c r="C1916" s="60" t="s">
        <v>4427</v>
      </c>
      <c r="D1916" s="61" t="s">
        <v>276</v>
      </c>
      <c r="E1916" s="62" t="s">
        <v>276</v>
      </c>
      <c r="F1916" s="63" t="s">
        <v>4460</v>
      </c>
      <c r="G1916" s="64" t="s">
        <v>4459</v>
      </c>
      <c r="H1916" s="65" t="s">
        <v>261</v>
      </c>
      <c r="I1916" s="66"/>
      <c r="J1916" s="67" t="s">
        <v>47</v>
      </c>
      <c r="K1916" s="67" t="s">
        <v>47</v>
      </c>
      <c r="L1916" s="67" t="s">
        <v>47</v>
      </c>
      <c r="M1916" s="67" t="s">
        <v>47</v>
      </c>
      <c r="N1916" s="67"/>
      <c r="O1916" s="67"/>
      <c r="P1916" s="67" t="s">
        <v>47</v>
      </c>
      <c r="Q1916" s="67" t="s">
        <v>47</v>
      </c>
      <c r="R1916" s="68"/>
      <c r="S1916" s="69"/>
      <c r="T1916" s="70">
        <v>0</v>
      </c>
      <c r="U1916" s="71">
        <v>0</v>
      </c>
      <c r="V1916" s="72">
        <v>0</v>
      </c>
      <c r="W1916" s="71">
        <v>0</v>
      </c>
      <c r="X1916" s="72">
        <v>0</v>
      </c>
      <c r="Y1916" s="73">
        <v>0</v>
      </c>
      <c r="Z1916" s="74" t="s">
        <v>282</v>
      </c>
      <c r="AA1916" s="63" t="s">
        <v>282</v>
      </c>
      <c r="AB1916" s="75"/>
      <c r="AC1916" s="64"/>
      <c r="AD1916" s="63"/>
      <c r="AE1916" s="64"/>
      <c r="AF1916" s="76"/>
      <c r="AG1916" s="77"/>
      <c r="AH1916" s="15" t="e">
        <f>IF(#REF!=1,IF(OR(COUNTA($D1916:$G1916)&lt;5,COUNTA($J1916:$Q1916)&lt;1),1,0),0)</f>
        <v>#REF!</v>
      </c>
      <c r="AI1916" s="15" t="e">
        <f>IF(#REF!=801,IF(COUNTA(I1916)=1,0,1),0)</f>
        <v>#REF!</v>
      </c>
      <c r="AJ1916" s="78">
        <f t="shared" si="160"/>
        <v>1</v>
      </c>
      <c r="AK1916" s="78">
        <f t="shared" si="161"/>
        <v>0</v>
      </c>
      <c r="AL1916" s="78">
        <f>IF($M1916="○",IF(COUNTA(#REF!)&lt;2,1,0),0)</f>
        <v>1</v>
      </c>
      <c r="AM1916" s="78">
        <f t="shared" si="162"/>
        <v>0</v>
      </c>
      <c r="AN1916" s="78">
        <f t="shared" si="163"/>
        <v>0</v>
      </c>
      <c r="AO1916" s="78">
        <f t="shared" si="164"/>
        <v>0</v>
      </c>
      <c r="AP1916" s="78">
        <f>IF($O1916="○",IF(COUNTA(#REF!)&lt;5,1,0),0)</f>
        <v>0</v>
      </c>
    </row>
    <row r="1917" spans="2:42" s="79" customFormat="1" x14ac:dyDescent="0.15">
      <c r="B1917" s="59" t="s">
        <v>40</v>
      </c>
      <c r="C1917" s="60" t="s">
        <v>4427</v>
      </c>
      <c r="D1917" s="61" t="s">
        <v>276</v>
      </c>
      <c r="E1917" s="62" t="s">
        <v>276</v>
      </c>
      <c r="F1917" s="63" t="s">
        <v>336</v>
      </c>
      <c r="G1917" s="64" t="s">
        <v>337</v>
      </c>
      <c r="H1917" s="65" t="s">
        <v>338</v>
      </c>
      <c r="I1917" s="66"/>
      <c r="J1917" s="67" t="s">
        <v>47</v>
      </c>
      <c r="K1917" s="67" t="s">
        <v>47</v>
      </c>
      <c r="L1917" s="67" t="s">
        <v>47</v>
      </c>
      <c r="M1917" s="67"/>
      <c r="N1917" s="67"/>
      <c r="O1917" s="67"/>
      <c r="P1917" s="67" t="s">
        <v>47</v>
      </c>
      <c r="Q1917" s="67"/>
      <c r="R1917" s="68"/>
      <c r="S1917" s="69"/>
      <c r="T1917" s="70">
        <v>0</v>
      </c>
      <c r="U1917" s="71">
        <v>0</v>
      </c>
      <c r="V1917" s="72">
        <v>0</v>
      </c>
      <c r="W1917" s="71">
        <v>0</v>
      </c>
      <c r="X1917" s="72">
        <v>0</v>
      </c>
      <c r="Y1917" s="73">
        <v>0</v>
      </c>
      <c r="Z1917" s="74"/>
      <c r="AA1917" s="63"/>
      <c r="AB1917" s="75"/>
      <c r="AC1917" s="64"/>
      <c r="AD1917" s="63"/>
      <c r="AE1917" s="64"/>
      <c r="AF1917" s="76"/>
      <c r="AG1917" s="77"/>
      <c r="AH1917" s="15" t="e">
        <f>IF(#REF!=1,IF(OR(COUNTA($D1917:$G1917)&lt;5,COUNTA($J1917:$Q1917)&lt;1),1,0),0)</f>
        <v>#REF!</v>
      </c>
      <c r="AI1917" s="15" t="e">
        <f>IF(#REF!=801,IF(COUNTA(I1917)=1,0,1),0)</f>
        <v>#REF!</v>
      </c>
      <c r="AJ1917" s="78">
        <f t="shared" si="160"/>
        <v>0</v>
      </c>
      <c r="AK1917" s="78">
        <f t="shared" si="161"/>
        <v>0</v>
      </c>
      <c r="AL1917" s="78">
        <f>IF($M1917="○",IF(COUNTA(#REF!)&lt;2,1,0),0)</f>
        <v>0</v>
      </c>
      <c r="AM1917" s="78">
        <f t="shared" si="162"/>
        <v>0</v>
      </c>
      <c r="AN1917" s="78">
        <f t="shared" si="163"/>
        <v>0</v>
      </c>
      <c r="AO1917" s="78">
        <f t="shared" si="164"/>
        <v>0</v>
      </c>
      <c r="AP1917" s="78">
        <f>IF($O1917="○",IF(COUNTA(#REF!)&lt;5,1,0),0)</f>
        <v>0</v>
      </c>
    </row>
    <row r="1918" spans="2:42" s="79" customFormat="1" ht="27" x14ac:dyDescent="0.15">
      <c r="B1918" s="59" t="s">
        <v>40</v>
      </c>
      <c r="C1918" s="60" t="s">
        <v>4427</v>
      </c>
      <c r="D1918" s="61" t="s">
        <v>276</v>
      </c>
      <c r="E1918" s="62" t="s">
        <v>276</v>
      </c>
      <c r="F1918" s="63" t="s">
        <v>4458</v>
      </c>
      <c r="G1918" s="64" t="s">
        <v>4457</v>
      </c>
      <c r="H1918" s="65" t="s">
        <v>243</v>
      </c>
      <c r="I1918" s="66"/>
      <c r="J1918" s="67" t="s">
        <v>47</v>
      </c>
      <c r="K1918" s="67" t="s">
        <v>47</v>
      </c>
      <c r="L1918" s="67" t="s">
        <v>47</v>
      </c>
      <c r="M1918" s="67" t="s">
        <v>47</v>
      </c>
      <c r="N1918" s="67"/>
      <c r="O1918" s="67"/>
      <c r="P1918" s="67" t="s">
        <v>47</v>
      </c>
      <c r="Q1918" s="67" t="s">
        <v>47</v>
      </c>
      <c r="R1918" s="68"/>
      <c r="S1918" s="69"/>
      <c r="T1918" s="70">
        <v>0</v>
      </c>
      <c r="U1918" s="71">
        <v>0</v>
      </c>
      <c r="V1918" s="72">
        <v>0</v>
      </c>
      <c r="W1918" s="71">
        <v>0</v>
      </c>
      <c r="X1918" s="72">
        <v>0</v>
      </c>
      <c r="Y1918" s="73">
        <v>0</v>
      </c>
      <c r="Z1918" s="74" t="s">
        <v>282</v>
      </c>
      <c r="AA1918" s="63" t="s">
        <v>282</v>
      </c>
      <c r="AB1918" s="75"/>
      <c r="AC1918" s="64"/>
      <c r="AD1918" s="63"/>
      <c r="AE1918" s="64"/>
      <c r="AF1918" s="76"/>
      <c r="AG1918" s="77"/>
      <c r="AH1918" s="15" t="e">
        <f>IF(#REF!=1,IF(OR(COUNTA($D1918:$G1918)&lt;5,COUNTA($J1918:$Q1918)&lt;1),1,0),0)</f>
        <v>#REF!</v>
      </c>
      <c r="AI1918" s="15" t="e">
        <f>IF(#REF!=801,IF(COUNTA(I1918)=1,0,1),0)</f>
        <v>#REF!</v>
      </c>
      <c r="AJ1918" s="78">
        <f t="shared" si="160"/>
        <v>1</v>
      </c>
      <c r="AK1918" s="78">
        <f t="shared" si="161"/>
        <v>0</v>
      </c>
      <c r="AL1918" s="78">
        <f>IF($M1918="○",IF(COUNTA(#REF!)&lt;2,1,0),0)</f>
        <v>1</v>
      </c>
      <c r="AM1918" s="78">
        <f t="shared" si="162"/>
        <v>0</v>
      </c>
      <c r="AN1918" s="78">
        <f t="shared" si="163"/>
        <v>0</v>
      </c>
      <c r="AO1918" s="78">
        <f t="shared" si="164"/>
        <v>0</v>
      </c>
      <c r="AP1918" s="78">
        <f>IF($O1918="○",IF(COUNTA(#REF!)&lt;5,1,0),0)</f>
        <v>0</v>
      </c>
    </row>
    <row r="1919" spans="2:42" s="79" customFormat="1" ht="40.5" x14ac:dyDescent="0.15">
      <c r="B1919" s="59" t="s">
        <v>40</v>
      </c>
      <c r="C1919" s="60" t="s">
        <v>4427</v>
      </c>
      <c r="D1919" s="61" t="s">
        <v>276</v>
      </c>
      <c r="E1919" s="62" t="s">
        <v>276</v>
      </c>
      <c r="F1919" s="63" t="s">
        <v>4456</v>
      </c>
      <c r="G1919" s="64" t="s">
        <v>4455</v>
      </c>
      <c r="H1919" s="65" t="s">
        <v>617</v>
      </c>
      <c r="I1919" s="66"/>
      <c r="J1919" s="67" t="s">
        <v>47</v>
      </c>
      <c r="K1919" s="67" t="s">
        <v>47</v>
      </c>
      <c r="L1919" s="67" t="s">
        <v>47</v>
      </c>
      <c r="M1919" s="67"/>
      <c r="N1919" s="67"/>
      <c r="O1919" s="67"/>
      <c r="P1919" s="67" t="s">
        <v>47</v>
      </c>
      <c r="Q1919" s="67"/>
      <c r="R1919" s="68"/>
      <c r="S1919" s="69"/>
      <c r="T1919" s="70">
        <v>0</v>
      </c>
      <c r="U1919" s="71">
        <v>0</v>
      </c>
      <c r="V1919" s="72">
        <v>0</v>
      </c>
      <c r="W1919" s="71">
        <v>0</v>
      </c>
      <c r="X1919" s="72">
        <v>0</v>
      </c>
      <c r="Y1919" s="73">
        <v>0</v>
      </c>
      <c r="Z1919" s="74"/>
      <c r="AA1919" s="63"/>
      <c r="AB1919" s="75"/>
      <c r="AC1919" s="64"/>
      <c r="AD1919" s="63"/>
      <c r="AE1919" s="64"/>
      <c r="AF1919" s="76"/>
      <c r="AG1919" s="77"/>
      <c r="AH1919" s="15" t="e">
        <f>IF(#REF!=1,IF(OR(COUNTA($D1919:$G1919)&lt;5,COUNTA($J1919:$Q1919)&lt;1),1,0),0)</f>
        <v>#REF!</v>
      </c>
      <c r="AI1919" s="15" t="e">
        <f>IF(#REF!=801,IF(COUNTA(I1919)=1,0,1),0)</f>
        <v>#REF!</v>
      </c>
      <c r="AJ1919" s="78">
        <f t="shared" si="160"/>
        <v>0</v>
      </c>
      <c r="AK1919" s="78">
        <f t="shared" si="161"/>
        <v>0</v>
      </c>
      <c r="AL1919" s="78">
        <f>IF($M1919="○",IF(COUNTA(#REF!)&lt;2,1,0),0)</f>
        <v>0</v>
      </c>
      <c r="AM1919" s="78">
        <f t="shared" si="162"/>
        <v>0</v>
      </c>
      <c r="AN1919" s="78">
        <f t="shared" si="163"/>
        <v>0</v>
      </c>
      <c r="AO1919" s="78">
        <f t="shared" si="164"/>
        <v>0</v>
      </c>
      <c r="AP1919" s="78">
        <f>IF($O1919="○",IF(COUNTA(#REF!)&lt;5,1,0),0)</f>
        <v>0</v>
      </c>
    </row>
    <row r="1920" spans="2:42" s="79" customFormat="1" x14ac:dyDescent="0.15">
      <c r="B1920" s="59" t="s">
        <v>40</v>
      </c>
      <c r="C1920" s="60" t="s">
        <v>4427</v>
      </c>
      <c r="D1920" s="61" t="s">
        <v>276</v>
      </c>
      <c r="E1920" s="62" t="s">
        <v>276</v>
      </c>
      <c r="F1920" s="63" t="s">
        <v>4454</v>
      </c>
      <c r="G1920" s="64" t="s">
        <v>4453</v>
      </c>
      <c r="H1920" s="65" t="s">
        <v>80</v>
      </c>
      <c r="I1920" s="66"/>
      <c r="J1920" s="67" t="s">
        <v>47</v>
      </c>
      <c r="K1920" s="67" t="s">
        <v>47</v>
      </c>
      <c r="L1920" s="67" t="s">
        <v>47</v>
      </c>
      <c r="M1920" s="67"/>
      <c r="N1920" s="67"/>
      <c r="O1920" s="67"/>
      <c r="P1920" s="67" t="s">
        <v>47</v>
      </c>
      <c r="Q1920" s="67"/>
      <c r="R1920" s="68"/>
      <c r="S1920" s="69"/>
      <c r="T1920" s="70">
        <v>0</v>
      </c>
      <c r="U1920" s="71">
        <v>0</v>
      </c>
      <c r="V1920" s="72">
        <v>0</v>
      </c>
      <c r="W1920" s="71">
        <v>0</v>
      </c>
      <c r="X1920" s="72">
        <v>0</v>
      </c>
      <c r="Y1920" s="73">
        <v>0</v>
      </c>
      <c r="Z1920" s="74"/>
      <c r="AA1920" s="63"/>
      <c r="AB1920" s="75"/>
      <c r="AC1920" s="64"/>
      <c r="AD1920" s="63"/>
      <c r="AE1920" s="64"/>
      <c r="AF1920" s="76"/>
      <c r="AG1920" s="77"/>
      <c r="AH1920" s="15" t="e">
        <f>IF(#REF!=1,IF(OR(COUNTA($D1920:$G1920)&lt;5,COUNTA($J1920:$Q1920)&lt;1),1,0),0)</f>
        <v>#REF!</v>
      </c>
      <c r="AI1920" s="15" t="e">
        <f>IF(#REF!=801,IF(COUNTA(I1920)=1,0,1),0)</f>
        <v>#REF!</v>
      </c>
      <c r="AJ1920" s="78">
        <f t="shared" si="160"/>
        <v>0</v>
      </c>
      <c r="AK1920" s="78">
        <f t="shared" si="161"/>
        <v>0</v>
      </c>
      <c r="AL1920" s="78">
        <f>IF($M1920="○",IF(COUNTA(#REF!)&lt;2,1,0),0)</f>
        <v>0</v>
      </c>
      <c r="AM1920" s="78">
        <f t="shared" si="162"/>
        <v>0</v>
      </c>
      <c r="AN1920" s="78">
        <f t="shared" si="163"/>
        <v>0</v>
      </c>
      <c r="AO1920" s="78">
        <f t="shared" si="164"/>
        <v>0</v>
      </c>
      <c r="AP1920" s="78">
        <f>IF($O1920="○",IF(COUNTA(#REF!)&lt;5,1,0),0)</f>
        <v>0</v>
      </c>
    </row>
    <row r="1921" spans="2:42" s="79" customFormat="1" x14ac:dyDescent="0.15">
      <c r="B1921" s="59" t="s">
        <v>40</v>
      </c>
      <c r="C1921" s="60" t="s">
        <v>4427</v>
      </c>
      <c r="D1921" s="61" t="s">
        <v>276</v>
      </c>
      <c r="E1921" s="62" t="s">
        <v>276</v>
      </c>
      <c r="F1921" s="63" t="s">
        <v>4452</v>
      </c>
      <c r="G1921" s="64" t="s">
        <v>4451</v>
      </c>
      <c r="H1921" s="65" t="s">
        <v>1962</v>
      </c>
      <c r="I1921" s="66"/>
      <c r="J1921" s="67" t="s">
        <v>47</v>
      </c>
      <c r="K1921" s="67" t="s">
        <v>47</v>
      </c>
      <c r="L1921" s="67" t="s">
        <v>47</v>
      </c>
      <c r="M1921" s="67"/>
      <c r="N1921" s="67"/>
      <c r="O1921" s="67"/>
      <c r="P1921" s="67" t="s">
        <v>47</v>
      </c>
      <c r="Q1921" s="67"/>
      <c r="R1921" s="68"/>
      <c r="S1921" s="69"/>
      <c r="T1921" s="70">
        <v>0</v>
      </c>
      <c r="U1921" s="71">
        <v>0</v>
      </c>
      <c r="V1921" s="72">
        <v>0</v>
      </c>
      <c r="W1921" s="71">
        <v>0</v>
      </c>
      <c r="X1921" s="72">
        <v>0</v>
      </c>
      <c r="Y1921" s="73">
        <v>0</v>
      </c>
      <c r="Z1921" s="74"/>
      <c r="AA1921" s="63"/>
      <c r="AB1921" s="75"/>
      <c r="AC1921" s="64"/>
      <c r="AD1921" s="63"/>
      <c r="AE1921" s="64"/>
      <c r="AF1921" s="76"/>
      <c r="AG1921" s="77"/>
      <c r="AH1921" s="15" t="e">
        <f>IF(#REF!=1,IF(OR(COUNTA($D1921:$G1921)&lt;5,COUNTA($J1921:$Q1921)&lt;1),1,0),0)</f>
        <v>#REF!</v>
      </c>
      <c r="AI1921" s="15" t="e">
        <f>IF(#REF!=801,IF(COUNTA(I1921)=1,0,1),0)</f>
        <v>#REF!</v>
      </c>
      <c r="AJ1921" s="78">
        <f t="shared" si="160"/>
        <v>0</v>
      </c>
      <c r="AK1921" s="78">
        <f t="shared" si="161"/>
        <v>0</v>
      </c>
      <c r="AL1921" s="78">
        <f>IF($M1921="○",IF(COUNTA(#REF!)&lt;2,1,0),0)</f>
        <v>0</v>
      </c>
      <c r="AM1921" s="78">
        <f t="shared" si="162"/>
        <v>0</v>
      </c>
      <c r="AN1921" s="78">
        <f t="shared" si="163"/>
        <v>0</v>
      </c>
      <c r="AO1921" s="78">
        <f t="shared" si="164"/>
        <v>0</v>
      </c>
      <c r="AP1921" s="78">
        <f>IF($O1921="○",IF(COUNTA(#REF!)&lt;5,1,0),0)</f>
        <v>0</v>
      </c>
    </row>
    <row r="1922" spans="2:42" s="79" customFormat="1" ht="27" x14ac:dyDescent="0.15">
      <c r="B1922" s="59" t="s">
        <v>40</v>
      </c>
      <c r="C1922" s="60" t="s">
        <v>4427</v>
      </c>
      <c r="D1922" s="61" t="s">
        <v>276</v>
      </c>
      <c r="E1922" s="62" t="s">
        <v>276</v>
      </c>
      <c r="F1922" s="63" t="s">
        <v>4450</v>
      </c>
      <c r="G1922" s="64" t="s">
        <v>4449</v>
      </c>
      <c r="H1922" s="65" t="s">
        <v>840</v>
      </c>
      <c r="I1922" s="66"/>
      <c r="J1922" s="67" t="s">
        <v>47</v>
      </c>
      <c r="K1922" s="67" t="s">
        <v>47</v>
      </c>
      <c r="L1922" s="67" t="s">
        <v>47</v>
      </c>
      <c r="M1922" s="67"/>
      <c r="N1922" s="67"/>
      <c r="O1922" s="67"/>
      <c r="P1922" s="67" t="s">
        <v>47</v>
      </c>
      <c r="Q1922" s="67"/>
      <c r="R1922" s="68"/>
      <c r="S1922" s="69"/>
      <c r="T1922" s="70">
        <v>0</v>
      </c>
      <c r="U1922" s="71">
        <v>0</v>
      </c>
      <c r="V1922" s="72">
        <v>0</v>
      </c>
      <c r="W1922" s="71">
        <v>0</v>
      </c>
      <c r="X1922" s="72">
        <v>0</v>
      </c>
      <c r="Y1922" s="73">
        <v>0</v>
      </c>
      <c r="Z1922" s="74"/>
      <c r="AA1922" s="63"/>
      <c r="AB1922" s="75"/>
      <c r="AC1922" s="64"/>
      <c r="AD1922" s="63"/>
      <c r="AE1922" s="64"/>
      <c r="AF1922" s="76"/>
      <c r="AG1922" s="77"/>
      <c r="AH1922" s="15" t="e">
        <f>IF(#REF!=1,IF(OR(COUNTA($D1922:$G1922)&lt;5,COUNTA($J1922:$Q1922)&lt;1),1,0),0)</f>
        <v>#REF!</v>
      </c>
      <c r="AI1922" s="15" t="e">
        <f>IF(#REF!=801,IF(COUNTA(I1922)=1,0,1),0)</f>
        <v>#REF!</v>
      </c>
      <c r="AJ1922" s="78">
        <f t="shared" si="160"/>
        <v>0</v>
      </c>
      <c r="AK1922" s="78">
        <f t="shared" si="161"/>
        <v>0</v>
      </c>
      <c r="AL1922" s="78">
        <f>IF($M1922="○",IF(COUNTA(#REF!)&lt;2,1,0),0)</f>
        <v>0</v>
      </c>
      <c r="AM1922" s="78">
        <f t="shared" si="162"/>
        <v>0</v>
      </c>
      <c r="AN1922" s="78">
        <f t="shared" si="163"/>
        <v>0</v>
      </c>
      <c r="AO1922" s="78">
        <f t="shared" si="164"/>
        <v>0</v>
      </c>
      <c r="AP1922" s="78">
        <f>IF($O1922="○",IF(COUNTA(#REF!)&lt;5,1,0),0)</f>
        <v>0</v>
      </c>
    </row>
    <row r="1923" spans="2:42" s="79" customFormat="1" ht="27" x14ac:dyDescent="0.15">
      <c r="B1923" s="59" t="s">
        <v>40</v>
      </c>
      <c r="C1923" s="60" t="s">
        <v>4427</v>
      </c>
      <c r="D1923" s="61" t="s">
        <v>276</v>
      </c>
      <c r="E1923" s="62" t="s">
        <v>276</v>
      </c>
      <c r="F1923" s="63" t="s">
        <v>4448</v>
      </c>
      <c r="G1923" s="64" t="s">
        <v>4447</v>
      </c>
      <c r="H1923" s="65" t="s">
        <v>840</v>
      </c>
      <c r="I1923" s="66"/>
      <c r="J1923" s="67" t="s">
        <v>47</v>
      </c>
      <c r="K1923" s="67" t="s">
        <v>47</v>
      </c>
      <c r="L1923" s="67" t="s">
        <v>47</v>
      </c>
      <c r="M1923" s="67" t="s">
        <v>47</v>
      </c>
      <c r="N1923" s="67"/>
      <c r="O1923" s="67"/>
      <c r="P1923" s="67" t="s">
        <v>47</v>
      </c>
      <c r="Q1923" s="67" t="s">
        <v>47</v>
      </c>
      <c r="R1923" s="68"/>
      <c r="S1923" s="69"/>
      <c r="T1923" s="70">
        <v>0</v>
      </c>
      <c r="U1923" s="71">
        <v>0</v>
      </c>
      <c r="V1923" s="72">
        <v>0</v>
      </c>
      <c r="W1923" s="71">
        <v>0</v>
      </c>
      <c r="X1923" s="72">
        <v>0</v>
      </c>
      <c r="Y1923" s="73">
        <v>0</v>
      </c>
      <c r="Z1923" s="74" t="s">
        <v>282</v>
      </c>
      <c r="AA1923" s="63" t="s">
        <v>282</v>
      </c>
      <c r="AB1923" s="75"/>
      <c r="AC1923" s="64"/>
      <c r="AD1923" s="63"/>
      <c r="AE1923" s="64"/>
      <c r="AF1923" s="76"/>
      <c r="AG1923" s="77"/>
      <c r="AH1923" s="15" t="e">
        <f>IF(#REF!=1,IF(OR(COUNTA($D1923:$G1923)&lt;5,COUNTA($J1923:$Q1923)&lt;1),1,0),0)</f>
        <v>#REF!</v>
      </c>
      <c r="AI1923" s="15" t="e">
        <f>IF(#REF!=801,IF(COUNTA(I1923)=1,0,1),0)</f>
        <v>#REF!</v>
      </c>
      <c r="AJ1923" s="78">
        <f t="shared" si="160"/>
        <v>1</v>
      </c>
      <c r="AK1923" s="78">
        <f t="shared" si="161"/>
        <v>0</v>
      </c>
      <c r="AL1923" s="78">
        <f>IF($M1923="○",IF(COUNTA(#REF!)&lt;2,1,0),0)</f>
        <v>1</v>
      </c>
      <c r="AM1923" s="78">
        <f t="shared" si="162"/>
        <v>0</v>
      </c>
      <c r="AN1923" s="78">
        <f t="shared" si="163"/>
        <v>0</v>
      </c>
      <c r="AO1923" s="78">
        <f t="shared" si="164"/>
        <v>0</v>
      </c>
      <c r="AP1923" s="78">
        <f>IF($O1923="○",IF(COUNTA(#REF!)&lt;5,1,0),0)</f>
        <v>0</v>
      </c>
    </row>
    <row r="1924" spans="2:42" s="79" customFormat="1" x14ac:dyDescent="0.15">
      <c r="B1924" s="59" t="s">
        <v>40</v>
      </c>
      <c r="C1924" s="60" t="s">
        <v>4427</v>
      </c>
      <c r="D1924" s="61" t="s">
        <v>276</v>
      </c>
      <c r="E1924" s="62" t="s">
        <v>276</v>
      </c>
      <c r="F1924" s="63" t="s">
        <v>4446</v>
      </c>
      <c r="G1924" s="64" t="s">
        <v>4445</v>
      </c>
      <c r="H1924" s="65" t="s">
        <v>151</v>
      </c>
      <c r="I1924" s="66"/>
      <c r="J1924" s="67" t="s">
        <v>47</v>
      </c>
      <c r="K1924" s="67" t="s">
        <v>47</v>
      </c>
      <c r="L1924" s="67" t="s">
        <v>47</v>
      </c>
      <c r="M1924" s="67"/>
      <c r="N1924" s="67"/>
      <c r="O1924" s="67"/>
      <c r="P1924" s="67" t="s">
        <v>47</v>
      </c>
      <c r="Q1924" s="67"/>
      <c r="R1924" s="68"/>
      <c r="S1924" s="69"/>
      <c r="T1924" s="70">
        <v>0</v>
      </c>
      <c r="U1924" s="71">
        <v>0</v>
      </c>
      <c r="V1924" s="72">
        <v>0</v>
      </c>
      <c r="W1924" s="71">
        <v>0</v>
      </c>
      <c r="X1924" s="72">
        <v>0</v>
      </c>
      <c r="Y1924" s="73">
        <v>0</v>
      </c>
      <c r="Z1924" s="74"/>
      <c r="AA1924" s="63"/>
      <c r="AB1924" s="75"/>
      <c r="AC1924" s="64"/>
      <c r="AD1924" s="63"/>
      <c r="AE1924" s="64"/>
      <c r="AF1924" s="76"/>
      <c r="AG1924" s="77"/>
      <c r="AH1924" s="15" t="e">
        <f>IF(#REF!=1,IF(OR(COUNTA($D1924:$G1924)&lt;5,COUNTA($J1924:$Q1924)&lt;1),1,0),0)</f>
        <v>#REF!</v>
      </c>
      <c r="AI1924" s="15" t="e">
        <f>IF(#REF!=801,IF(COUNTA(I1924)=1,0,1),0)</f>
        <v>#REF!</v>
      </c>
      <c r="AJ1924" s="78">
        <f t="shared" si="160"/>
        <v>0</v>
      </c>
      <c r="AK1924" s="78">
        <f t="shared" si="161"/>
        <v>0</v>
      </c>
      <c r="AL1924" s="78">
        <f>IF($M1924="○",IF(COUNTA(#REF!)&lt;2,1,0),0)</f>
        <v>0</v>
      </c>
      <c r="AM1924" s="78">
        <f t="shared" si="162"/>
        <v>0</v>
      </c>
      <c r="AN1924" s="78">
        <f t="shared" si="163"/>
        <v>0</v>
      </c>
      <c r="AO1924" s="78">
        <f t="shared" si="164"/>
        <v>0</v>
      </c>
      <c r="AP1924" s="78">
        <f>IF($O1924="○",IF(COUNTA(#REF!)&lt;5,1,0),0)</f>
        <v>0</v>
      </c>
    </row>
    <row r="1925" spans="2:42" s="79" customFormat="1" x14ac:dyDescent="0.15">
      <c r="B1925" s="59" t="s">
        <v>40</v>
      </c>
      <c r="C1925" s="60" t="s">
        <v>4427</v>
      </c>
      <c r="D1925" s="61" t="s">
        <v>276</v>
      </c>
      <c r="E1925" s="62" t="s">
        <v>276</v>
      </c>
      <c r="F1925" s="63" t="s">
        <v>4444</v>
      </c>
      <c r="G1925" s="64" t="s">
        <v>4443</v>
      </c>
      <c r="H1925" s="65" t="s">
        <v>66</v>
      </c>
      <c r="I1925" s="66"/>
      <c r="J1925" s="67" t="s">
        <v>47</v>
      </c>
      <c r="K1925" s="67" t="s">
        <v>47</v>
      </c>
      <c r="L1925" s="67" t="s">
        <v>47</v>
      </c>
      <c r="M1925" s="67"/>
      <c r="N1925" s="67"/>
      <c r="O1925" s="67"/>
      <c r="P1925" s="67" t="s">
        <v>47</v>
      </c>
      <c r="Q1925" s="67"/>
      <c r="R1925" s="68"/>
      <c r="S1925" s="69"/>
      <c r="T1925" s="70">
        <v>0</v>
      </c>
      <c r="U1925" s="71">
        <v>0</v>
      </c>
      <c r="V1925" s="72">
        <v>0</v>
      </c>
      <c r="W1925" s="71">
        <v>0</v>
      </c>
      <c r="X1925" s="72">
        <v>0</v>
      </c>
      <c r="Y1925" s="73">
        <v>0</v>
      </c>
      <c r="Z1925" s="74"/>
      <c r="AA1925" s="63"/>
      <c r="AB1925" s="75"/>
      <c r="AC1925" s="64"/>
      <c r="AD1925" s="63"/>
      <c r="AE1925" s="64"/>
      <c r="AF1925" s="76"/>
      <c r="AG1925" s="77"/>
      <c r="AH1925" s="15" t="e">
        <f>IF(#REF!=1,IF(OR(COUNTA($D1925:$G1925)&lt;5,COUNTA($J1925:$Q1925)&lt;1),1,0),0)</f>
        <v>#REF!</v>
      </c>
      <c r="AI1925" s="15" t="e">
        <f>IF(#REF!=801,IF(COUNTA(I1925)=1,0,1),0)</f>
        <v>#REF!</v>
      </c>
      <c r="AJ1925" s="78">
        <f t="shared" si="160"/>
        <v>0</v>
      </c>
      <c r="AK1925" s="78">
        <f t="shared" si="161"/>
        <v>0</v>
      </c>
      <c r="AL1925" s="78">
        <f>IF($M1925="○",IF(COUNTA(#REF!)&lt;2,1,0),0)</f>
        <v>0</v>
      </c>
      <c r="AM1925" s="78">
        <f t="shared" si="162"/>
        <v>0</v>
      </c>
      <c r="AN1925" s="78">
        <f t="shared" si="163"/>
        <v>0</v>
      </c>
      <c r="AO1925" s="78">
        <f t="shared" si="164"/>
        <v>0</v>
      </c>
      <c r="AP1925" s="78">
        <f>IF($O1925="○",IF(COUNTA(#REF!)&lt;5,1,0),0)</f>
        <v>0</v>
      </c>
    </row>
    <row r="1926" spans="2:42" s="79" customFormat="1" x14ac:dyDescent="0.15">
      <c r="B1926" s="59" t="s">
        <v>40</v>
      </c>
      <c r="C1926" s="60" t="s">
        <v>4427</v>
      </c>
      <c r="D1926" s="61" t="s">
        <v>276</v>
      </c>
      <c r="E1926" s="62" t="s">
        <v>276</v>
      </c>
      <c r="F1926" s="63" t="s">
        <v>4442</v>
      </c>
      <c r="G1926" s="64" t="s">
        <v>4441</v>
      </c>
      <c r="H1926" s="65" t="s">
        <v>4440</v>
      </c>
      <c r="I1926" s="66"/>
      <c r="J1926" s="67" t="s">
        <v>47</v>
      </c>
      <c r="K1926" s="67" t="s">
        <v>47</v>
      </c>
      <c r="L1926" s="67" t="s">
        <v>47</v>
      </c>
      <c r="M1926" s="67" t="s">
        <v>47</v>
      </c>
      <c r="N1926" s="67"/>
      <c r="O1926" s="67"/>
      <c r="P1926" s="67" t="s">
        <v>47</v>
      </c>
      <c r="Q1926" s="67" t="s">
        <v>47</v>
      </c>
      <c r="R1926" s="68"/>
      <c r="S1926" s="69"/>
      <c r="T1926" s="70">
        <v>1</v>
      </c>
      <c r="U1926" s="71">
        <v>0</v>
      </c>
      <c r="V1926" s="72">
        <v>1</v>
      </c>
      <c r="W1926" s="71">
        <v>0</v>
      </c>
      <c r="X1926" s="72">
        <v>0</v>
      </c>
      <c r="Y1926" s="73">
        <v>0</v>
      </c>
      <c r="Z1926" s="74" t="s">
        <v>282</v>
      </c>
      <c r="AA1926" s="63" t="s">
        <v>282</v>
      </c>
      <c r="AB1926" s="75"/>
      <c r="AC1926" s="64"/>
      <c r="AD1926" s="63"/>
      <c r="AE1926" s="64"/>
      <c r="AF1926" s="76"/>
      <c r="AG1926" s="77"/>
      <c r="AH1926" s="15" t="e">
        <f>IF(#REF!=1,IF(OR(COUNTA($D1926:$G1926)&lt;5,COUNTA($J1926:$Q1926)&lt;1),1,0),0)</f>
        <v>#REF!</v>
      </c>
      <c r="AI1926" s="15" t="e">
        <f>IF(#REF!=801,IF(COUNTA(I1926)=1,0,1),0)</f>
        <v>#REF!</v>
      </c>
      <c r="AJ1926" s="78">
        <f t="shared" si="160"/>
        <v>1</v>
      </c>
      <c r="AK1926" s="78">
        <f t="shared" si="161"/>
        <v>0</v>
      </c>
      <c r="AL1926" s="78">
        <f>IF($M1926="○",IF(COUNTA(#REF!)&lt;2,1,0),0)</f>
        <v>1</v>
      </c>
      <c r="AM1926" s="78">
        <f t="shared" si="162"/>
        <v>0</v>
      </c>
      <c r="AN1926" s="78">
        <f t="shared" si="163"/>
        <v>0</v>
      </c>
      <c r="AO1926" s="78">
        <f t="shared" si="164"/>
        <v>0</v>
      </c>
      <c r="AP1926" s="78">
        <f>IF($O1926="○",IF(COUNTA(#REF!)&lt;5,1,0),0)</f>
        <v>0</v>
      </c>
    </row>
    <row r="1927" spans="2:42" s="79" customFormat="1" x14ac:dyDescent="0.15">
      <c r="B1927" s="59" t="s">
        <v>40</v>
      </c>
      <c r="C1927" s="60" t="s">
        <v>4427</v>
      </c>
      <c r="D1927" s="61" t="s">
        <v>276</v>
      </c>
      <c r="E1927" s="62" t="s">
        <v>276</v>
      </c>
      <c r="F1927" s="63" t="s">
        <v>4439</v>
      </c>
      <c r="G1927" s="64" t="s">
        <v>4438</v>
      </c>
      <c r="H1927" s="65" t="s">
        <v>4437</v>
      </c>
      <c r="I1927" s="66"/>
      <c r="J1927" s="67" t="s">
        <v>47</v>
      </c>
      <c r="K1927" s="67" t="s">
        <v>47</v>
      </c>
      <c r="L1927" s="67" t="s">
        <v>47</v>
      </c>
      <c r="M1927" s="67"/>
      <c r="N1927" s="67"/>
      <c r="O1927" s="67"/>
      <c r="P1927" s="67" t="s">
        <v>47</v>
      </c>
      <c r="Q1927" s="67"/>
      <c r="R1927" s="68"/>
      <c r="S1927" s="69"/>
      <c r="T1927" s="70">
        <v>0</v>
      </c>
      <c r="U1927" s="71">
        <v>0</v>
      </c>
      <c r="V1927" s="72">
        <v>0</v>
      </c>
      <c r="W1927" s="71">
        <v>0</v>
      </c>
      <c r="X1927" s="72">
        <v>0</v>
      </c>
      <c r="Y1927" s="73">
        <v>0</v>
      </c>
      <c r="Z1927" s="74"/>
      <c r="AA1927" s="63"/>
      <c r="AB1927" s="75"/>
      <c r="AC1927" s="64"/>
      <c r="AD1927" s="63"/>
      <c r="AE1927" s="64"/>
      <c r="AF1927" s="76"/>
      <c r="AG1927" s="77"/>
      <c r="AH1927" s="15" t="e">
        <f>IF(#REF!=1,IF(OR(COUNTA($D1927:$G1927)&lt;5,COUNTA($J1927:$Q1927)&lt;1),1,0),0)</f>
        <v>#REF!</v>
      </c>
      <c r="AI1927" s="15" t="e">
        <f>IF(#REF!=801,IF(COUNTA(I1927)=1,0,1),0)</f>
        <v>#REF!</v>
      </c>
      <c r="AJ1927" s="78">
        <f t="shared" si="160"/>
        <v>0</v>
      </c>
      <c r="AK1927" s="78">
        <f t="shared" si="161"/>
        <v>0</v>
      </c>
      <c r="AL1927" s="78">
        <f>IF($M1927="○",IF(COUNTA(#REF!)&lt;2,1,0),0)</f>
        <v>0</v>
      </c>
      <c r="AM1927" s="78">
        <f t="shared" si="162"/>
        <v>0</v>
      </c>
      <c r="AN1927" s="78">
        <f t="shared" si="163"/>
        <v>0</v>
      </c>
      <c r="AO1927" s="78">
        <f t="shared" si="164"/>
        <v>0</v>
      </c>
      <c r="AP1927" s="78">
        <f>IF($O1927="○",IF(COUNTA(#REF!)&lt;5,1,0),0)</f>
        <v>0</v>
      </c>
    </row>
    <row r="1928" spans="2:42" s="79" customFormat="1" x14ac:dyDescent="0.15">
      <c r="B1928" s="59" t="s">
        <v>40</v>
      </c>
      <c r="C1928" s="60" t="s">
        <v>4427</v>
      </c>
      <c r="D1928" s="61" t="s">
        <v>276</v>
      </c>
      <c r="E1928" s="62" t="s">
        <v>276</v>
      </c>
      <c r="F1928" s="63" t="s">
        <v>4436</v>
      </c>
      <c r="G1928" s="64" t="s">
        <v>4435</v>
      </c>
      <c r="H1928" s="65" t="s">
        <v>93</v>
      </c>
      <c r="I1928" s="66"/>
      <c r="J1928" s="67" t="s">
        <v>47</v>
      </c>
      <c r="K1928" s="67" t="s">
        <v>47</v>
      </c>
      <c r="L1928" s="67" t="s">
        <v>47</v>
      </c>
      <c r="M1928" s="67"/>
      <c r="N1928" s="67"/>
      <c r="O1928" s="67"/>
      <c r="P1928" s="67" t="s">
        <v>47</v>
      </c>
      <c r="Q1928" s="67"/>
      <c r="R1928" s="68"/>
      <c r="S1928" s="69"/>
      <c r="T1928" s="70">
        <v>0</v>
      </c>
      <c r="U1928" s="71">
        <v>0</v>
      </c>
      <c r="V1928" s="72">
        <v>0</v>
      </c>
      <c r="W1928" s="71">
        <v>0</v>
      </c>
      <c r="X1928" s="72">
        <v>0</v>
      </c>
      <c r="Y1928" s="73">
        <v>0</v>
      </c>
      <c r="Z1928" s="74"/>
      <c r="AA1928" s="63"/>
      <c r="AB1928" s="75"/>
      <c r="AC1928" s="64"/>
      <c r="AD1928" s="63"/>
      <c r="AE1928" s="64"/>
      <c r="AF1928" s="76"/>
      <c r="AG1928" s="77"/>
      <c r="AH1928" s="15" t="e">
        <f>IF(#REF!=1,IF(OR(COUNTA($D1928:$G1928)&lt;5,COUNTA($J1928:$Q1928)&lt;1),1,0),0)</f>
        <v>#REF!</v>
      </c>
      <c r="AI1928" s="15" t="e">
        <f>IF(#REF!=801,IF(COUNTA(I1928)=1,0,1),0)</f>
        <v>#REF!</v>
      </c>
      <c r="AJ1928" s="78">
        <f t="shared" si="160"/>
        <v>0</v>
      </c>
      <c r="AK1928" s="78">
        <f t="shared" si="161"/>
        <v>0</v>
      </c>
      <c r="AL1928" s="78">
        <f>IF($M1928="○",IF(COUNTA(#REF!)&lt;2,1,0),0)</f>
        <v>0</v>
      </c>
      <c r="AM1928" s="78">
        <f t="shared" si="162"/>
        <v>0</v>
      </c>
      <c r="AN1928" s="78">
        <f t="shared" si="163"/>
        <v>0</v>
      </c>
      <c r="AO1928" s="78">
        <f t="shared" si="164"/>
        <v>0</v>
      </c>
      <c r="AP1928" s="78">
        <f>IF($O1928="○",IF(COUNTA(#REF!)&lt;5,1,0),0)</f>
        <v>0</v>
      </c>
    </row>
    <row r="1929" spans="2:42" s="79" customFormat="1" x14ac:dyDescent="0.15">
      <c r="B1929" s="59" t="s">
        <v>40</v>
      </c>
      <c r="C1929" s="60" t="s">
        <v>4427</v>
      </c>
      <c r="D1929" s="61" t="s">
        <v>276</v>
      </c>
      <c r="E1929" s="62" t="s">
        <v>276</v>
      </c>
      <c r="F1929" s="63" t="s">
        <v>4434</v>
      </c>
      <c r="G1929" s="64" t="s">
        <v>4433</v>
      </c>
      <c r="H1929" s="65" t="s">
        <v>4432</v>
      </c>
      <c r="I1929" s="66"/>
      <c r="J1929" s="67" t="s">
        <v>47</v>
      </c>
      <c r="K1929" s="67" t="s">
        <v>47</v>
      </c>
      <c r="L1929" s="67" t="s">
        <v>47</v>
      </c>
      <c r="M1929" s="67"/>
      <c r="N1929" s="67"/>
      <c r="O1929" s="67"/>
      <c r="P1929" s="67" t="s">
        <v>47</v>
      </c>
      <c r="Q1929" s="67"/>
      <c r="R1929" s="68"/>
      <c r="S1929" s="69"/>
      <c r="T1929" s="70">
        <v>0</v>
      </c>
      <c r="U1929" s="71">
        <v>0</v>
      </c>
      <c r="V1929" s="72">
        <v>0</v>
      </c>
      <c r="W1929" s="71">
        <v>0</v>
      </c>
      <c r="X1929" s="72">
        <v>0</v>
      </c>
      <c r="Y1929" s="73">
        <v>0</v>
      </c>
      <c r="Z1929" s="74"/>
      <c r="AA1929" s="63"/>
      <c r="AB1929" s="75"/>
      <c r="AC1929" s="64"/>
      <c r="AD1929" s="63"/>
      <c r="AE1929" s="64"/>
      <c r="AF1929" s="76"/>
      <c r="AG1929" s="77"/>
      <c r="AH1929" s="15" t="e">
        <f>IF(#REF!=1,IF(OR(COUNTA($D1929:$G1929)&lt;5,COUNTA($J1929:$Q1929)&lt;1),1,0),0)</f>
        <v>#REF!</v>
      </c>
      <c r="AI1929" s="15" t="e">
        <f>IF(#REF!=801,IF(COUNTA(I1929)=1,0,1),0)</f>
        <v>#REF!</v>
      </c>
      <c r="AJ1929" s="78">
        <f t="shared" si="160"/>
        <v>0</v>
      </c>
      <c r="AK1929" s="78">
        <f t="shared" si="161"/>
        <v>0</v>
      </c>
      <c r="AL1929" s="78">
        <f>IF($M1929="○",IF(COUNTA(#REF!)&lt;2,1,0),0)</f>
        <v>0</v>
      </c>
      <c r="AM1929" s="78">
        <f t="shared" si="162"/>
        <v>0</v>
      </c>
      <c r="AN1929" s="78">
        <f t="shared" si="163"/>
        <v>0</v>
      </c>
      <c r="AO1929" s="78">
        <f t="shared" si="164"/>
        <v>0</v>
      </c>
      <c r="AP1929" s="78">
        <f>IF($O1929="○",IF(COUNTA(#REF!)&lt;5,1,0),0)</f>
        <v>0</v>
      </c>
    </row>
    <row r="1930" spans="2:42" s="79" customFormat="1" x14ac:dyDescent="0.15">
      <c r="B1930" s="59" t="s">
        <v>40</v>
      </c>
      <c r="C1930" s="60" t="s">
        <v>4427</v>
      </c>
      <c r="D1930" s="61" t="s">
        <v>276</v>
      </c>
      <c r="E1930" s="62" t="s">
        <v>276</v>
      </c>
      <c r="F1930" s="63" t="s">
        <v>4431</v>
      </c>
      <c r="G1930" s="64" t="s">
        <v>4430</v>
      </c>
      <c r="H1930" s="65" t="s">
        <v>46</v>
      </c>
      <c r="I1930" s="66"/>
      <c r="J1930" s="67" t="s">
        <v>47</v>
      </c>
      <c r="K1930" s="67" t="s">
        <v>47</v>
      </c>
      <c r="L1930" s="67" t="s">
        <v>47</v>
      </c>
      <c r="M1930" s="67" t="s">
        <v>47</v>
      </c>
      <c r="N1930" s="67"/>
      <c r="O1930" s="67"/>
      <c r="P1930" s="67" t="s">
        <v>47</v>
      </c>
      <c r="Q1930" s="67" t="s">
        <v>47</v>
      </c>
      <c r="R1930" s="68"/>
      <c r="S1930" s="69"/>
      <c r="T1930" s="70">
        <v>0</v>
      </c>
      <c r="U1930" s="71">
        <v>0</v>
      </c>
      <c r="V1930" s="72">
        <v>0</v>
      </c>
      <c r="W1930" s="71">
        <v>0</v>
      </c>
      <c r="X1930" s="72">
        <v>0</v>
      </c>
      <c r="Y1930" s="73">
        <v>0</v>
      </c>
      <c r="Z1930" s="74" t="s">
        <v>282</v>
      </c>
      <c r="AA1930" s="63" t="s">
        <v>282</v>
      </c>
      <c r="AB1930" s="75"/>
      <c r="AC1930" s="64"/>
      <c r="AD1930" s="63"/>
      <c r="AE1930" s="64"/>
      <c r="AF1930" s="76"/>
      <c r="AG1930" s="77"/>
      <c r="AH1930" s="15" t="e">
        <f>IF(#REF!=1,IF(OR(COUNTA($D1930:$G1930)&lt;5,COUNTA($J1930:$Q1930)&lt;1),1,0),0)</f>
        <v>#REF!</v>
      </c>
      <c r="AI1930" s="15" t="e">
        <f>IF(#REF!=801,IF(COUNTA(I1930)=1,0,1),0)</f>
        <v>#REF!</v>
      </c>
      <c r="AJ1930" s="78">
        <f t="shared" si="160"/>
        <v>1</v>
      </c>
      <c r="AK1930" s="78">
        <f t="shared" si="161"/>
        <v>0</v>
      </c>
      <c r="AL1930" s="78">
        <f>IF($M1930="○",IF(COUNTA(#REF!)&lt;2,1,0),0)</f>
        <v>1</v>
      </c>
      <c r="AM1930" s="78">
        <f t="shared" si="162"/>
        <v>0</v>
      </c>
      <c r="AN1930" s="78">
        <f t="shared" si="163"/>
        <v>0</v>
      </c>
      <c r="AO1930" s="78">
        <f t="shared" si="164"/>
        <v>0</v>
      </c>
      <c r="AP1930" s="78">
        <f>IF($O1930="○",IF(COUNTA(#REF!)&lt;5,1,0),0)</f>
        <v>0</v>
      </c>
    </row>
    <row r="1931" spans="2:42" s="79" customFormat="1" x14ac:dyDescent="0.15">
      <c r="B1931" s="59" t="s">
        <v>40</v>
      </c>
      <c r="C1931" s="60" t="s">
        <v>4427</v>
      </c>
      <c r="D1931" s="61" t="s">
        <v>276</v>
      </c>
      <c r="E1931" s="62" t="s">
        <v>276</v>
      </c>
      <c r="F1931" s="63" t="s">
        <v>3009</v>
      </c>
      <c r="G1931" s="64" t="s">
        <v>3010</v>
      </c>
      <c r="H1931" s="65" t="s">
        <v>46</v>
      </c>
      <c r="I1931" s="66"/>
      <c r="J1931" s="67" t="s">
        <v>47</v>
      </c>
      <c r="K1931" s="67" t="s">
        <v>47</v>
      </c>
      <c r="L1931" s="67" t="s">
        <v>47</v>
      </c>
      <c r="M1931" s="67" t="s">
        <v>47</v>
      </c>
      <c r="N1931" s="67"/>
      <c r="O1931" s="67"/>
      <c r="P1931" s="67" t="s">
        <v>47</v>
      </c>
      <c r="Q1931" s="67" t="s">
        <v>47</v>
      </c>
      <c r="R1931" s="68"/>
      <c r="S1931" s="69"/>
      <c r="T1931" s="70">
        <v>0</v>
      </c>
      <c r="U1931" s="71">
        <v>0</v>
      </c>
      <c r="V1931" s="72">
        <v>0</v>
      </c>
      <c r="W1931" s="71">
        <v>0</v>
      </c>
      <c r="X1931" s="72">
        <v>0</v>
      </c>
      <c r="Y1931" s="73">
        <v>0</v>
      </c>
      <c r="Z1931" s="74" t="s">
        <v>282</v>
      </c>
      <c r="AA1931" s="63" t="s">
        <v>282</v>
      </c>
      <c r="AB1931" s="75"/>
      <c r="AC1931" s="64"/>
      <c r="AD1931" s="63"/>
      <c r="AE1931" s="64"/>
      <c r="AF1931" s="76"/>
      <c r="AG1931" s="77"/>
      <c r="AH1931" s="15" t="e">
        <f>IF(#REF!=1,IF(OR(COUNTA($D1931:$G1931)&lt;5,COUNTA($J1931:$Q1931)&lt;1),1,0),0)</f>
        <v>#REF!</v>
      </c>
      <c r="AI1931" s="15" t="e">
        <f>IF(#REF!=801,IF(COUNTA(I1931)=1,0,1),0)</f>
        <v>#REF!</v>
      </c>
      <c r="AJ1931" s="78">
        <f t="shared" si="160"/>
        <v>1</v>
      </c>
      <c r="AK1931" s="78">
        <f t="shared" si="161"/>
        <v>0</v>
      </c>
      <c r="AL1931" s="78">
        <f>IF($M1931="○",IF(COUNTA(#REF!)&lt;2,1,0),0)</f>
        <v>1</v>
      </c>
      <c r="AM1931" s="78">
        <f t="shared" si="162"/>
        <v>0</v>
      </c>
      <c r="AN1931" s="78">
        <f t="shared" si="163"/>
        <v>0</v>
      </c>
      <c r="AO1931" s="78">
        <f t="shared" si="164"/>
        <v>0</v>
      </c>
      <c r="AP1931" s="78">
        <f>IF($O1931="○",IF(COUNTA(#REF!)&lt;5,1,0),0)</f>
        <v>0</v>
      </c>
    </row>
    <row r="1932" spans="2:42" s="79" customFormat="1" x14ac:dyDescent="0.15">
      <c r="B1932" s="59" t="s">
        <v>40</v>
      </c>
      <c r="C1932" s="60" t="s">
        <v>4427</v>
      </c>
      <c r="D1932" s="61" t="s">
        <v>276</v>
      </c>
      <c r="E1932" s="62" t="s">
        <v>276</v>
      </c>
      <c r="F1932" s="63" t="s">
        <v>4429</v>
      </c>
      <c r="G1932" s="64" t="s">
        <v>4428</v>
      </c>
      <c r="H1932" s="65" t="s">
        <v>66</v>
      </c>
      <c r="I1932" s="66"/>
      <c r="J1932" s="67" t="s">
        <v>47</v>
      </c>
      <c r="K1932" s="67" t="s">
        <v>47</v>
      </c>
      <c r="L1932" s="67" t="s">
        <v>47</v>
      </c>
      <c r="M1932" s="67"/>
      <c r="N1932" s="67"/>
      <c r="O1932" s="67"/>
      <c r="P1932" s="67" t="s">
        <v>47</v>
      </c>
      <c r="Q1932" s="67"/>
      <c r="R1932" s="68"/>
      <c r="S1932" s="69"/>
      <c r="T1932" s="70">
        <v>0</v>
      </c>
      <c r="U1932" s="71">
        <v>0</v>
      </c>
      <c r="V1932" s="72">
        <v>0</v>
      </c>
      <c r="W1932" s="71">
        <v>0</v>
      </c>
      <c r="X1932" s="72">
        <v>0</v>
      </c>
      <c r="Y1932" s="73">
        <v>0</v>
      </c>
      <c r="Z1932" s="74"/>
      <c r="AA1932" s="63"/>
      <c r="AB1932" s="75"/>
      <c r="AC1932" s="64"/>
      <c r="AD1932" s="63"/>
      <c r="AE1932" s="64"/>
      <c r="AF1932" s="76"/>
      <c r="AG1932" s="77"/>
      <c r="AH1932" s="15" t="e">
        <f>IF(#REF!=1,IF(OR(COUNTA($D1932:$G1932)&lt;5,COUNTA($J1932:$Q1932)&lt;1),1,0),0)</f>
        <v>#REF!</v>
      </c>
      <c r="AI1932" s="15" t="e">
        <f>IF(#REF!=801,IF(COUNTA(I1932)=1,0,1),0)</f>
        <v>#REF!</v>
      </c>
      <c r="AJ1932" s="78">
        <f t="shared" si="160"/>
        <v>0</v>
      </c>
      <c r="AK1932" s="78">
        <f t="shared" si="161"/>
        <v>0</v>
      </c>
      <c r="AL1932" s="78">
        <f>IF($M1932="○",IF(COUNTA(#REF!)&lt;2,1,0),0)</f>
        <v>0</v>
      </c>
      <c r="AM1932" s="78">
        <f t="shared" si="162"/>
        <v>0</v>
      </c>
      <c r="AN1932" s="78">
        <f t="shared" si="163"/>
        <v>0</v>
      </c>
      <c r="AO1932" s="78">
        <f t="shared" si="164"/>
        <v>0</v>
      </c>
      <c r="AP1932" s="78">
        <f>IF($O1932="○",IF(COUNTA(#REF!)&lt;5,1,0),0)</f>
        <v>0</v>
      </c>
    </row>
    <row r="1933" spans="2:42" s="79" customFormat="1" x14ac:dyDescent="0.15">
      <c r="B1933" s="59" t="s">
        <v>40</v>
      </c>
      <c r="C1933" s="60" t="s">
        <v>4427</v>
      </c>
      <c r="D1933" s="61" t="s">
        <v>276</v>
      </c>
      <c r="E1933" s="62" t="s">
        <v>276</v>
      </c>
      <c r="F1933" s="63" t="s">
        <v>1889</v>
      </c>
      <c r="G1933" s="64" t="s">
        <v>1890</v>
      </c>
      <c r="H1933" s="65" t="s">
        <v>261</v>
      </c>
      <c r="I1933" s="66"/>
      <c r="J1933" s="67" t="s">
        <v>47</v>
      </c>
      <c r="K1933" s="67" t="s">
        <v>47</v>
      </c>
      <c r="L1933" s="67" t="s">
        <v>47</v>
      </c>
      <c r="M1933" s="67"/>
      <c r="N1933" s="67"/>
      <c r="O1933" s="67"/>
      <c r="P1933" s="67" t="s">
        <v>47</v>
      </c>
      <c r="Q1933" s="67"/>
      <c r="R1933" s="68"/>
      <c r="S1933" s="69"/>
      <c r="T1933" s="70">
        <v>0</v>
      </c>
      <c r="U1933" s="71">
        <v>0</v>
      </c>
      <c r="V1933" s="72">
        <v>0</v>
      </c>
      <c r="W1933" s="71">
        <v>0</v>
      </c>
      <c r="X1933" s="72">
        <v>0</v>
      </c>
      <c r="Y1933" s="73">
        <v>0</v>
      </c>
      <c r="Z1933" s="74"/>
      <c r="AA1933" s="63"/>
      <c r="AB1933" s="75"/>
      <c r="AC1933" s="64"/>
      <c r="AD1933" s="63"/>
      <c r="AE1933" s="64"/>
      <c r="AF1933" s="76"/>
      <c r="AG1933" s="77"/>
      <c r="AH1933" s="15" t="e">
        <f>IF(#REF!=1,IF(OR(COUNTA($D1933:$G1933)&lt;5,COUNTA($J1933:$Q1933)&lt;1),1,0),0)</f>
        <v>#REF!</v>
      </c>
      <c r="AI1933" s="15" t="e">
        <f>IF(#REF!=801,IF(COUNTA(I1933)=1,0,1),0)</f>
        <v>#REF!</v>
      </c>
      <c r="AJ1933" s="78">
        <f t="shared" si="160"/>
        <v>0</v>
      </c>
      <c r="AK1933" s="78">
        <f t="shared" si="161"/>
        <v>0</v>
      </c>
      <c r="AL1933" s="78">
        <f>IF($M1933="○",IF(COUNTA(#REF!)&lt;2,1,0),0)</f>
        <v>0</v>
      </c>
      <c r="AM1933" s="78">
        <f t="shared" si="162"/>
        <v>0</v>
      </c>
      <c r="AN1933" s="78">
        <f t="shared" si="163"/>
        <v>0</v>
      </c>
      <c r="AO1933" s="78">
        <f t="shared" si="164"/>
        <v>0</v>
      </c>
      <c r="AP1933" s="78">
        <f>IF($O1933="○",IF(COUNTA(#REF!)&lt;5,1,0),0)</f>
        <v>0</v>
      </c>
    </row>
    <row r="1934" spans="2:42" s="79" customFormat="1" ht="27" x14ac:dyDescent="0.15">
      <c r="B1934" s="59" t="s">
        <v>40</v>
      </c>
      <c r="C1934" s="60" t="s">
        <v>4427</v>
      </c>
      <c r="D1934" s="61" t="s">
        <v>276</v>
      </c>
      <c r="E1934" s="62" t="s">
        <v>276</v>
      </c>
      <c r="F1934" s="63" t="s">
        <v>4426</v>
      </c>
      <c r="G1934" s="64" t="s">
        <v>4425</v>
      </c>
      <c r="H1934" s="65" t="s">
        <v>52</v>
      </c>
      <c r="I1934" s="66"/>
      <c r="J1934" s="67" t="s">
        <v>47</v>
      </c>
      <c r="K1934" s="67" t="s">
        <v>47</v>
      </c>
      <c r="L1934" s="67" t="s">
        <v>47</v>
      </c>
      <c r="M1934" s="67"/>
      <c r="N1934" s="67"/>
      <c r="O1934" s="67"/>
      <c r="P1934" s="67" t="s">
        <v>47</v>
      </c>
      <c r="Q1934" s="67"/>
      <c r="R1934" s="68"/>
      <c r="S1934" s="69"/>
      <c r="T1934" s="70">
        <v>0</v>
      </c>
      <c r="U1934" s="71">
        <v>0</v>
      </c>
      <c r="V1934" s="72">
        <v>0</v>
      </c>
      <c r="W1934" s="71">
        <v>0</v>
      </c>
      <c r="X1934" s="72">
        <v>0</v>
      </c>
      <c r="Y1934" s="73">
        <v>0</v>
      </c>
      <c r="Z1934" s="74"/>
      <c r="AA1934" s="63"/>
      <c r="AB1934" s="75"/>
      <c r="AC1934" s="64"/>
      <c r="AD1934" s="63"/>
      <c r="AE1934" s="64"/>
      <c r="AF1934" s="76"/>
      <c r="AG1934" s="77"/>
      <c r="AH1934" s="15" t="e">
        <f>IF(#REF!=1,IF(OR(COUNTA($D1934:$G1934)&lt;5,COUNTA($J1934:$Q1934)&lt;1),1,0),0)</f>
        <v>#REF!</v>
      </c>
      <c r="AI1934" s="15" t="e">
        <f>IF(#REF!=801,IF(COUNTA(I1934)=1,0,1),0)</f>
        <v>#REF!</v>
      </c>
      <c r="AJ1934" s="78">
        <f t="shared" si="160"/>
        <v>0</v>
      </c>
      <c r="AK1934" s="78">
        <f t="shared" si="161"/>
        <v>0</v>
      </c>
      <c r="AL1934" s="78">
        <f>IF($M1934="○",IF(COUNTA(#REF!)&lt;2,1,0),0)</f>
        <v>0</v>
      </c>
      <c r="AM1934" s="78">
        <f t="shared" si="162"/>
        <v>0</v>
      </c>
      <c r="AN1934" s="78">
        <f t="shared" si="163"/>
        <v>0</v>
      </c>
      <c r="AO1934" s="78">
        <f t="shared" si="164"/>
        <v>0</v>
      </c>
      <c r="AP1934" s="78">
        <f>IF($O1934="○",IF(COUNTA(#REF!)&lt;5,1,0),0)</f>
        <v>0</v>
      </c>
    </row>
    <row r="1935" spans="2:42" s="79" customFormat="1" ht="27" x14ac:dyDescent="0.15">
      <c r="B1935" s="59" t="s">
        <v>40</v>
      </c>
      <c r="C1935" s="60" t="s">
        <v>4364</v>
      </c>
      <c r="D1935" s="61" t="s">
        <v>4363</v>
      </c>
      <c r="E1935" s="62" t="s">
        <v>4362</v>
      </c>
      <c r="F1935" s="63" t="s">
        <v>4424</v>
      </c>
      <c r="G1935" s="64" t="s">
        <v>4423</v>
      </c>
      <c r="H1935" s="65" t="s">
        <v>66</v>
      </c>
      <c r="I1935" s="66"/>
      <c r="J1935" s="67" t="s">
        <v>47</v>
      </c>
      <c r="K1935" s="67" t="s">
        <v>47</v>
      </c>
      <c r="L1935" s="67"/>
      <c r="M1935" s="67" t="s">
        <v>47</v>
      </c>
      <c r="N1935" s="67"/>
      <c r="O1935" s="67"/>
      <c r="P1935" s="67"/>
      <c r="Q1935" s="67" t="s">
        <v>47</v>
      </c>
      <c r="R1935" s="68" t="s">
        <v>47</v>
      </c>
      <c r="S1935" s="69" t="s">
        <v>4359</v>
      </c>
      <c r="T1935" s="70">
        <v>0</v>
      </c>
      <c r="U1935" s="71">
        <v>0</v>
      </c>
      <c r="V1935" s="72">
        <v>0</v>
      </c>
      <c r="W1935" s="71">
        <v>0</v>
      </c>
      <c r="X1935" s="72">
        <v>0</v>
      </c>
      <c r="Y1935" s="73">
        <v>0</v>
      </c>
      <c r="Z1935" s="74" t="s">
        <v>282</v>
      </c>
      <c r="AA1935" s="63" t="s">
        <v>282</v>
      </c>
      <c r="AB1935" s="75"/>
      <c r="AC1935" s="64"/>
      <c r="AD1935" s="63"/>
      <c r="AE1935" s="64"/>
      <c r="AF1935" s="76"/>
      <c r="AG1935" s="77"/>
      <c r="AH1935" s="15" t="e">
        <f>IF(#REF!=1,IF(OR(COUNTA($D1935:$G1935)&lt;5,COUNTA($J1935:$Q1935)&lt;1),1,0),0)</f>
        <v>#REF!</v>
      </c>
      <c r="AI1935" s="15" t="e">
        <f>IF(#REF!=801,IF(COUNTA(I1935)=1,0,1),0)</f>
        <v>#REF!</v>
      </c>
      <c r="AJ1935" s="78">
        <f t="shared" si="160"/>
        <v>1</v>
      </c>
      <c r="AK1935" s="78">
        <f t="shared" si="161"/>
        <v>0</v>
      </c>
      <c r="AL1935" s="78">
        <f>IF($M1935="○",IF(COUNTA(#REF!)&lt;2,1,0),0)</f>
        <v>1</v>
      </c>
      <c r="AM1935" s="78">
        <f t="shared" si="162"/>
        <v>0</v>
      </c>
      <c r="AN1935" s="78">
        <f t="shared" si="163"/>
        <v>0</v>
      </c>
      <c r="AO1935" s="78">
        <f t="shared" si="164"/>
        <v>0</v>
      </c>
      <c r="AP1935" s="78">
        <f>IF($O1935="○",IF(COUNTA(#REF!)&lt;5,1,0),0)</f>
        <v>0</v>
      </c>
    </row>
    <row r="1936" spans="2:42" s="79" customFormat="1" ht="27" x14ac:dyDescent="0.15">
      <c r="B1936" s="59" t="s">
        <v>40</v>
      </c>
      <c r="C1936" s="60" t="s">
        <v>4364</v>
      </c>
      <c r="D1936" s="61" t="s">
        <v>4363</v>
      </c>
      <c r="E1936" s="62" t="s">
        <v>4362</v>
      </c>
      <c r="F1936" s="63" t="s">
        <v>172</v>
      </c>
      <c r="G1936" s="64" t="s">
        <v>173</v>
      </c>
      <c r="H1936" s="65" t="s">
        <v>66</v>
      </c>
      <c r="I1936" s="66"/>
      <c r="J1936" s="67" t="s">
        <v>47</v>
      </c>
      <c r="K1936" s="67" t="s">
        <v>47</v>
      </c>
      <c r="L1936" s="67"/>
      <c r="M1936" s="67" t="s">
        <v>47</v>
      </c>
      <c r="N1936" s="67"/>
      <c r="O1936" s="67"/>
      <c r="P1936" s="67"/>
      <c r="Q1936" s="67" t="s">
        <v>47</v>
      </c>
      <c r="R1936" s="68" t="s">
        <v>47</v>
      </c>
      <c r="S1936" s="69" t="s">
        <v>4359</v>
      </c>
      <c r="T1936" s="70">
        <v>0</v>
      </c>
      <c r="U1936" s="71">
        <v>0</v>
      </c>
      <c r="V1936" s="72">
        <v>0</v>
      </c>
      <c r="W1936" s="71">
        <v>0</v>
      </c>
      <c r="X1936" s="72">
        <v>0</v>
      </c>
      <c r="Y1936" s="73">
        <v>0</v>
      </c>
      <c r="Z1936" s="74" t="s">
        <v>282</v>
      </c>
      <c r="AA1936" s="63" t="s">
        <v>282</v>
      </c>
      <c r="AB1936" s="75"/>
      <c r="AC1936" s="64"/>
      <c r="AD1936" s="63"/>
      <c r="AE1936" s="64"/>
      <c r="AF1936" s="76"/>
      <c r="AG1936" s="77"/>
      <c r="AH1936" s="15" t="e">
        <f>IF(#REF!=1,IF(OR(COUNTA($D1936:$G1936)&lt;5,COUNTA($J1936:$Q1936)&lt;1),1,0),0)</f>
        <v>#REF!</v>
      </c>
      <c r="AI1936" s="15" t="e">
        <f>IF(#REF!=801,IF(COUNTA(I1936)=1,0,1),0)</f>
        <v>#REF!</v>
      </c>
      <c r="AJ1936" s="78">
        <f t="shared" si="160"/>
        <v>1</v>
      </c>
      <c r="AK1936" s="78">
        <f t="shared" si="161"/>
        <v>0</v>
      </c>
      <c r="AL1936" s="78">
        <f>IF($M1936="○",IF(COUNTA(#REF!)&lt;2,1,0),0)</f>
        <v>1</v>
      </c>
      <c r="AM1936" s="78">
        <f t="shared" si="162"/>
        <v>0</v>
      </c>
      <c r="AN1936" s="78">
        <f t="shared" si="163"/>
        <v>0</v>
      </c>
      <c r="AO1936" s="78">
        <f t="shared" si="164"/>
        <v>0</v>
      </c>
      <c r="AP1936" s="78">
        <f>IF($O1936="○",IF(COUNTA(#REF!)&lt;5,1,0),0)</f>
        <v>0</v>
      </c>
    </row>
    <row r="1937" spans="2:42" s="79" customFormat="1" ht="27" x14ac:dyDescent="0.15">
      <c r="B1937" s="59" t="s">
        <v>40</v>
      </c>
      <c r="C1937" s="60" t="s">
        <v>4364</v>
      </c>
      <c r="D1937" s="61" t="s">
        <v>4363</v>
      </c>
      <c r="E1937" s="62" t="s">
        <v>4362</v>
      </c>
      <c r="F1937" s="63" t="s">
        <v>4045</v>
      </c>
      <c r="G1937" s="64" t="s">
        <v>4422</v>
      </c>
      <c r="H1937" s="65" t="s">
        <v>66</v>
      </c>
      <c r="I1937" s="66"/>
      <c r="J1937" s="67" t="s">
        <v>47</v>
      </c>
      <c r="K1937" s="67" t="s">
        <v>47</v>
      </c>
      <c r="L1937" s="67"/>
      <c r="M1937" s="67" t="s">
        <v>47</v>
      </c>
      <c r="N1937" s="67"/>
      <c r="O1937" s="67"/>
      <c r="P1937" s="67"/>
      <c r="Q1937" s="67" t="s">
        <v>47</v>
      </c>
      <c r="R1937" s="68" t="s">
        <v>47</v>
      </c>
      <c r="S1937" s="69" t="s">
        <v>4359</v>
      </c>
      <c r="T1937" s="70">
        <v>1</v>
      </c>
      <c r="U1937" s="71">
        <v>0</v>
      </c>
      <c r="V1937" s="72">
        <v>1</v>
      </c>
      <c r="W1937" s="71">
        <v>0</v>
      </c>
      <c r="X1937" s="72">
        <v>0</v>
      </c>
      <c r="Y1937" s="73">
        <v>0</v>
      </c>
      <c r="Z1937" s="74" t="s">
        <v>282</v>
      </c>
      <c r="AA1937" s="63" t="s">
        <v>282</v>
      </c>
      <c r="AB1937" s="75"/>
      <c r="AC1937" s="64"/>
      <c r="AD1937" s="63"/>
      <c r="AE1937" s="64"/>
      <c r="AF1937" s="76"/>
      <c r="AG1937" s="77"/>
      <c r="AH1937" s="15" t="e">
        <f>IF(#REF!=1,IF(OR(COUNTA($D1937:$G1937)&lt;5,COUNTA($J1937:$Q1937)&lt;1),1,0),0)</f>
        <v>#REF!</v>
      </c>
      <c r="AI1937" s="15" t="e">
        <f>IF(#REF!=801,IF(COUNTA(I1937)=1,0,1),0)</f>
        <v>#REF!</v>
      </c>
      <c r="AJ1937" s="78">
        <f t="shared" si="160"/>
        <v>1</v>
      </c>
      <c r="AK1937" s="78">
        <f t="shared" si="161"/>
        <v>0</v>
      </c>
      <c r="AL1937" s="78">
        <f>IF($M1937="○",IF(COUNTA(#REF!)&lt;2,1,0),0)</f>
        <v>1</v>
      </c>
      <c r="AM1937" s="78">
        <f t="shared" si="162"/>
        <v>0</v>
      </c>
      <c r="AN1937" s="78">
        <f t="shared" si="163"/>
        <v>0</v>
      </c>
      <c r="AO1937" s="78">
        <f t="shared" si="164"/>
        <v>0</v>
      </c>
      <c r="AP1937" s="78">
        <f>IF($O1937="○",IF(COUNTA(#REF!)&lt;5,1,0),0)</f>
        <v>0</v>
      </c>
    </row>
    <row r="1938" spans="2:42" s="79" customFormat="1" ht="27" x14ac:dyDescent="0.15">
      <c r="B1938" s="59" t="s">
        <v>40</v>
      </c>
      <c r="C1938" s="60" t="s">
        <v>4364</v>
      </c>
      <c r="D1938" s="61" t="s">
        <v>4363</v>
      </c>
      <c r="E1938" s="62" t="s">
        <v>4362</v>
      </c>
      <c r="F1938" s="63" t="s">
        <v>4421</v>
      </c>
      <c r="G1938" s="64" t="s">
        <v>4420</v>
      </c>
      <c r="H1938" s="65" t="s">
        <v>66</v>
      </c>
      <c r="I1938" s="66"/>
      <c r="J1938" s="67" t="s">
        <v>47</v>
      </c>
      <c r="K1938" s="67" t="s">
        <v>47</v>
      </c>
      <c r="L1938" s="67"/>
      <c r="M1938" s="67" t="s">
        <v>47</v>
      </c>
      <c r="N1938" s="67"/>
      <c r="O1938" s="67"/>
      <c r="P1938" s="67"/>
      <c r="Q1938" s="67" t="s">
        <v>47</v>
      </c>
      <c r="R1938" s="68" t="s">
        <v>47</v>
      </c>
      <c r="S1938" s="69" t="s">
        <v>4359</v>
      </c>
      <c r="T1938" s="70">
        <v>0</v>
      </c>
      <c r="U1938" s="71">
        <v>0</v>
      </c>
      <c r="V1938" s="72">
        <v>0</v>
      </c>
      <c r="W1938" s="71">
        <v>0</v>
      </c>
      <c r="X1938" s="72">
        <v>0</v>
      </c>
      <c r="Y1938" s="73">
        <v>0</v>
      </c>
      <c r="Z1938" s="74" t="s">
        <v>282</v>
      </c>
      <c r="AA1938" s="63" t="s">
        <v>282</v>
      </c>
      <c r="AB1938" s="75"/>
      <c r="AC1938" s="64"/>
      <c r="AD1938" s="63"/>
      <c r="AE1938" s="64"/>
      <c r="AF1938" s="76"/>
      <c r="AG1938" s="77"/>
      <c r="AH1938" s="15" t="e">
        <f>IF(#REF!=1,IF(OR(COUNTA($D1938:$G1938)&lt;5,COUNTA($J1938:$Q1938)&lt;1),1,0),0)</f>
        <v>#REF!</v>
      </c>
      <c r="AI1938" s="15" t="e">
        <f>IF(#REF!=801,IF(COUNTA(I1938)=1,0,1),0)</f>
        <v>#REF!</v>
      </c>
      <c r="AJ1938" s="78">
        <f t="shared" si="160"/>
        <v>1</v>
      </c>
      <c r="AK1938" s="78">
        <f t="shared" si="161"/>
        <v>0</v>
      </c>
      <c r="AL1938" s="78">
        <f>IF($M1938="○",IF(COUNTA(#REF!)&lt;2,1,0),0)</f>
        <v>1</v>
      </c>
      <c r="AM1938" s="78">
        <f t="shared" si="162"/>
        <v>0</v>
      </c>
      <c r="AN1938" s="78">
        <f t="shared" si="163"/>
        <v>0</v>
      </c>
      <c r="AO1938" s="78">
        <f t="shared" si="164"/>
        <v>0</v>
      </c>
      <c r="AP1938" s="78">
        <f>IF($O1938="○",IF(COUNTA(#REF!)&lt;5,1,0),0)</f>
        <v>0</v>
      </c>
    </row>
    <row r="1939" spans="2:42" s="79" customFormat="1" ht="27" x14ac:dyDescent="0.15">
      <c r="B1939" s="59" t="s">
        <v>40</v>
      </c>
      <c r="C1939" s="60" t="s">
        <v>4364</v>
      </c>
      <c r="D1939" s="61" t="s">
        <v>4363</v>
      </c>
      <c r="E1939" s="62" t="s">
        <v>4362</v>
      </c>
      <c r="F1939" s="63" t="s">
        <v>1663</v>
      </c>
      <c r="G1939" s="64" t="s">
        <v>429</v>
      </c>
      <c r="H1939" s="65" t="s">
        <v>66</v>
      </c>
      <c r="I1939" s="66"/>
      <c r="J1939" s="67" t="s">
        <v>47</v>
      </c>
      <c r="K1939" s="67" t="s">
        <v>47</v>
      </c>
      <c r="L1939" s="67"/>
      <c r="M1939" s="67" t="s">
        <v>47</v>
      </c>
      <c r="N1939" s="67"/>
      <c r="O1939" s="67"/>
      <c r="P1939" s="67"/>
      <c r="Q1939" s="67" t="s">
        <v>47</v>
      </c>
      <c r="R1939" s="68" t="s">
        <v>47</v>
      </c>
      <c r="S1939" s="69" t="s">
        <v>4359</v>
      </c>
      <c r="T1939" s="70">
        <v>0</v>
      </c>
      <c r="U1939" s="71">
        <v>0</v>
      </c>
      <c r="V1939" s="72">
        <v>0</v>
      </c>
      <c r="W1939" s="71">
        <v>0</v>
      </c>
      <c r="X1939" s="72">
        <v>0</v>
      </c>
      <c r="Y1939" s="73">
        <v>0</v>
      </c>
      <c r="Z1939" s="74" t="s">
        <v>4386</v>
      </c>
      <c r="AA1939" s="63" t="s">
        <v>4419</v>
      </c>
      <c r="AB1939" s="75" t="s">
        <v>998</v>
      </c>
      <c r="AC1939" s="64"/>
      <c r="AD1939" s="63"/>
      <c r="AE1939" s="64"/>
      <c r="AF1939" s="76"/>
      <c r="AG1939" s="77"/>
      <c r="AH1939" s="15" t="e">
        <f>IF(#REF!=1,IF(OR(COUNTA($D1939:$G1939)&lt;5,COUNTA($J1939:$Q1939)&lt;1),1,0),0)</f>
        <v>#REF!</v>
      </c>
      <c r="AI1939" s="15" t="e">
        <f>IF(#REF!=801,IF(COUNTA(I1939)=1,0,1),0)</f>
        <v>#REF!</v>
      </c>
      <c r="AJ1939" s="78">
        <f t="shared" si="160"/>
        <v>1</v>
      </c>
      <c r="AK1939" s="78">
        <f t="shared" si="161"/>
        <v>0</v>
      </c>
      <c r="AL1939" s="78">
        <f>IF($M1939="○",IF(COUNTA(#REF!)&lt;2,1,0),0)</f>
        <v>1</v>
      </c>
      <c r="AM1939" s="78">
        <f t="shared" si="162"/>
        <v>0</v>
      </c>
      <c r="AN1939" s="78">
        <f t="shared" si="163"/>
        <v>0</v>
      </c>
      <c r="AO1939" s="78">
        <f t="shared" si="164"/>
        <v>0</v>
      </c>
      <c r="AP1939" s="78">
        <f>IF($O1939="○",IF(COUNTA(#REF!)&lt;5,1,0),0)</f>
        <v>0</v>
      </c>
    </row>
    <row r="1940" spans="2:42" s="79" customFormat="1" ht="27" x14ac:dyDescent="0.15">
      <c r="B1940" s="59" t="s">
        <v>40</v>
      </c>
      <c r="C1940" s="60" t="s">
        <v>4364</v>
      </c>
      <c r="D1940" s="61" t="s">
        <v>4363</v>
      </c>
      <c r="E1940" s="62" t="s">
        <v>4362</v>
      </c>
      <c r="F1940" s="63" t="s">
        <v>3065</v>
      </c>
      <c r="G1940" s="64" t="s">
        <v>3066</v>
      </c>
      <c r="H1940" s="65" t="s">
        <v>66</v>
      </c>
      <c r="I1940" s="66"/>
      <c r="J1940" s="67" t="s">
        <v>47</v>
      </c>
      <c r="K1940" s="67" t="s">
        <v>47</v>
      </c>
      <c r="L1940" s="67"/>
      <c r="M1940" s="67" t="s">
        <v>47</v>
      </c>
      <c r="N1940" s="67"/>
      <c r="O1940" s="67"/>
      <c r="P1940" s="67"/>
      <c r="Q1940" s="67" t="s">
        <v>47</v>
      </c>
      <c r="R1940" s="68" t="s">
        <v>47</v>
      </c>
      <c r="S1940" s="69" t="s">
        <v>4359</v>
      </c>
      <c r="T1940" s="70">
        <v>2</v>
      </c>
      <c r="U1940" s="71">
        <v>1</v>
      </c>
      <c r="V1940" s="72">
        <v>2</v>
      </c>
      <c r="W1940" s="71">
        <v>1</v>
      </c>
      <c r="X1940" s="72">
        <v>0</v>
      </c>
      <c r="Y1940" s="73">
        <v>0</v>
      </c>
      <c r="Z1940" s="74" t="s">
        <v>282</v>
      </c>
      <c r="AA1940" s="63" t="s">
        <v>282</v>
      </c>
      <c r="AB1940" s="75"/>
      <c r="AC1940" s="64"/>
      <c r="AD1940" s="63"/>
      <c r="AE1940" s="64"/>
      <c r="AF1940" s="76"/>
      <c r="AG1940" s="77"/>
      <c r="AH1940" s="15" t="e">
        <f>IF(#REF!=1,IF(OR(COUNTA($D1940:$G1940)&lt;5,COUNTA($J1940:$Q1940)&lt;1),1,0),0)</f>
        <v>#REF!</v>
      </c>
      <c r="AI1940" s="15" t="e">
        <f>IF(#REF!=801,IF(COUNTA(I1940)=1,0,1),0)</f>
        <v>#REF!</v>
      </c>
      <c r="AJ1940" s="78">
        <f t="shared" si="160"/>
        <v>1</v>
      </c>
      <c r="AK1940" s="78">
        <f t="shared" si="161"/>
        <v>0</v>
      </c>
      <c r="AL1940" s="78">
        <f>IF($M1940="○",IF(COUNTA(#REF!)&lt;2,1,0),0)</f>
        <v>1</v>
      </c>
      <c r="AM1940" s="78">
        <f t="shared" si="162"/>
        <v>0</v>
      </c>
      <c r="AN1940" s="78">
        <f t="shared" si="163"/>
        <v>0</v>
      </c>
      <c r="AO1940" s="78">
        <f t="shared" si="164"/>
        <v>0</v>
      </c>
      <c r="AP1940" s="78">
        <f>IF($O1940="○",IF(COUNTA(#REF!)&lt;5,1,0),0)</f>
        <v>0</v>
      </c>
    </row>
    <row r="1941" spans="2:42" s="79" customFormat="1" ht="27" x14ac:dyDescent="0.15">
      <c r="B1941" s="59" t="s">
        <v>40</v>
      </c>
      <c r="C1941" s="60" t="s">
        <v>4364</v>
      </c>
      <c r="D1941" s="61" t="s">
        <v>4363</v>
      </c>
      <c r="E1941" s="62" t="s">
        <v>4362</v>
      </c>
      <c r="F1941" s="63" t="s">
        <v>4418</v>
      </c>
      <c r="G1941" s="64" t="s">
        <v>155</v>
      </c>
      <c r="H1941" s="65" t="s">
        <v>52</v>
      </c>
      <c r="I1941" s="66"/>
      <c r="J1941" s="67" t="s">
        <v>47</v>
      </c>
      <c r="K1941" s="67" t="s">
        <v>47</v>
      </c>
      <c r="L1941" s="67"/>
      <c r="M1941" s="67" t="s">
        <v>47</v>
      </c>
      <c r="N1941" s="67"/>
      <c r="O1941" s="67"/>
      <c r="P1941" s="67"/>
      <c r="Q1941" s="67" t="s">
        <v>47</v>
      </c>
      <c r="R1941" s="68" t="s">
        <v>47</v>
      </c>
      <c r="S1941" s="69" t="s">
        <v>4359</v>
      </c>
      <c r="T1941" s="70">
        <v>0</v>
      </c>
      <c r="U1941" s="71">
        <v>0</v>
      </c>
      <c r="V1941" s="72">
        <v>0</v>
      </c>
      <c r="W1941" s="71">
        <v>0</v>
      </c>
      <c r="X1941" s="72">
        <v>0</v>
      </c>
      <c r="Y1941" s="73">
        <v>0</v>
      </c>
      <c r="Z1941" s="74" t="s">
        <v>282</v>
      </c>
      <c r="AA1941" s="63" t="s">
        <v>282</v>
      </c>
      <c r="AB1941" s="75"/>
      <c r="AC1941" s="64"/>
      <c r="AD1941" s="63"/>
      <c r="AE1941" s="64"/>
      <c r="AF1941" s="76"/>
      <c r="AG1941" s="77"/>
      <c r="AH1941" s="15" t="e">
        <f>IF(#REF!=1,IF(OR(COUNTA($D1941:$G1941)&lt;5,COUNTA($J1941:$Q1941)&lt;1),1,0),0)</f>
        <v>#REF!</v>
      </c>
      <c r="AI1941" s="15" t="e">
        <f>IF(#REF!=801,IF(COUNTA(I1941)=1,0,1),0)</f>
        <v>#REF!</v>
      </c>
      <c r="AJ1941" s="78">
        <f t="shared" si="160"/>
        <v>1</v>
      </c>
      <c r="AK1941" s="78">
        <f t="shared" si="161"/>
        <v>0</v>
      </c>
      <c r="AL1941" s="78">
        <f>IF($M1941="○",IF(COUNTA(#REF!)&lt;2,1,0),0)</f>
        <v>1</v>
      </c>
      <c r="AM1941" s="78">
        <f t="shared" si="162"/>
        <v>0</v>
      </c>
      <c r="AN1941" s="78">
        <f t="shared" si="163"/>
        <v>0</v>
      </c>
      <c r="AO1941" s="78">
        <f t="shared" si="164"/>
        <v>0</v>
      </c>
      <c r="AP1941" s="78">
        <f>IF($O1941="○",IF(COUNTA(#REF!)&lt;5,1,0),0)</f>
        <v>0</v>
      </c>
    </row>
    <row r="1942" spans="2:42" s="79" customFormat="1" ht="27" x14ac:dyDescent="0.15">
      <c r="B1942" s="59" t="s">
        <v>40</v>
      </c>
      <c r="C1942" s="60" t="s">
        <v>4364</v>
      </c>
      <c r="D1942" s="61" t="s">
        <v>4363</v>
      </c>
      <c r="E1942" s="62" t="s">
        <v>4362</v>
      </c>
      <c r="F1942" s="63" t="s">
        <v>553</v>
      </c>
      <c r="G1942" s="64" t="s">
        <v>1666</v>
      </c>
      <c r="H1942" s="65" t="s">
        <v>52</v>
      </c>
      <c r="I1942" s="66"/>
      <c r="J1942" s="67" t="s">
        <v>47</v>
      </c>
      <c r="K1942" s="67" t="s">
        <v>47</v>
      </c>
      <c r="L1942" s="67"/>
      <c r="M1942" s="67" t="s">
        <v>47</v>
      </c>
      <c r="N1942" s="67"/>
      <c r="O1942" s="67"/>
      <c r="P1942" s="67"/>
      <c r="Q1942" s="67" t="s">
        <v>47</v>
      </c>
      <c r="R1942" s="68" t="s">
        <v>47</v>
      </c>
      <c r="S1942" s="69" t="s">
        <v>4359</v>
      </c>
      <c r="T1942" s="70">
        <v>1</v>
      </c>
      <c r="U1942" s="71">
        <v>0</v>
      </c>
      <c r="V1942" s="72">
        <v>1</v>
      </c>
      <c r="W1942" s="71">
        <v>0</v>
      </c>
      <c r="X1942" s="72">
        <v>0</v>
      </c>
      <c r="Y1942" s="73">
        <v>0</v>
      </c>
      <c r="Z1942" s="74" t="s">
        <v>282</v>
      </c>
      <c r="AA1942" s="63" t="s">
        <v>282</v>
      </c>
      <c r="AB1942" s="75"/>
      <c r="AC1942" s="64"/>
      <c r="AD1942" s="63"/>
      <c r="AE1942" s="64"/>
      <c r="AF1942" s="76"/>
      <c r="AG1942" s="77"/>
      <c r="AH1942" s="15" t="e">
        <f>IF(#REF!=1,IF(OR(COUNTA($D1942:$G1942)&lt;5,COUNTA($J1942:$Q1942)&lt;1),1,0),0)</f>
        <v>#REF!</v>
      </c>
      <c r="AI1942" s="15" t="e">
        <f>IF(#REF!=801,IF(COUNTA(I1942)=1,0,1),0)</f>
        <v>#REF!</v>
      </c>
      <c r="AJ1942" s="78">
        <f t="shared" si="160"/>
        <v>1</v>
      </c>
      <c r="AK1942" s="78">
        <f t="shared" si="161"/>
        <v>0</v>
      </c>
      <c r="AL1942" s="78">
        <f>IF($M1942="○",IF(COUNTA(#REF!)&lt;2,1,0),0)</f>
        <v>1</v>
      </c>
      <c r="AM1942" s="78">
        <f t="shared" si="162"/>
        <v>0</v>
      </c>
      <c r="AN1942" s="78">
        <f t="shared" si="163"/>
        <v>0</v>
      </c>
      <c r="AO1942" s="78">
        <f t="shared" si="164"/>
        <v>0</v>
      </c>
      <c r="AP1942" s="78">
        <f>IF($O1942="○",IF(COUNTA(#REF!)&lt;5,1,0),0)</f>
        <v>0</v>
      </c>
    </row>
    <row r="1943" spans="2:42" s="79" customFormat="1" ht="27" x14ac:dyDescent="0.15">
      <c r="B1943" s="59" t="s">
        <v>40</v>
      </c>
      <c r="C1943" s="60" t="s">
        <v>4364</v>
      </c>
      <c r="D1943" s="61" t="s">
        <v>4363</v>
      </c>
      <c r="E1943" s="62" t="s">
        <v>4362</v>
      </c>
      <c r="F1943" s="63" t="s">
        <v>382</v>
      </c>
      <c r="G1943" s="64" t="s">
        <v>383</v>
      </c>
      <c r="H1943" s="65" t="s">
        <v>52</v>
      </c>
      <c r="I1943" s="66"/>
      <c r="J1943" s="67" t="s">
        <v>47</v>
      </c>
      <c r="K1943" s="67" t="s">
        <v>47</v>
      </c>
      <c r="L1943" s="67"/>
      <c r="M1943" s="67" t="s">
        <v>47</v>
      </c>
      <c r="N1943" s="67"/>
      <c r="O1943" s="67"/>
      <c r="P1943" s="67"/>
      <c r="Q1943" s="67" t="s">
        <v>47</v>
      </c>
      <c r="R1943" s="68" t="s">
        <v>47</v>
      </c>
      <c r="S1943" s="69" t="s">
        <v>4359</v>
      </c>
      <c r="T1943" s="70">
        <v>1</v>
      </c>
      <c r="U1943" s="71">
        <v>0</v>
      </c>
      <c r="V1943" s="72">
        <v>1</v>
      </c>
      <c r="W1943" s="71">
        <v>0</v>
      </c>
      <c r="X1943" s="72">
        <v>0</v>
      </c>
      <c r="Y1943" s="73">
        <v>0</v>
      </c>
      <c r="Z1943" s="74" t="s">
        <v>282</v>
      </c>
      <c r="AA1943" s="63" t="s">
        <v>282</v>
      </c>
      <c r="AB1943" s="75"/>
      <c r="AC1943" s="64"/>
      <c r="AD1943" s="63"/>
      <c r="AE1943" s="64"/>
      <c r="AF1943" s="76"/>
      <c r="AG1943" s="77"/>
      <c r="AH1943" s="15" t="e">
        <f>IF(#REF!=1,IF(OR(COUNTA($D1943:$G1943)&lt;5,COUNTA($J1943:$Q1943)&lt;1),1,0),0)</f>
        <v>#REF!</v>
      </c>
      <c r="AI1943" s="15" t="e">
        <f>IF(#REF!=801,IF(COUNTA(I1943)=1,0,1),0)</f>
        <v>#REF!</v>
      </c>
      <c r="AJ1943" s="78">
        <f t="shared" si="160"/>
        <v>1</v>
      </c>
      <c r="AK1943" s="78">
        <f t="shared" si="161"/>
        <v>0</v>
      </c>
      <c r="AL1943" s="78">
        <f>IF($M1943="○",IF(COUNTA(#REF!)&lt;2,1,0),0)</f>
        <v>1</v>
      </c>
      <c r="AM1943" s="78">
        <f t="shared" si="162"/>
        <v>0</v>
      </c>
      <c r="AN1943" s="78">
        <f t="shared" si="163"/>
        <v>0</v>
      </c>
      <c r="AO1943" s="78">
        <f t="shared" si="164"/>
        <v>0</v>
      </c>
      <c r="AP1943" s="78">
        <f>IF($O1943="○",IF(COUNTA(#REF!)&lt;5,1,0),0)</f>
        <v>0</v>
      </c>
    </row>
    <row r="1944" spans="2:42" s="79" customFormat="1" ht="27" x14ac:dyDescent="0.15">
      <c r="B1944" s="59" t="s">
        <v>40</v>
      </c>
      <c r="C1944" s="60" t="s">
        <v>4364</v>
      </c>
      <c r="D1944" s="61" t="s">
        <v>4363</v>
      </c>
      <c r="E1944" s="62" t="s">
        <v>4362</v>
      </c>
      <c r="F1944" s="63" t="s">
        <v>4417</v>
      </c>
      <c r="G1944" s="64" t="s">
        <v>729</v>
      </c>
      <c r="H1944" s="65" t="s">
        <v>52</v>
      </c>
      <c r="I1944" s="66"/>
      <c r="J1944" s="67" t="s">
        <v>47</v>
      </c>
      <c r="K1944" s="67" t="s">
        <v>47</v>
      </c>
      <c r="L1944" s="67"/>
      <c r="M1944" s="67" t="s">
        <v>47</v>
      </c>
      <c r="N1944" s="67"/>
      <c r="O1944" s="67"/>
      <c r="P1944" s="67"/>
      <c r="Q1944" s="67" t="s">
        <v>47</v>
      </c>
      <c r="R1944" s="68" t="s">
        <v>47</v>
      </c>
      <c r="S1944" s="69" t="s">
        <v>4359</v>
      </c>
      <c r="T1944" s="70">
        <v>0</v>
      </c>
      <c r="U1944" s="71">
        <v>0</v>
      </c>
      <c r="V1944" s="72">
        <v>0</v>
      </c>
      <c r="W1944" s="71">
        <v>0</v>
      </c>
      <c r="X1944" s="72">
        <v>0</v>
      </c>
      <c r="Y1944" s="73">
        <v>0</v>
      </c>
      <c r="Z1944" s="74" t="s">
        <v>282</v>
      </c>
      <c r="AA1944" s="63" t="s">
        <v>282</v>
      </c>
      <c r="AB1944" s="75"/>
      <c r="AC1944" s="64"/>
      <c r="AD1944" s="63"/>
      <c r="AE1944" s="64"/>
      <c r="AF1944" s="76"/>
      <c r="AG1944" s="77"/>
      <c r="AH1944" s="15" t="e">
        <f>IF(#REF!=1,IF(OR(COUNTA($D1944:$G1944)&lt;5,COUNTA($J1944:$Q1944)&lt;1),1,0),0)</f>
        <v>#REF!</v>
      </c>
      <c r="AI1944" s="15" t="e">
        <f>IF(#REF!=801,IF(COUNTA(I1944)=1,0,1),0)</f>
        <v>#REF!</v>
      </c>
      <c r="AJ1944" s="78">
        <f t="shared" si="160"/>
        <v>1</v>
      </c>
      <c r="AK1944" s="78">
        <f t="shared" si="161"/>
        <v>0</v>
      </c>
      <c r="AL1944" s="78">
        <f>IF($M1944="○",IF(COUNTA(#REF!)&lt;2,1,0),0)</f>
        <v>1</v>
      </c>
      <c r="AM1944" s="78">
        <f t="shared" si="162"/>
        <v>0</v>
      </c>
      <c r="AN1944" s="78">
        <f t="shared" si="163"/>
        <v>0</v>
      </c>
      <c r="AO1944" s="78">
        <f t="shared" si="164"/>
        <v>0</v>
      </c>
      <c r="AP1944" s="78">
        <f>IF($O1944="○",IF(COUNTA(#REF!)&lt;5,1,0),0)</f>
        <v>0</v>
      </c>
    </row>
    <row r="1945" spans="2:42" s="79" customFormat="1" ht="27" x14ac:dyDescent="0.15">
      <c r="B1945" s="59" t="s">
        <v>40</v>
      </c>
      <c r="C1945" s="60" t="s">
        <v>4364</v>
      </c>
      <c r="D1945" s="61" t="s">
        <v>4363</v>
      </c>
      <c r="E1945" s="62" t="s">
        <v>4362</v>
      </c>
      <c r="F1945" s="63" t="s">
        <v>118</v>
      </c>
      <c r="G1945" s="64" t="s">
        <v>119</v>
      </c>
      <c r="H1945" s="65" t="s">
        <v>111</v>
      </c>
      <c r="I1945" s="66"/>
      <c r="J1945" s="67" t="s">
        <v>47</v>
      </c>
      <c r="K1945" s="67" t="s">
        <v>47</v>
      </c>
      <c r="L1945" s="67"/>
      <c r="M1945" s="67" t="s">
        <v>47</v>
      </c>
      <c r="N1945" s="67"/>
      <c r="O1945" s="67" t="s">
        <v>47</v>
      </c>
      <c r="P1945" s="67"/>
      <c r="Q1945" s="67" t="s">
        <v>47</v>
      </c>
      <c r="R1945" s="68" t="s">
        <v>47</v>
      </c>
      <c r="S1945" s="69" t="s">
        <v>4359</v>
      </c>
      <c r="T1945" s="70">
        <v>0</v>
      </c>
      <c r="U1945" s="71">
        <v>0</v>
      </c>
      <c r="V1945" s="72">
        <v>0</v>
      </c>
      <c r="W1945" s="71">
        <v>0</v>
      </c>
      <c r="X1945" s="72">
        <v>0</v>
      </c>
      <c r="Y1945" s="73">
        <v>0</v>
      </c>
      <c r="Z1945" s="74" t="s">
        <v>282</v>
      </c>
      <c r="AA1945" s="63" t="s">
        <v>282</v>
      </c>
      <c r="AB1945" s="75"/>
      <c r="AC1945" s="64"/>
      <c r="AD1945" s="63"/>
      <c r="AE1945" s="64"/>
      <c r="AF1945" s="76"/>
      <c r="AG1945" s="77"/>
      <c r="AH1945" s="15" t="e">
        <f>IF(#REF!=1,IF(OR(COUNTA($D1945:$G1945)&lt;5,COUNTA($J1945:$Q1945)&lt;1),1,0),0)</f>
        <v>#REF!</v>
      </c>
      <c r="AI1945" s="15" t="e">
        <f>IF(#REF!=801,IF(COUNTA(I1945)=1,0,1),0)</f>
        <v>#REF!</v>
      </c>
      <c r="AJ1945" s="78">
        <f t="shared" si="160"/>
        <v>1</v>
      </c>
      <c r="AK1945" s="78">
        <f t="shared" si="161"/>
        <v>0</v>
      </c>
      <c r="AL1945" s="78">
        <f>IF($M1945="○",IF(COUNTA(#REF!)&lt;2,1,0),0)</f>
        <v>1</v>
      </c>
      <c r="AM1945" s="78">
        <f t="shared" si="162"/>
        <v>0</v>
      </c>
      <c r="AN1945" s="78">
        <f t="shared" si="163"/>
        <v>0</v>
      </c>
      <c r="AO1945" s="78">
        <f t="shared" si="164"/>
        <v>0</v>
      </c>
      <c r="AP1945" s="78">
        <f>IF($O1945="○",IF(COUNTA(#REF!)&lt;5,1,0),0)</f>
        <v>1</v>
      </c>
    </row>
    <row r="1946" spans="2:42" s="79" customFormat="1" ht="27" x14ac:dyDescent="0.15">
      <c r="B1946" s="59" t="s">
        <v>40</v>
      </c>
      <c r="C1946" s="60" t="s">
        <v>4364</v>
      </c>
      <c r="D1946" s="61" t="s">
        <v>4363</v>
      </c>
      <c r="E1946" s="62" t="s">
        <v>4362</v>
      </c>
      <c r="F1946" s="63" t="s">
        <v>4416</v>
      </c>
      <c r="G1946" s="64" t="s">
        <v>4415</v>
      </c>
      <c r="H1946" s="65" t="s">
        <v>111</v>
      </c>
      <c r="I1946" s="66"/>
      <c r="J1946" s="67" t="s">
        <v>47</v>
      </c>
      <c r="K1946" s="67" t="s">
        <v>47</v>
      </c>
      <c r="L1946" s="67"/>
      <c r="M1946" s="67" t="s">
        <v>47</v>
      </c>
      <c r="N1946" s="67"/>
      <c r="O1946" s="67"/>
      <c r="P1946" s="67"/>
      <c r="Q1946" s="67" t="s">
        <v>47</v>
      </c>
      <c r="R1946" s="68" t="s">
        <v>47</v>
      </c>
      <c r="S1946" s="69" t="s">
        <v>4359</v>
      </c>
      <c r="T1946" s="70">
        <v>0</v>
      </c>
      <c r="U1946" s="71">
        <v>1</v>
      </c>
      <c r="V1946" s="72">
        <v>0</v>
      </c>
      <c r="W1946" s="71">
        <v>1</v>
      </c>
      <c r="X1946" s="72">
        <v>0</v>
      </c>
      <c r="Y1946" s="73">
        <v>0</v>
      </c>
      <c r="Z1946" s="74" t="s">
        <v>282</v>
      </c>
      <c r="AA1946" s="63" t="s">
        <v>282</v>
      </c>
      <c r="AB1946" s="75"/>
      <c r="AC1946" s="64"/>
      <c r="AD1946" s="63"/>
      <c r="AE1946" s="64"/>
      <c r="AF1946" s="76"/>
      <c r="AG1946" s="77"/>
      <c r="AH1946" s="15" t="e">
        <f>IF(#REF!=1,IF(OR(COUNTA($D1946:$G1946)&lt;5,COUNTA($J1946:$Q1946)&lt;1),1,0),0)</f>
        <v>#REF!</v>
      </c>
      <c r="AI1946" s="15" t="e">
        <f>IF(#REF!=801,IF(COUNTA(I1946)=1,0,1),0)</f>
        <v>#REF!</v>
      </c>
      <c r="AJ1946" s="78">
        <f t="shared" si="160"/>
        <v>1</v>
      </c>
      <c r="AK1946" s="78">
        <f t="shared" si="161"/>
        <v>0</v>
      </c>
      <c r="AL1946" s="78">
        <f>IF($M1946="○",IF(COUNTA(#REF!)&lt;2,1,0),0)</f>
        <v>1</v>
      </c>
      <c r="AM1946" s="78">
        <f t="shared" si="162"/>
        <v>0</v>
      </c>
      <c r="AN1946" s="78">
        <f t="shared" si="163"/>
        <v>0</v>
      </c>
      <c r="AO1946" s="78">
        <f t="shared" si="164"/>
        <v>0</v>
      </c>
      <c r="AP1946" s="78">
        <f>IF($O1946="○",IF(COUNTA(#REF!)&lt;5,1,0),0)</f>
        <v>0</v>
      </c>
    </row>
    <row r="1947" spans="2:42" s="79" customFormat="1" ht="27" x14ac:dyDescent="0.15">
      <c r="B1947" s="59" t="s">
        <v>40</v>
      </c>
      <c r="C1947" s="60" t="s">
        <v>4364</v>
      </c>
      <c r="D1947" s="61" t="s">
        <v>4363</v>
      </c>
      <c r="E1947" s="62" t="s">
        <v>4362</v>
      </c>
      <c r="F1947" s="63" t="s">
        <v>742</v>
      </c>
      <c r="G1947" s="64" t="s">
        <v>743</v>
      </c>
      <c r="H1947" s="65" t="s">
        <v>111</v>
      </c>
      <c r="I1947" s="66"/>
      <c r="J1947" s="67" t="s">
        <v>47</v>
      </c>
      <c r="K1947" s="67" t="s">
        <v>47</v>
      </c>
      <c r="L1947" s="67"/>
      <c r="M1947" s="67" t="s">
        <v>47</v>
      </c>
      <c r="N1947" s="67"/>
      <c r="O1947" s="67"/>
      <c r="P1947" s="67"/>
      <c r="Q1947" s="67" t="s">
        <v>47</v>
      </c>
      <c r="R1947" s="68" t="s">
        <v>47</v>
      </c>
      <c r="S1947" s="69" t="s">
        <v>4359</v>
      </c>
      <c r="T1947" s="70">
        <v>2</v>
      </c>
      <c r="U1947" s="71">
        <v>1</v>
      </c>
      <c r="V1947" s="72">
        <v>2</v>
      </c>
      <c r="W1947" s="71">
        <v>1</v>
      </c>
      <c r="X1947" s="72">
        <v>0</v>
      </c>
      <c r="Y1947" s="73">
        <v>0</v>
      </c>
      <c r="Z1947" s="74" t="s">
        <v>282</v>
      </c>
      <c r="AA1947" s="63" t="s">
        <v>282</v>
      </c>
      <c r="AB1947" s="75"/>
      <c r="AC1947" s="64"/>
      <c r="AD1947" s="63"/>
      <c r="AE1947" s="64"/>
      <c r="AF1947" s="76"/>
      <c r="AG1947" s="77"/>
      <c r="AH1947" s="15" t="e">
        <f>IF(#REF!=1,IF(OR(COUNTA($D1947:$G1947)&lt;5,COUNTA($J1947:$Q1947)&lt;1),1,0),0)</f>
        <v>#REF!</v>
      </c>
      <c r="AI1947" s="15" t="e">
        <f>IF(#REF!=801,IF(COUNTA(I1947)=1,0,1),0)</f>
        <v>#REF!</v>
      </c>
      <c r="AJ1947" s="78">
        <f t="shared" si="160"/>
        <v>1</v>
      </c>
      <c r="AK1947" s="78">
        <f t="shared" si="161"/>
        <v>0</v>
      </c>
      <c r="AL1947" s="78">
        <f>IF($M1947="○",IF(COUNTA(#REF!)&lt;2,1,0),0)</f>
        <v>1</v>
      </c>
      <c r="AM1947" s="78">
        <f t="shared" si="162"/>
        <v>0</v>
      </c>
      <c r="AN1947" s="78">
        <f t="shared" si="163"/>
        <v>0</v>
      </c>
      <c r="AO1947" s="78">
        <f t="shared" si="164"/>
        <v>0</v>
      </c>
      <c r="AP1947" s="78">
        <f>IF($O1947="○",IF(COUNTA(#REF!)&lt;5,1,0),0)</f>
        <v>0</v>
      </c>
    </row>
    <row r="1948" spans="2:42" s="79" customFormat="1" ht="27" x14ac:dyDescent="0.15">
      <c r="B1948" s="59" t="s">
        <v>40</v>
      </c>
      <c r="C1948" s="60" t="s">
        <v>4364</v>
      </c>
      <c r="D1948" s="61" t="s">
        <v>4363</v>
      </c>
      <c r="E1948" s="62" t="s">
        <v>4362</v>
      </c>
      <c r="F1948" s="63" t="s">
        <v>4414</v>
      </c>
      <c r="G1948" s="64" t="s">
        <v>4413</v>
      </c>
      <c r="H1948" s="65" t="s">
        <v>46</v>
      </c>
      <c r="I1948" s="66"/>
      <c r="J1948" s="67" t="s">
        <v>47</v>
      </c>
      <c r="K1948" s="67" t="s">
        <v>47</v>
      </c>
      <c r="L1948" s="67"/>
      <c r="M1948" s="67" t="s">
        <v>47</v>
      </c>
      <c r="N1948" s="67"/>
      <c r="O1948" s="67"/>
      <c r="P1948" s="67"/>
      <c r="Q1948" s="67" t="s">
        <v>47</v>
      </c>
      <c r="R1948" s="68" t="s">
        <v>47</v>
      </c>
      <c r="S1948" s="69" t="s">
        <v>4359</v>
      </c>
      <c r="T1948" s="70">
        <v>1</v>
      </c>
      <c r="U1948" s="71">
        <v>0</v>
      </c>
      <c r="V1948" s="72">
        <v>1</v>
      </c>
      <c r="W1948" s="71">
        <v>0</v>
      </c>
      <c r="X1948" s="72">
        <v>0</v>
      </c>
      <c r="Y1948" s="73">
        <v>0</v>
      </c>
      <c r="Z1948" s="74" t="s">
        <v>282</v>
      </c>
      <c r="AA1948" s="63" t="s">
        <v>282</v>
      </c>
      <c r="AB1948" s="75"/>
      <c r="AC1948" s="64"/>
      <c r="AD1948" s="63"/>
      <c r="AE1948" s="64"/>
      <c r="AF1948" s="76"/>
      <c r="AG1948" s="77"/>
      <c r="AH1948" s="15" t="e">
        <f>IF(#REF!=1,IF(OR(COUNTA($D1948:$G1948)&lt;5,COUNTA($J1948:$Q1948)&lt;1),1,0),0)</f>
        <v>#REF!</v>
      </c>
      <c r="AI1948" s="15" t="e">
        <f>IF(#REF!=801,IF(COUNTA(I1948)=1,0,1),0)</f>
        <v>#REF!</v>
      </c>
      <c r="AJ1948" s="78">
        <f t="shared" si="160"/>
        <v>1</v>
      </c>
      <c r="AK1948" s="78">
        <f t="shared" si="161"/>
        <v>0</v>
      </c>
      <c r="AL1948" s="78">
        <f>IF($M1948="○",IF(COUNTA(#REF!)&lt;2,1,0),0)</f>
        <v>1</v>
      </c>
      <c r="AM1948" s="78">
        <f t="shared" si="162"/>
        <v>0</v>
      </c>
      <c r="AN1948" s="78">
        <f t="shared" si="163"/>
        <v>0</v>
      </c>
      <c r="AO1948" s="78">
        <f t="shared" si="164"/>
        <v>0</v>
      </c>
      <c r="AP1948" s="78">
        <f>IF($O1948="○",IF(COUNTA(#REF!)&lt;5,1,0),0)</f>
        <v>0</v>
      </c>
    </row>
    <row r="1949" spans="2:42" s="79" customFormat="1" ht="27" x14ac:dyDescent="0.15">
      <c r="B1949" s="59" t="s">
        <v>40</v>
      </c>
      <c r="C1949" s="60" t="s">
        <v>4364</v>
      </c>
      <c r="D1949" s="61" t="s">
        <v>4363</v>
      </c>
      <c r="E1949" s="62" t="s">
        <v>4362</v>
      </c>
      <c r="F1949" s="63" t="s">
        <v>4412</v>
      </c>
      <c r="G1949" s="64" t="s">
        <v>2063</v>
      </c>
      <c r="H1949" s="65" t="s">
        <v>46</v>
      </c>
      <c r="I1949" s="66"/>
      <c r="J1949" s="67" t="s">
        <v>47</v>
      </c>
      <c r="K1949" s="67" t="s">
        <v>47</v>
      </c>
      <c r="L1949" s="67"/>
      <c r="M1949" s="67" t="s">
        <v>47</v>
      </c>
      <c r="N1949" s="67"/>
      <c r="O1949" s="67"/>
      <c r="P1949" s="67"/>
      <c r="Q1949" s="67" t="s">
        <v>47</v>
      </c>
      <c r="R1949" s="68" t="s">
        <v>47</v>
      </c>
      <c r="S1949" s="69" t="s">
        <v>4359</v>
      </c>
      <c r="T1949" s="70">
        <v>0</v>
      </c>
      <c r="U1949" s="71">
        <v>1</v>
      </c>
      <c r="V1949" s="72">
        <v>0</v>
      </c>
      <c r="W1949" s="71">
        <v>1</v>
      </c>
      <c r="X1949" s="72">
        <v>0</v>
      </c>
      <c r="Y1949" s="73">
        <v>0</v>
      </c>
      <c r="Z1949" s="74" t="s">
        <v>282</v>
      </c>
      <c r="AA1949" s="63" t="s">
        <v>282</v>
      </c>
      <c r="AB1949" s="75"/>
      <c r="AC1949" s="64"/>
      <c r="AD1949" s="63"/>
      <c r="AE1949" s="64"/>
      <c r="AF1949" s="76"/>
      <c r="AG1949" s="77"/>
      <c r="AH1949" s="15" t="e">
        <f>IF(#REF!=1,IF(OR(COUNTA($D1949:$G1949)&lt;5,COUNTA($J1949:$Q1949)&lt;1),1,0),0)</f>
        <v>#REF!</v>
      </c>
      <c r="AI1949" s="15" t="e">
        <f>IF(#REF!=801,IF(COUNTA(I1949)=1,0,1),0)</f>
        <v>#REF!</v>
      </c>
      <c r="AJ1949" s="78">
        <f t="shared" si="160"/>
        <v>1</v>
      </c>
      <c r="AK1949" s="78">
        <f t="shared" si="161"/>
        <v>0</v>
      </c>
      <c r="AL1949" s="78">
        <f>IF($M1949="○",IF(COUNTA(#REF!)&lt;2,1,0),0)</f>
        <v>1</v>
      </c>
      <c r="AM1949" s="78">
        <f t="shared" si="162"/>
        <v>0</v>
      </c>
      <c r="AN1949" s="78">
        <f t="shared" si="163"/>
        <v>0</v>
      </c>
      <c r="AO1949" s="78">
        <f t="shared" si="164"/>
        <v>0</v>
      </c>
      <c r="AP1949" s="78">
        <f>IF($O1949="○",IF(COUNTA(#REF!)&lt;5,1,0),0)</f>
        <v>0</v>
      </c>
    </row>
    <row r="1950" spans="2:42" s="79" customFormat="1" ht="27" x14ac:dyDescent="0.15">
      <c r="B1950" s="59" t="s">
        <v>40</v>
      </c>
      <c r="C1950" s="60" t="s">
        <v>4364</v>
      </c>
      <c r="D1950" s="61" t="s">
        <v>4363</v>
      </c>
      <c r="E1950" s="62" t="s">
        <v>4362</v>
      </c>
      <c r="F1950" s="63" t="s">
        <v>917</v>
      </c>
      <c r="G1950" s="64" t="s">
        <v>918</v>
      </c>
      <c r="H1950" s="65" t="s">
        <v>46</v>
      </c>
      <c r="I1950" s="66"/>
      <c r="J1950" s="67" t="s">
        <v>47</v>
      </c>
      <c r="K1950" s="67" t="s">
        <v>47</v>
      </c>
      <c r="L1950" s="67"/>
      <c r="M1950" s="67" t="s">
        <v>47</v>
      </c>
      <c r="N1950" s="67"/>
      <c r="O1950" s="67"/>
      <c r="P1950" s="67"/>
      <c r="Q1950" s="67"/>
      <c r="R1950" s="68" t="s">
        <v>47</v>
      </c>
      <c r="S1950" s="69" t="s">
        <v>4359</v>
      </c>
      <c r="T1950" s="70">
        <v>1</v>
      </c>
      <c r="U1950" s="71">
        <v>0</v>
      </c>
      <c r="V1950" s="72">
        <v>1</v>
      </c>
      <c r="W1950" s="71">
        <v>0</v>
      </c>
      <c r="X1950" s="72">
        <v>0</v>
      </c>
      <c r="Y1950" s="73">
        <v>0</v>
      </c>
      <c r="Z1950" s="74" t="s">
        <v>4386</v>
      </c>
      <c r="AA1950" s="63" t="s">
        <v>2040</v>
      </c>
      <c r="AB1950" s="75" t="s">
        <v>2041</v>
      </c>
      <c r="AC1950" s="64"/>
      <c r="AD1950" s="63"/>
      <c r="AE1950" s="64"/>
      <c r="AF1950" s="76"/>
      <c r="AG1950" s="77"/>
      <c r="AH1950" s="15" t="e">
        <f>IF(#REF!=1,IF(OR(COUNTA($D1950:$G1950)&lt;5,COUNTA($J1950:$Q1950)&lt;1),1,0),0)</f>
        <v>#REF!</v>
      </c>
      <c r="AI1950" s="15" t="e">
        <f>IF(#REF!=801,IF(COUNTA(I1950)=1,0,1),0)</f>
        <v>#REF!</v>
      </c>
      <c r="AJ1950" s="78">
        <f t="shared" si="160"/>
        <v>1</v>
      </c>
      <c r="AK1950" s="78">
        <f t="shared" si="161"/>
        <v>0</v>
      </c>
      <c r="AL1950" s="78">
        <f>IF($M1950="○",IF(COUNTA(#REF!)&lt;2,1,0),0)</f>
        <v>1</v>
      </c>
      <c r="AM1950" s="78">
        <f t="shared" si="162"/>
        <v>0</v>
      </c>
      <c r="AN1950" s="78">
        <f t="shared" si="163"/>
        <v>0</v>
      </c>
      <c r="AO1950" s="78">
        <f t="shared" si="164"/>
        <v>0</v>
      </c>
      <c r="AP1950" s="78">
        <f>IF($O1950="○",IF(COUNTA(#REF!)&lt;5,1,0),0)</f>
        <v>0</v>
      </c>
    </row>
    <row r="1951" spans="2:42" s="79" customFormat="1" ht="27" x14ac:dyDescent="0.15">
      <c r="B1951" s="59" t="s">
        <v>40</v>
      </c>
      <c r="C1951" s="60" t="s">
        <v>4364</v>
      </c>
      <c r="D1951" s="61" t="s">
        <v>4363</v>
      </c>
      <c r="E1951" s="62" t="s">
        <v>4362</v>
      </c>
      <c r="F1951" s="63" t="s">
        <v>55</v>
      </c>
      <c r="G1951" s="64" t="s">
        <v>56</v>
      </c>
      <c r="H1951" s="65" t="s">
        <v>46</v>
      </c>
      <c r="I1951" s="66"/>
      <c r="J1951" s="67" t="s">
        <v>47</v>
      </c>
      <c r="K1951" s="67" t="s">
        <v>47</v>
      </c>
      <c r="L1951" s="67"/>
      <c r="M1951" s="67" t="s">
        <v>47</v>
      </c>
      <c r="N1951" s="67"/>
      <c r="O1951" s="67"/>
      <c r="P1951" s="67"/>
      <c r="Q1951" s="67" t="s">
        <v>47</v>
      </c>
      <c r="R1951" s="68" t="s">
        <v>47</v>
      </c>
      <c r="S1951" s="69" t="s">
        <v>4359</v>
      </c>
      <c r="T1951" s="70">
        <v>0</v>
      </c>
      <c r="U1951" s="71">
        <v>0</v>
      </c>
      <c r="V1951" s="72">
        <v>0</v>
      </c>
      <c r="W1951" s="71">
        <v>0</v>
      </c>
      <c r="X1951" s="72">
        <v>0</v>
      </c>
      <c r="Y1951" s="73">
        <v>0</v>
      </c>
      <c r="Z1951" s="74" t="s">
        <v>4386</v>
      </c>
      <c r="AA1951" s="63" t="s">
        <v>2040</v>
      </c>
      <c r="AB1951" s="75" t="s">
        <v>2041</v>
      </c>
      <c r="AC1951" s="64"/>
      <c r="AD1951" s="63"/>
      <c r="AE1951" s="64"/>
      <c r="AF1951" s="76"/>
      <c r="AG1951" s="77"/>
      <c r="AH1951" s="15" t="e">
        <f>IF(#REF!=1,IF(OR(COUNTA($D1951:$G1951)&lt;5,COUNTA($J1951:$Q1951)&lt;1),1,0),0)</f>
        <v>#REF!</v>
      </c>
      <c r="AI1951" s="15" t="e">
        <f>IF(#REF!=801,IF(COUNTA(I1951)=1,0,1),0)</f>
        <v>#REF!</v>
      </c>
      <c r="AJ1951" s="78">
        <f t="shared" si="160"/>
        <v>1</v>
      </c>
      <c r="AK1951" s="78">
        <f t="shared" si="161"/>
        <v>0</v>
      </c>
      <c r="AL1951" s="78">
        <f>IF($M1951="○",IF(COUNTA(#REF!)&lt;2,1,0),0)</f>
        <v>1</v>
      </c>
      <c r="AM1951" s="78">
        <f t="shared" si="162"/>
        <v>0</v>
      </c>
      <c r="AN1951" s="78">
        <f t="shared" si="163"/>
        <v>0</v>
      </c>
      <c r="AO1951" s="78">
        <f t="shared" si="164"/>
        <v>0</v>
      </c>
      <c r="AP1951" s="78">
        <f>IF($O1951="○",IF(COUNTA(#REF!)&lt;5,1,0),0)</f>
        <v>0</v>
      </c>
    </row>
    <row r="1952" spans="2:42" s="79" customFormat="1" ht="27" x14ac:dyDescent="0.15">
      <c r="B1952" s="59" t="s">
        <v>40</v>
      </c>
      <c r="C1952" s="60" t="s">
        <v>4364</v>
      </c>
      <c r="D1952" s="61" t="s">
        <v>4363</v>
      </c>
      <c r="E1952" s="62" t="s">
        <v>4362</v>
      </c>
      <c r="F1952" s="63" t="s">
        <v>4411</v>
      </c>
      <c r="G1952" s="64" t="s">
        <v>989</v>
      </c>
      <c r="H1952" s="65" t="s">
        <v>261</v>
      </c>
      <c r="I1952" s="66"/>
      <c r="J1952" s="67" t="s">
        <v>47</v>
      </c>
      <c r="K1952" s="67" t="s">
        <v>47</v>
      </c>
      <c r="L1952" s="67"/>
      <c r="M1952" s="67" t="s">
        <v>47</v>
      </c>
      <c r="N1952" s="67"/>
      <c r="O1952" s="67"/>
      <c r="P1952" s="67"/>
      <c r="Q1952" s="67" t="s">
        <v>47</v>
      </c>
      <c r="R1952" s="68" t="s">
        <v>47</v>
      </c>
      <c r="S1952" s="69" t="s">
        <v>4359</v>
      </c>
      <c r="T1952" s="70">
        <v>0</v>
      </c>
      <c r="U1952" s="71">
        <v>0</v>
      </c>
      <c r="V1952" s="72">
        <v>0</v>
      </c>
      <c r="W1952" s="71">
        <v>0</v>
      </c>
      <c r="X1952" s="72">
        <v>0</v>
      </c>
      <c r="Y1952" s="73">
        <v>0</v>
      </c>
      <c r="Z1952" s="74" t="s">
        <v>282</v>
      </c>
      <c r="AA1952" s="63" t="s">
        <v>282</v>
      </c>
      <c r="AB1952" s="75"/>
      <c r="AC1952" s="64"/>
      <c r="AD1952" s="63"/>
      <c r="AE1952" s="64"/>
      <c r="AF1952" s="76"/>
      <c r="AG1952" s="77"/>
      <c r="AH1952" s="15" t="e">
        <f>IF(#REF!=1,IF(OR(COUNTA($D1952:$G1952)&lt;5,COUNTA($J1952:$Q1952)&lt;1),1,0),0)</f>
        <v>#REF!</v>
      </c>
      <c r="AI1952" s="15" t="e">
        <f>IF(#REF!=801,IF(COUNTA(I1952)=1,0,1),0)</f>
        <v>#REF!</v>
      </c>
      <c r="AJ1952" s="78">
        <f t="shared" si="160"/>
        <v>1</v>
      </c>
      <c r="AK1952" s="78">
        <f t="shared" si="161"/>
        <v>0</v>
      </c>
      <c r="AL1952" s="78">
        <f>IF($M1952="○",IF(COUNTA(#REF!)&lt;2,1,0),0)</f>
        <v>1</v>
      </c>
      <c r="AM1952" s="78">
        <f t="shared" si="162"/>
        <v>0</v>
      </c>
      <c r="AN1952" s="78">
        <f t="shared" si="163"/>
        <v>0</v>
      </c>
      <c r="AO1952" s="78">
        <f t="shared" si="164"/>
        <v>0</v>
      </c>
      <c r="AP1952" s="78">
        <f>IF($O1952="○",IF(COUNTA(#REF!)&lt;5,1,0),0)</f>
        <v>0</v>
      </c>
    </row>
    <row r="1953" spans="2:42" s="79" customFormat="1" ht="27" x14ac:dyDescent="0.15">
      <c r="B1953" s="59" t="s">
        <v>40</v>
      </c>
      <c r="C1953" s="60" t="s">
        <v>4364</v>
      </c>
      <c r="D1953" s="61" t="s">
        <v>4363</v>
      </c>
      <c r="E1953" s="62" t="s">
        <v>4362</v>
      </c>
      <c r="F1953" s="63" t="s">
        <v>4176</v>
      </c>
      <c r="G1953" s="64" t="s">
        <v>4175</v>
      </c>
      <c r="H1953" s="65" t="s">
        <v>840</v>
      </c>
      <c r="I1953" s="66"/>
      <c r="J1953" s="67" t="s">
        <v>47</v>
      </c>
      <c r="K1953" s="67" t="s">
        <v>47</v>
      </c>
      <c r="L1953" s="67"/>
      <c r="M1953" s="67" t="s">
        <v>47</v>
      </c>
      <c r="N1953" s="67"/>
      <c r="O1953" s="67"/>
      <c r="P1953" s="67"/>
      <c r="Q1953" s="67" t="s">
        <v>47</v>
      </c>
      <c r="R1953" s="68" t="s">
        <v>47</v>
      </c>
      <c r="S1953" s="69" t="s">
        <v>4359</v>
      </c>
      <c r="T1953" s="70">
        <v>0</v>
      </c>
      <c r="U1953" s="71">
        <v>0</v>
      </c>
      <c r="V1953" s="72">
        <v>0</v>
      </c>
      <c r="W1953" s="71">
        <v>0</v>
      </c>
      <c r="X1953" s="72">
        <v>0</v>
      </c>
      <c r="Y1953" s="73">
        <v>0</v>
      </c>
      <c r="Z1953" s="74" t="s">
        <v>282</v>
      </c>
      <c r="AA1953" s="63" t="s">
        <v>282</v>
      </c>
      <c r="AB1953" s="75"/>
      <c r="AC1953" s="64"/>
      <c r="AD1953" s="63"/>
      <c r="AE1953" s="64"/>
      <c r="AF1953" s="76"/>
      <c r="AG1953" s="77"/>
      <c r="AH1953" s="15" t="e">
        <f>IF(#REF!=1,IF(OR(COUNTA($D1953:$G1953)&lt;5,COUNTA($J1953:$Q1953)&lt;1),1,0),0)</f>
        <v>#REF!</v>
      </c>
      <c r="AI1953" s="15" t="e">
        <f>IF(#REF!=801,IF(COUNTA(I1953)=1,0,1),0)</f>
        <v>#REF!</v>
      </c>
      <c r="AJ1953" s="78">
        <f t="shared" si="160"/>
        <v>1</v>
      </c>
      <c r="AK1953" s="78">
        <f t="shared" si="161"/>
        <v>0</v>
      </c>
      <c r="AL1953" s="78">
        <f>IF($M1953="○",IF(COUNTA(#REF!)&lt;2,1,0),0)</f>
        <v>1</v>
      </c>
      <c r="AM1953" s="78">
        <f t="shared" si="162"/>
        <v>0</v>
      </c>
      <c r="AN1953" s="78">
        <f t="shared" si="163"/>
        <v>0</v>
      </c>
      <c r="AO1953" s="78">
        <f t="shared" si="164"/>
        <v>0</v>
      </c>
      <c r="AP1953" s="78">
        <f>IF($O1953="○",IF(COUNTA(#REF!)&lt;5,1,0),0)</f>
        <v>0</v>
      </c>
    </row>
    <row r="1954" spans="2:42" s="79" customFormat="1" ht="27" x14ac:dyDescent="0.15">
      <c r="B1954" s="59" t="s">
        <v>40</v>
      </c>
      <c r="C1954" s="60" t="s">
        <v>4364</v>
      </c>
      <c r="D1954" s="61" t="s">
        <v>4363</v>
      </c>
      <c r="E1954" s="62" t="s">
        <v>4362</v>
      </c>
      <c r="F1954" s="63" t="s">
        <v>1676</v>
      </c>
      <c r="G1954" s="64" t="s">
        <v>3564</v>
      </c>
      <c r="H1954" s="65" t="s">
        <v>1558</v>
      </c>
      <c r="I1954" s="66"/>
      <c r="J1954" s="67" t="s">
        <v>47</v>
      </c>
      <c r="K1954" s="67" t="s">
        <v>47</v>
      </c>
      <c r="L1954" s="67"/>
      <c r="M1954" s="67" t="s">
        <v>47</v>
      </c>
      <c r="N1954" s="67"/>
      <c r="O1954" s="67"/>
      <c r="P1954" s="67"/>
      <c r="Q1954" s="67" t="s">
        <v>47</v>
      </c>
      <c r="R1954" s="68" t="s">
        <v>47</v>
      </c>
      <c r="S1954" s="69" t="s">
        <v>4359</v>
      </c>
      <c r="T1954" s="70">
        <v>1</v>
      </c>
      <c r="U1954" s="71">
        <v>0</v>
      </c>
      <c r="V1954" s="72">
        <v>1</v>
      </c>
      <c r="W1954" s="71">
        <v>0</v>
      </c>
      <c r="X1954" s="72">
        <v>0</v>
      </c>
      <c r="Y1954" s="73">
        <v>0</v>
      </c>
      <c r="Z1954" s="74" t="s">
        <v>282</v>
      </c>
      <c r="AA1954" s="63" t="s">
        <v>282</v>
      </c>
      <c r="AB1954" s="75"/>
      <c r="AC1954" s="64"/>
      <c r="AD1954" s="63"/>
      <c r="AE1954" s="64"/>
      <c r="AF1954" s="76"/>
      <c r="AG1954" s="77"/>
      <c r="AH1954" s="15" t="e">
        <f>IF(#REF!=1,IF(OR(COUNTA($D1954:$G1954)&lt;5,COUNTA($J1954:$Q1954)&lt;1),1,0),0)</f>
        <v>#REF!</v>
      </c>
      <c r="AI1954" s="15" t="e">
        <f>IF(#REF!=801,IF(COUNTA(I1954)=1,0,1),0)</f>
        <v>#REF!</v>
      </c>
      <c r="AJ1954" s="78">
        <f t="shared" si="160"/>
        <v>1</v>
      </c>
      <c r="AK1954" s="78">
        <f t="shared" si="161"/>
        <v>0</v>
      </c>
      <c r="AL1954" s="78">
        <f>IF($M1954="○",IF(COUNTA(#REF!)&lt;2,1,0),0)</f>
        <v>1</v>
      </c>
      <c r="AM1954" s="78">
        <f t="shared" si="162"/>
        <v>0</v>
      </c>
      <c r="AN1954" s="78">
        <f t="shared" si="163"/>
        <v>0</v>
      </c>
      <c r="AO1954" s="78">
        <f t="shared" si="164"/>
        <v>0</v>
      </c>
      <c r="AP1954" s="78">
        <f>IF($O1954="○",IF(COUNTA(#REF!)&lt;5,1,0),0)</f>
        <v>0</v>
      </c>
    </row>
    <row r="1955" spans="2:42" s="79" customFormat="1" ht="27" x14ac:dyDescent="0.15">
      <c r="B1955" s="59" t="s">
        <v>40</v>
      </c>
      <c r="C1955" s="60" t="s">
        <v>4364</v>
      </c>
      <c r="D1955" s="61" t="s">
        <v>4363</v>
      </c>
      <c r="E1955" s="62" t="s">
        <v>4362</v>
      </c>
      <c r="F1955" s="63" t="s">
        <v>4410</v>
      </c>
      <c r="G1955" s="64" t="s">
        <v>4409</v>
      </c>
      <c r="H1955" s="65" t="s">
        <v>1558</v>
      </c>
      <c r="I1955" s="66"/>
      <c r="J1955" s="67" t="s">
        <v>47</v>
      </c>
      <c r="K1955" s="67" t="s">
        <v>47</v>
      </c>
      <c r="L1955" s="67"/>
      <c r="M1955" s="67" t="s">
        <v>47</v>
      </c>
      <c r="N1955" s="67"/>
      <c r="O1955" s="67"/>
      <c r="P1955" s="67"/>
      <c r="Q1955" s="67" t="s">
        <v>47</v>
      </c>
      <c r="R1955" s="68" t="s">
        <v>47</v>
      </c>
      <c r="S1955" s="69" t="s">
        <v>4359</v>
      </c>
      <c r="T1955" s="70">
        <v>0</v>
      </c>
      <c r="U1955" s="71">
        <v>0</v>
      </c>
      <c r="V1955" s="72">
        <v>0</v>
      </c>
      <c r="W1955" s="71">
        <v>0</v>
      </c>
      <c r="X1955" s="72">
        <v>0</v>
      </c>
      <c r="Y1955" s="73">
        <v>0</v>
      </c>
      <c r="Z1955" s="74" t="s">
        <v>282</v>
      </c>
      <c r="AA1955" s="63" t="s">
        <v>282</v>
      </c>
      <c r="AB1955" s="75"/>
      <c r="AC1955" s="64"/>
      <c r="AD1955" s="63"/>
      <c r="AE1955" s="64"/>
      <c r="AF1955" s="76"/>
      <c r="AG1955" s="77"/>
      <c r="AH1955" s="15" t="e">
        <f>IF(#REF!=1,IF(OR(COUNTA($D1955:$G1955)&lt;5,COUNTA($J1955:$Q1955)&lt;1),1,0),0)</f>
        <v>#REF!</v>
      </c>
      <c r="AI1955" s="15" t="e">
        <f>IF(#REF!=801,IF(COUNTA(I1955)=1,0,1),0)</f>
        <v>#REF!</v>
      </c>
      <c r="AJ1955" s="78">
        <f t="shared" si="160"/>
        <v>1</v>
      </c>
      <c r="AK1955" s="78">
        <f t="shared" si="161"/>
        <v>0</v>
      </c>
      <c r="AL1955" s="78">
        <f>IF($M1955="○",IF(COUNTA(#REF!)&lt;2,1,0),0)</f>
        <v>1</v>
      </c>
      <c r="AM1955" s="78">
        <f t="shared" si="162"/>
        <v>0</v>
      </c>
      <c r="AN1955" s="78">
        <f t="shared" si="163"/>
        <v>0</v>
      </c>
      <c r="AO1955" s="78">
        <f t="shared" si="164"/>
        <v>0</v>
      </c>
      <c r="AP1955" s="78">
        <f>IF($O1955="○",IF(COUNTA(#REF!)&lt;5,1,0),0)</f>
        <v>0</v>
      </c>
    </row>
    <row r="1956" spans="2:42" s="79" customFormat="1" ht="27" x14ac:dyDescent="0.15">
      <c r="B1956" s="59" t="s">
        <v>40</v>
      </c>
      <c r="C1956" s="60" t="s">
        <v>4364</v>
      </c>
      <c r="D1956" s="61" t="s">
        <v>4363</v>
      </c>
      <c r="E1956" s="62" t="s">
        <v>4362</v>
      </c>
      <c r="F1956" s="63" t="s">
        <v>4408</v>
      </c>
      <c r="G1956" s="64" t="s">
        <v>4407</v>
      </c>
      <c r="H1956" s="65" t="s">
        <v>93</v>
      </c>
      <c r="I1956" s="66"/>
      <c r="J1956" s="67" t="s">
        <v>47</v>
      </c>
      <c r="K1956" s="67" t="s">
        <v>47</v>
      </c>
      <c r="L1956" s="67"/>
      <c r="M1956" s="67" t="s">
        <v>47</v>
      </c>
      <c r="N1956" s="67"/>
      <c r="O1956" s="67"/>
      <c r="P1956" s="67"/>
      <c r="Q1956" s="67" t="s">
        <v>47</v>
      </c>
      <c r="R1956" s="68" t="s">
        <v>47</v>
      </c>
      <c r="S1956" s="69" t="s">
        <v>4359</v>
      </c>
      <c r="T1956" s="70">
        <v>0</v>
      </c>
      <c r="U1956" s="71">
        <v>1</v>
      </c>
      <c r="V1956" s="72">
        <v>0</v>
      </c>
      <c r="W1956" s="71">
        <v>1</v>
      </c>
      <c r="X1956" s="72">
        <v>0</v>
      </c>
      <c r="Y1956" s="73">
        <v>0</v>
      </c>
      <c r="Z1956" s="74" t="s">
        <v>282</v>
      </c>
      <c r="AA1956" s="63" t="s">
        <v>282</v>
      </c>
      <c r="AB1956" s="75"/>
      <c r="AC1956" s="64"/>
      <c r="AD1956" s="63"/>
      <c r="AE1956" s="64"/>
      <c r="AF1956" s="76"/>
      <c r="AG1956" s="77"/>
      <c r="AH1956" s="15" t="e">
        <f>IF(#REF!=1,IF(OR(COUNTA($D1956:$G1956)&lt;5,COUNTA($J1956:$Q1956)&lt;1),1,0),0)</f>
        <v>#REF!</v>
      </c>
      <c r="AI1956" s="15" t="e">
        <f>IF(#REF!=801,IF(COUNTA(I1956)=1,0,1),0)</f>
        <v>#REF!</v>
      </c>
      <c r="AJ1956" s="78">
        <f t="shared" si="160"/>
        <v>1</v>
      </c>
      <c r="AK1956" s="78">
        <f t="shared" si="161"/>
        <v>0</v>
      </c>
      <c r="AL1956" s="78">
        <f>IF($M1956="○",IF(COUNTA(#REF!)&lt;2,1,0),0)</f>
        <v>1</v>
      </c>
      <c r="AM1956" s="78">
        <f t="shared" si="162"/>
        <v>0</v>
      </c>
      <c r="AN1956" s="78">
        <f t="shared" si="163"/>
        <v>0</v>
      </c>
      <c r="AO1956" s="78">
        <f t="shared" si="164"/>
        <v>0</v>
      </c>
      <c r="AP1956" s="78">
        <f>IF($O1956="○",IF(COUNTA(#REF!)&lt;5,1,0),0)</f>
        <v>0</v>
      </c>
    </row>
    <row r="1957" spans="2:42" s="79" customFormat="1" ht="27" x14ac:dyDescent="0.15">
      <c r="B1957" s="59" t="s">
        <v>40</v>
      </c>
      <c r="C1957" s="60" t="s">
        <v>4364</v>
      </c>
      <c r="D1957" s="61" t="s">
        <v>4374</v>
      </c>
      <c r="E1957" s="62" t="s">
        <v>4373</v>
      </c>
      <c r="F1957" s="63" t="s">
        <v>4406</v>
      </c>
      <c r="G1957" s="64" t="s">
        <v>4405</v>
      </c>
      <c r="H1957" s="65" t="s">
        <v>93</v>
      </c>
      <c r="I1957" s="66"/>
      <c r="J1957" s="67" t="s">
        <v>47</v>
      </c>
      <c r="K1957" s="67" t="s">
        <v>47</v>
      </c>
      <c r="L1957" s="67"/>
      <c r="M1957" s="67"/>
      <c r="N1957" s="67"/>
      <c r="O1957" s="67" t="s">
        <v>47</v>
      </c>
      <c r="P1957" s="67"/>
      <c r="Q1957" s="67"/>
      <c r="R1957" s="68" t="s">
        <v>47</v>
      </c>
      <c r="S1957" s="69" t="s">
        <v>4359</v>
      </c>
      <c r="T1957" s="70">
        <v>0</v>
      </c>
      <c r="U1957" s="71">
        <v>0</v>
      </c>
      <c r="V1957" s="72">
        <v>0</v>
      </c>
      <c r="W1957" s="71">
        <v>0</v>
      </c>
      <c r="X1957" s="72">
        <v>0</v>
      </c>
      <c r="Y1957" s="73">
        <v>0</v>
      </c>
      <c r="Z1957" s="74" t="s">
        <v>282</v>
      </c>
      <c r="AA1957" s="63" t="s">
        <v>282</v>
      </c>
      <c r="AB1957" s="75"/>
      <c r="AC1957" s="64"/>
      <c r="AD1957" s="63"/>
      <c r="AE1957" s="64"/>
      <c r="AF1957" s="76"/>
      <c r="AG1957" s="77"/>
      <c r="AH1957" s="15" t="e">
        <f>IF(#REF!=1,IF(OR(COUNTA($D1957:$G1957)&lt;5,COUNTA($J1957:$Q1957)&lt;1),1,0),0)</f>
        <v>#REF!</v>
      </c>
      <c r="AI1957" s="15" t="e">
        <f>IF(#REF!=801,IF(COUNTA(I1957)=1,0,1),0)</f>
        <v>#REF!</v>
      </c>
      <c r="AJ1957" s="78">
        <f t="shared" si="160"/>
        <v>0</v>
      </c>
      <c r="AK1957" s="78">
        <f t="shared" si="161"/>
        <v>0</v>
      </c>
      <c r="AL1957" s="78">
        <f>IF($M1957="○",IF(COUNTA(#REF!)&lt;2,1,0),0)</f>
        <v>0</v>
      </c>
      <c r="AM1957" s="78">
        <f t="shared" si="162"/>
        <v>0</v>
      </c>
      <c r="AN1957" s="78">
        <f t="shared" si="163"/>
        <v>0</v>
      </c>
      <c r="AO1957" s="78">
        <f t="shared" si="164"/>
        <v>0</v>
      </c>
      <c r="AP1957" s="78">
        <f>IF($O1957="○",IF(COUNTA(#REF!)&lt;5,1,0),0)</f>
        <v>1</v>
      </c>
    </row>
    <row r="1958" spans="2:42" s="79" customFormat="1" ht="27" x14ac:dyDescent="0.15">
      <c r="B1958" s="59" t="s">
        <v>40</v>
      </c>
      <c r="C1958" s="60" t="s">
        <v>4364</v>
      </c>
      <c r="D1958" s="61" t="s">
        <v>4363</v>
      </c>
      <c r="E1958" s="62" t="s">
        <v>4362</v>
      </c>
      <c r="F1958" s="63" t="s">
        <v>4404</v>
      </c>
      <c r="G1958" s="64" t="s">
        <v>3250</v>
      </c>
      <c r="H1958" s="65" t="s">
        <v>93</v>
      </c>
      <c r="I1958" s="66"/>
      <c r="J1958" s="67" t="s">
        <v>47</v>
      </c>
      <c r="K1958" s="67" t="s">
        <v>47</v>
      </c>
      <c r="L1958" s="67"/>
      <c r="M1958" s="67" t="s">
        <v>47</v>
      </c>
      <c r="N1958" s="67"/>
      <c r="O1958" s="67"/>
      <c r="P1958" s="67"/>
      <c r="Q1958" s="67" t="s">
        <v>47</v>
      </c>
      <c r="R1958" s="68" t="s">
        <v>47</v>
      </c>
      <c r="S1958" s="69" t="s">
        <v>4359</v>
      </c>
      <c r="T1958" s="70">
        <v>0</v>
      </c>
      <c r="U1958" s="71">
        <v>1</v>
      </c>
      <c r="V1958" s="72">
        <v>0</v>
      </c>
      <c r="W1958" s="71">
        <v>1</v>
      </c>
      <c r="X1958" s="72">
        <v>0</v>
      </c>
      <c r="Y1958" s="73">
        <v>0</v>
      </c>
      <c r="Z1958" s="74" t="s">
        <v>4403</v>
      </c>
      <c r="AA1958" s="63" t="s">
        <v>282</v>
      </c>
      <c r="AB1958" s="75"/>
      <c r="AC1958" s="64"/>
      <c r="AD1958" s="63"/>
      <c r="AE1958" s="64"/>
      <c r="AF1958" s="76"/>
      <c r="AG1958" s="77"/>
      <c r="AH1958" s="15" t="e">
        <f>IF(#REF!=1,IF(OR(COUNTA($D1958:$G1958)&lt;5,COUNTA($J1958:$Q1958)&lt;1),1,0),0)</f>
        <v>#REF!</v>
      </c>
      <c r="AI1958" s="15" t="e">
        <f>IF(#REF!=801,IF(COUNTA(I1958)=1,0,1),0)</f>
        <v>#REF!</v>
      </c>
      <c r="AJ1958" s="78">
        <f t="shared" si="160"/>
        <v>1</v>
      </c>
      <c r="AK1958" s="78">
        <f t="shared" si="161"/>
        <v>0</v>
      </c>
      <c r="AL1958" s="78">
        <f>IF($M1958="○",IF(COUNTA(#REF!)&lt;2,1,0),0)</f>
        <v>1</v>
      </c>
      <c r="AM1958" s="78">
        <f t="shared" si="162"/>
        <v>0</v>
      </c>
      <c r="AN1958" s="78">
        <f t="shared" si="163"/>
        <v>0</v>
      </c>
      <c r="AO1958" s="78">
        <f t="shared" si="164"/>
        <v>0</v>
      </c>
      <c r="AP1958" s="78">
        <f>IF($O1958="○",IF(COUNTA(#REF!)&lt;5,1,0),0)</f>
        <v>0</v>
      </c>
    </row>
    <row r="1959" spans="2:42" s="79" customFormat="1" ht="27" x14ac:dyDescent="0.15">
      <c r="B1959" s="59" t="s">
        <v>40</v>
      </c>
      <c r="C1959" s="60" t="s">
        <v>4364</v>
      </c>
      <c r="D1959" s="61" t="s">
        <v>4363</v>
      </c>
      <c r="E1959" s="62" t="s">
        <v>4362</v>
      </c>
      <c r="F1959" s="63" t="s">
        <v>4402</v>
      </c>
      <c r="G1959" s="64" t="s">
        <v>4401</v>
      </c>
      <c r="H1959" s="65" t="s">
        <v>61</v>
      </c>
      <c r="I1959" s="66"/>
      <c r="J1959" s="67" t="s">
        <v>47</v>
      </c>
      <c r="K1959" s="67" t="s">
        <v>47</v>
      </c>
      <c r="L1959" s="67"/>
      <c r="M1959" s="67" t="s">
        <v>47</v>
      </c>
      <c r="N1959" s="67"/>
      <c r="O1959" s="67"/>
      <c r="P1959" s="67"/>
      <c r="Q1959" s="67" t="s">
        <v>47</v>
      </c>
      <c r="R1959" s="68" t="s">
        <v>47</v>
      </c>
      <c r="S1959" s="69" t="s">
        <v>4359</v>
      </c>
      <c r="T1959" s="70">
        <v>0</v>
      </c>
      <c r="U1959" s="71">
        <v>0</v>
      </c>
      <c r="V1959" s="72">
        <v>0</v>
      </c>
      <c r="W1959" s="71">
        <v>0</v>
      </c>
      <c r="X1959" s="72">
        <v>0</v>
      </c>
      <c r="Y1959" s="73">
        <v>0</v>
      </c>
      <c r="Z1959" s="74" t="s">
        <v>282</v>
      </c>
      <c r="AA1959" s="63" t="s">
        <v>282</v>
      </c>
      <c r="AB1959" s="75"/>
      <c r="AC1959" s="64"/>
      <c r="AD1959" s="63"/>
      <c r="AE1959" s="64"/>
      <c r="AF1959" s="76"/>
      <c r="AG1959" s="77"/>
      <c r="AH1959" s="15" t="e">
        <f>IF(#REF!=1,IF(OR(COUNTA($D1959:$G1959)&lt;5,COUNTA($J1959:$Q1959)&lt;1),1,0),0)</f>
        <v>#REF!</v>
      </c>
      <c r="AI1959" s="15" t="e">
        <f>IF(#REF!=801,IF(COUNTA(I1959)=1,0,1),0)</f>
        <v>#REF!</v>
      </c>
      <c r="AJ1959" s="78">
        <f t="shared" si="160"/>
        <v>1</v>
      </c>
      <c r="AK1959" s="78">
        <f t="shared" si="161"/>
        <v>0</v>
      </c>
      <c r="AL1959" s="78">
        <f>IF($M1959="○",IF(COUNTA(#REF!)&lt;2,1,0),0)</f>
        <v>1</v>
      </c>
      <c r="AM1959" s="78">
        <f t="shared" si="162"/>
        <v>0</v>
      </c>
      <c r="AN1959" s="78">
        <f t="shared" si="163"/>
        <v>0</v>
      </c>
      <c r="AO1959" s="78">
        <f t="shared" si="164"/>
        <v>0</v>
      </c>
      <c r="AP1959" s="78">
        <f>IF($O1959="○",IF(COUNTA(#REF!)&lt;5,1,0),0)</f>
        <v>0</v>
      </c>
    </row>
    <row r="1960" spans="2:42" s="79" customFormat="1" ht="27" x14ac:dyDescent="0.15">
      <c r="B1960" s="59" t="s">
        <v>40</v>
      </c>
      <c r="C1960" s="60" t="s">
        <v>4364</v>
      </c>
      <c r="D1960" s="61" t="s">
        <v>4363</v>
      </c>
      <c r="E1960" s="62" t="s">
        <v>4362</v>
      </c>
      <c r="F1960" s="63" t="s">
        <v>548</v>
      </c>
      <c r="G1960" s="64" t="s">
        <v>549</v>
      </c>
      <c r="H1960" s="65" t="s">
        <v>61</v>
      </c>
      <c r="I1960" s="66"/>
      <c r="J1960" s="67" t="s">
        <v>47</v>
      </c>
      <c r="K1960" s="67" t="s">
        <v>47</v>
      </c>
      <c r="L1960" s="67"/>
      <c r="M1960" s="67" t="s">
        <v>47</v>
      </c>
      <c r="N1960" s="67"/>
      <c r="O1960" s="67"/>
      <c r="P1960" s="67"/>
      <c r="Q1960" s="67" t="s">
        <v>47</v>
      </c>
      <c r="R1960" s="68" t="s">
        <v>47</v>
      </c>
      <c r="S1960" s="69" t="s">
        <v>4359</v>
      </c>
      <c r="T1960" s="70">
        <v>0</v>
      </c>
      <c r="U1960" s="71">
        <v>1</v>
      </c>
      <c r="V1960" s="72">
        <v>0</v>
      </c>
      <c r="W1960" s="71">
        <v>1</v>
      </c>
      <c r="X1960" s="72">
        <v>0</v>
      </c>
      <c r="Y1960" s="73">
        <v>0</v>
      </c>
      <c r="Z1960" s="74" t="s">
        <v>282</v>
      </c>
      <c r="AA1960" s="63" t="s">
        <v>282</v>
      </c>
      <c r="AB1960" s="75"/>
      <c r="AC1960" s="64"/>
      <c r="AD1960" s="63"/>
      <c r="AE1960" s="64"/>
      <c r="AF1960" s="76"/>
      <c r="AG1960" s="77"/>
      <c r="AH1960" s="15" t="e">
        <f>IF(#REF!=1,IF(OR(COUNTA($D1960:$G1960)&lt;5,COUNTA($J1960:$Q1960)&lt;1),1,0),0)</f>
        <v>#REF!</v>
      </c>
      <c r="AI1960" s="15" t="e">
        <f>IF(#REF!=801,IF(COUNTA(I1960)=1,0,1),0)</f>
        <v>#REF!</v>
      </c>
      <c r="AJ1960" s="78">
        <f t="shared" si="160"/>
        <v>1</v>
      </c>
      <c r="AK1960" s="78">
        <f t="shared" si="161"/>
        <v>0</v>
      </c>
      <c r="AL1960" s="78">
        <f>IF($M1960="○",IF(COUNTA(#REF!)&lt;2,1,0),0)</f>
        <v>1</v>
      </c>
      <c r="AM1960" s="78">
        <f t="shared" si="162"/>
        <v>0</v>
      </c>
      <c r="AN1960" s="78">
        <f t="shared" si="163"/>
        <v>0</v>
      </c>
      <c r="AO1960" s="78">
        <f t="shared" si="164"/>
        <v>0</v>
      </c>
      <c r="AP1960" s="78">
        <f>IF($O1960="○",IF(COUNTA(#REF!)&lt;5,1,0),0)</f>
        <v>0</v>
      </c>
    </row>
    <row r="1961" spans="2:42" s="79" customFormat="1" ht="27" x14ac:dyDescent="0.15">
      <c r="B1961" s="59" t="s">
        <v>40</v>
      </c>
      <c r="C1961" s="60" t="s">
        <v>4364</v>
      </c>
      <c r="D1961" s="61" t="s">
        <v>4363</v>
      </c>
      <c r="E1961" s="62" t="s">
        <v>4362</v>
      </c>
      <c r="F1961" s="63" t="s">
        <v>2114</v>
      </c>
      <c r="G1961" s="64" t="s">
        <v>2115</v>
      </c>
      <c r="H1961" s="65" t="s">
        <v>1142</v>
      </c>
      <c r="I1961" s="66"/>
      <c r="J1961" s="67" t="s">
        <v>47</v>
      </c>
      <c r="K1961" s="67" t="s">
        <v>47</v>
      </c>
      <c r="L1961" s="67" t="s">
        <v>47</v>
      </c>
      <c r="M1961" s="67" t="s">
        <v>47</v>
      </c>
      <c r="N1961" s="67"/>
      <c r="O1961" s="67"/>
      <c r="P1961" s="67"/>
      <c r="Q1961" s="67" t="s">
        <v>47</v>
      </c>
      <c r="R1961" s="68" t="s">
        <v>47</v>
      </c>
      <c r="S1961" s="69" t="s">
        <v>4359</v>
      </c>
      <c r="T1961" s="70">
        <v>0</v>
      </c>
      <c r="U1961" s="71">
        <v>1</v>
      </c>
      <c r="V1961" s="72">
        <v>0</v>
      </c>
      <c r="W1961" s="71">
        <v>1</v>
      </c>
      <c r="X1961" s="72">
        <v>0</v>
      </c>
      <c r="Y1961" s="73">
        <v>0</v>
      </c>
      <c r="Z1961" s="74" t="s">
        <v>282</v>
      </c>
      <c r="AA1961" s="63" t="s">
        <v>282</v>
      </c>
      <c r="AB1961" s="75"/>
      <c r="AC1961" s="64"/>
      <c r="AD1961" s="63"/>
      <c r="AE1961" s="64"/>
      <c r="AF1961" s="76"/>
      <c r="AG1961" s="77"/>
      <c r="AH1961" s="15" t="e">
        <f>IF(#REF!=1,IF(OR(COUNTA($D1961:$G1961)&lt;5,COUNTA($J1961:$Q1961)&lt;1),1,0),0)</f>
        <v>#REF!</v>
      </c>
      <c r="AI1961" s="15" t="e">
        <f>IF(#REF!=801,IF(COUNTA(I1961)=1,0,1),0)</f>
        <v>#REF!</v>
      </c>
      <c r="AJ1961" s="78">
        <f t="shared" si="160"/>
        <v>1</v>
      </c>
      <c r="AK1961" s="78">
        <f t="shared" si="161"/>
        <v>0</v>
      </c>
      <c r="AL1961" s="78">
        <f>IF($M1961="○",IF(COUNTA(#REF!)&lt;2,1,0),0)</f>
        <v>1</v>
      </c>
      <c r="AM1961" s="78">
        <f t="shared" si="162"/>
        <v>0</v>
      </c>
      <c r="AN1961" s="78">
        <f t="shared" si="163"/>
        <v>0</v>
      </c>
      <c r="AO1961" s="78">
        <f t="shared" si="164"/>
        <v>0</v>
      </c>
      <c r="AP1961" s="78">
        <f>IF($O1961="○",IF(COUNTA(#REF!)&lt;5,1,0),0)</f>
        <v>0</v>
      </c>
    </row>
    <row r="1962" spans="2:42" s="79" customFormat="1" ht="27" x14ac:dyDescent="0.15">
      <c r="B1962" s="59" t="s">
        <v>40</v>
      </c>
      <c r="C1962" s="60" t="s">
        <v>4364</v>
      </c>
      <c r="D1962" s="61" t="s">
        <v>4363</v>
      </c>
      <c r="E1962" s="62" t="s">
        <v>4362</v>
      </c>
      <c r="F1962" s="63" t="s">
        <v>4400</v>
      </c>
      <c r="G1962" s="64" t="s">
        <v>4399</v>
      </c>
      <c r="H1962" s="65" t="s">
        <v>234</v>
      </c>
      <c r="I1962" s="66"/>
      <c r="J1962" s="67" t="s">
        <v>47</v>
      </c>
      <c r="K1962" s="67" t="s">
        <v>47</v>
      </c>
      <c r="L1962" s="67"/>
      <c r="M1962" s="67" t="s">
        <v>47</v>
      </c>
      <c r="N1962" s="67"/>
      <c r="O1962" s="67"/>
      <c r="P1962" s="67" t="s">
        <v>47</v>
      </c>
      <c r="Q1962" s="67"/>
      <c r="R1962" s="68" t="s">
        <v>47</v>
      </c>
      <c r="S1962" s="69" t="s">
        <v>4359</v>
      </c>
      <c r="T1962" s="70">
        <v>0</v>
      </c>
      <c r="U1962" s="71">
        <v>0</v>
      </c>
      <c r="V1962" s="72">
        <v>0</v>
      </c>
      <c r="W1962" s="71">
        <v>0</v>
      </c>
      <c r="X1962" s="72">
        <v>0</v>
      </c>
      <c r="Y1962" s="73">
        <v>0</v>
      </c>
      <c r="Z1962" s="74" t="s">
        <v>282</v>
      </c>
      <c r="AA1962" s="63" t="s">
        <v>282</v>
      </c>
      <c r="AB1962" s="75"/>
      <c r="AC1962" s="64"/>
      <c r="AD1962" s="63"/>
      <c r="AE1962" s="64"/>
      <c r="AF1962" s="76"/>
      <c r="AG1962" s="77"/>
      <c r="AH1962" s="15" t="e">
        <f>IF(#REF!=1,IF(OR(COUNTA($D1962:$G1962)&lt;5,COUNTA($J1962:$Q1962)&lt;1),1,0),0)</f>
        <v>#REF!</v>
      </c>
      <c r="AI1962" s="15" t="e">
        <f>IF(#REF!=801,IF(COUNTA(I1962)=1,0,1),0)</f>
        <v>#REF!</v>
      </c>
      <c r="AJ1962" s="78">
        <f t="shared" si="160"/>
        <v>1</v>
      </c>
      <c r="AK1962" s="78">
        <f t="shared" si="161"/>
        <v>0</v>
      </c>
      <c r="AL1962" s="78">
        <f>IF($M1962="○",IF(COUNTA(#REF!)&lt;2,1,0),0)</f>
        <v>1</v>
      </c>
      <c r="AM1962" s="78">
        <f t="shared" si="162"/>
        <v>0</v>
      </c>
      <c r="AN1962" s="78">
        <f t="shared" si="163"/>
        <v>0</v>
      </c>
      <c r="AO1962" s="78">
        <f t="shared" si="164"/>
        <v>0</v>
      </c>
      <c r="AP1962" s="78">
        <f>IF($O1962="○",IF(COUNTA(#REF!)&lt;5,1,0),0)</f>
        <v>0</v>
      </c>
    </row>
    <row r="1963" spans="2:42" s="79" customFormat="1" ht="27" x14ac:dyDescent="0.15">
      <c r="B1963" s="59" t="s">
        <v>40</v>
      </c>
      <c r="C1963" s="60" t="s">
        <v>4364</v>
      </c>
      <c r="D1963" s="61" t="s">
        <v>4363</v>
      </c>
      <c r="E1963" s="62" t="s">
        <v>4362</v>
      </c>
      <c r="F1963" s="63" t="s">
        <v>4398</v>
      </c>
      <c r="G1963" s="64" t="s">
        <v>4397</v>
      </c>
      <c r="H1963" s="65" t="s">
        <v>234</v>
      </c>
      <c r="I1963" s="66"/>
      <c r="J1963" s="67" t="s">
        <v>47</v>
      </c>
      <c r="K1963" s="67" t="s">
        <v>47</v>
      </c>
      <c r="L1963" s="67"/>
      <c r="M1963" s="67"/>
      <c r="N1963" s="67"/>
      <c r="O1963" s="67"/>
      <c r="P1963" s="67" t="s">
        <v>47</v>
      </c>
      <c r="Q1963" s="67"/>
      <c r="R1963" s="68" t="s">
        <v>47</v>
      </c>
      <c r="S1963" s="69" t="s">
        <v>4359</v>
      </c>
      <c r="T1963" s="70">
        <v>0</v>
      </c>
      <c r="U1963" s="71">
        <v>0</v>
      </c>
      <c r="V1963" s="72">
        <v>0</v>
      </c>
      <c r="W1963" s="71">
        <v>0</v>
      </c>
      <c r="X1963" s="72">
        <v>0</v>
      </c>
      <c r="Y1963" s="73">
        <v>0</v>
      </c>
      <c r="Z1963" s="74" t="s">
        <v>4358</v>
      </c>
      <c r="AA1963" s="63" t="s">
        <v>282</v>
      </c>
      <c r="AB1963" s="75"/>
      <c r="AC1963" s="64"/>
      <c r="AD1963" s="63"/>
      <c r="AE1963" s="64"/>
      <c r="AF1963" s="76"/>
      <c r="AG1963" s="77"/>
      <c r="AH1963" s="15" t="e">
        <f>IF(#REF!=1,IF(OR(COUNTA($D1963:$G1963)&lt;5,COUNTA($J1963:$Q1963)&lt;1),1,0),0)</f>
        <v>#REF!</v>
      </c>
      <c r="AI1963" s="15" t="e">
        <f>IF(#REF!=801,IF(COUNTA(I1963)=1,0,1),0)</f>
        <v>#REF!</v>
      </c>
      <c r="AJ1963" s="78">
        <f t="shared" si="160"/>
        <v>0</v>
      </c>
      <c r="AK1963" s="78">
        <f t="shared" si="161"/>
        <v>0</v>
      </c>
      <c r="AL1963" s="78">
        <f>IF($M1963="○",IF(COUNTA(#REF!)&lt;2,1,0),0)</f>
        <v>0</v>
      </c>
      <c r="AM1963" s="78">
        <f t="shared" si="162"/>
        <v>0</v>
      </c>
      <c r="AN1963" s="78">
        <f t="shared" si="163"/>
        <v>0</v>
      </c>
      <c r="AO1963" s="78">
        <f t="shared" si="164"/>
        <v>0</v>
      </c>
      <c r="AP1963" s="78">
        <f>IF($O1963="○",IF(COUNTA(#REF!)&lt;5,1,0),0)</f>
        <v>0</v>
      </c>
    </row>
    <row r="1964" spans="2:42" s="79" customFormat="1" ht="27" x14ac:dyDescent="0.15">
      <c r="B1964" s="59" t="s">
        <v>40</v>
      </c>
      <c r="C1964" s="60" t="s">
        <v>4364</v>
      </c>
      <c r="D1964" s="61" t="s">
        <v>4363</v>
      </c>
      <c r="E1964" s="62" t="s">
        <v>4362</v>
      </c>
      <c r="F1964" s="63" t="s">
        <v>1698</v>
      </c>
      <c r="G1964" s="64" t="s">
        <v>1699</v>
      </c>
      <c r="H1964" s="65" t="s">
        <v>234</v>
      </c>
      <c r="I1964" s="66"/>
      <c r="J1964" s="67" t="s">
        <v>47</v>
      </c>
      <c r="K1964" s="67" t="s">
        <v>47</v>
      </c>
      <c r="L1964" s="67" t="s">
        <v>47</v>
      </c>
      <c r="M1964" s="67" t="s">
        <v>47</v>
      </c>
      <c r="N1964" s="67"/>
      <c r="O1964" s="67"/>
      <c r="P1964" s="67"/>
      <c r="Q1964" s="67" t="s">
        <v>47</v>
      </c>
      <c r="R1964" s="68" t="s">
        <v>47</v>
      </c>
      <c r="S1964" s="69" t="s">
        <v>4359</v>
      </c>
      <c r="T1964" s="70">
        <v>0</v>
      </c>
      <c r="U1964" s="71">
        <v>2</v>
      </c>
      <c r="V1964" s="72">
        <v>0</v>
      </c>
      <c r="W1964" s="71">
        <v>2</v>
      </c>
      <c r="X1964" s="72">
        <v>0</v>
      </c>
      <c r="Y1964" s="73">
        <v>0</v>
      </c>
      <c r="Z1964" s="74" t="s">
        <v>282</v>
      </c>
      <c r="AA1964" s="63" t="s">
        <v>299</v>
      </c>
      <c r="AB1964" s="75" t="s">
        <v>300</v>
      </c>
      <c r="AC1964" s="64"/>
      <c r="AD1964" s="63"/>
      <c r="AE1964" s="64"/>
      <c r="AF1964" s="76"/>
      <c r="AG1964" s="77"/>
      <c r="AH1964" s="15" t="e">
        <f>IF(#REF!=1,IF(OR(COUNTA($D1964:$G1964)&lt;5,COUNTA($J1964:$Q1964)&lt;1),1,0),0)</f>
        <v>#REF!</v>
      </c>
      <c r="AI1964" s="15" t="e">
        <f>IF(#REF!=801,IF(COUNTA(I1964)=1,0,1),0)</f>
        <v>#REF!</v>
      </c>
      <c r="AJ1964" s="78">
        <f t="shared" si="160"/>
        <v>1</v>
      </c>
      <c r="AK1964" s="78">
        <f t="shared" si="161"/>
        <v>0</v>
      </c>
      <c r="AL1964" s="78">
        <f>IF($M1964="○",IF(COUNTA(#REF!)&lt;2,1,0),0)</f>
        <v>1</v>
      </c>
      <c r="AM1964" s="78">
        <f t="shared" si="162"/>
        <v>0</v>
      </c>
      <c r="AN1964" s="78">
        <f t="shared" si="163"/>
        <v>0</v>
      </c>
      <c r="AO1964" s="78">
        <f t="shared" si="164"/>
        <v>0</v>
      </c>
      <c r="AP1964" s="78">
        <f>IF($O1964="○",IF(COUNTA(#REF!)&lt;5,1,0),0)</f>
        <v>0</v>
      </c>
    </row>
    <row r="1965" spans="2:42" s="79" customFormat="1" ht="27" x14ac:dyDescent="0.15">
      <c r="B1965" s="59" t="s">
        <v>40</v>
      </c>
      <c r="C1965" s="60" t="s">
        <v>4364</v>
      </c>
      <c r="D1965" s="61" t="s">
        <v>4363</v>
      </c>
      <c r="E1965" s="62" t="s">
        <v>4362</v>
      </c>
      <c r="F1965" s="63" t="s">
        <v>4396</v>
      </c>
      <c r="G1965" s="64" t="s">
        <v>4395</v>
      </c>
      <c r="H1965" s="65" t="s">
        <v>234</v>
      </c>
      <c r="I1965" s="66"/>
      <c r="J1965" s="67" t="s">
        <v>47</v>
      </c>
      <c r="K1965" s="67" t="s">
        <v>47</v>
      </c>
      <c r="L1965" s="67"/>
      <c r="M1965" s="67" t="s">
        <v>47</v>
      </c>
      <c r="N1965" s="67" t="s">
        <v>47</v>
      </c>
      <c r="O1965" s="67"/>
      <c r="P1965" s="67"/>
      <c r="Q1965" s="67" t="s">
        <v>47</v>
      </c>
      <c r="R1965" s="68" t="s">
        <v>47</v>
      </c>
      <c r="S1965" s="69" t="s">
        <v>4359</v>
      </c>
      <c r="T1965" s="70">
        <v>1</v>
      </c>
      <c r="U1965" s="71">
        <v>2</v>
      </c>
      <c r="V1965" s="72">
        <v>1</v>
      </c>
      <c r="W1965" s="71">
        <v>2</v>
      </c>
      <c r="X1965" s="72">
        <v>0</v>
      </c>
      <c r="Y1965" s="73">
        <v>0</v>
      </c>
      <c r="Z1965" s="74" t="s">
        <v>282</v>
      </c>
      <c r="AA1965" s="63" t="s">
        <v>4394</v>
      </c>
      <c r="AB1965" s="75" t="s">
        <v>4393</v>
      </c>
      <c r="AC1965" s="64" t="s">
        <v>4358</v>
      </c>
      <c r="AD1965" s="63" t="s">
        <v>4394</v>
      </c>
      <c r="AE1965" s="64" t="s">
        <v>4393</v>
      </c>
      <c r="AF1965" s="76" t="s">
        <v>276</v>
      </c>
      <c r="AG1965" s="77" t="s">
        <v>4392</v>
      </c>
      <c r="AH1965" s="15" t="e">
        <f>IF(#REF!=1,IF(OR(COUNTA($D1965:$G1965)&lt;5,COUNTA($J1965:$Q1965)&lt;1),1,0),0)</f>
        <v>#REF!</v>
      </c>
      <c r="AI1965" s="15" t="e">
        <f>IF(#REF!=801,IF(COUNTA(I1965)=1,0,1),0)</f>
        <v>#REF!</v>
      </c>
      <c r="AJ1965" s="78">
        <f t="shared" ref="AJ1965:AJ2028" si="165">IF($M1965="○",IF(COUNTA($Z1965:$AB1965)&lt;5,1,0),0)</f>
        <v>1</v>
      </c>
      <c r="AK1965" s="78">
        <f t="shared" ref="AK1965:AK2028" si="166">IF($N1965="○",IF(COUNTA($AC1965:$AE1965)&lt;5,1,0),0)</f>
        <v>1</v>
      </c>
      <c r="AL1965" s="78">
        <f>IF($M1965="○",IF(COUNTA(#REF!)&lt;2,1,0),0)</f>
        <v>1</v>
      </c>
      <c r="AM1965" s="78">
        <f t="shared" ref="AM1965:AM2028" si="167">IF($R1965="○",IF($S1965=0,1,0),0)</f>
        <v>0</v>
      </c>
      <c r="AN1965" s="78">
        <f t="shared" ref="AN1965:AN2028" si="168">IF(M1965="",0,IF(AND(M1965="○",COUNTA(V1965:W1965)=2),0,1))</f>
        <v>0</v>
      </c>
      <c r="AO1965" s="78">
        <f t="shared" ref="AO1965:AO2028" si="169">IF(N1965="",0,IF(AND(N1965="○",COUNTA(X1965:Y1965)=2),0,1))</f>
        <v>0</v>
      </c>
      <c r="AP1965" s="78">
        <f>IF($O1965="○",IF(COUNTA(#REF!)&lt;5,1,0),0)</f>
        <v>0</v>
      </c>
    </row>
    <row r="1966" spans="2:42" s="79" customFormat="1" ht="27" x14ac:dyDescent="0.15">
      <c r="B1966" s="59" t="s">
        <v>40</v>
      </c>
      <c r="C1966" s="60" t="s">
        <v>4364</v>
      </c>
      <c r="D1966" s="61" t="s">
        <v>4363</v>
      </c>
      <c r="E1966" s="62" t="s">
        <v>4362</v>
      </c>
      <c r="F1966" s="63" t="s">
        <v>4391</v>
      </c>
      <c r="G1966" s="64" t="s">
        <v>4390</v>
      </c>
      <c r="H1966" s="65" t="s">
        <v>425</v>
      </c>
      <c r="I1966" s="66"/>
      <c r="J1966" s="67" t="s">
        <v>47</v>
      </c>
      <c r="K1966" s="67" t="s">
        <v>47</v>
      </c>
      <c r="L1966" s="67"/>
      <c r="M1966" s="67" t="s">
        <v>47</v>
      </c>
      <c r="N1966" s="67"/>
      <c r="O1966" s="67" t="s">
        <v>47</v>
      </c>
      <c r="P1966" s="67"/>
      <c r="Q1966" s="67" t="s">
        <v>47</v>
      </c>
      <c r="R1966" s="68" t="s">
        <v>47</v>
      </c>
      <c r="S1966" s="69" t="s">
        <v>4359</v>
      </c>
      <c r="T1966" s="70">
        <v>1</v>
      </c>
      <c r="U1966" s="71">
        <v>0</v>
      </c>
      <c r="V1966" s="72">
        <v>1</v>
      </c>
      <c r="W1966" s="71">
        <v>0</v>
      </c>
      <c r="X1966" s="72">
        <v>0</v>
      </c>
      <c r="Y1966" s="73">
        <v>0</v>
      </c>
      <c r="Z1966" s="74" t="s">
        <v>282</v>
      </c>
      <c r="AA1966" s="63" t="s">
        <v>282</v>
      </c>
      <c r="AB1966" s="75"/>
      <c r="AC1966" s="64"/>
      <c r="AD1966" s="63"/>
      <c r="AE1966" s="64"/>
      <c r="AF1966" s="76"/>
      <c r="AG1966" s="77"/>
      <c r="AH1966" s="15" t="e">
        <f>IF(#REF!=1,IF(OR(COUNTA($D1966:$G1966)&lt;5,COUNTA($J1966:$Q1966)&lt;1),1,0),0)</f>
        <v>#REF!</v>
      </c>
      <c r="AI1966" s="15" t="e">
        <f>IF(#REF!=801,IF(COUNTA(I1966)=1,0,1),0)</f>
        <v>#REF!</v>
      </c>
      <c r="AJ1966" s="78">
        <f t="shared" si="165"/>
        <v>1</v>
      </c>
      <c r="AK1966" s="78">
        <f t="shared" si="166"/>
        <v>0</v>
      </c>
      <c r="AL1966" s="78">
        <f>IF($M1966="○",IF(COUNTA(#REF!)&lt;2,1,0),0)</f>
        <v>1</v>
      </c>
      <c r="AM1966" s="78">
        <f t="shared" si="167"/>
        <v>0</v>
      </c>
      <c r="AN1966" s="78">
        <f t="shared" si="168"/>
        <v>0</v>
      </c>
      <c r="AO1966" s="78">
        <f t="shared" si="169"/>
        <v>0</v>
      </c>
      <c r="AP1966" s="78">
        <f>IF($O1966="○",IF(COUNTA(#REF!)&lt;5,1,0),0)</f>
        <v>1</v>
      </c>
    </row>
    <row r="1967" spans="2:42" s="79" customFormat="1" ht="27" x14ac:dyDescent="0.15">
      <c r="B1967" s="59" t="s">
        <v>40</v>
      </c>
      <c r="C1967" s="60" t="s">
        <v>4364</v>
      </c>
      <c r="D1967" s="61" t="s">
        <v>4363</v>
      </c>
      <c r="E1967" s="62" t="s">
        <v>4362</v>
      </c>
      <c r="F1967" s="63" t="s">
        <v>1481</v>
      </c>
      <c r="G1967" s="64" t="s">
        <v>1485</v>
      </c>
      <c r="H1967" s="65" t="s">
        <v>811</v>
      </c>
      <c r="I1967" s="66"/>
      <c r="J1967" s="67" t="s">
        <v>47</v>
      </c>
      <c r="K1967" s="67" t="s">
        <v>47</v>
      </c>
      <c r="L1967" s="67"/>
      <c r="M1967" s="67" t="s">
        <v>47</v>
      </c>
      <c r="N1967" s="67"/>
      <c r="O1967" s="67"/>
      <c r="P1967" s="67"/>
      <c r="Q1967" s="67" t="s">
        <v>47</v>
      </c>
      <c r="R1967" s="68" t="s">
        <v>47</v>
      </c>
      <c r="S1967" s="69" t="s">
        <v>4359</v>
      </c>
      <c r="T1967" s="70">
        <v>0</v>
      </c>
      <c r="U1967" s="71">
        <v>1</v>
      </c>
      <c r="V1967" s="72">
        <v>0</v>
      </c>
      <c r="W1967" s="71">
        <v>1</v>
      </c>
      <c r="X1967" s="72">
        <v>0</v>
      </c>
      <c r="Y1967" s="73">
        <v>0</v>
      </c>
      <c r="Z1967" s="74" t="s">
        <v>282</v>
      </c>
      <c r="AA1967" s="63" t="s">
        <v>282</v>
      </c>
      <c r="AB1967" s="75"/>
      <c r="AC1967" s="64"/>
      <c r="AD1967" s="63"/>
      <c r="AE1967" s="64"/>
      <c r="AF1967" s="76"/>
      <c r="AG1967" s="77"/>
      <c r="AH1967" s="15" t="e">
        <f>IF(#REF!=1,IF(OR(COUNTA($D1967:$G1967)&lt;5,COUNTA($J1967:$Q1967)&lt;1),1,0),0)</f>
        <v>#REF!</v>
      </c>
      <c r="AI1967" s="15" t="e">
        <f>IF(#REF!=801,IF(COUNTA(I1967)=1,0,1),0)</f>
        <v>#REF!</v>
      </c>
      <c r="AJ1967" s="78">
        <f t="shared" si="165"/>
        <v>1</v>
      </c>
      <c r="AK1967" s="78">
        <f t="shared" si="166"/>
        <v>0</v>
      </c>
      <c r="AL1967" s="78">
        <f>IF($M1967="○",IF(COUNTA(#REF!)&lt;2,1,0),0)</f>
        <v>1</v>
      </c>
      <c r="AM1967" s="78">
        <f t="shared" si="167"/>
        <v>0</v>
      </c>
      <c r="AN1967" s="78">
        <f t="shared" si="168"/>
        <v>0</v>
      </c>
      <c r="AO1967" s="78">
        <f t="shared" si="169"/>
        <v>0</v>
      </c>
      <c r="AP1967" s="78">
        <f>IF($O1967="○",IF(COUNTA(#REF!)&lt;5,1,0),0)</f>
        <v>0</v>
      </c>
    </row>
    <row r="1968" spans="2:42" s="79" customFormat="1" ht="27" x14ac:dyDescent="0.15">
      <c r="B1968" s="59" t="s">
        <v>40</v>
      </c>
      <c r="C1968" s="60" t="s">
        <v>4364</v>
      </c>
      <c r="D1968" s="61" t="s">
        <v>4363</v>
      </c>
      <c r="E1968" s="62" t="s">
        <v>4362</v>
      </c>
      <c r="F1968" s="63" t="s">
        <v>4389</v>
      </c>
      <c r="G1968" s="64" t="s">
        <v>4388</v>
      </c>
      <c r="H1968" s="65" t="s">
        <v>4387</v>
      </c>
      <c r="I1968" s="66"/>
      <c r="J1968" s="67" t="s">
        <v>47</v>
      </c>
      <c r="K1968" s="67" t="s">
        <v>47</v>
      </c>
      <c r="L1968" s="67"/>
      <c r="M1968" s="67" t="s">
        <v>47</v>
      </c>
      <c r="N1968" s="67"/>
      <c r="O1968" s="67"/>
      <c r="P1968" s="67"/>
      <c r="Q1968" s="67" t="s">
        <v>47</v>
      </c>
      <c r="R1968" s="68" t="s">
        <v>47</v>
      </c>
      <c r="S1968" s="69" t="s">
        <v>4359</v>
      </c>
      <c r="T1968" s="70">
        <v>0</v>
      </c>
      <c r="U1968" s="71">
        <v>0</v>
      </c>
      <c r="V1968" s="72">
        <v>0</v>
      </c>
      <c r="W1968" s="71">
        <v>0</v>
      </c>
      <c r="X1968" s="72">
        <v>0</v>
      </c>
      <c r="Y1968" s="73">
        <v>0</v>
      </c>
      <c r="Z1968" s="74" t="s">
        <v>282</v>
      </c>
      <c r="AA1968" s="63" t="s">
        <v>282</v>
      </c>
      <c r="AB1968" s="75"/>
      <c r="AC1968" s="64"/>
      <c r="AD1968" s="63"/>
      <c r="AE1968" s="64"/>
      <c r="AF1968" s="76"/>
      <c r="AG1968" s="77"/>
      <c r="AH1968" s="15" t="e">
        <f>IF(#REF!=1,IF(OR(COUNTA($D1968:$G1968)&lt;5,COUNTA($J1968:$Q1968)&lt;1),1,0),0)</f>
        <v>#REF!</v>
      </c>
      <c r="AI1968" s="15" t="e">
        <f>IF(#REF!=801,IF(COUNTA(I1968)=1,0,1),0)</f>
        <v>#REF!</v>
      </c>
      <c r="AJ1968" s="78">
        <f t="shared" si="165"/>
        <v>1</v>
      </c>
      <c r="AK1968" s="78">
        <f t="shared" si="166"/>
        <v>0</v>
      </c>
      <c r="AL1968" s="78">
        <f>IF($M1968="○",IF(COUNTA(#REF!)&lt;2,1,0),0)</f>
        <v>1</v>
      </c>
      <c r="AM1968" s="78">
        <f t="shared" si="167"/>
        <v>0</v>
      </c>
      <c r="AN1968" s="78">
        <f t="shared" si="168"/>
        <v>0</v>
      </c>
      <c r="AO1968" s="78">
        <f t="shared" si="169"/>
        <v>0</v>
      </c>
      <c r="AP1968" s="78">
        <f>IF($O1968="○",IF(COUNTA(#REF!)&lt;5,1,0),0)</f>
        <v>0</v>
      </c>
    </row>
    <row r="1969" spans="2:42" s="79" customFormat="1" ht="27" x14ac:dyDescent="0.15">
      <c r="B1969" s="59" t="s">
        <v>40</v>
      </c>
      <c r="C1969" s="60" t="s">
        <v>4364</v>
      </c>
      <c r="D1969" s="61" t="s">
        <v>4363</v>
      </c>
      <c r="E1969" s="62" t="s">
        <v>4362</v>
      </c>
      <c r="F1969" s="63" t="s">
        <v>3462</v>
      </c>
      <c r="G1969" s="64" t="s">
        <v>3463</v>
      </c>
      <c r="H1969" s="65" t="s">
        <v>124</v>
      </c>
      <c r="I1969" s="66"/>
      <c r="J1969" s="67" t="s">
        <v>47</v>
      </c>
      <c r="K1969" s="67" t="s">
        <v>47</v>
      </c>
      <c r="L1969" s="67"/>
      <c r="M1969" s="67" t="s">
        <v>47</v>
      </c>
      <c r="N1969" s="67"/>
      <c r="O1969" s="67"/>
      <c r="P1969" s="67"/>
      <c r="Q1969" s="67" t="s">
        <v>47</v>
      </c>
      <c r="R1969" s="68" t="s">
        <v>47</v>
      </c>
      <c r="S1969" s="69" t="s">
        <v>4359</v>
      </c>
      <c r="T1969" s="70">
        <v>0</v>
      </c>
      <c r="U1969" s="71">
        <v>0</v>
      </c>
      <c r="V1969" s="72">
        <v>0</v>
      </c>
      <c r="W1969" s="71">
        <v>0</v>
      </c>
      <c r="X1969" s="72">
        <v>0</v>
      </c>
      <c r="Y1969" s="73">
        <v>0</v>
      </c>
      <c r="Z1969" s="74" t="s">
        <v>4386</v>
      </c>
      <c r="AA1969" s="63" t="s">
        <v>524</v>
      </c>
      <c r="AB1969" s="75" t="s">
        <v>2225</v>
      </c>
      <c r="AC1969" s="64"/>
      <c r="AD1969" s="63"/>
      <c r="AE1969" s="64"/>
      <c r="AF1969" s="76"/>
      <c r="AG1969" s="77"/>
      <c r="AH1969" s="15" t="e">
        <f>IF(#REF!=1,IF(OR(COUNTA($D1969:$G1969)&lt;5,COUNTA($J1969:$Q1969)&lt;1),1,0),0)</f>
        <v>#REF!</v>
      </c>
      <c r="AI1969" s="15" t="e">
        <f>IF(#REF!=801,IF(COUNTA(I1969)=1,0,1),0)</f>
        <v>#REF!</v>
      </c>
      <c r="AJ1969" s="78">
        <f t="shared" si="165"/>
        <v>1</v>
      </c>
      <c r="AK1969" s="78">
        <f t="shared" si="166"/>
        <v>0</v>
      </c>
      <c r="AL1969" s="78">
        <f>IF($M1969="○",IF(COUNTA(#REF!)&lt;2,1,0),0)</f>
        <v>1</v>
      </c>
      <c r="AM1969" s="78">
        <f t="shared" si="167"/>
        <v>0</v>
      </c>
      <c r="AN1969" s="78">
        <f t="shared" si="168"/>
        <v>0</v>
      </c>
      <c r="AO1969" s="78">
        <f t="shared" si="169"/>
        <v>0</v>
      </c>
      <c r="AP1969" s="78">
        <f>IF($O1969="○",IF(COUNTA(#REF!)&lt;5,1,0),0)</f>
        <v>0</v>
      </c>
    </row>
    <row r="1970" spans="2:42" s="79" customFormat="1" ht="27" x14ac:dyDescent="0.15">
      <c r="B1970" s="59" t="s">
        <v>40</v>
      </c>
      <c r="C1970" s="60" t="s">
        <v>4364</v>
      </c>
      <c r="D1970" s="61" t="s">
        <v>4363</v>
      </c>
      <c r="E1970" s="62" t="s">
        <v>4362</v>
      </c>
      <c r="F1970" s="63" t="s">
        <v>1206</v>
      </c>
      <c r="G1970" s="64" t="s">
        <v>4385</v>
      </c>
      <c r="H1970" s="65" t="s">
        <v>80</v>
      </c>
      <c r="I1970" s="66"/>
      <c r="J1970" s="67" t="s">
        <v>47</v>
      </c>
      <c r="K1970" s="67" t="s">
        <v>47</v>
      </c>
      <c r="L1970" s="67"/>
      <c r="M1970" s="67" t="s">
        <v>47</v>
      </c>
      <c r="N1970" s="67"/>
      <c r="O1970" s="67"/>
      <c r="P1970" s="67"/>
      <c r="Q1970" s="67" t="s">
        <v>47</v>
      </c>
      <c r="R1970" s="68" t="s">
        <v>47</v>
      </c>
      <c r="S1970" s="69" t="s">
        <v>4359</v>
      </c>
      <c r="T1970" s="70">
        <v>0</v>
      </c>
      <c r="U1970" s="71">
        <v>0</v>
      </c>
      <c r="V1970" s="72">
        <v>0</v>
      </c>
      <c r="W1970" s="71">
        <v>0</v>
      </c>
      <c r="X1970" s="72">
        <v>0</v>
      </c>
      <c r="Y1970" s="73">
        <v>0</v>
      </c>
      <c r="Z1970" s="74" t="s">
        <v>282</v>
      </c>
      <c r="AA1970" s="63" t="s">
        <v>282</v>
      </c>
      <c r="AB1970" s="75"/>
      <c r="AC1970" s="64"/>
      <c r="AD1970" s="63"/>
      <c r="AE1970" s="64"/>
      <c r="AF1970" s="76"/>
      <c r="AG1970" s="77"/>
      <c r="AH1970" s="15" t="e">
        <f>IF(#REF!=1,IF(OR(COUNTA($D1970:$G1970)&lt;5,COUNTA($J1970:$Q1970)&lt;1),1,0),0)</f>
        <v>#REF!</v>
      </c>
      <c r="AI1970" s="15" t="e">
        <f>IF(#REF!=801,IF(COUNTA(I1970)=1,0,1),0)</f>
        <v>#REF!</v>
      </c>
      <c r="AJ1970" s="78">
        <f t="shared" si="165"/>
        <v>1</v>
      </c>
      <c r="AK1970" s="78">
        <f t="shared" si="166"/>
        <v>0</v>
      </c>
      <c r="AL1970" s="78">
        <f>IF($M1970="○",IF(COUNTA(#REF!)&lt;2,1,0),0)</f>
        <v>1</v>
      </c>
      <c r="AM1970" s="78">
        <f t="shared" si="167"/>
        <v>0</v>
      </c>
      <c r="AN1970" s="78">
        <f t="shared" si="168"/>
        <v>0</v>
      </c>
      <c r="AO1970" s="78">
        <f t="shared" si="169"/>
        <v>0</v>
      </c>
      <c r="AP1970" s="78">
        <f>IF($O1970="○",IF(COUNTA(#REF!)&lt;5,1,0),0)</f>
        <v>0</v>
      </c>
    </row>
    <row r="1971" spans="2:42" s="79" customFormat="1" ht="27" x14ac:dyDescent="0.15">
      <c r="B1971" s="59" t="s">
        <v>40</v>
      </c>
      <c r="C1971" s="60" t="s">
        <v>4364</v>
      </c>
      <c r="D1971" s="61" t="s">
        <v>4363</v>
      </c>
      <c r="E1971" s="62" t="s">
        <v>4362</v>
      </c>
      <c r="F1971" s="63" t="s">
        <v>4384</v>
      </c>
      <c r="G1971" s="64" t="s">
        <v>4383</v>
      </c>
      <c r="H1971" s="65" t="s">
        <v>80</v>
      </c>
      <c r="I1971" s="66"/>
      <c r="J1971" s="67" t="s">
        <v>47</v>
      </c>
      <c r="K1971" s="67" t="s">
        <v>47</v>
      </c>
      <c r="L1971" s="67"/>
      <c r="M1971" s="67" t="s">
        <v>47</v>
      </c>
      <c r="N1971" s="67"/>
      <c r="O1971" s="67"/>
      <c r="P1971" s="67"/>
      <c r="Q1971" s="67" t="s">
        <v>47</v>
      </c>
      <c r="R1971" s="68" t="s">
        <v>47</v>
      </c>
      <c r="S1971" s="69" t="s">
        <v>4359</v>
      </c>
      <c r="T1971" s="70">
        <v>0</v>
      </c>
      <c r="U1971" s="71">
        <v>0</v>
      </c>
      <c r="V1971" s="72">
        <v>0</v>
      </c>
      <c r="W1971" s="71">
        <v>0</v>
      </c>
      <c r="X1971" s="72">
        <v>0</v>
      </c>
      <c r="Y1971" s="73">
        <v>0</v>
      </c>
      <c r="Z1971" s="74" t="s">
        <v>282</v>
      </c>
      <c r="AA1971" s="63" t="s">
        <v>282</v>
      </c>
      <c r="AB1971" s="75"/>
      <c r="AC1971" s="64"/>
      <c r="AD1971" s="63"/>
      <c r="AE1971" s="64"/>
      <c r="AF1971" s="76"/>
      <c r="AG1971" s="77"/>
      <c r="AH1971" s="15" t="e">
        <f>IF(#REF!=1,IF(OR(COUNTA($D1971:$G1971)&lt;5,COUNTA($J1971:$Q1971)&lt;1),1,0),0)</f>
        <v>#REF!</v>
      </c>
      <c r="AI1971" s="15" t="e">
        <f>IF(#REF!=801,IF(COUNTA(I1971)=1,0,1),0)</f>
        <v>#REF!</v>
      </c>
      <c r="AJ1971" s="78">
        <f t="shared" si="165"/>
        <v>1</v>
      </c>
      <c r="AK1971" s="78">
        <f t="shared" si="166"/>
        <v>0</v>
      </c>
      <c r="AL1971" s="78">
        <f>IF($M1971="○",IF(COUNTA(#REF!)&lt;2,1,0),0)</f>
        <v>1</v>
      </c>
      <c r="AM1971" s="78">
        <f t="shared" si="167"/>
        <v>0</v>
      </c>
      <c r="AN1971" s="78">
        <f t="shared" si="168"/>
        <v>0</v>
      </c>
      <c r="AO1971" s="78">
        <f t="shared" si="169"/>
        <v>0</v>
      </c>
      <c r="AP1971" s="78">
        <f>IF($O1971="○",IF(COUNTA(#REF!)&lt;5,1,0),0)</f>
        <v>0</v>
      </c>
    </row>
    <row r="1972" spans="2:42" s="79" customFormat="1" ht="27" x14ac:dyDescent="0.15">
      <c r="B1972" s="59" t="s">
        <v>40</v>
      </c>
      <c r="C1972" s="60" t="s">
        <v>4364</v>
      </c>
      <c r="D1972" s="61" t="s">
        <v>4363</v>
      </c>
      <c r="E1972" s="62" t="s">
        <v>4362</v>
      </c>
      <c r="F1972" s="63" t="s">
        <v>4382</v>
      </c>
      <c r="G1972" s="64" t="s">
        <v>4381</v>
      </c>
      <c r="H1972" s="65" t="s">
        <v>80</v>
      </c>
      <c r="I1972" s="66"/>
      <c r="J1972" s="67" t="s">
        <v>47</v>
      </c>
      <c r="K1972" s="67" t="s">
        <v>47</v>
      </c>
      <c r="L1972" s="67"/>
      <c r="M1972" s="67" t="s">
        <v>47</v>
      </c>
      <c r="N1972" s="67"/>
      <c r="O1972" s="67"/>
      <c r="P1972" s="67"/>
      <c r="Q1972" s="67" t="s">
        <v>47</v>
      </c>
      <c r="R1972" s="68" t="s">
        <v>47</v>
      </c>
      <c r="S1972" s="69" t="s">
        <v>4359</v>
      </c>
      <c r="T1972" s="70">
        <v>0</v>
      </c>
      <c r="U1972" s="71">
        <v>1</v>
      </c>
      <c r="V1972" s="72">
        <v>0</v>
      </c>
      <c r="W1972" s="71">
        <v>1</v>
      </c>
      <c r="X1972" s="72">
        <v>0</v>
      </c>
      <c r="Y1972" s="73">
        <v>0</v>
      </c>
      <c r="Z1972" s="74" t="s">
        <v>282</v>
      </c>
      <c r="AA1972" s="63" t="s">
        <v>282</v>
      </c>
      <c r="AB1972" s="75"/>
      <c r="AC1972" s="64"/>
      <c r="AD1972" s="63"/>
      <c r="AE1972" s="64"/>
      <c r="AF1972" s="76"/>
      <c r="AG1972" s="77"/>
      <c r="AH1972" s="15" t="e">
        <f>IF(#REF!=1,IF(OR(COUNTA($D1972:$G1972)&lt;5,COUNTA($J1972:$Q1972)&lt;1),1,0),0)</f>
        <v>#REF!</v>
      </c>
      <c r="AI1972" s="15" t="e">
        <f>IF(#REF!=801,IF(COUNTA(I1972)=1,0,1),0)</f>
        <v>#REF!</v>
      </c>
      <c r="AJ1972" s="78">
        <f t="shared" si="165"/>
        <v>1</v>
      </c>
      <c r="AK1972" s="78">
        <f t="shared" si="166"/>
        <v>0</v>
      </c>
      <c r="AL1972" s="78">
        <f>IF($M1972="○",IF(COUNTA(#REF!)&lt;2,1,0),0)</f>
        <v>1</v>
      </c>
      <c r="AM1972" s="78">
        <f t="shared" si="167"/>
        <v>0</v>
      </c>
      <c r="AN1972" s="78">
        <f t="shared" si="168"/>
        <v>0</v>
      </c>
      <c r="AO1972" s="78">
        <f t="shared" si="169"/>
        <v>0</v>
      </c>
      <c r="AP1972" s="78">
        <f>IF($O1972="○",IF(COUNTA(#REF!)&lt;5,1,0),0)</f>
        <v>0</v>
      </c>
    </row>
    <row r="1973" spans="2:42" s="79" customFormat="1" ht="27" x14ac:dyDescent="0.15">
      <c r="B1973" s="59" t="s">
        <v>40</v>
      </c>
      <c r="C1973" s="60" t="s">
        <v>4364</v>
      </c>
      <c r="D1973" s="61" t="s">
        <v>4363</v>
      </c>
      <c r="E1973" s="62" t="s">
        <v>4362</v>
      </c>
      <c r="F1973" s="63" t="s">
        <v>4380</v>
      </c>
      <c r="G1973" s="64" t="s">
        <v>4379</v>
      </c>
      <c r="H1973" s="65" t="s">
        <v>164</v>
      </c>
      <c r="I1973" s="66"/>
      <c r="J1973" s="67" t="s">
        <v>47</v>
      </c>
      <c r="K1973" s="67" t="s">
        <v>47</v>
      </c>
      <c r="L1973" s="67"/>
      <c r="M1973" s="67" t="s">
        <v>47</v>
      </c>
      <c r="N1973" s="67"/>
      <c r="O1973" s="67"/>
      <c r="P1973" s="67"/>
      <c r="Q1973" s="67" t="s">
        <v>47</v>
      </c>
      <c r="R1973" s="68" t="s">
        <v>47</v>
      </c>
      <c r="S1973" s="69" t="s">
        <v>4359</v>
      </c>
      <c r="T1973" s="70">
        <v>0</v>
      </c>
      <c r="U1973" s="71">
        <v>0</v>
      </c>
      <c r="V1973" s="72">
        <v>0</v>
      </c>
      <c r="W1973" s="71">
        <v>0</v>
      </c>
      <c r="X1973" s="72">
        <v>0</v>
      </c>
      <c r="Y1973" s="73">
        <v>0</v>
      </c>
      <c r="Z1973" s="74" t="s">
        <v>282</v>
      </c>
      <c r="AA1973" s="63" t="s">
        <v>282</v>
      </c>
      <c r="AB1973" s="75"/>
      <c r="AC1973" s="64"/>
      <c r="AD1973" s="63"/>
      <c r="AE1973" s="64"/>
      <c r="AF1973" s="76"/>
      <c r="AG1973" s="77"/>
      <c r="AH1973" s="15" t="e">
        <f>IF(#REF!=1,IF(OR(COUNTA($D1973:$G1973)&lt;5,COUNTA($J1973:$Q1973)&lt;1),1,0),0)</f>
        <v>#REF!</v>
      </c>
      <c r="AI1973" s="15" t="e">
        <f>IF(#REF!=801,IF(COUNTA(I1973)=1,0,1),0)</f>
        <v>#REF!</v>
      </c>
      <c r="AJ1973" s="78">
        <f t="shared" si="165"/>
        <v>1</v>
      </c>
      <c r="AK1973" s="78">
        <f t="shared" si="166"/>
        <v>0</v>
      </c>
      <c r="AL1973" s="78">
        <f>IF($M1973="○",IF(COUNTA(#REF!)&lt;2,1,0),0)</f>
        <v>1</v>
      </c>
      <c r="AM1973" s="78">
        <f t="shared" si="167"/>
        <v>0</v>
      </c>
      <c r="AN1973" s="78">
        <f t="shared" si="168"/>
        <v>0</v>
      </c>
      <c r="AO1973" s="78">
        <f t="shared" si="169"/>
        <v>0</v>
      </c>
      <c r="AP1973" s="78">
        <f>IF($O1973="○",IF(COUNTA(#REF!)&lt;5,1,0),0)</f>
        <v>0</v>
      </c>
    </row>
    <row r="1974" spans="2:42" s="79" customFormat="1" ht="27" x14ac:dyDescent="0.15">
      <c r="B1974" s="59" t="s">
        <v>40</v>
      </c>
      <c r="C1974" s="60" t="s">
        <v>4364</v>
      </c>
      <c r="D1974" s="61" t="s">
        <v>4363</v>
      </c>
      <c r="E1974" s="62" t="s">
        <v>4362</v>
      </c>
      <c r="F1974" s="63" t="s">
        <v>1125</v>
      </c>
      <c r="G1974" s="64" t="s">
        <v>1126</v>
      </c>
      <c r="H1974" s="65" t="s">
        <v>164</v>
      </c>
      <c r="I1974" s="66"/>
      <c r="J1974" s="67" t="s">
        <v>47</v>
      </c>
      <c r="K1974" s="67" t="s">
        <v>47</v>
      </c>
      <c r="L1974" s="67"/>
      <c r="M1974" s="67" t="s">
        <v>47</v>
      </c>
      <c r="N1974" s="67"/>
      <c r="O1974" s="67"/>
      <c r="P1974" s="67"/>
      <c r="Q1974" s="67" t="s">
        <v>47</v>
      </c>
      <c r="R1974" s="68" t="s">
        <v>47</v>
      </c>
      <c r="S1974" s="69" t="s">
        <v>4359</v>
      </c>
      <c r="T1974" s="70">
        <v>0</v>
      </c>
      <c r="U1974" s="71">
        <v>2</v>
      </c>
      <c r="V1974" s="72">
        <v>0</v>
      </c>
      <c r="W1974" s="71">
        <v>2</v>
      </c>
      <c r="X1974" s="72">
        <v>0</v>
      </c>
      <c r="Y1974" s="73">
        <v>0</v>
      </c>
      <c r="Z1974" s="74" t="s">
        <v>282</v>
      </c>
      <c r="AA1974" s="63" t="s">
        <v>282</v>
      </c>
      <c r="AB1974" s="75"/>
      <c r="AC1974" s="64"/>
      <c r="AD1974" s="63"/>
      <c r="AE1974" s="64"/>
      <c r="AF1974" s="76"/>
      <c r="AG1974" s="77"/>
      <c r="AH1974" s="15" t="e">
        <f>IF(#REF!=1,IF(OR(COUNTA($D1974:$G1974)&lt;5,COUNTA($J1974:$Q1974)&lt;1),1,0),0)</f>
        <v>#REF!</v>
      </c>
      <c r="AI1974" s="15" t="e">
        <f>IF(#REF!=801,IF(COUNTA(I1974)=1,0,1),0)</f>
        <v>#REF!</v>
      </c>
      <c r="AJ1974" s="78">
        <f t="shared" si="165"/>
        <v>1</v>
      </c>
      <c r="AK1974" s="78">
        <f t="shared" si="166"/>
        <v>0</v>
      </c>
      <c r="AL1974" s="78">
        <f>IF($M1974="○",IF(COUNTA(#REF!)&lt;2,1,0),0)</f>
        <v>1</v>
      </c>
      <c r="AM1974" s="78">
        <f t="shared" si="167"/>
        <v>0</v>
      </c>
      <c r="AN1974" s="78">
        <f t="shared" si="168"/>
        <v>0</v>
      </c>
      <c r="AO1974" s="78">
        <f t="shared" si="169"/>
        <v>0</v>
      </c>
      <c r="AP1974" s="78">
        <f>IF($O1974="○",IF(COUNTA(#REF!)&lt;5,1,0),0)</f>
        <v>0</v>
      </c>
    </row>
    <row r="1975" spans="2:42" s="79" customFormat="1" ht="27" x14ac:dyDescent="0.15">
      <c r="B1975" s="59" t="s">
        <v>40</v>
      </c>
      <c r="C1975" s="60" t="s">
        <v>4364</v>
      </c>
      <c r="D1975" s="61" t="s">
        <v>4363</v>
      </c>
      <c r="E1975" s="62" t="s">
        <v>4362</v>
      </c>
      <c r="F1975" s="63" t="s">
        <v>1203</v>
      </c>
      <c r="G1975" s="64" t="s">
        <v>1204</v>
      </c>
      <c r="H1975" s="65" t="s">
        <v>151</v>
      </c>
      <c r="I1975" s="66"/>
      <c r="J1975" s="67" t="s">
        <v>47</v>
      </c>
      <c r="K1975" s="67" t="s">
        <v>47</v>
      </c>
      <c r="L1975" s="67"/>
      <c r="M1975" s="67" t="s">
        <v>47</v>
      </c>
      <c r="N1975" s="67"/>
      <c r="O1975" s="67" t="s">
        <v>47</v>
      </c>
      <c r="P1975" s="67"/>
      <c r="Q1975" s="67" t="s">
        <v>47</v>
      </c>
      <c r="R1975" s="68" t="s">
        <v>47</v>
      </c>
      <c r="S1975" s="69" t="s">
        <v>4359</v>
      </c>
      <c r="T1975" s="70">
        <v>0</v>
      </c>
      <c r="U1975" s="71">
        <v>0</v>
      </c>
      <c r="V1975" s="72">
        <v>0</v>
      </c>
      <c r="W1975" s="71">
        <v>0</v>
      </c>
      <c r="X1975" s="72">
        <v>0</v>
      </c>
      <c r="Y1975" s="73">
        <v>0</v>
      </c>
      <c r="Z1975" s="74" t="s">
        <v>282</v>
      </c>
      <c r="AA1975" s="63" t="s">
        <v>282</v>
      </c>
      <c r="AB1975" s="75"/>
      <c r="AC1975" s="64"/>
      <c r="AD1975" s="63"/>
      <c r="AE1975" s="64"/>
      <c r="AF1975" s="76"/>
      <c r="AG1975" s="77"/>
      <c r="AH1975" s="15" t="e">
        <f>IF(#REF!=1,IF(OR(COUNTA($D1975:$G1975)&lt;5,COUNTA($J1975:$Q1975)&lt;1),1,0),0)</f>
        <v>#REF!</v>
      </c>
      <c r="AI1975" s="15" t="e">
        <f>IF(#REF!=801,IF(COUNTA(I1975)=1,0,1),0)</f>
        <v>#REF!</v>
      </c>
      <c r="AJ1975" s="78">
        <f t="shared" si="165"/>
        <v>1</v>
      </c>
      <c r="AK1975" s="78">
        <f t="shared" si="166"/>
        <v>0</v>
      </c>
      <c r="AL1975" s="78">
        <f>IF($M1975="○",IF(COUNTA(#REF!)&lt;2,1,0),0)</f>
        <v>1</v>
      </c>
      <c r="AM1975" s="78">
        <f t="shared" si="167"/>
        <v>0</v>
      </c>
      <c r="AN1975" s="78">
        <f t="shared" si="168"/>
        <v>0</v>
      </c>
      <c r="AO1975" s="78">
        <f t="shared" si="169"/>
        <v>0</v>
      </c>
      <c r="AP1975" s="78">
        <f>IF($O1975="○",IF(COUNTA(#REF!)&lt;5,1,0),0)</f>
        <v>1</v>
      </c>
    </row>
    <row r="1976" spans="2:42" s="79" customFormat="1" ht="27" x14ac:dyDescent="0.15">
      <c r="B1976" s="59" t="s">
        <v>40</v>
      </c>
      <c r="C1976" s="60" t="s">
        <v>4364</v>
      </c>
      <c r="D1976" s="61" t="s">
        <v>4363</v>
      </c>
      <c r="E1976" s="62" t="s">
        <v>4362</v>
      </c>
      <c r="F1976" s="63" t="s">
        <v>4378</v>
      </c>
      <c r="G1976" s="64" t="s">
        <v>4377</v>
      </c>
      <c r="H1976" s="65" t="s">
        <v>151</v>
      </c>
      <c r="I1976" s="66"/>
      <c r="J1976" s="67" t="s">
        <v>47</v>
      </c>
      <c r="K1976" s="67" t="s">
        <v>47</v>
      </c>
      <c r="L1976" s="67"/>
      <c r="M1976" s="67" t="s">
        <v>47</v>
      </c>
      <c r="N1976" s="67"/>
      <c r="O1976" s="67"/>
      <c r="P1976" s="67"/>
      <c r="Q1976" s="67" t="s">
        <v>47</v>
      </c>
      <c r="R1976" s="68" t="s">
        <v>47</v>
      </c>
      <c r="S1976" s="69" t="s">
        <v>4359</v>
      </c>
      <c r="T1976" s="70">
        <v>0</v>
      </c>
      <c r="U1976" s="71">
        <v>0</v>
      </c>
      <c r="V1976" s="72">
        <v>0</v>
      </c>
      <c r="W1976" s="71">
        <v>0</v>
      </c>
      <c r="X1976" s="72">
        <v>0</v>
      </c>
      <c r="Y1976" s="73">
        <v>0</v>
      </c>
      <c r="Z1976" s="74" t="s">
        <v>282</v>
      </c>
      <c r="AA1976" s="63" t="s">
        <v>282</v>
      </c>
      <c r="AB1976" s="75"/>
      <c r="AC1976" s="64"/>
      <c r="AD1976" s="63"/>
      <c r="AE1976" s="64"/>
      <c r="AF1976" s="76"/>
      <c r="AG1976" s="77"/>
      <c r="AH1976" s="15" t="e">
        <f>IF(#REF!=1,IF(OR(COUNTA($D1976:$G1976)&lt;5,COUNTA($J1976:$Q1976)&lt;1),1,0),0)</f>
        <v>#REF!</v>
      </c>
      <c r="AI1976" s="15" t="e">
        <f>IF(#REF!=801,IF(COUNTA(I1976)=1,0,1),0)</f>
        <v>#REF!</v>
      </c>
      <c r="AJ1976" s="78">
        <f t="shared" si="165"/>
        <v>1</v>
      </c>
      <c r="AK1976" s="78">
        <f t="shared" si="166"/>
        <v>0</v>
      </c>
      <c r="AL1976" s="78">
        <f>IF($M1976="○",IF(COUNTA(#REF!)&lt;2,1,0),0)</f>
        <v>1</v>
      </c>
      <c r="AM1976" s="78">
        <f t="shared" si="167"/>
        <v>0</v>
      </c>
      <c r="AN1976" s="78">
        <f t="shared" si="168"/>
        <v>0</v>
      </c>
      <c r="AO1976" s="78">
        <f t="shared" si="169"/>
        <v>0</v>
      </c>
      <c r="AP1976" s="78">
        <f>IF($O1976="○",IF(COUNTA(#REF!)&lt;5,1,0),0)</f>
        <v>0</v>
      </c>
    </row>
    <row r="1977" spans="2:42" s="79" customFormat="1" ht="27" x14ac:dyDescent="0.15">
      <c r="B1977" s="59" t="s">
        <v>40</v>
      </c>
      <c r="C1977" s="60" t="s">
        <v>4364</v>
      </c>
      <c r="D1977" s="61" t="s">
        <v>4363</v>
      </c>
      <c r="E1977" s="62" t="s">
        <v>4362</v>
      </c>
      <c r="F1977" s="63" t="s">
        <v>4376</v>
      </c>
      <c r="G1977" s="64" t="s">
        <v>4375</v>
      </c>
      <c r="H1977" s="65" t="s">
        <v>151</v>
      </c>
      <c r="I1977" s="66"/>
      <c r="J1977" s="67" t="s">
        <v>47</v>
      </c>
      <c r="K1977" s="67" t="s">
        <v>47</v>
      </c>
      <c r="L1977" s="67" t="s">
        <v>47</v>
      </c>
      <c r="M1977" s="67" t="s">
        <v>47</v>
      </c>
      <c r="N1977" s="67"/>
      <c r="O1977" s="67" t="s">
        <v>47</v>
      </c>
      <c r="P1977" s="67"/>
      <c r="Q1977" s="67" t="s">
        <v>47</v>
      </c>
      <c r="R1977" s="68" t="s">
        <v>47</v>
      </c>
      <c r="S1977" s="69" t="s">
        <v>4359</v>
      </c>
      <c r="T1977" s="70">
        <v>0</v>
      </c>
      <c r="U1977" s="71">
        <v>0</v>
      </c>
      <c r="V1977" s="72">
        <v>0</v>
      </c>
      <c r="W1977" s="71">
        <v>0</v>
      </c>
      <c r="X1977" s="72">
        <v>0</v>
      </c>
      <c r="Y1977" s="73">
        <v>0</v>
      </c>
      <c r="Z1977" s="74" t="s">
        <v>282</v>
      </c>
      <c r="AA1977" s="63" t="s">
        <v>282</v>
      </c>
      <c r="AB1977" s="75"/>
      <c r="AC1977" s="64"/>
      <c r="AD1977" s="63"/>
      <c r="AE1977" s="64"/>
      <c r="AF1977" s="76"/>
      <c r="AG1977" s="77"/>
      <c r="AH1977" s="15" t="e">
        <f>IF(#REF!=1,IF(OR(COUNTA($D1977:$G1977)&lt;5,COUNTA($J1977:$Q1977)&lt;1),1,0),0)</f>
        <v>#REF!</v>
      </c>
      <c r="AI1977" s="15" t="e">
        <f>IF(#REF!=801,IF(COUNTA(I1977)=1,0,1),0)</f>
        <v>#REF!</v>
      </c>
      <c r="AJ1977" s="78">
        <f t="shared" si="165"/>
        <v>1</v>
      </c>
      <c r="AK1977" s="78">
        <f t="shared" si="166"/>
        <v>0</v>
      </c>
      <c r="AL1977" s="78">
        <f>IF($M1977="○",IF(COUNTA(#REF!)&lt;2,1,0),0)</f>
        <v>1</v>
      </c>
      <c r="AM1977" s="78">
        <f t="shared" si="167"/>
        <v>0</v>
      </c>
      <c r="AN1977" s="78">
        <f t="shared" si="168"/>
        <v>0</v>
      </c>
      <c r="AO1977" s="78">
        <f t="shared" si="169"/>
        <v>0</v>
      </c>
      <c r="AP1977" s="78">
        <f>IF($O1977="○",IF(COUNTA(#REF!)&lt;5,1,0),0)</f>
        <v>1</v>
      </c>
    </row>
    <row r="1978" spans="2:42" s="79" customFormat="1" ht="27" x14ac:dyDescent="0.15">
      <c r="B1978" s="59" t="s">
        <v>40</v>
      </c>
      <c r="C1978" s="60" t="s">
        <v>4364</v>
      </c>
      <c r="D1978" s="61" t="s">
        <v>4374</v>
      </c>
      <c r="E1978" s="62" t="s">
        <v>4373</v>
      </c>
      <c r="F1978" s="63" t="s">
        <v>4372</v>
      </c>
      <c r="G1978" s="64" t="s">
        <v>4371</v>
      </c>
      <c r="H1978" s="65" t="s">
        <v>151</v>
      </c>
      <c r="I1978" s="66"/>
      <c r="J1978" s="67" t="s">
        <v>47</v>
      </c>
      <c r="K1978" s="67" t="s">
        <v>47</v>
      </c>
      <c r="L1978" s="67"/>
      <c r="M1978" s="67"/>
      <c r="N1978" s="67"/>
      <c r="O1978" s="67"/>
      <c r="P1978" s="67"/>
      <c r="Q1978" s="67"/>
      <c r="R1978" s="68" t="s">
        <v>47</v>
      </c>
      <c r="S1978" s="69" t="s">
        <v>4359</v>
      </c>
      <c r="T1978" s="70">
        <v>0</v>
      </c>
      <c r="U1978" s="71">
        <v>0</v>
      </c>
      <c r="V1978" s="72">
        <v>0</v>
      </c>
      <c r="W1978" s="71">
        <v>0</v>
      </c>
      <c r="X1978" s="72">
        <v>0</v>
      </c>
      <c r="Y1978" s="73">
        <v>0</v>
      </c>
      <c r="Z1978" s="74" t="s">
        <v>4358</v>
      </c>
      <c r="AA1978" s="63" t="s">
        <v>282</v>
      </c>
      <c r="AB1978" s="75"/>
      <c r="AC1978" s="64"/>
      <c r="AD1978" s="63"/>
      <c r="AE1978" s="64"/>
      <c r="AF1978" s="76"/>
      <c r="AG1978" s="77"/>
      <c r="AH1978" s="15" t="e">
        <f>IF(#REF!=1,IF(OR(COUNTA($D1978:$G1978)&lt;5,COUNTA($J1978:$Q1978)&lt;1),1,0),0)</f>
        <v>#REF!</v>
      </c>
      <c r="AI1978" s="15" t="e">
        <f>IF(#REF!=801,IF(COUNTA(I1978)=1,0,1),0)</f>
        <v>#REF!</v>
      </c>
      <c r="AJ1978" s="78">
        <f t="shared" si="165"/>
        <v>0</v>
      </c>
      <c r="AK1978" s="78">
        <f t="shared" si="166"/>
        <v>0</v>
      </c>
      <c r="AL1978" s="78">
        <f>IF($M1978="○",IF(COUNTA(#REF!)&lt;2,1,0),0)</f>
        <v>0</v>
      </c>
      <c r="AM1978" s="78">
        <f t="shared" si="167"/>
        <v>0</v>
      </c>
      <c r="AN1978" s="78">
        <f t="shared" si="168"/>
        <v>0</v>
      </c>
      <c r="AO1978" s="78">
        <f t="shared" si="169"/>
        <v>0</v>
      </c>
      <c r="AP1978" s="78">
        <f>IF($O1978="○",IF(COUNTA(#REF!)&lt;5,1,0),0)</f>
        <v>0</v>
      </c>
    </row>
    <row r="1979" spans="2:42" s="79" customFormat="1" ht="27" x14ac:dyDescent="0.15">
      <c r="B1979" s="59" t="s">
        <v>40</v>
      </c>
      <c r="C1979" s="60" t="s">
        <v>4364</v>
      </c>
      <c r="D1979" s="61" t="s">
        <v>4363</v>
      </c>
      <c r="E1979" s="62" t="s">
        <v>4362</v>
      </c>
      <c r="F1979" s="63" t="s">
        <v>1729</v>
      </c>
      <c r="G1979" s="64" t="s">
        <v>3471</v>
      </c>
      <c r="H1979" s="65" t="s">
        <v>468</v>
      </c>
      <c r="I1979" s="66"/>
      <c r="J1979" s="67" t="s">
        <v>47</v>
      </c>
      <c r="K1979" s="67" t="s">
        <v>47</v>
      </c>
      <c r="L1979" s="67"/>
      <c r="M1979" s="67" t="s">
        <v>47</v>
      </c>
      <c r="N1979" s="67"/>
      <c r="O1979" s="67"/>
      <c r="P1979" s="67"/>
      <c r="Q1979" s="67" t="s">
        <v>47</v>
      </c>
      <c r="R1979" s="68" t="s">
        <v>47</v>
      </c>
      <c r="S1979" s="69" t="s">
        <v>4359</v>
      </c>
      <c r="T1979" s="70">
        <v>0</v>
      </c>
      <c r="U1979" s="71">
        <v>0</v>
      </c>
      <c r="V1979" s="72">
        <v>0</v>
      </c>
      <c r="W1979" s="71">
        <v>0</v>
      </c>
      <c r="X1979" s="72">
        <v>0</v>
      </c>
      <c r="Y1979" s="73">
        <v>0</v>
      </c>
      <c r="Z1979" s="74" t="s">
        <v>282</v>
      </c>
      <c r="AA1979" s="63" t="s">
        <v>282</v>
      </c>
      <c r="AB1979" s="75"/>
      <c r="AC1979" s="64"/>
      <c r="AD1979" s="63"/>
      <c r="AE1979" s="64"/>
      <c r="AF1979" s="76"/>
      <c r="AG1979" s="77"/>
      <c r="AH1979" s="15" t="e">
        <f>IF(#REF!=1,IF(OR(COUNTA($D1979:$G1979)&lt;5,COUNTA($J1979:$Q1979)&lt;1),1,0),0)</f>
        <v>#REF!</v>
      </c>
      <c r="AI1979" s="15" t="e">
        <f>IF(#REF!=801,IF(COUNTA(I1979)=1,0,1),0)</f>
        <v>#REF!</v>
      </c>
      <c r="AJ1979" s="78">
        <f t="shared" si="165"/>
        <v>1</v>
      </c>
      <c r="AK1979" s="78">
        <f t="shared" si="166"/>
        <v>0</v>
      </c>
      <c r="AL1979" s="78">
        <f>IF($M1979="○",IF(COUNTA(#REF!)&lt;2,1,0),0)</f>
        <v>1</v>
      </c>
      <c r="AM1979" s="78">
        <f t="shared" si="167"/>
        <v>0</v>
      </c>
      <c r="AN1979" s="78">
        <f t="shared" si="168"/>
        <v>0</v>
      </c>
      <c r="AO1979" s="78">
        <f t="shared" si="169"/>
        <v>0</v>
      </c>
      <c r="AP1979" s="78">
        <f>IF($O1979="○",IF(COUNTA(#REF!)&lt;5,1,0),0)</f>
        <v>0</v>
      </c>
    </row>
    <row r="1980" spans="2:42" s="79" customFormat="1" ht="27" x14ac:dyDescent="0.15">
      <c r="B1980" s="59" t="s">
        <v>40</v>
      </c>
      <c r="C1980" s="60" t="s">
        <v>4364</v>
      </c>
      <c r="D1980" s="61" t="s">
        <v>4363</v>
      </c>
      <c r="E1980" s="62" t="s">
        <v>4362</v>
      </c>
      <c r="F1980" s="63" t="s">
        <v>3737</v>
      </c>
      <c r="G1980" s="64" t="s">
        <v>4370</v>
      </c>
      <c r="H1980" s="65" t="s">
        <v>3476</v>
      </c>
      <c r="I1980" s="66"/>
      <c r="J1980" s="67" t="s">
        <v>47</v>
      </c>
      <c r="K1980" s="67" t="s">
        <v>47</v>
      </c>
      <c r="L1980" s="67"/>
      <c r="M1980" s="67" t="s">
        <v>47</v>
      </c>
      <c r="N1980" s="67"/>
      <c r="O1980" s="67"/>
      <c r="P1980" s="67"/>
      <c r="Q1980" s="67" t="s">
        <v>47</v>
      </c>
      <c r="R1980" s="68" t="s">
        <v>47</v>
      </c>
      <c r="S1980" s="69" t="s">
        <v>4359</v>
      </c>
      <c r="T1980" s="70">
        <v>0</v>
      </c>
      <c r="U1980" s="71">
        <v>0</v>
      </c>
      <c r="V1980" s="72">
        <v>0</v>
      </c>
      <c r="W1980" s="71">
        <v>0</v>
      </c>
      <c r="X1980" s="72">
        <v>0</v>
      </c>
      <c r="Y1980" s="73">
        <v>0</v>
      </c>
      <c r="Z1980" s="74" t="s">
        <v>282</v>
      </c>
      <c r="AA1980" s="63" t="s">
        <v>282</v>
      </c>
      <c r="AB1980" s="75"/>
      <c r="AC1980" s="64"/>
      <c r="AD1980" s="63"/>
      <c r="AE1980" s="64"/>
      <c r="AF1980" s="76"/>
      <c r="AG1980" s="77"/>
      <c r="AH1980" s="15" t="e">
        <f>IF(#REF!=1,IF(OR(COUNTA($D1980:$G1980)&lt;5,COUNTA($J1980:$Q1980)&lt;1),1,0),0)</f>
        <v>#REF!</v>
      </c>
      <c r="AI1980" s="15" t="e">
        <f>IF(#REF!=801,IF(COUNTA(I1980)=1,0,1),0)</f>
        <v>#REF!</v>
      </c>
      <c r="AJ1980" s="78">
        <f t="shared" si="165"/>
        <v>1</v>
      </c>
      <c r="AK1980" s="78">
        <f t="shared" si="166"/>
        <v>0</v>
      </c>
      <c r="AL1980" s="78">
        <f>IF($M1980="○",IF(COUNTA(#REF!)&lt;2,1,0),0)</f>
        <v>1</v>
      </c>
      <c r="AM1980" s="78">
        <f t="shared" si="167"/>
        <v>0</v>
      </c>
      <c r="AN1980" s="78">
        <f t="shared" si="168"/>
        <v>0</v>
      </c>
      <c r="AO1980" s="78">
        <f t="shared" si="169"/>
        <v>0</v>
      </c>
      <c r="AP1980" s="78">
        <f>IF($O1980="○",IF(COUNTA(#REF!)&lt;5,1,0),0)</f>
        <v>0</v>
      </c>
    </row>
    <row r="1981" spans="2:42" s="79" customFormat="1" ht="27" x14ac:dyDescent="0.15">
      <c r="B1981" s="59" t="s">
        <v>40</v>
      </c>
      <c r="C1981" s="60" t="s">
        <v>4364</v>
      </c>
      <c r="D1981" s="61" t="s">
        <v>4363</v>
      </c>
      <c r="E1981" s="62" t="s">
        <v>4362</v>
      </c>
      <c r="F1981" s="63" t="s">
        <v>4369</v>
      </c>
      <c r="G1981" s="64" t="s">
        <v>4368</v>
      </c>
      <c r="H1981" s="65" t="s">
        <v>203</v>
      </c>
      <c r="I1981" s="66"/>
      <c r="J1981" s="67" t="s">
        <v>47</v>
      </c>
      <c r="K1981" s="67" t="s">
        <v>47</v>
      </c>
      <c r="L1981" s="67"/>
      <c r="M1981" s="67" t="s">
        <v>47</v>
      </c>
      <c r="N1981" s="67"/>
      <c r="O1981" s="67"/>
      <c r="P1981" s="67"/>
      <c r="Q1981" s="67" t="s">
        <v>47</v>
      </c>
      <c r="R1981" s="68" t="s">
        <v>47</v>
      </c>
      <c r="S1981" s="69" t="s">
        <v>4359</v>
      </c>
      <c r="T1981" s="70">
        <v>0</v>
      </c>
      <c r="U1981" s="71">
        <v>0</v>
      </c>
      <c r="V1981" s="72">
        <v>0</v>
      </c>
      <c r="W1981" s="71">
        <v>0</v>
      </c>
      <c r="X1981" s="72">
        <v>0</v>
      </c>
      <c r="Y1981" s="73">
        <v>0</v>
      </c>
      <c r="Z1981" s="74" t="s">
        <v>282</v>
      </c>
      <c r="AA1981" s="63" t="s">
        <v>282</v>
      </c>
      <c r="AB1981" s="75"/>
      <c r="AC1981" s="64"/>
      <c r="AD1981" s="63"/>
      <c r="AE1981" s="64"/>
      <c r="AF1981" s="76"/>
      <c r="AG1981" s="77"/>
      <c r="AH1981" s="15" t="e">
        <f>IF(#REF!=1,IF(OR(COUNTA($D1981:$G1981)&lt;5,COUNTA($J1981:$Q1981)&lt;1),1,0),0)</f>
        <v>#REF!</v>
      </c>
      <c r="AI1981" s="15" t="e">
        <f>IF(#REF!=801,IF(COUNTA(I1981)=1,0,1),0)</f>
        <v>#REF!</v>
      </c>
      <c r="AJ1981" s="78">
        <f t="shared" si="165"/>
        <v>1</v>
      </c>
      <c r="AK1981" s="78">
        <f t="shared" si="166"/>
        <v>0</v>
      </c>
      <c r="AL1981" s="78">
        <f>IF($M1981="○",IF(COUNTA(#REF!)&lt;2,1,0),0)</f>
        <v>1</v>
      </c>
      <c r="AM1981" s="78">
        <f t="shared" si="167"/>
        <v>0</v>
      </c>
      <c r="AN1981" s="78">
        <f t="shared" si="168"/>
        <v>0</v>
      </c>
      <c r="AO1981" s="78">
        <f t="shared" si="169"/>
        <v>0</v>
      </c>
      <c r="AP1981" s="78">
        <f>IF($O1981="○",IF(COUNTA(#REF!)&lt;5,1,0),0)</f>
        <v>0</v>
      </c>
    </row>
    <row r="1982" spans="2:42" s="79" customFormat="1" ht="27" x14ac:dyDescent="0.15">
      <c r="B1982" s="59" t="s">
        <v>40</v>
      </c>
      <c r="C1982" s="60" t="s">
        <v>4364</v>
      </c>
      <c r="D1982" s="61" t="s">
        <v>4363</v>
      </c>
      <c r="E1982" s="62" t="s">
        <v>4362</v>
      </c>
      <c r="F1982" s="63" t="s">
        <v>4367</v>
      </c>
      <c r="G1982" s="64" t="s">
        <v>4366</v>
      </c>
      <c r="H1982" s="65" t="s">
        <v>4365</v>
      </c>
      <c r="I1982" s="66"/>
      <c r="J1982" s="67" t="s">
        <v>47</v>
      </c>
      <c r="K1982" s="67" t="s">
        <v>47</v>
      </c>
      <c r="L1982" s="67"/>
      <c r="M1982" s="67" t="s">
        <v>47</v>
      </c>
      <c r="N1982" s="67"/>
      <c r="O1982" s="67"/>
      <c r="P1982" s="67"/>
      <c r="Q1982" s="67" t="s">
        <v>47</v>
      </c>
      <c r="R1982" s="68" t="s">
        <v>47</v>
      </c>
      <c r="S1982" s="69" t="s">
        <v>4359</v>
      </c>
      <c r="T1982" s="70">
        <v>0</v>
      </c>
      <c r="U1982" s="71">
        <v>0</v>
      </c>
      <c r="V1982" s="72">
        <v>0</v>
      </c>
      <c r="W1982" s="71">
        <v>0</v>
      </c>
      <c r="X1982" s="72">
        <v>0</v>
      </c>
      <c r="Y1982" s="73">
        <v>0</v>
      </c>
      <c r="Z1982" s="74" t="s">
        <v>282</v>
      </c>
      <c r="AA1982" s="63" t="s">
        <v>282</v>
      </c>
      <c r="AB1982" s="75"/>
      <c r="AC1982" s="64"/>
      <c r="AD1982" s="63"/>
      <c r="AE1982" s="64"/>
      <c r="AF1982" s="76"/>
      <c r="AG1982" s="77"/>
      <c r="AH1982" s="15" t="e">
        <f>IF(#REF!=1,IF(OR(COUNTA($D1982:$G1982)&lt;5,COUNTA($J1982:$Q1982)&lt;1),1,0),0)</f>
        <v>#REF!</v>
      </c>
      <c r="AI1982" s="15" t="e">
        <f>IF(#REF!=801,IF(COUNTA(I1982)=1,0,1),0)</f>
        <v>#REF!</v>
      </c>
      <c r="AJ1982" s="78">
        <f t="shared" si="165"/>
        <v>1</v>
      </c>
      <c r="AK1982" s="78">
        <f t="shared" si="166"/>
        <v>0</v>
      </c>
      <c r="AL1982" s="78">
        <f>IF($M1982="○",IF(COUNTA(#REF!)&lt;2,1,0),0)</f>
        <v>1</v>
      </c>
      <c r="AM1982" s="78">
        <f t="shared" si="167"/>
        <v>0</v>
      </c>
      <c r="AN1982" s="78">
        <f t="shared" si="168"/>
        <v>0</v>
      </c>
      <c r="AO1982" s="78">
        <f t="shared" si="169"/>
        <v>0</v>
      </c>
      <c r="AP1982" s="78">
        <f>IF($O1982="○",IF(COUNTA(#REF!)&lt;5,1,0),0)</f>
        <v>0</v>
      </c>
    </row>
    <row r="1983" spans="2:42" s="79" customFormat="1" ht="27" x14ac:dyDescent="0.15">
      <c r="B1983" s="59" t="s">
        <v>40</v>
      </c>
      <c r="C1983" s="60" t="s">
        <v>4364</v>
      </c>
      <c r="D1983" s="61" t="s">
        <v>4363</v>
      </c>
      <c r="E1983" s="62" t="s">
        <v>4362</v>
      </c>
      <c r="F1983" s="63" t="s">
        <v>4361</v>
      </c>
      <c r="G1983" s="64" t="s">
        <v>4360</v>
      </c>
      <c r="H1983" s="65" t="s">
        <v>71</v>
      </c>
      <c r="I1983" s="66"/>
      <c r="J1983" s="67" t="s">
        <v>47</v>
      </c>
      <c r="K1983" s="67" t="s">
        <v>47</v>
      </c>
      <c r="L1983" s="67"/>
      <c r="M1983" s="67" t="s">
        <v>47</v>
      </c>
      <c r="N1983" s="67"/>
      <c r="O1983" s="67"/>
      <c r="P1983" s="67"/>
      <c r="Q1983" s="67"/>
      <c r="R1983" s="68" t="s">
        <v>47</v>
      </c>
      <c r="S1983" s="69" t="s">
        <v>4359</v>
      </c>
      <c r="T1983" s="70">
        <v>0</v>
      </c>
      <c r="U1983" s="71">
        <v>0</v>
      </c>
      <c r="V1983" s="72">
        <v>0</v>
      </c>
      <c r="W1983" s="71">
        <v>0</v>
      </c>
      <c r="X1983" s="72">
        <v>0</v>
      </c>
      <c r="Y1983" s="73">
        <v>0</v>
      </c>
      <c r="Z1983" s="74" t="s">
        <v>4358</v>
      </c>
      <c r="AA1983" s="63" t="s">
        <v>448</v>
      </c>
      <c r="AB1983" s="75" t="s">
        <v>4357</v>
      </c>
      <c r="AC1983" s="64"/>
      <c r="AD1983" s="63"/>
      <c r="AE1983" s="64"/>
      <c r="AF1983" s="76"/>
      <c r="AG1983" s="77"/>
      <c r="AH1983" s="15" t="e">
        <f>IF(#REF!=1,IF(OR(COUNTA($D1983:$G1983)&lt;5,COUNTA($J1983:$Q1983)&lt;1),1,0),0)</f>
        <v>#REF!</v>
      </c>
      <c r="AI1983" s="15" t="e">
        <f>IF(#REF!=801,IF(COUNTA(I1983)=1,0,1),0)</f>
        <v>#REF!</v>
      </c>
      <c r="AJ1983" s="78">
        <f t="shared" si="165"/>
        <v>1</v>
      </c>
      <c r="AK1983" s="78">
        <f t="shared" si="166"/>
        <v>0</v>
      </c>
      <c r="AL1983" s="78">
        <f>IF($M1983="○",IF(COUNTA(#REF!)&lt;2,1,0),0)</f>
        <v>1</v>
      </c>
      <c r="AM1983" s="78">
        <f t="shared" si="167"/>
        <v>0</v>
      </c>
      <c r="AN1983" s="78">
        <f t="shared" si="168"/>
        <v>0</v>
      </c>
      <c r="AO1983" s="78">
        <f t="shared" si="169"/>
        <v>0</v>
      </c>
      <c r="AP1983" s="78">
        <f>IF($O1983="○",IF(COUNTA(#REF!)&lt;5,1,0),0)</f>
        <v>0</v>
      </c>
    </row>
    <row r="1984" spans="2:42" s="79" customFormat="1" x14ac:dyDescent="0.15">
      <c r="B1984" s="59" t="s">
        <v>40</v>
      </c>
      <c r="C1984" s="60" t="s">
        <v>4295</v>
      </c>
      <c r="D1984" s="61" t="s">
        <v>276</v>
      </c>
      <c r="E1984" s="62" t="s">
        <v>276</v>
      </c>
      <c r="F1984" s="63" t="s">
        <v>3685</v>
      </c>
      <c r="G1984" s="64" t="s">
        <v>3686</v>
      </c>
      <c r="H1984" s="65" t="s">
        <v>93</v>
      </c>
      <c r="I1984" s="66"/>
      <c r="J1984" s="67" t="s">
        <v>47</v>
      </c>
      <c r="K1984" s="67" t="s">
        <v>47</v>
      </c>
      <c r="L1984" s="67"/>
      <c r="M1984" s="67"/>
      <c r="N1984" s="67"/>
      <c r="O1984" s="67" t="s">
        <v>47</v>
      </c>
      <c r="P1984" s="67"/>
      <c r="Q1984" s="67" t="s">
        <v>47</v>
      </c>
      <c r="R1984" s="68"/>
      <c r="S1984" s="69"/>
      <c r="T1984" s="70"/>
      <c r="U1984" s="71"/>
      <c r="V1984" s="72"/>
      <c r="W1984" s="71"/>
      <c r="X1984" s="72"/>
      <c r="Y1984" s="73"/>
      <c r="Z1984" s="74"/>
      <c r="AA1984" s="63"/>
      <c r="AB1984" s="75"/>
      <c r="AC1984" s="64"/>
      <c r="AD1984" s="63"/>
      <c r="AE1984" s="64"/>
      <c r="AF1984" s="76"/>
      <c r="AG1984" s="77"/>
      <c r="AH1984" s="15" t="e">
        <f>IF(#REF!=1,IF(OR(COUNTA($D1984:$G1984)&lt;5,COUNTA($J1984:$Q1984)&lt;1),1,0),0)</f>
        <v>#REF!</v>
      </c>
      <c r="AI1984" s="15" t="e">
        <f>IF(#REF!=801,IF(COUNTA(I1984)=1,0,1),0)</f>
        <v>#REF!</v>
      </c>
      <c r="AJ1984" s="78">
        <f t="shared" si="165"/>
        <v>0</v>
      </c>
      <c r="AK1984" s="78">
        <f t="shared" si="166"/>
        <v>0</v>
      </c>
      <c r="AL1984" s="78">
        <f>IF($M1984="○",IF(COUNTA(#REF!)&lt;2,1,0),0)</f>
        <v>0</v>
      </c>
      <c r="AM1984" s="78">
        <f t="shared" si="167"/>
        <v>0</v>
      </c>
      <c r="AN1984" s="78">
        <f t="shared" si="168"/>
        <v>0</v>
      </c>
      <c r="AO1984" s="78">
        <f t="shared" si="169"/>
        <v>0</v>
      </c>
      <c r="AP1984" s="78">
        <f>IF($O1984="○",IF(COUNTA(#REF!)&lt;5,1,0),0)</f>
        <v>1</v>
      </c>
    </row>
    <row r="1985" spans="2:42" s="79" customFormat="1" x14ac:dyDescent="0.15">
      <c r="B1985" s="59" t="s">
        <v>40</v>
      </c>
      <c r="C1985" s="60" t="s">
        <v>4295</v>
      </c>
      <c r="D1985" s="61" t="s">
        <v>276</v>
      </c>
      <c r="E1985" s="62" t="s">
        <v>276</v>
      </c>
      <c r="F1985" s="63" t="s">
        <v>613</v>
      </c>
      <c r="G1985" s="64" t="s">
        <v>614</v>
      </c>
      <c r="H1985" s="65" t="s">
        <v>61</v>
      </c>
      <c r="I1985" s="66"/>
      <c r="J1985" s="67" t="s">
        <v>47</v>
      </c>
      <c r="K1985" s="67" t="s">
        <v>47</v>
      </c>
      <c r="L1985" s="67"/>
      <c r="M1985" s="67"/>
      <c r="N1985" s="67"/>
      <c r="O1985" s="67" t="s">
        <v>47</v>
      </c>
      <c r="P1985" s="67"/>
      <c r="Q1985" s="67" t="s">
        <v>47</v>
      </c>
      <c r="R1985" s="68"/>
      <c r="S1985" s="69"/>
      <c r="T1985" s="70"/>
      <c r="U1985" s="71"/>
      <c r="V1985" s="72"/>
      <c r="W1985" s="71"/>
      <c r="X1985" s="72"/>
      <c r="Y1985" s="73"/>
      <c r="Z1985" s="74"/>
      <c r="AA1985" s="63"/>
      <c r="AB1985" s="75"/>
      <c r="AC1985" s="64"/>
      <c r="AD1985" s="63"/>
      <c r="AE1985" s="64"/>
      <c r="AF1985" s="76"/>
      <c r="AG1985" s="77"/>
      <c r="AH1985" s="15" t="e">
        <f>IF(#REF!=1,IF(OR(COUNTA($D1985:$G1985)&lt;5,COUNTA($J1985:$Q1985)&lt;1),1,0),0)</f>
        <v>#REF!</v>
      </c>
      <c r="AI1985" s="15" t="e">
        <f>IF(#REF!=801,IF(COUNTA(I1985)=1,0,1),0)</f>
        <v>#REF!</v>
      </c>
      <c r="AJ1985" s="78">
        <f t="shared" si="165"/>
        <v>0</v>
      </c>
      <c r="AK1985" s="78">
        <f t="shared" si="166"/>
        <v>0</v>
      </c>
      <c r="AL1985" s="78">
        <f>IF($M1985="○",IF(COUNTA(#REF!)&lt;2,1,0),0)</f>
        <v>0</v>
      </c>
      <c r="AM1985" s="78">
        <f t="shared" si="167"/>
        <v>0</v>
      </c>
      <c r="AN1985" s="78">
        <f t="shared" si="168"/>
        <v>0</v>
      </c>
      <c r="AO1985" s="78">
        <f t="shared" si="169"/>
        <v>0</v>
      </c>
      <c r="AP1985" s="78">
        <f>IF($O1985="○",IF(COUNTA(#REF!)&lt;5,1,0),0)</f>
        <v>1</v>
      </c>
    </row>
    <row r="1986" spans="2:42" s="79" customFormat="1" x14ac:dyDescent="0.15">
      <c r="B1986" s="59" t="s">
        <v>40</v>
      </c>
      <c r="C1986" s="60" t="s">
        <v>4295</v>
      </c>
      <c r="D1986" s="61" t="s">
        <v>276</v>
      </c>
      <c r="E1986" s="62" t="s">
        <v>276</v>
      </c>
      <c r="F1986" s="63" t="s">
        <v>4356</v>
      </c>
      <c r="G1986" s="64" t="s">
        <v>4355</v>
      </c>
      <c r="H1986" s="65" t="s">
        <v>61</v>
      </c>
      <c r="I1986" s="66"/>
      <c r="J1986" s="67" t="s">
        <v>47</v>
      </c>
      <c r="K1986" s="67" t="s">
        <v>47</v>
      </c>
      <c r="L1986" s="67"/>
      <c r="M1986" s="67"/>
      <c r="N1986" s="67"/>
      <c r="O1986" s="67" t="s">
        <v>47</v>
      </c>
      <c r="P1986" s="67"/>
      <c r="Q1986" s="67" t="s">
        <v>47</v>
      </c>
      <c r="R1986" s="68"/>
      <c r="S1986" s="69"/>
      <c r="T1986" s="70"/>
      <c r="U1986" s="71">
        <v>3</v>
      </c>
      <c r="V1986" s="72"/>
      <c r="W1986" s="71"/>
      <c r="X1986" s="72"/>
      <c r="Y1986" s="73"/>
      <c r="Z1986" s="74"/>
      <c r="AA1986" s="63"/>
      <c r="AB1986" s="75"/>
      <c r="AC1986" s="64"/>
      <c r="AD1986" s="63"/>
      <c r="AE1986" s="64"/>
      <c r="AF1986" s="76"/>
      <c r="AG1986" s="77"/>
      <c r="AH1986" s="15" t="e">
        <f>IF(#REF!=1,IF(OR(COUNTA($D1986:$G1986)&lt;5,COUNTA($J1986:$Q1986)&lt;1),1,0),0)</f>
        <v>#REF!</v>
      </c>
      <c r="AI1986" s="15" t="e">
        <f>IF(#REF!=801,IF(COUNTA(I1986)=1,0,1),0)</f>
        <v>#REF!</v>
      </c>
      <c r="AJ1986" s="78">
        <f t="shared" si="165"/>
        <v>0</v>
      </c>
      <c r="AK1986" s="78">
        <f t="shared" si="166"/>
        <v>0</v>
      </c>
      <c r="AL1986" s="78">
        <f>IF($M1986="○",IF(COUNTA(#REF!)&lt;2,1,0),0)</f>
        <v>0</v>
      </c>
      <c r="AM1986" s="78">
        <f t="shared" si="167"/>
        <v>0</v>
      </c>
      <c r="AN1986" s="78">
        <f t="shared" si="168"/>
        <v>0</v>
      </c>
      <c r="AO1986" s="78">
        <f t="shared" si="169"/>
        <v>0</v>
      </c>
      <c r="AP1986" s="78">
        <f>IF($O1986="○",IF(COUNTA(#REF!)&lt;5,1,0),0)</f>
        <v>1</v>
      </c>
    </row>
    <row r="1987" spans="2:42" s="79" customFormat="1" x14ac:dyDescent="0.15">
      <c r="B1987" s="59" t="s">
        <v>40</v>
      </c>
      <c r="C1987" s="60" t="s">
        <v>4295</v>
      </c>
      <c r="D1987" s="61" t="s">
        <v>276</v>
      </c>
      <c r="E1987" s="62" t="s">
        <v>276</v>
      </c>
      <c r="F1987" s="63" t="s">
        <v>4354</v>
      </c>
      <c r="G1987" s="64" t="s">
        <v>4353</v>
      </c>
      <c r="H1987" s="65" t="s">
        <v>61</v>
      </c>
      <c r="I1987" s="66"/>
      <c r="J1987" s="67" t="s">
        <v>47</v>
      </c>
      <c r="K1987" s="67" t="s">
        <v>47</v>
      </c>
      <c r="L1987" s="67"/>
      <c r="M1987" s="67"/>
      <c r="N1987" s="67"/>
      <c r="O1987" s="67" t="s">
        <v>47</v>
      </c>
      <c r="P1987" s="67"/>
      <c r="Q1987" s="67" t="s">
        <v>47</v>
      </c>
      <c r="R1987" s="68"/>
      <c r="S1987" s="69"/>
      <c r="T1987" s="70"/>
      <c r="U1987" s="71"/>
      <c r="V1987" s="72"/>
      <c r="W1987" s="71"/>
      <c r="X1987" s="72"/>
      <c r="Y1987" s="73"/>
      <c r="Z1987" s="74"/>
      <c r="AA1987" s="63"/>
      <c r="AB1987" s="75"/>
      <c r="AC1987" s="64"/>
      <c r="AD1987" s="63"/>
      <c r="AE1987" s="64"/>
      <c r="AF1987" s="76"/>
      <c r="AG1987" s="77"/>
      <c r="AH1987" s="15" t="e">
        <f>IF(#REF!=1,IF(OR(COUNTA($D1987:$G1987)&lt;5,COUNTA($J1987:$Q1987)&lt;1),1,0),0)</f>
        <v>#REF!</v>
      </c>
      <c r="AI1987" s="15" t="e">
        <f>IF(#REF!=801,IF(COUNTA(I1987)=1,0,1),0)</f>
        <v>#REF!</v>
      </c>
      <c r="AJ1987" s="78">
        <f t="shared" si="165"/>
        <v>0</v>
      </c>
      <c r="AK1987" s="78">
        <f t="shared" si="166"/>
        <v>0</v>
      </c>
      <c r="AL1987" s="78">
        <f>IF($M1987="○",IF(COUNTA(#REF!)&lt;2,1,0),0)</f>
        <v>0</v>
      </c>
      <c r="AM1987" s="78">
        <f t="shared" si="167"/>
        <v>0</v>
      </c>
      <c r="AN1987" s="78">
        <f t="shared" si="168"/>
        <v>0</v>
      </c>
      <c r="AO1987" s="78">
        <f t="shared" si="169"/>
        <v>0</v>
      </c>
      <c r="AP1987" s="78">
        <f>IF($O1987="○",IF(COUNTA(#REF!)&lt;5,1,0),0)</f>
        <v>1</v>
      </c>
    </row>
    <row r="1988" spans="2:42" s="79" customFormat="1" x14ac:dyDescent="0.15">
      <c r="B1988" s="59" t="s">
        <v>40</v>
      </c>
      <c r="C1988" s="60" t="s">
        <v>4295</v>
      </c>
      <c r="D1988" s="61" t="s">
        <v>276</v>
      </c>
      <c r="E1988" s="62" t="s">
        <v>276</v>
      </c>
      <c r="F1988" s="63" t="s">
        <v>2709</v>
      </c>
      <c r="G1988" s="64" t="s">
        <v>2710</v>
      </c>
      <c r="H1988" s="65" t="s">
        <v>61</v>
      </c>
      <c r="I1988" s="66"/>
      <c r="J1988" s="67" t="s">
        <v>47</v>
      </c>
      <c r="K1988" s="67" t="s">
        <v>47</v>
      </c>
      <c r="L1988" s="67"/>
      <c r="M1988" s="67"/>
      <c r="N1988" s="67"/>
      <c r="O1988" s="67" t="s">
        <v>47</v>
      </c>
      <c r="P1988" s="67"/>
      <c r="Q1988" s="67" t="s">
        <v>47</v>
      </c>
      <c r="R1988" s="68"/>
      <c r="S1988" s="69"/>
      <c r="T1988" s="70"/>
      <c r="U1988" s="71"/>
      <c r="V1988" s="72"/>
      <c r="W1988" s="71"/>
      <c r="X1988" s="72"/>
      <c r="Y1988" s="73"/>
      <c r="Z1988" s="74"/>
      <c r="AA1988" s="63"/>
      <c r="AB1988" s="75"/>
      <c r="AC1988" s="64"/>
      <c r="AD1988" s="63"/>
      <c r="AE1988" s="64"/>
      <c r="AF1988" s="76"/>
      <c r="AG1988" s="77"/>
      <c r="AH1988" s="15" t="e">
        <f>IF(#REF!=1,IF(OR(COUNTA($D1988:$G1988)&lt;5,COUNTA($J1988:$Q1988)&lt;1),1,0),0)</f>
        <v>#REF!</v>
      </c>
      <c r="AI1988" s="15" t="e">
        <f>IF(#REF!=801,IF(COUNTA(I1988)=1,0,1),0)</f>
        <v>#REF!</v>
      </c>
      <c r="AJ1988" s="78">
        <f t="shared" si="165"/>
        <v>0</v>
      </c>
      <c r="AK1988" s="78">
        <f t="shared" si="166"/>
        <v>0</v>
      </c>
      <c r="AL1988" s="78">
        <f>IF($M1988="○",IF(COUNTA(#REF!)&lt;2,1,0),0)</f>
        <v>0</v>
      </c>
      <c r="AM1988" s="78">
        <f t="shared" si="167"/>
        <v>0</v>
      </c>
      <c r="AN1988" s="78">
        <f t="shared" si="168"/>
        <v>0</v>
      </c>
      <c r="AO1988" s="78">
        <f t="shared" si="169"/>
        <v>0</v>
      </c>
      <c r="AP1988" s="78">
        <f>IF($O1988="○",IF(COUNTA(#REF!)&lt;5,1,0),0)</f>
        <v>1</v>
      </c>
    </row>
    <row r="1989" spans="2:42" s="79" customFormat="1" x14ac:dyDescent="0.15">
      <c r="B1989" s="59" t="s">
        <v>40</v>
      </c>
      <c r="C1989" s="60" t="s">
        <v>4295</v>
      </c>
      <c r="D1989" s="61" t="s">
        <v>276</v>
      </c>
      <c r="E1989" s="62" t="s">
        <v>276</v>
      </c>
      <c r="F1989" s="63" t="s">
        <v>4352</v>
      </c>
      <c r="G1989" s="64" t="s">
        <v>4351</v>
      </c>
      <c r="H1989" s="65" t="s">
        <v>234</v>
      </c>
      <c r="I1989" s="66"/>
      <c r="J1989" s="67" t="s">
        <v>47</v>
      </c>
      <c r="K1989" s="67" t="s">
        <v>47</v>
      </c>
      <c r="L1989" s="67"/>
      <c r="M1989" s="67"/>
      <c r="N1989" s="67"/>
      <c r="O1989" s="67" t="s">
        <v>47</v>
      </c>
      <c r="P1989" s="67"/>
      <c r="Q1989" s="67"/>
      <c r="R1989" s="68"/>
      <c r="S1989" s="69"/>
      <c r="T1989" s="70"/>
      <c r="U1989" s="71"/>
      <c r="V1989" s="72"/>
      <c r="W1989" s="71"/>
      <c r="X1989" s="72"/>
      <c r="Y1989" s="73"/>
      <c r="Z1989" s="74"/>
      <c r="AA1989" s="63"/>
      <c r="AB1989" s="75"/>
      <c r="AC1989" s="64"/>
      <c r="AD1989" s="63"/>
      <c r="AE1989" s="64"/>
      <c r="AF1989" s="76"/>
      <c r="AG1989" s="77"/>
      <c r="AH1989" s="15" t="e">
        <f>IF(#REF!=1,IF(OR(COUNTA($D1989:$G1989)&lt;5,COUNTA($J1989:$Q1989)&lt;1),1,0),0)</f>
        <v>#REF!</v>
      </c>
      <c r="AI1989" s="15" t="e">
        <f>IF(#REF!=801,IF(COUNTA(I1989)=1,0,1),0)</f>
        <v>#REF!</v>
      </c>
      <c r="AJ1989" s="78">
        <f t="shared" si="165"/>
        <v>0</v>
      </c>
      <c r="AK1989" s="78">
        <f t="shared" si="166"/>
        <v>0</v>
      </c>
      <c r="AL1989" s="78">
        <f>IF($M1989="○",IF(COUNTA(#REF!)&lt;2,1,0),0)</f>
        <v>0</v>
      </c>
      <c r="AM1989" s="78">
        <f t="shared" si="167"/>
        <v>0</v>
      </c>
      <c r="AN1989" s="78">
        <f t="shared" si="168"/>
        <v>0</v>
      </c>
      <c r="AO1989" s="78">
        <f t="shared" si="169"/>
        <v>0</v>
      </c>
      <c r="AP1989" s="78">
        <f>IF($O1989="○",IF(COUNTA(#REF!)&lt;5,1,0),0)</f>
        <v>1</v>
      </c>
    </row>
    <row r="1990" spans="2:42" s="79" customFormat="1" ht="27" x14ac:dyDescent="0.15">
      <c r="B1990" s="59" t="s">
        <v>40</v>
      </c>
      <c r="C1990" s="60" t="s">
        <v>4295</v>
      </c>
      <c r="D1990" s="61" t="s">
        <v>276</v>
      </c>
      <c r="E1990" s="62" t="s">
        <v>276</v>
      </c>
      <c r="F1990" s="63" t="s">
        <v>4350</v>
      </c>
      <c r="G1990" s="64" t="s">
        <v>4349</v>
      </c>
      <c r="H1990" s="65" t="s">
        <v>151</v>
      </c>
      <c r="I1990" s="66"/>
      <c r="J1990" s="67" t="s">
        <v>47</v>
      </c>
      <c r="K1990" s="67" t="s">
        <v>47</v>
      </c>
      <c r="L1990" s="67"/>
      <c r="M1990" s="67"/>
      <c r="N1990" s="67"/>
      <c r="O1990" s="67" t="s">
        <v>47</v>
      </c>
      <c r="P1990" s="67"/>
      <c r="Q1990" s="67" t="s">
        <v>47</v>
      </c>
      <c r="R1990" s="68"/>
      <c r="S1990" s="69"/>
      <c r="T1990" s="70"/>
      <c r="U1990" s="71"/>
      <c r="V1990" s="72"/>
      <c r="W1990" s="71"/>
      <c r="X1990" s="72"/>
      <c r="Y1990" s="73"/>
      <c r="Z1990" s="74"/>
      <c r="AA1990" s="63"/>
      <c r="AB1990" s="75"/>
      <c r="AC1990" s="64"/>
      <c r="AD1990" s="63"/>
      <c r="AE1990" s="64"/>
      <c r="AF1990" s="76"/>
      <c r="AG1990" s="77"/>
      <c r="AH1990" s="15" t="e">
        <f>IF(#REF!=1,IF(OR(COUNTA($D1990:$G1990)&lt;5,COUNTA($J1990:$Q1990)&lt;1),1,0),0)</f>
        <v>#REF!</v>
      </c>
      <c r="AI1990" s="15" t="e">
        <f>IF(#REF!=801,IF(COUNTA(I1990)=1,0,1),0)</f>
        <v>#REF!</v>
      </c>
      <c r="AJ1990" s="78">
        <f t="shared" si="165"/>
        <v>0</v>
      </c>
      <c r="AK1990" s="78">
        <f t="shared" si="166"/>
        <v>0</v>
      </c>
      <c r="AL1990" s="78">
        <f>IF($M1990="○",IF(COUNTA(#REF!)&lt;2,1,0),0)</f>
        <v>0</v>
      </c>
      <c r="AM1990" s="78">
        <f t="shared" si="167"/>
        <v>0</v>
      </c>
      <c r="AN1990" s="78">
        <f t="shared" si="168"/>
        <v>0</v>
      </c>
      <c r="AO1990" s="78">
        <f t="shared" si="169"/>
        <v>0</v>
      </c>
      <c r="AP1990" s="78">
        <f>IF($O1990="○",IF(COUNTA(#REF!)&lt;5,1,0),0)</f>
        <v>1</v>
      </c>
    </row>
    <row r="1991" spans="2:42" s="79" customFormat="1" x14ac:dyDescent="0.15">
      <c r="B1991" s="59" t="s">
        <v>40</v>
      </c>
      <c r="C1991" s="60" t="s">
        <v>4295</v>
      </c>
      <c r="D1991" s="61" t="s">
        <v>276</v>
      </c>
      <c r="E1991" s="62" t="s">
        <v>276</v>
      </c>
      <c r="F1991" s="63" t="s">
        <v>3216</v>
      </c>
      <c r="G1991" s="64" t="s">
        <v>3837</v>
      </c>
      <c r="H1991" s="65" t="s">
        <v>61</v>
      </c>
      <c r="I1991" s="66"/>
      <c r="J1991" s="67" t="s">
        <v>47</v>
      </c>
      <c r="K1991" s="67" t="s">
        <v>47</v>
      </c>
      <c r="L1991" s="67"/>
      <c r="M1991" s="67"/>
      <c r="N1991" s="67"/>
      <c r="O1991" s="67" t="s">
        <v>47</v>
      </c>
      <c r="P1991" s="67"/>
      <c r="Q1991" s="67" t="s">
        <v>47</v>
      </c>
      <c r="R1991" s="68"/>
      <c r="S1991" s="69"/>
      <c r="T1991" s="70">
        <v>1</v>
      </c>
      <c r="U1991" s="71">
        <v>11</v>
      </c>
      <c r="V1991" s="72"/>
      <c r="W1991" s="71"/>
      <c r="X1991" s="72"/>
      <c r="Y1991" s="73"/>
      <c r="Z1991" s="74"/>
      <c r="AA1991" s="63"/>
      <c r="AB1991" s="75"/>
      <c r="AC1991" s="64"/>
      <c r="AD1991" s="63"/>
      <c r="AE1991" s="64"/>
      <c r="AF1991" s="76"/>
      <c r="AG1991" s="77"/>
      <c r="AH1991" s="15" t="e">
        <f>IF(#REF!=1,IF(OR(COUNTA($D1991:$G1991)&lt;5,COUNTA($J1991:$Q1991)&lt;1),1,0),0)</f>
        <v>#REF!</v>
      </c>
      <c r="AI1991" s="15" t="e">
        <f>IF(#REF!=801,IF(COUNTA(I1991)=1,0,1),0)</f>
        <v>#REF!</v>
      </c>
      <c r="AJ1991" s="78">
        <f t="shared" si="165"/>
        <v>0</v>
      </c>
      <c r="AK1991" s="78">
        <f t="shared" si="166"/>
        <v>0</v>
      </c>
      <c r="AL1991" s="78">
        <f>IF($M1991="○",IF(COUNTA(#REF!)&lt;2,1,0),0)</f>
        <v>0</v>
      </c>
      <c r="AM1991" s="78">
        <f t="shared" si="167"/>
        <v>0</v>
      </c>
      <c r="AN1991" s="78">
        <f t="shared" si="168"/>
        <v>0</v>
      </c>
      <c r="AO1991" s="78">
        <f t="shared" si="169"/>
        <v>0</v>
      </c>
      <c r="AP1991" s="78">
        <f>IF($O1991="○",IF(COUNTA(#REF!)&lt;5,1,0),0)</f>
        <v>1</v>
      </c>
    </row>
    <row r="1992" spans="2:42" s="79" customFormat="1" ht="27" x14ac:dyDescent="0.15">
      <c r="B1992" s="59" t="s">
        <v>40</v>
      </c>
      <c r="C1992" s="60" t="s">
        <v>4295</v>
      </c>
      <c r="D1992" s="61" t="s">
        <v>276</v>
      </c>
      <c r="E1992" s="62" t="s">
        <v>276</v>
      </c>
      <c r="F1992" s="63" t="s">
        <v>1276</v>
      </c>
      <c r="G1992" s="64" t="s">
        <v>4348</v>
      </c>
      <c r="H1992" s="65" t="s">
        <v>46</v>
      </c>
      <c r="I1992" s="66"/>
      <c r="J1992" s="67" t="s">
        <v>47</v>
      </c>
      <c r="K1992" s="67" t="s">
        <v>47</v>
      </c>
      <c r="L1992" s="67"/>
      <c r="M1992" s="67"/>
      <c r="N1992" s="67"/>
      <c r="O1992" s="67" t="s">
        <v>47</v>
      </c>
      <c r="P1992" s="67"/>
      <c r="Q1992" s="67" t="s">
        <v>47</v>
      </c>
      <c r="R1992" s="68"/>
      <c r="S1992" s="69"/>
      <c r="T1992" s="70"/>
      <c r="U1992" s="71"/>
      <c r="V1992" s="72"/>
      <c r="W1992" s="71"/>
      <c r="X1992" s="72"/>
      <c r="Y1992" s="73"/>
      <c r="Z1992" s="74"/>
      <c r="AA1992" s="63"/>
      <c r="AB1992" s="75"/>
      <c r="AC1992" s="64"/>
      <c r="AD1992" s="63"/>
      <c r="AE1992" s="64"/>
      <c r="AF1992" s="76"/>
      <c r="AG1992" s="77"/>
      <c r="AH1992" s="15" t="e">
        <f>IF(#REF!=1,IF(OR(COUNTA($D1992:$G1992)&lt;5,COUNTA($J1992:$Q1992)&lt;1),1,0),0)</f>
        <v>#REF!</v>
      </c>
      <c r="AI1992" s="15" t="e">
        <f>IF(#REF!=801,IF(COUNTA(I1992)=1,0,1),0)</f>
        <v>#REF!</v>
      </c>
      <c r="AJ1992" s="78">
        <f t="shared" si="165"/>
        <v>0</v>
      </c>
      <c r="AK1992" s="78">
        <f t="shared" si="166"/>
        <v>0</v>
      </c>
      <c r="AL1992" s="78">
        <f>IF($M1992="○",IF(COUNTA(#REF!)&lt;2,1,0),0)</f>
        <v>0</v>
      </c>
      <c r="AM1992" s="78">
        <f t="shared" si="167"/>
        <v>0</v>
      </c>
      <c r="AN1992" s="78">
        <f t="shared" si="168"/>
        <v>0</v>
      </c>
      <c r="AO1992" s="78">
        <f t="shared" si="169"/>
        <v>0</v>
      </c>
      <c r="AP1992" s="78">
        <f>IF($O1992="○",IF(COUNTA(#REF!)&lt;5,1,0),0)</f>
        <v>1</v>
      </c>
    </row>
    <row r="1993" spans="2:42" s="79" customFormat="1" ht="27" x14ac:dyDescent="0.15">
      <c r="B1993" s="59" t="s">
        <v>40</v>
      </c>
      <c r="C1993" s="60" t="s">
        <v>4295</v>
      </c>
      <c r="D1993" s="61" t="s">
        <v>276</v>
      </c>
      <c r="E1993" s="62" t="s">
        <v>276</v>
      </c>
      <c r="F1993" s="63" t="s">
        <v>4347</v>
      </c>
      <c r="G1993" s="64" t="s">
        <v>4346</v>
      </c>
      <c r="H1993" s="65" t="s">
        <v>52</v>
      </c>
      <c r="I1993" s="66"/>
      <c r="J1993" s="67" t="s">
        <v>47</v>
      </c>
      <c r="K1993" s="67" t="s">
        <v>47</v>
      </c>
      <c r="L1993" s="67"/>
      <c r="M1993" s="67" t="s">
        <v>47</v>
      </c>
      <c r="N1993" s="67"/>
      <c r="O1993" s="67" t="s">
        <v>47</v>
      </c>
      <c r="P1993" s="67" t="s">
        <v>47</v>
      </c>
      <c r="Q1993" s="67" t="s">
        <v>47</v>
      </c>
      <c r="R1993" s="68"/>
      <c r="S1993" s="69"/>
      <c r="T1993" s="70">
        <v>6</v>
      </c>
      <c r="U1993" s="71">
        <v>11</v>
      </c>
      <c r="V1993" s="72">
        <v>3</v>
      </c>
      <c r="W1993" s="71"/>
      <c r="X1993" s="72"/>
      <c r="Y1993" s="73"/>
      <c r="Z1993" s="74" t="s">
        <v>282</v>
      </c>
      <c r="AA1993" s="63" t="s">
        <v>282</v>
      </c>
      <c r="AB1993" s="75"/>
      <c r="AC1993" s="64"/>
      <c r="AD1993" s="63"/>
      <c r="AE1993" s="64"/>
      <c r="AF1993" s="76"/>
      <c r="AG1993" s="77"/>
      <c r="AH1993" s="15" t="e">
        <f>IF(#REF!=1,IF(OR(COUNTA($D1993:$G1993)&lt;5,COUNTA($J1993:$Q1993)&lt;1),1,0),0)</f>
        <v>#REF!</v>
      </c>
      <c r="AI1993" s="15" t="e">
        <f>IF(#REF!=801,IF(COUNTA(I1993)=1,0,1),0)</f>
        <v>#REF!</v>
      </c>
      <c r="AJ1993" s="78">
        <f t="shared" si="165"/>
        <v>1</v>
      </c>
      <c r="AK1993" s="78">
        <f t="shared" si="166"/>
        <v>0</v>
      </c>
      <c r="AL1993" s="78">
        <f>IF($M1993="○",IF(COUNTA(#REF!)&lt;2,1,0),0)</f>
        <v>1</v>
      </c>
      <c r="AM1993" s="78">
        <f t="shared" si="167"/>
        <v>0</v>
      </c>
      <c r="AN1993" s="78">
        <f t="shared" si="168"/>
        <v>1</v>
      </c>
      <c r="AO1993" s="78">
        <f t="shared" si="169"/>
        <v>0</v>
      </c>
      <c r="AP1993" s="78">
        <f>IF($O1993="○",IF(COUNTA(#REF!)&lt;5,1,0),0)</f>
        <v>1</v>
      </c>
    </row>
    <row r="1994" spans="2:42" s="79" customFormat="1" x14ac:dyDescent="0.15">
      <c r="B1994" s="59" t="s">
        <v>40</v>
      </c>
      <c r="C1994" s="60" t="s">
        <v>4295</v>
      </c>
      <c r="D1994" s="61" t="s">
        <v>276</v>
      </c>
      <c r="E1994" s="62" t="s">
        <v>276</v>
      </c>
      <c r="F1994" s="63" t="s">
        <v>1371</v>
      </c>
      <c r="G1994" s="64" t="s">
        <v>4345</v>
      </c>
      <c r="H1994" s="65" t="s">
        <v>46</v>
      </c>
      <c r="I1994" s="66"/>
      <c r="J1994" s="67" t="s">
        <v>47</v>
      </c>
      <c r="K1994" s="67" t="s">
        <v>47</v>
      </c>
      <c r="L1994" s="67"/>
      <c r="M1994" s="67" t="s">
        <v>47</v>
      </c>
      <c r="N1994" s="67"/>
      <c r="O1994" s="67" t="s">
        <v>47</v>
      </c>
      <c r="P1994" s="67"/>
      <c r="Q1994" s="67" t="s">
        <v>47</v>
      </c>
      <c r="R1994" s="68"/>
      <c r="S1994" s="69"/>
      <c r="T1994" s="70"/>
      <c r="U1994" s="71"/>
      <c r="V1994" s="72"/>
      <c r="W1994" s="71"/>
      <c r="X1994" s="72"/>
      <c r="Y1994" s="73"/>
      <c r="Z1994" s="74" t="s">
        <v>282</v>
      </c>
      <c r="AA1994" s="63" t="s">
        <v>282</v>
      </c>
      <c r="AB1994" s="75"/>
      <c r="AC1994" s="64"/>
      <c r="AD1994" s="63"/>
      <c r="AE1994" s="64"/>
      <c r="AF1994" s="76"/>
      <c r="AG1994" s="77"/>
      <c r="AH1994" s="15" t="e">
        <f>IF(#REF!=1,IF(OR(COUNTA($D1994:$G1994)&lt;5,COUNTA($J1994:$Q1994)&lt;1),1,0),0)</f>
        <v>#REF!</v>
      </c>
      <c r="AI1994" s="15" t="e">
        <f>IF(#REF!=801,IF(COUNTA(I1994)=1,0,1),0)</f>
        <v>#REF!</v>
      </c>
      <c r="AJ1994" s="78">
        <f t="shared" si="165"/>
        <v>1</v>
      </c>
      <c r="AK1994" s="78">
        <f t="shared" si="166"/>
        <v>0</v>
      </c>
      <c r="AL1994" s="78">
        <f>IF($M1994="○",IF(COUNTA(#REF!)&lt;2,1,0),0)</f>
        <v>1</v>
      </c>
      <c r="AM1994" s="78">
        <f t="shared" si="167"/>
        <v>0</v>
      </c>
      <c r="AN1994" s="78">
        <f t="shared" si="168"/>
        <v>1</v>
      </c>
      <c r="AO1994" s="78">
        <f t="shared" si="169"/>
        <v>0</v>
      </c>
      <c r="AP1994" s="78">
        <f>IF($O1994="○",IF(COUNTA(#REF!)&lt;5,1,0),0)</f>
        <v>1</v>
      </c>
    </row>
    <row r="1995" spans="2:42" s="79" customFormat="1" x14ac:dyDescent="0.15">
      <c r="B1995" s="59" t="s">
        <v>40</v>
      </c>
      <c r="C1995" s="60" t="s">
        <v>4295</v>
      </c>
      <c r="D1995" s="61" t="s">
        <v>276</v>
      </c>
      <c r="E1995" s="62" t="s">
        <v>276</v>
      </c>
      <c r="F1995" s="63" t="s">
        <v>4344</v>
      </c>
      <c r="G1995" s="64" t="s">
        <v>4343</v>
      </c>
      <c r="H1995" s="65" t="s">
        <v>252</v>
      </c>
      <c r="I1995" s="66"/>
      <c r="J1995" s="67" t="s">
        <v>47</v>
      </c>
      <c r="K1995" s="67" t="s">
        <v>47</v>
      </c>
      <c r="L1995" s="67"/>
      <c r="M1995" s="67" t="s">
        <v>47</v>
      </c>
      <c r="N1995" s="67"/>
      <c r="O1995" s="67" t="s">
        <v>47</v>
      </c>
      <c r="P1995" s="67"/>
      <c r="Q1995" s="67" t="s">
        <v>47</v>
      </c>
      <c r="R1995" s="68"/>
      <c r="S1995" s="69"/>
      <c r="T1995" s="70">
        <v>5</v>
      </c>
      <c r="U1995" s="71"/>
      <c r="V1995" s="72">
        <v>5</v>
      </c>
      <c r="W1995" s="71"/>
      <c r="X1995" s="72"/>
      <c r="Y1995" s="73"/>
      <c r="Z1995" s="74" t="s">
        <v>282</v>
      </c>
      <c r="AA1995" s="63" t="s">
        <v>282</v>
      </c>
      <c r="AB1995" s="75"/>
      <c r="AC1995" s="64"/>
      <c r="AD1995" s="63"/>
      <c r="AE1995" s="64"/>
      <c r="AF1995" s="76"/>
      <c r="AG1995" s="77"/>
      <c r="AH1995" s="15" t="e">
        <f>IF(#REF!=1,IF(OR(COUNTA($D1995:$G1995)&lt;5,COUNTA($J1995:$Q1995)&lt;1),1,0),0)</f>
        <v>#REF!</v>
      </c>
      <c r="AI1995" s="15" t="e">
        <f>IF(#REF!=801,IF(COUNTA(I1995)=1,0,1),0)</f>
        <v>#REF!</v>
      </c>
      <c r="AJ1995" s="78">
        <f t="shared" si="165"/>
        <v>1</v>
      </c>
      <c r="AK1995" s="78">
        <f t="shared" si="166"/>
        <v>0</v>
      </c>
      <c r="AL1995" s="78">
        <f>IF($M1995="○",IF(COUNTA(#REF!)&lt;2,1,0),0)</f>
        <v>1</v>
      </c>
      <c r="AM1995" s="78">
        <f t="shared" si="167"/>
        <v>0</v>
      </c>
      <c r="AN1995" s="78">
        <f t="shared" si="168"/>
        <v>1</v>
      </c>
      <c r="AO1995" s="78">
        <f t="shared" si="169"/>
        <v>0</v>
      </c>
      <c r="AP1995" s="78">
        <f>IF($O1995="○",IF(COUNTA(#REF!)&lt;5,1,0),0)</f>
        <v>1</v>
      </c>
    </row>
    <row r="1996" spans="2:42" s="79" customFormat="1" x14ac:dyDescent="0.15">
      <c r="B1996" s="59" t="s">
        <v>40</v>
      </c>
      <c r="C1996" s="60" t="s">
        <v>4295</v>
      </c>
      <c r="D1996" s="61" t="s">
        <v>276</v>
      </c>
      <c r="E1996" s="62" t="s">
        <v>276</v>
      </c>
      <c r="F1996" s="63" t="s">
        <v>4342</v>
      </c>
      <c r="G1996" s="64" t="s">
        <v>4341</v>
      </c>
      <c r="H1996" s="65" t="s">
        <v>661</v>
      </c>
      <c r="I1996" s="66"/>
      <c r="J1996" s="67" t="s">
        <v>47</v>
      </c>
      <c r="K1996" s="67" t="s">
        <v>47</v>
      </c>
      <c r="L1996" s="67"/>
      <c r="M1996" s="67"/>
      <c r="N1996" s="67"/>
      <c r="O1996" s="67" t="s">
        <v>47</v>
      </c>
      <c r="P1996" s="67"/>
      <c r="Q1996" s="67" t="s">
        <v>47</v>
      </c>
      <c r="R1996" s="68"/>
      <c r="S1996" s="69"/>
      <c r="T1996" s="70"/>
      <c r="U1996" s="71">
        <v>1</v>
      </c>
      <c r="V1996" s="72"/>
      <c r="W1996" s="71"/>
      <c r="X1996" s="72"/>
      <c r="Y1996" s="73"/>
      <c r="Z1996" s="74"/>
      <c r="AA1996" s="63"/>
      <c r="AB1996" s="75"/>
      <c r="AC1996" s="64"/>
      <c r="AD1996" s="63"/>
      <c r="AE1996" s="64"/>
      <c r="AF1996" s="76"/>
      <c r="AG1996" s="77"/>
      <c r="AH1996" s="15" t="e">
        <f>IF(#REF!=1,IF(OR(COUNTA($D1996:$G1996)&lt;5,COUNTA($J1996:$Q1996)&lt;1),1,0),0)</f>
        <v>#REF!</v>
      </c>
      <c r="AI1996" s="15" t="e">
        <f>IF(#REF!=801,IF(COUNTA(I1996)=1,0,1),0)</f>
        <v>#REF!</v>
      </c>
      <c r="AJ1996" s="78">
        <f t="shared" si="165"/>
        <v>0</v>
      </c>
      <c r="AK1996" s="78">
        <f t="shared" si="166"/>
        <v>0</v>
      </c>
      <c r="AL1996" s="78">
        <f>IF($M1996="○",IF(COUNTA(#REF!)&lt;2,1,0),0)</f>
        <v>0</v>
      </c>
      <c r="AM1996" s="78">
        <f t="shared" si="167"/>
        <v>0</v>
      </c>
      <c r="AN1996" s="78">
        <f t="shared" si="168"/>
        <v>0</v>
      </c>
      <c r="AO1996" s="78">
        <f t="shared" si="169"/>
        <v>0</v>
      </c>
      <c r="AP1996" s="78">
        <f>IF($O1996="○",IF(COUNTA(#REF!)&lt;5,1,0),0)</f>
        <v>1</v>
      </c>
    </row>
    <row r="1997" spans="2:42" s="79" customFormat="1" x14ac:dyDescent="0.15">
      <c r="B1997" s="59" t="s">
        <v>40</v>
      </c>
      <c r="C1997" s="60" t="s">
        <v>4295</v>
      </c>
      <c r="D1997" s="61" t="s">
        <v>276</v>
      </c>
      <c r="E1997" s="62" t="s">
        <v>276</v>
      </c>
      <c r="F1997" s="63" t="s">
        <v>4340</v>
      </c>
      <c r="G1997" s="64" t="s">
        <v>4339</v>
      </c>
      <c r="H1997" s="65" t="s">
        <v>61</v>
      </c>
      <c r="I1997" s="66"/>
      <c r="J1997" s="67" t="s">
        <v>47</v>
      </c>
      <c r="K1997" s="67" t="s">
        <v>47</v>
      </c>
      <c r="L1997" s="67"/>
      <c r="M1997" s="67"/>
      <c r="N1997" s="67"/>
      <c r="O1997" s="67" t="s">
        <v>47</v>
      </c>
      <c r="P1997" s="67"/>
      <c r="Q1997" s="67" t="s">
        <v>47</v>
      </c>
      <c r="R1997" s="68"/>
      <c r="S1997" s="69"/>
      <c r="T1997" s="70"/>
      <c r="U1997" s="71">
        <v>8</v>
      </c>
      <c r="V1997" s="72"/>
      <c r="W1997" s="71"/>
      <c r="X1997" s="72"/>
      <c r="Y1997" s="73"/>
      <c r="Z1997" s="74"/>
      <c r="AA1997" s="63"/>
      <c r="AB1997" s="75"/>
      <c r="AC1997" s="64"/>
      <c r="AD1997" s="63"/>
      <c r="AE1997" s="64"/>
      <c r="AF1997" s="76"/>
      <c r="AG1997" s="77"/>
      <c r="AH1997" s="15" t="e">
        <f>IF(#REF!=1,IF(OR(COUNTA($D1997:$G1997)&lt;5,COUNTA($J1997:$Q1997)&lt;1),1,0),0)</f>
        <v>#REF!</v>
      </c>
      <c r="AI1997" s="15" t="e">
        <f>IF(#REF!=801,IF(COUNTA(I1997)=1,0,1),0)</f>
        <v>#REF!</v>
      </c>
      <c r="AJ1997" s="78">
        <f t="shared" si="165"/>
        <v>0</v>
      </c>
      <c r="AK1997" s="78">
        <f t="shared" si="166"/>
        <v>0</v>
      </c>
      <c r="AL1997" s="78">
        <f>IF($M1997="○",IF(COUNTA(#REF!)&lt;2,1,0),0)</f>
        <v>0</v>
      </c>
      <c r="AM1997" s="78">
        <f t="shared" si="167"/>
        <v>0</v>
      </c>
      <c r="AN1997" s="78">
        <f t="shared" si="168"/>
        <v>0</v>
      </c>
      <c r="AO1997" s="78">
        <f t="shared" si="169"/>
        <v>0</v>
      </c>
      <c r="AP1997" s="78">
        <f>IF($O1997="○",IF(COUNTA(#REF!)&lt;5,1,0),0)</f>
        <v>1</v>
      </c>
    </row>
    <row r="1998" spans="2:42" s="79" customFormat="1" x14ac:dyDescent="0.15">
      <c r="B1998" s="59" t="s">
        <v>40</v>
      </c>
      <c r="C1998" s="60" t="s">
        <v>4295</v>
      </c>
      <c r="D1998" s="61" t="s">
        <v>276</v>
      </c>
      <c r="E1998" s="62" t="s">
        <v>276</v>
      </c>
      <c r="F1998" s="63" t="s">
        <v>414</v>
      </c>
      <c r="G1998" s="64" t="s">
        <v>4338</v>
      </c>
      <c r="H1998" s="65" t="s">
        <v>102</v>
      </c>
      <c r="I1998" s="66"/>
      <c r="J1998" s="67" t="s">
        <v>47</v>
      </c>
      <c r="K1998" s="67" t="s">
        <v>47</v>
      </c>
      <c r="L1998" s="67"/>
      <c r="M1998" s="67" t="s">
        <v>47</v>
      </c>
      <c r="N1998" s="67"/>
      <c r="O1998" s="67" t="s">
        <v>47</v>
      </c>
      <c r="P1998" s="67"/>
      <c r="Q1998" s="67" t="s">
        <v>47</v>
      </c>
      <c r="R1998" s="68"/>
      <c r="S1998" s="69"/>
      <c r="T1998" s="70">
        <v>4</v>
      </c>
      <c r="U1998" s="71"/>
      <c r="V1998" s="72">
        <v>4</v>
      </c>
      <c r="W1998" s="71"/>
      <c r="X1998" s="72"/>
      <c r="Y1998" s="73"/>
      <c r="Z1998" s="74" t="s">
        <v>282</v>
      </c>
      <c r="AA1998" s="63" t="s">
        <v>282</v>
      </c>
      <c r="AB1998" s="75"/>
      <c r="AC1998" s="64"/>
      <c r="AD1998" s="63"/>
      <c r="AE1998" s="64"/>
      <c r="AF1998" s="76"/>
      <c r="AG1998" s="77"/>
      <c r="AH1998" s="15" t="e">
        <f>IF(#REF!=1,IF(OR(COUNTA($D1998:$G1998)&lt;5,COUNTA($J1998:$Q1998)&lt;1),1,0),0)</f>
        <v>#REF!</v>
      </c>
      <c r="AI1998" s="15" t="e">
        <f>IF(#REF!=801,IF(COUNTA(I1998)=1,0,1),0)</f>
        <v>#REF!</v>
      </c>
      <c r="AJ1998" s="78">
        <f t="shared" si="165"/>
        <v>1</v>
      </c>
      <c r="AK1998" s="78">
        <f t="shared" si="166"/>
        <v>0</v>
      </c>
      <c r="AL1998" s="78">
        <f>IF($M1998="○",IF(COUNTA(#REF!)&lt;2,1,0),0)</f>
        <v>1</v>
      </c>
      <c r="AM1998" s="78">
        <f t="shared" si="167"/>
        <v>0</v>
      </c>
      <c r="AN1998" s="78">
        <f t="shared" si="168"/>
        <v>1</v>
      </c>
      <c r="AO1998" s="78">
        <f t="shared" si="169"/>
        <v>0</v>
      </c>
      <c r="AP1998" s="78">
        <f>IF($O1998="○",IF(COUNTA(#REF!)&lt;5,1,0),0)</f>
        <v>1</v>
      </c>
    </row>
    <row r="1999" spans="2:42" s="79" customFormat="1" x14ac:dyDescent="0.15">
      <c r="B1999" s="59" t="s">
        <v>40</v>
      </c>
      <c r="C1999" s="60" t="s">
        <v>4295</v>
      </c>
      <c r="D1999" s="61" t="s">
        <v>276</v>
      </c>
      <c r="E1999" s="62" t="s">
        <v>276</v>
      </c>
      <c r="F1999" s="63" t="s">
        <v>494</v>
      </c>
      <c r="G1999" s="64" t="s">
        <v>495</v>
      </c>
      <c r="H1999" s="65" t="s">
        <v>46</v>
      </c>
      <c r="I1999" s="66"/>
      <c r="J1999" s="67" t="s">
        <v>47</v>
      </c>
      <c r="K1999" s="67" t="s">
        <v>47</v>
      </c>
      <c r="L1999" s="67"/>
      <c r="M1999" s="67" t="s">
        <v>47</v>
      </c>
      <c r="N1999" s="67"/>
      <c r="O1999" s="67" t="s">
        <v>47</v>
      </c>
      <c r="P1999" s="67"/>
      <c r="Q1999" s="67" t="s">
        <v>47</v>
      </c>
      <c r="R1999" s="68"/>
      <c r="S1999" s="69"/>
      <c r="T1999" s="70"/>
      <c r="U1999" s="71"/>
      <c r="V1999" s="72"/>
      <c r="W1999" s="71"/>
      <c r="X1999" s="72"/>
      <c r="Y1999" s="73"/>
      <c r="Z1999" s="74" t="s">
        <v>282</v>
      </c>
      <c r="AA1999" s="63" t="s">
        <v>282</v>
      </c>
      <c r="AB1999" s="75"/>
      <c r="AC1999" s="64"/>
      <c r="AD1999" s="63"/>
      <c r="AE1999" s="64"/>
      <c r="AF1999" s="76"/>
      <c r="AG1999" s="77"/>
      <c r="AH1999" s="15" t="e">
        <f>IF(#REF!=1,IF(OR(COUNTA($D1999:$G1999)&lt;5,COUNTA($J1999:$Q1999)&lt;1),1,0),0)</f>
        <v>#REF!</v>
      </c>
      <c r="AI1999" s="15" t="e">
        <f>IF(#REF!=801,IF(COUNTA(I1999)=1,0,1),0)</f>
        <v>#REF!</v>
      </c>
      <c r="AJ1999" s="78">
        <f t="shared" si="165"/>
        <v>1</v>
      </c>
      <c r="AK1999" s="78">
        <f t="shared" si="166"/>
        <v>0</v>
      </c>
      <c r="AL1999" s="78">
        <f>IF($M1999="○",IF(COUNTA(#REF!)&lt;2,1,0),0)</f>
        <v>1</v>
      </c>
      <c r="AM1999" s="78">
        <f t="shared" si="167"/>
        <v>0</v>
      </c>
      <c r="AN1999" s="78">
        <f t="shared" si="168"/>
        <v>1</v>
      </c>
      <c r="AO1999" s="78">
        <f t="shared" si="169"/>
        <v>0</v>
      </c>
      <c r="AP1999" s="78">
        <f>IF($O1999="○",IF(COUNTA(#REF!)&lt;5,1,0),0)</f>
        <v>1</v>
      </c>
    </row>
    <row r="2000" spans="2:42" s="79" customFormat="1" x14ac:dyDescent="0.15">
      <c r="B2000" s="59" t="s">
        <v>40</v>
      </c>
      <c r="C2000" s="60" t="s">
        <v>4295</v>
      </c>
      <c r="D2000" s="61" t="s">
        <v>276</v>
      </c>
      <c r="E2000" s="62" t="s">
        <v>276</v>
      </c>
      <c r="F2000" s="63" t="s">
        <v>4337</v>
      </c>
      <c r="G2000" s="64" t="s">
        <v>3727</v>
      </c>
      <c r="H2000" s="65" t="s">
        <v>46</v>
      </c>
      <c r="I2000" s="66"/>
      <c r="J2000" s="67" t="s">
        <v>47</v>
      </c>
      <c r="K2000" s="67" t="s">
        <v>47</v>
      </c>
      <c r="L2000" s="67"/>
      <c r="M2000" s="67" t="s">
        <v>47</v>
      </c>
      <c r="N2000" s="67"/>
      <c r="O2000" s="67" t="s">
        <v>47</v>
      </c>
      <c r="P2000" s="67"/>
      <c r="Q2000" s="67" t="s">
        <v>47</v>
      </c>
      <c r="R2000" s="68"/>
      <c r="S2000" s="69"/>
      <c r="T2000" s="70">
        <v>5</v>
      </c>
      <c r="U2000" s="71">
        <v>9</v>
      </c>
      <c r="V2000" s="72">
        <v>5</v>
      </c>
      <c r="W2000" s="71"/>
      <c r="X2000" s="72"/>
      <c r="Y2000" s="73"/>
      <c r="Z2000" s="74" t="s">
        <v>282</v>
      </c>
      <c r="AA2000" s="63" t="s">
        <v>282</v>
      </c>
      <c r="AB2000" s="75"/>
      <c r="AC2000" s="64"/>
      <c r="AD2000" s="63"/>
      <c r="AE2000" s="64"/>
      <c r="AF2000" s="76"/>
      <c r="AG2000" s="77"/>
      <c r="AH2000" s="15" t="e">
        <f>IF(#REF!=1,IF(OR(COUNTA($D2000:$G2000)&lt;5,COUNTA($J2000:$Q2000)&lt;1),1,0),0)</f>
        <v>#REF!</v>
      </c>
      <c r="AI2000" s="15" t="e">
        <f>IF(#REF!=801,IF(COUNTA(I2000)=1,0,1),0)</f>
        <v>#REF!</v>
      </c>
      <c r="AJ2000" s="78">
        <f t="shared" si="165"/>
        <v>1</v>
      </c>
      <c r="AK2000" s="78">
        <f t="shared" si="166"/>
        <v>0</v>
      </c>
      <c r="AL2000" s="78">
        <f>IF($M2000="○",IF(COUNTA(#REF!)&lt;2,1,0),0)</f>
        <v>1</v>
      </c>
      <c r="AM2000" s="78">
        <f t="shared" si="167"/>
        <v>0</v>
      </c>
      <c r="AN2000" s="78">
        <f t="shared" si="168"/>
        <v>1</v>
      </c>
      <c r="AO2000" s="78">
        <f t="shared" si="169"/>
        <v>0</v>
      </c>
      <c r="AP2000" s="78">
        <f>IF($O2000="○",IF(COUNTA(#REF!)&lt;5,1,0),0)</f>
        <v>1</v>
      </c>
    </row>
    <row r="2001" spans="2:42" s="79" customFormat="1" x14ac:dyDescent="0.15">
      <c r="B2001" s="59" t="s">
        <v>40</v>
      </c>
      <c r="C2001" s="60" t="s">
        <v>4295</v>
      </c>
      <c r="D2001" s="61" t="s">
        <v>276</v>
      </c>
      <c r="E2001" s="62" t="s">
        <v>276</v>
      </c>
      <c r="F2001" s="63" t="s">
        <v>4336</v>
      </c>
      <c r="G2001" s="64" t="s">
        <v>4335</v>
      </c>
      <c r="H2001" s="65" t="s">
        <v>111</v>
      </c>
      <c r="I2001" s="66"/>
      <c r="J2001" s="67" t="s">
        <v>47</v>
      </c>
      <c r="K2001" s="67" t="s">
        <v>47</v>
      </c>
      <c r="L2001" s="67"/>
      <c r="M2001" s="67" t="s">
        <v>47</v>
      </c>
      <c r="N2001" s="67"/>
      <c r="O2001" s="67" t="s">
        <v>47</v>
      </c>
      <c r="P2001" s="67"/>
      <c r="Q2001" s="67" t="s">
        <v>47</v>
      </c>
      <c r="R2001" s="68"/>
      <c r="S2001" s="69"/>
      <c r="T2001" s="70">
        <v>1</v>
      </c>
      <c r="U2001" s="71">
        <v>2</v>
      </c>
      <c r="V2001" s="72">
        <v>1</v>
      </c>
      <c r="W2001" s="71"/>
      <c r="X2001" s="72"/>
      <c r="Y2001" s="73"/>
      <c r="Z2001" s="74" t="s">
        <v>282</v>
      </c>
      <c r="AA2001" s="63" t="s">
        <v>282</v>
      </c>
      <c r="AB2001" s="75"/>
      <c r="AC2001" s="64"/>
      <c r="AD2001" s="63"/>
      <c r="AE2001" s="64"/>
      <c r="AF2001" s="76"/>
      <c r="AG2001" s="77"/>
      <c r="AH2001" s="15" t="e">
        <f>IF(#REF!=1,IF(OR(COUNTA($D2001:$G2001)&lt;5,COUNTA($J2001:$Q2001)&lt;1),1,0),0)</f>
        <v>#REF!</v>
      </c>
      <c r="AI2001" s="15" t="e">
        <f>IF(#REF!=801,IF(COUNTA(I2001)=1,0,1),0)</f>
        <v>#REF!</v>
      </c>
      <c r="AJ2001" s="78">
        <f t="shared" si="165"/>
        <v>1</v>
      </c>
      <c r="AK2001" s="78">
        <f t="shared" si="166"/>
        <v>0</v>
      </c>
      <c r="AL2001" s="78">
        <f>IF($M2001="○",IF(COUNTA(#REF!)&lt;2,1,0),0)</f>
        <v>1</v>
      </c>
      <c r="AM2001" s="78">
        <f t="shared" si="167"/>
        <v>0</v>
      </c>
      <c r="AN2001" s="78">
        <f t="shared" si="168"/>
        <v>1</v>
      </c>
      <c r="AO2001" s="78">
        <f t="shared" si="169"/>
        <v>0</v>
      </c>
      <c r="AP2001" s="78">
        <f>IF($O2001="○",IF(COUNTA(#REF!)&lt;5,1,0),0)</f>
        <v>1</v>
      </c>
    </row>
    <row r="2002" spans="2:42" s="79" customFormat="1" ht="27" x14ac:dyDescent="0.15">
      <c r="B2002" s="59" t="s">
        <v>40</v>
      </c>
      <c r="C2002" s="60" t="s">
        <v>4295</v>
      </c>
      <c r="D2002" s="61" t="s">
        <v>276</v>
      </c>
      <c r="E2002" s="62" t="s">
        <v>276</v>
      </c>
      <c r="F2002" s="63" t="s">
        <v>4334</v>
      </c>
      <c r="G2002" s="64" t="s">
        <v>4333</v>
      </c>
      <c r="H2002" s="65" t="s">
        <v>46</v>
      </c>
      <c r="I2002" s="66"/>
      <c r="J2002" s="67" t="s">
        <v>47</v>
      </c>
      <c r="K2002" s="67" t="s">
        <v>47</v>
      </c>
      <c r="L2002" s="67"/>
      <c r="M2002" s="67"/>
      <c r="N2002" s="67"/>
      <c r="O2002" s="67" t="s">
        <v>47</v>
      </c>
      <c r="P2002" s="67"/>
      <c r="Q2002" s="67" t="s">
        <v>47</v>
      </c>
      <c r="R2002" s="68"/>
      <c r="S2002" s="69"/>
      <c r="T2002" s="70">
        <v>19</v>
      </c>
      <c r="U2002" s="71">
        <v>25</v>
      </c>
      <c r="V2002" s="72"/>
      <c r="W2002" s="71"/>
      <c r="X2002" s="72"/>
      <c r="Y2002" s="73"/>
      <c r="Z2002" s="74"/>
      <c r="AA2002" s="63"/>
      <c r="AB2002" s="75"/>
      <c r="AC2002" s="64"/>
      <c r="AD2002" s="63"/>
      <c r="AE2002" s="64"/>
      <c r="AF2002" s="76"/>
      <c r="AG2002" s="77"/>
      <c r="AH2002" s="15" t="e">
        <f>IF(#REF!=1,IF(OR(COUNTA($D2002:$G2002)&lt;5,COUNTA($J2002:$Q2002)&lt;1),1,0),0)</f>
        <v>#REF!</v>
      </c>
      <c r="AI2002" s="15" t="e">
        <f>IF(#REF!=801,IF(COUNTA(I2002)=1,0,1),0)</f>
        <v>#REF!</v>
      </c>
      <c r="AJ2002" s="78">
        <f t="shared" si="165"/>
        <v>0</v>
      </c>
      <c r="AK2002" s="78">
        <f t="shared" si="166"/>
        <v>0</v>
      </c>
      <c r="AL2002" s="78">
        <f>IF($M2002="○",IF(COUNTA(#REF!)&lt;2,1,0),0)</f>
        <v>0</v>
      </c>
      <c r="AM2002" s="78">
        <f t="shared" si="167"/>
        <v>0</v>
      </c>
      <c r="AN2002" s="78">
        <f t="shared" si="168"/>
        <v>0</v>
      </c>
      <c r="AO2002" s="78">
        <f t="shared" si="169"/>
        <v>0</v>
      </c>
      <c r="AP2002" s="78">
        <f>IF($O2002="○",IF(COUNTA(#REF!)&lt;5,1,0),0)</f>
        <v>1</v>
      </c>
    </row>
    <row r="2003" spans="2:42" s="79" customFormat="1" x14ac:dyDescent="0.15">
      <c r="B2003" s="59" t="s">
        <v>40</v>
      </c>
      <c r="C2003" s="60" t="s">
        <v>4295</v>
      </c>
      <c r="D2003" s="61" t="s">
        <v>276</v>
      </c>
      <c r="E2003" s="62" t="s">
        <v>276</v>
      </c>
      <c r="F2003" s="63" t="s">
        <v>4332</v>
      </c>
      <c r="G2003" s="64" t="s">
        <v>4331</v>
      </c>
      <c r="H2003" s="65" t="s">
        <v>3491</v>
      </c>
      <c r="I2003" s="66"/>
      <c r="J2003" s="67" t="s">
        <v>47</v>
      </c>
      <c r="K2003" s="67" t="s">
        <v>47</v>
      </c>
      <c r="L2003" s="67"/>
      <c r="M2003" s="67" t="s">
        <v>47</v>
      </c>
      <c r="N2003" s="67"/>
      <c r="O2003" s="67" t="s">
        <v>47</v>
      </c>
      <c r="P2003" s="67"/>
      <c r="Q2003" s="67" t="s">
        <v>47</v>
      </c>
      <c r="R2003" s="68"/>
      <c r="S2003" s="69"/>
      <c r="T2003" s="70"/>
      <c r="U2003" s="71">
        <v>1</v>
      </c>
      <c r="V2003" s="72"/>
      <c r="W2003" s="71">
        <v>1</v>
      </c>
      <c r="X2003" s="72"/>
      <c r="Y2003" s="73"/>
      <c r="Z2003" s="74" t="s">
        <v>282</v>
      </c>
      <c r="AA2003" s="63" t="s">
        <v>282</v>
      </c>
      <c r="AB2003" s="75"/>
      <c r="AC2003" s="64"/>
      <c r="AD2003" s="63"/>
      <c r="AE2003" s="64"/>
      <c r="AF2003" s="76"/>
      <c r="AG2003" s="77"/>
      <c r="AH2003" s="15" t="e">
        <f>IF(#REF!=1,IF(OR(COUNTA($D2003:$G2003)&lt;5,COUNTA($J2003:$Q2003)&lt;1),1,0),0)</f>
        <v>#REF!</v>
      </c>
      <c r="AI2003" s="15" t="e">
        <f>IF(#REF!=801,IF(COUNTA(I2003)=1,0,1),0)</f>
        <v>#REF!</v>
      </c>
      <c r="AJ2003" s="78">
        <f t="shared" si="165"/>
        <v>1</v>
      </c>
      <c r="AK2003" s="78">
        <f t="shared" si="166"/>
        <v>0</v>
      </c>
      <c r="AL2003" s="78">
        <f>IF($M2003="○",IF(COUNTA(#REF!)&lt;2,1,0),0)</f>
        <v>1</v>
      </c>
      <c r="AM2003" s="78">
        <f t="shared" si="167"/>
        <v>0</v>
      </c>
      <c r="AN2003" s="78">
        <f t="shared" si="168"/>
        <v>1</v>
      </c>
      <c r="AO2003" s="78">
        <f t="shared" si="169"/>
        <v>0</v>
      </c>
      <c r="AP2003" s="78">
        <f>IF($O2003="○",IF(COUNTA(#REF!)&lt;5,1,0),0)</f>
        <v>1</v>
      </c>
    </row>
    <row r="2004" spans="2:42" s="79" customFormat="1" ht="27" x14ac:dyDescent="0.15">
      <c r="B2004" s="59" t="s">
        <v>40</v>
      </c>
      <c r="C2004" s="60" t="s">
        <v>4295</v>
      </c>
      <c r="D2004" s="61" t="s">
        <v>276</v>
      </c>
      <c r="E2004" s="62" t="s">
        <v>276</v>
      </c>
      <c r="F2004" s="63" t="s">
        <v>74</v>
      </c>
      <c r="G2004" s="64" t="s">
        <v>900</v>
      </c>
      <c r="H2004" s="65" t="s">
        <v>46</v>
      </c>
      <c r="I2004" s="66"/>
      <c r="J2004" s="67" t="s">
        <v>47</v>
      </c>
      <c r="K2004" s="67" t="s">
        <v>47</v>
      </c>
      <c r="L2004" s="67"/>
      <c r="M2004" s="67"/>
      <c r="N2004" s="67"/>
      <c r="O2004" s="67" t="s">
        <v>47</v>
      </c>
      <c r="P2004" s="67" t="s">
        <v>47</v>
      </c>
      <c r="Q2004" s="67" t="s">
        <v>47</v>
      </c>
      <c r="R2004" s="68"/>
      <c r="S2004" s="69"/>
      <c r="T2004" s="70">
        <v>6</v>
      </c>
      <c r="U2004" s="71">
        <v>4</v>
      </c>
      <c r="V2004" s="72"/>
      <c r="W2004" s="71"/>
      <c r="X2004" s="72"/>
      <c r="Y2004" s="73"/>
      <c r="Z2004" s="74"/>
      <c r="AA2004" s="63"/>
      <c r="AB2004" s="75"/>
      <c r="AC2004" s="64"/>
      <c r="AD2004" s="63"/>
      <c r="AE2004" s="64"/>
      <c r="AF2004" s="76"/>
      <c r="AG2004" s="77"/>
      <c r="AH2004" s="15" t="e">
        <f>IF(#REF!=1,IF(OR(COUNTA($D2004:$G2004)&lt;5,COUNTA($J2004:$Q2004)&lt;1),1,0),0)</f>
        <v>#REF!</v>
      </c>
      <c r="AI2004" s="15" t="e">
        <f>IF(#REF!=801,IF(COUNTA(I2004)=1,0,1),0)</f>
        <v>#REF!</v>
      </c>
      <c r="AJ2004" s="78">
        <f t="shared" si="165"/>
        <v>0</v>
      </c>
      <c r="AK2004" s="78">
        <f t="shared" si="166"/>
        <v>0</v>
      </c>
      <c r="AL2004" s="78">
        <f>IF($M2004="○",IF(COUNTA(#REF!)&lt;2,1,0),0)</f>
        <v>0</v>
      </c>
      <c r="AM2004" s="78">
        <f t="shared" si="167"/>
        <v>0</v>
      </c>
      <c r="AN2004" s="78">
        <f t="shared" si="168"/>
        <v>0</v>
      </c>
      <c r="AO2004" s="78">
        <f t="shared" si="169"/>
        <v>0</v>
      </c>
      <c r="AP2004" s="78">
        <f>IF($O2004="○",IF(COUNTA(#REF!)&lt;5,1,0),0)</f>
        <v>1</v>
      </c>
    </row>
    <row r="2005" spans="2:42" s="79" customFormat="1" x14ac:dyDescent="0.15">
      <c r="B2005" s="59" t="s">
        <v>40</v>
      </c>
      <c r="C2005" s="60" t="s">
        <v>4295</v>
      </c>
      <c r="D2005" s="61" t="s">
        <v>276</v>
      </c>
      <c r="E2005" s="62" t="s">
        <v>276</v>
      </c>
      <c r="F2005" s="63" t="s">
        <v>4330</v>
      </c>
      <c r="G2005" s="64" t="s">
        <v>4329</v>
      </c>
      <c r="H2005" s="65" t="s">
        <v>4328</v>
      </c>
      <c r="I2005" s="66"/>
      <c r="J2005" s="67" t="s">
        <v>47</v>
      </c>
      <c r="K2005" s="67" t="s">
        <v>47</v>
      </c>
      <c r="L2005" s="67"/>
      <c r="M2005" s="67"/>
      <c r="N2005" s="67"/>
      <c r="O2005" s="67" t="s">
        <v>47</v>
      </c>
      <c r="P2005" s="67"/>
      <c r="Q2005" s="67"/>
      <c r="R2005" s="68"/>
      <c r="S2005" s="69"/>
      <c r="T2005" s="70"/>
      <c r="U2005" s="71"/>
      <c r="V2005" s="72"/>
      <c r="W2005" s="71"/>
      <c r="X2005" s="72"/>
      <c r="Y2005" s="73"/>
      <c r="Z2005" s="74"/>
      <c r="AA2005" s="63"/>
      <c r="AB2005" s="75"/>
      <c r="AC2005" s="64"/>
      <c r="AD2005" s="63"/>
      <c r="AE2005" s="64"/>
      <c r="AF2005" s="76"/>
      <c r="AG2005" s="77"/>
      <c r="AH2005" s="15" t="e">
        <f>IF(#REF!=1,IF(OR(COUNTA($D2005:$G2005)&lt;5,COUNTA($J2005:$Q2005)&lt;1),1,0),0)</f>
        <v>#REF!</v>
      </c>
      <c r="AI2005" s="15" t="e">
        <f>IF(#REF!=801,IF(COUNTA(I2005)=1,0,1),0)</f>
        <v>#REF!</v>
      </c>
      <c r="AJ2005" s="78">
        <f t="shared" si="165"/>
        <v>0</v>
      </c>
      <c r="AK2005" s="78">
        <f t="shared" si="166"/>
        <v>0</v>
      </c>
      <c r="AL2005" s="78">
        <f>IF($M2005="○",IF(COUNTA(#REF!)&lt;2,1,0),0)</f>
        <v>0</v>
      </c>
      <c r="AM2005" s="78">
        <f t="shared" si="167"/>
        <v>0</v>
      </c>
      <c r="AN2005" s="78">
        <f t="shared" si="168"/>
        <v>0</v>
      </c>
      <c r="AO2005" s="78">
        <f t="shared" si="169"/>
        <v>0</v>
      </c>
      <c r="AP2005" s="78">
        <f>IF($O2005="○",IF(COUNTA(#REF!)&lt;5,1,0),0)</f>
        <v>1</v>
      </c>
    </row>
    <row r="2006" spans="2:42" s="79" customFormat="1" ht="27" x14ac:dyDescent="0.15">
      <c r="B2006" s="59" t="s">
        <v>40</v>
      </c>
      <c r="C2006" s="60" t="s">
        <v>4295</v>
      </c>
      <c r="D2006" s="61" t="s">
        <v>276</v>
      </c>
      <c r="E2006" s="62" t="s">
        <v>276</v>
      </c>
      <c r="F2006" s="63" t="s">
        <v>484</v>
      </c>
      <c r="G2006" s="64" t="s">
        <v>3069</v>
      </c>
      <c r="H2006" s="65" t="s">
        <v>66</v>
      </c>
      <c r="I2006" s="66"/>
      <c r="J2006" s="67" t="s">
        <v>47</v>
      </c>
      <c r="K2006" s="67" t="s">
        <v>47</v>
      </c>
      <c r="L2006" s="67"/>
      <c r="M2006" s="67"/>
      <c r="N2006" s="67"/>
      <c r="O2006" s="67" t="s">
        <v>47</v>
      </c>
      <c r="P2006" s="67"/>
      <c r="Q2006" s="67"/>
      <c r="R2006" s="68"/>
      <c r="S2006" s="69"/>
      <c r="T2006" s="70"/>
      <c r="U2006" s="71">
        <v>22</v>
      </c>
      <c r="V2006" s="72"/>
      <c r="W2006" s="71"/>
      <c r="X2006" s="72"/>
      <c r="Y2006" s="73"/>
      <c r="Z2006" s="74"/>
      <c r="AA2006" s="63"/>
      <c r="AB2006" s="75"/>
      <c r="AC2006" s="64"/>
      <c r="AD2006" s="63"/>
      <c r="AE2006" s="64"/>
      <c r="AF2006" s="76"/>
      <c r="AG2006" s="77"/>
      <c r="AH2006" s="15" t="e">
        <f>IF(#REF!=1,IF(OR(COUNTA($D2006:$G2006)&lt;5,COUNTA($J2006:$Q2006)&lt;1),1,0),0)</f>
        <v>#REF!</v>
      </c>
      <c r="AI2006" s="15" t="e">
        <f>IF(#REF!=801,IF(COUNTA(I2006)=1,0,1),0)</f>
        <v>#REF!</v>
      </c>
      <c r="AJ2006" s="78">
        <f t="shared" si="165"/>
        <v>0</v>
      </c>
      <c r="AK2006" s="78">
        <f t="shared" si="166"/>
        <v>0</v>
      </c>
      <c r="AL2006" s="78">
        <f>IF($M2006="○",IF(COUNTA(#REF!)&lt;2,1,0),0)</f>
        <v>0</v>
      </c>
      <c r="AM2006" s="78">
        <f t="shared" si="167"/>
        <v>0</v>
      </c>
      <c r="AN2006" s="78">
        <f t="shared" si="168"/>
        <v>0</v>
      </c>
      <c r="AO2006" s="78">
        <f t="shared" si="169"/>
        <v>0</v>
      </c>
      <c r="AP2006" s="78">
        <f>IF($O2006="○",IF(COUNTA(#REF!)&lt;5,1,0),0)</f>
        <v>1</v>
      </c>
    </row>
    <row r="2007" spans="2:42" s="79" customFormat="1" ht="27" x14ac:dyDescent="0.15">
      <c r="B2007" s="59" t="s">
        <v>40</v>
      </c>
      <c r="C2007" s="60" t="s">
        <v>4295</v>
      </c>
      <c r="D2007" s="61" t="s">
        <v>276</v>
      </c>
      <c r="E2007" s="62" t="s">
        <v>276</v>
      </c>
      <c r="F2007" s="63" t="s">
        <v>2857</v>
      </c>
      <c r="G2007" s="64" t="s">
        <v>4327</v>
      </c>
      <c r="H2007" s="65" t="s">
        <v>46</v>
      </c>
      <c r="I2007" s="66"/>
      <c r="J2007" s="67" t="s">
        <v>47</v>
      </c>
      <c r="K2007" s="67" t="s">
        <v>47</v>
      </c>
      <c r="L2007" s="67"/>
      <c r="M2007" s="67"/>
      <c r="N2007" s="67"/>
      <c r="O2007" s="67" t="s">
        <v>47</v>
      </c>
      <c r="P2007" s="67"/>
      <c r="Q2007" s="67"/>
      <c r="R2007" s="68"/>
      <c r="S2007" s="69"/>
      <c r="T2007" s="70"/>
      <c r="U2007" s="71"/>
      <c r="V2007" s="72"/>
      <c r="W2007" s="71"/>
      <c r="X2007" s="72"/>
      <c r="Y2007" s="73"/>
      <c r="Z2007" s="74"/>
      <c r="AA2007" s="63"/>
      <c r="AB2007" s="75"/>
      <c r="AC2007" s="64"/>
      <c r="AD2007" s="63"/>
      <c r="AE2007" s="64"/>
      <c r="AF2007" s="76"/>
      <c r="AG2007" s="77"/>
      <c r="AH2007" s="15" t="e">
        <f>IF(#REF!=1,IF(OR(COUNTA($D2007:$G2007)&lt;5,COUNTA($J2007:$Q2007)&lt;1),1,0),0)</f>
        <v>#REF!</v>
      </c>
      <c r="AI2007" s="15" t="e">
        <f>IF(#REF!=801,IF(COUNTA(I2007)=1,0,1),0)</f>
        <v>#REF!</v>
      </c>
      <c r="AJ2007" s="78">
        <f t="shared" si="165"/>
        <v>0</v>
      </c>
      <c r="AK2007" s="78">
        <f t="shared" si="166"/>
        <v>0</v>
      </c>
      <c r="AL2007" s="78">
        <f>IF($M2007="○",IF(COUNTA(#REF!)&lt;2,1,0),0)</f>
        <v>0</v>
      </c>
      <c r="AM2007" s="78">
        <f t="shared" si="167"/>
        <v>0</v>
      </c>
      <c r="AN2007" s="78">
        <f t="shared" si="168"/>
        <v>0</v>
      </c>
      <c r="AO2007" s="78">
        <f t="shared" si="169"/>
        <v>0</v>
      </c>
      <c r="AP2007" s="78">
        <f>IF($O2007="○",IF(COUNTA(#REF!)&lt;5,1,0),0)</f>
        <v>1</v>
      </c>
    </row>
    <row r="2008" spans="2:42" s="79" customFormat="1" x14ac:dyDescent="0.15">
      <c r="B2008" s="59" t="s">
        <v>40</v>
      </c>
      <c r="C2008" s="60" t="s">
        <v>4295</v>
      </c>
      <c r="D2008" s="61" t="s">
        <v>276</v>
      </c>
      <c r="E2008" s="62" t="s">
        <v>276</v>
      </c>
      <c r="F2008" s="63" t="s">
        <v>4326</v>
      </c>
      <c r="G2008" s="64" t="s">
        <v>4325</v>
      </c>
      <c r="H2008" s="65" t="s">
        <v>134</v>
      </c>
      <c r="I2008" s="66"/>
      <c r="J2008" s="67" t="s">
        <v>47</v>
      </c>
      <c r="K2008" s="67" t="s">
        <v>47</v>
      </c>
      <c r="L2008" s="67"/>
      <c r="M2008" s="67"/>
      <c r="N2008" s="67"/>
      <c r="O2008" s="67" t="s">
        <v>47</v>
      </c>
      <c r="P2008" s="67"/>
      <c r="Q2008" s="67"/>
      <c r="R2008" s="68"/>
      <c r="S2008" s="69"/>
      <c r="T2008" s="70"/>
      <c r="U2008" s="71"/>
      <c r="V2008" s="72"/>
      <c r="W2008" s="71"/>
      <c r="X2008" s="72"/>
      <c r="Y2008" s="73"/>
      <c r="Z2008" s="74"/>
      <c r="AA2008" s="63"/>
      <c r="AB2008" s="75"/>
      <c r="AC2008" s="64"/>
      <c r="AD2008" s="63"/>
      <c r="AE2008" s="64"/>
      <c r="AF2008" s="76"/>
      <c r="AG2008" s="77"/>
      <c r="AH2008" s="15" t="e">
        <f>IF(#REF!=1,IF(OR(COUNTA($D2008:$G2008)&lt;5,COUNTA($J2008:$Q2008)&lt;1),1,0),0)</f>
        <v>#REF!</v>
      </c>
      <c r="AI2008" s="15" t="e">
        <f>IF(#REF!=801,IF(COUNTA(I2008)=1,0,1),0)</f>
        <v>#REF!</v>
      </c>
      <c r="AJ2008" s="78">
        <f t="shared" si="165"/>
        <v>0</v>
      </c>
      <c r="AK2008" s="78">
        <f t="shared" si="166"/>
        <v>0</v>
      </c>
      <c r="AL2008" s="78">
        <f>IF($M2008="○",IF(COUNTA(#REF!)&lt;2,1,0),0)</f>
        <v>0</v>
      </c>
      <c r="AM2008" s="78">
        <f t="shared" si="167"/>
        <v>0</v>
      </c>
      <c r="AN2008" s="78">
        <f t="shared" si="168"/>
        <v>0</v>
      </c>
      <c r="AO2008" s="78">
        <f t="shared" si="169"/>
        <v>0</v>
      </c>
      <c r="AP2008" s="78">
        <f>IF($O2008="○",IF(COUNTA(#REF!)&lt;5,1,0),0)</f>
        <v>1</v>
      </c>
    </row>
    <row r="2009" spans="2:42" s="79" customFormat="1" x14ac:dyDescent="0.15">
      <c r="B2009" s="59" t="s">
        <v>40</v>
      </c>
      <c r="C2009" s="60" t="s">
        <v>4295</v>
      </c>
      <c r="D2009" s="61" t="s">
        <v>276</v>
      </c>
      <c r="E2009" s="62" t="s">
        <v>276</v>
      </c>
      <c r="F2009" s="63" t="s">
        <v>4324</v>
      </c>
      <c r="G2009" s="64" t="s">
        <v>4323</v>
      </c>
      <c r="H2009" s="65" t="s">
        <v>274</v>
      </c>
      <c r="I2009" s="66"/>
      <c r="J2009" s="67" t="s">
        <v>47</v>
      </c>
      <c r="K2009" s="67" t="s">
        <v>47</v>
      </c>
      <c r="L2009" s="67"/>
      <c r="M2009" s="67"/>
      <c r="N2009" s="67"/>
      <c r="O2009" s="67" t="s">
        <v>47</v>
      </c>
      <c r="P2009" s="67"/>
      <c r="Q2009" s="67"/>
      <c r="R2009" s="68"/>
      <c r="S2009" s="69"/>
      <c r="T2009" s="70"/>
      <c r="U2009" s="71"/>
      <c r="V2009" s="72"/>
      <c r="W2009" s="71"/>
      <c r="X2009" s="72"/>
      <c r="Y2009" s="73"/>
      <c r="Z2009" s="74"/>
      <c r="AA2009" s="63"/>
      <c r="AB2009" s="75"/>
      <c r="AC2009" s="64"/>
      <c r="AD2009" s="63"/>
      <c r="AE2009" s="64"/>
      <c r="AF2009" s="76"/>
      <c r="AG2009" s="77"/>
      <c r="AH2009" s="15" t="e">
        <f>IF(#REF!=1,IF(OR(COUNTA($D2009:$G2009)&lt;5,COUNTA($J2009:$Q2009)&lt;1),1,0),0)</f>
        <v>#REF!</v>
      </c>
      <c r="AI2009" s="15" t="e">
        <f>IF(#REF!=801,IF(COUNTA(I2009)=1,0,1),0)</f>
        <v>#REF!</v>
      </c>
      <c r="AJ2009" s="78">
        <f t="shared" si="165"/>
        <v>0</v>
      </c>
      <c r="AK2009" s="78">
        <f t="shared" si="166"/>
        <v>0</v>
      </c>
      <c r="AL2009" s="78">
        <f>IF($M2009="○",IF(COUNTA(#REF!)&lt;2,1,0),0)</f>
        <v>0</v>
      </c>
      <c r="AM2009" s="78">
        <f t="shared" si="167"/>
        <v>0</v>
      </c>
      <c r="AN2009" s="78">
        <f t="shared" si="168"/>
        <v>0</v>
      </c>
      <c r="AO2009" s="78">
        <f t="shared" si="169"/>
        <v>0</v>
      </c>
      <c r="AP2009" s="78">
        <f>IF($O2009="○",IF(COUNTA(#REF!)&lt;5,1,0),0)</f>
        <v>1</v>
      </c>
    </row>
    <row r="2010" spans="2:42" s="79" customFormat="1" ht="27" x14ac:dyDescent="0.15">
      <c r="B2010" s="59" t="s">
        <v>40</v>
      </c>
      <c r="C2010" s="60" t="s">
        <v>4295</v>
      </c>
      <c r="D2010" s="61" t="s">
        <v>276</v>
      </c>
      <c r="E2010" s="62" t="s">
        <v>276</v>
      </c>
      <c r="F2010" s="63" t="s">
        <v>4322</v>
      </c>
      <c r="G2010" s="64" t="s">
        <v>207</v>
      </c>
      <c r="H2010" s="65" t="s">
        <v>52</v>
      </c>
      <c r="I2010" s="66"/>
      <c r="J2010" s="67" t="s">
        <v>47</v>
      </c>
      <c r="K2010" s="67" t="s">
        <v>47</v>
      </c>
      <c r="L2010" s="67"/>
      <c r="M2010" s="67"/>
      <c r="N2010" s="67"/>
      <c r="O2010" s="67" t="s">
        <v>47</v>
      </c>
      <c r="P2010" s="67" t="s">
        <v>47</v>
      </c>
      <c r="Q2010" s="67"/>
      <c r="R2010" s="68"/>
      <c r="S2010" s="69"/>
      <c r="T2010" s="70">
        <v>3</v>
      </c>
      <c r="U2010" s="71">
        <v>3</v>
      </c>
      <c r="V2010" s="72"/>
      <c r="W2010" s="71"/>
      <c r="X2010" s="72"/>
      <c r="Y2010" s="73"/>
      <c r="Z2010" s="74"/>
      <c r="AA2010" s="63"/>
      <c r="AB2010" s="75"/>
      <c r="AC2010" s="64"/>
      <c r="AD2010" s="63"/>
      <c r="AE2010" s="64"/>
      <c r="AF2010" s="76"/>
      <c r="AG2010" s="77"/>
      <c r="AH2010" s="15" t="e">
        <f>IF(#REF!=1,IF(OR(COUNTA($D2010:$G2010)&lt;5,COUNTA($J2010:$Q2010)&lt;1),1,0),0)</f>
        <v>#REF!</v>
      </c>
      <c r="AI2010" s="15" t="e">
        <f>IF(#REF!=801,IF(COUNTA(I2010)=1,0,1),0)</f>
        <v>#REF!</v>
      </c>
      <c r="AJ2010" s="78">
        <f t="shared" si="165"/>
        <v>0</v>
      </c>
      <c r="AK2010" s="78">
        <f t="shared" si="166"/>
        <v>0</v>
      </c>
      <c r="AL2010" s="78">
        <f>IF($M2010="○",IF(COUNTA(#REF!)&lt;2,1,0),0)</f>
        <v>0</v>
      </c>
      <c r="AM2010" s="78">
        <f t="shared" si="167"/>
        <v>0</v>
      </c>
      <c r="AN2010" s="78">
        <f t="shared" si="168"/>
        <v>0</v>
      </c>
      <c r="AO2010" s="78">
        <f t="shared" si="169"/>
        <v>0</v>
      </c>
      <c r="AP2010" s="78">
        <f>IF($O2010="○",IF(COUNTA(#REF!)&lt;5,1,0),0)</f>
        <v>1</v>
      </c>
    </row>
    <row r="2011" spans="2:42" s="79" customFormat="1" x14ac:dyDescent="0.15">
      <c r="B2011" s="59" t="s">
        <v>40</v>
      </c>
      <c r="C2011" s="60" t="s">
        <v>4295</v>
      </c>
      <c r="D2011" s="61" t="s">
        <v>276</v>
      </c>
      <c r="E2011" s="62" t="s">
        <v>276</v>
      </c>
      <c r="F2011" s="63" t="s">
        <v>4321</v>
      </c>
      <c r="G2011" s="64" t="s">
        <v>4320</v>
      </c>
      <c r="H2011" s="65" t="s">
        <v>46</v>
      </c>
      <c r="I2011" s="66"/>
      <c r="J2011" s="67" t="s">
        <v>47</v>
      </c>
      <c r="K2011" s="67" t="s">
        <v>47</v>
      </c>
      <c r="L2011" s="67"/>
      <c r="M2011" s="67"/>
      <c r="N2011" s="67"/>
      <c r="O2011" s="67" t="s">
        <v>47</v>
      </c>
      <c r="P2011" s="67"/>
      <c r="Q2011" s="67"/>
      <c r="R2011" s="68"/>
      <c r="S2011" s="69"/>
      <c r="T2011" s="70"/>
      <c r="U2011" s="71"/>
      <c r="V2011" s="72"/>
      <c r="W2011" s="71"/>
      <c r="X2011" s="72"/>
      <c r="Y2011" s="73"/>
      <c r="Z2011" s="74"/>
      <c r="AA2011" s="63"/>
      <c r="AB2011" s="75"/>
      <c r="AC2011" s="64"/>
      <c r="AD2011" s="63"/>
      <c r="AE2011" s="64"/>
      <c r="AF2011" s="76"/>
      <c r="AG2011" s="77"/>
      <c r="AH2011" s="15" t="e">
        <f>IF(#REF!=1,IF(OR(COUNTA($D2011:$G2011)&lt;5,COUNTA($J2011:$Q2011)&lt;1),1,0),0)</f>
        <v>#REF!</v>
      </c>
      <c r="AI2011" s="15" t="e">
        <f>IF(#REF!=801,IF(COUNTA(I2011)=1,0,1),0)</f>
        <v>#REF!</v>
      </c>
      <c r="AJ2011" s="78">
        <f t="shared" si="165"/>
        <v>0</v>
      </c>
      <c r="AK2011" s="78">
        <f t="shared" si="166"/>
        <v>0</v>
      </c>
      <c r="AL2011" s="78">
        <f>IF($M2011="○",IF(COUNTA(#REF!)&lt;2,1,0),0)</f>
        <v>0</v>
      </c>
      <c r="AM2011" s="78">
        <f t="shared" si="167"/>
        <v>0</v>
      </c>
      <c r="AN2011" s="78">
        <f t="shared" si="168"/>
        <v>0</v>
      </c>
      <c r="AO2011" s="78">
        <f t="shared" si="169"/>
        <v>0</v>
      </c>
      <c r="AP2011" s="78">
        <f>IF($O2011="○",IF(COUNTA(#REF!)&lt;5,1,0),0)</f>
        <v>1</v>
      </c>
    </row>
    <row r="2012" spans="2:42" s="79" customFormat="1" x14ac:dyDescent="0.15">
      <c r="B2012" s="59" t="s">
        <v>40</v>
      </c>
      <c r="C2012" s="60" t="s">
        <v>4295</v>
      </c>
      <c r="D2012" s="61" t="s">
        <v>276</v>
      </c>
      <c r="E2012" s="62" t="s">
        <v>276</v>
      </c>
      <c r="F2012" s="63" t="s">
        <v>4319</v>
      </c>
      <c r="G2012" s="64" t="s">
        <v>4318</v>
      </c>
      <c r="H2012" s="65" t="s">
        <v>151</v>
      </c>
      <c r="I2012" s="66"/>
      <c r="J2012" s="67" t="s">
        <v>47</v>
      </c>
      <c r="K2012" s="67" t="s">
        <v>47</v>
      </c>
      <c r="L2012" s="67"/>
      <c r="M2012" s="67"/>
      <c r="N2012" s="67"/>
      <c r="O2012" s="67" t="s">
        <v>47</v>
      </c>
      <c r="P2012" s="67"/>
      <c r="Q2012" s="67" t="s">
        <v>47</v>
      </c>
      <c r="R2012" s="68"/>
      <c r="S2012" s="69"/>
      <c r="T2012" s="70"/>
      <c r="U2012" s="71"/>
      <c r="V2012" s="72"/>
      <c r="W2012" s="71"/>
      <c r="X2012" s="72"/>
      <c r="Y2012" s="73"/>
      <c r="Z2012" s="74"/>
      <c r="AA2012" s="63"/>
      <c r="AB2012" s="75"/>
      <c r="AC2012" s="64"/>
      <c r="AD2012" s="63"/>
      <c r="AE2012" s="64"/>
      <c r="AF2012" s="76"/>
      <c r="AG2012" s="77"/>
      <c r="AH2012" s="15" t="e">
        <f>IF(#REF!=1,IF(OR(COUNTA($D2012:$G2012)&lt;5,COUNTA($J2012:$Q2012)&lt;1),1,0),0)</f>
        <v>#REF!</v>
      </c>
      <c r="AI2012" s="15" t="e">
        <f>IF(#REF!=801,IF(COUNTA(I2012)=1,0,1),0)</f>
        <v>#REF!</v>
      </c>
      <c r="AJ2012" s="78">
        <f t="shared" si="165"/>
        <v>0</v>
      </c>
      <c r="AK2012" s="78">
        <f t="shared" si="166"/>
        <v>0</v>
      </c>
      <c r="AL2012" s="78">
        <f>IF($M2012="○",IF(COUNTA(#REF!)&lt;2,1,0),0)</f>
        <v>0</v>
      </c>
      <c r="AM2012" s="78">
        <f t="shared" si="167"/>
        <v>0</v>
      </c>
      <c r="AN2012" s="78">
        <f t="shared" si="168"/>
        <v>0</v>
      </c>
      <c r="AO2012" s="78">
        <f t="shared" si="169"/>
        <v>0</v>
      </c>
      <c r="AP2012" s="78">
        <f>IF($O2012="○",IF(COUNTA(#REF!)&lt;5,1,0),0)</f>
        <v>1</v>
      </c>
    </row>
    <row r="2013" spans="2:42" s="79" customFormat="1" x14ac:dyDescent="0.15">
      <c r="B2013" s="59" t="s">
        <v>40</v>
      </c>
      <c r="C2013" s="60" t="s">
        <v>4295</v>
      </c>
      <c r="D2013" s="61" t="s">
        <v>276</v>
      </c>
      <c r="E2013" s="62" t="s">
        <v>276</v>
      </c>
      <c r="F2013" s="63" t="s">
        <v>4317</v>
      </c>
      <c r="G2013" s="64" t="s">
        <v>4316</v>
      </c>
      <c r="H2013" s="65" t="s">
        <v>80</v>
      </c>
      <c r="I2013" s="66"/>
      <c r="J2013" s="67" t="s">
        <v>47</v>
      </c>
      <c r="K2013" s="67" t="s">
        <v>47</v>
      </c>
      <c r="L2013" s="67"/>
      <c r="M2013" s="67"/>
      <c r="N2013" s="67"/>
      <c r="O2013" s="67" t="s">
        <v>47</v>
      </c>
      <c r="P2013" s="67"/>
      <c r="Q2013" s="67" t="s">
        <v>47</v>
      </c>
      <c r="R2013" s="68"/>
      <c r="S2013" s="69"/>
      <c r="T2013" s="70"/>
      <c r="U2013" s="71"/>
      <c r="V2013" s="72"/>
      <c r="W2013" s="71"/>
      <c r="X2013" s="72"/>
      <c r="Y2013" s="73"/>
      <c r="Z2013" s="74"/>
      <c r="AA2013" s="63"/>
      <c r="AB2013" s="75"/>
      <c r="AC2013" s="64"/>
      <c r="AD2013" s="63"/>
      <c r="AE2013" s="64"/>
      <c r="AF2013" s="76"/>
      <c r="AG2013" s="77"/>
      <c r="AH2013" s="15" t="e">
        <f>IF(#REF!=1,IF(OR(COUNTA($D2013:$G2013)&lt;5,COUNTA($J2013:$Q2013)&lt;1),1,0),0)</f>
        <v>#REF!</v>
      </c>
      <c r="AI2013" s="15" t="e">
        <f>IF(#REF!=801,IF(COUNTA(I2013)=1,0,1),0)</f>
        <v>#REF!</v>
      </c>
      <c r="AJ2013" s="78">
        <f t="shared" si="165"/>
        <v>0</v>
      </c>
      <c r="AK2013" s="78">
        <f t="shared" si="166"/>
        <v>0</v>
      </c>
      <c r="AL2013" s="78">
        <f>IF($M2013="○",IF(COUNTA(#REF!)&lt;2,1,0),0)</f>
        <v>0</v>
      </c>
      <c r="AM2013" s="78">
        <f t="shared" si="167"/>
        <v>0</v>
      </c>
      <c r="AN2013" s="78">
        <f t="shared" si="168"/>
        <v>0</v>
      </c>
      <c r="AO2013" s="78">
        <f t="shared" si="169"/>
        <v>0</v>
      </c>
      <c r="AP2013" s="78">
        <f>IF($O2013="○",IF(COUNTA(#REF!)&lt;5,1,0),0)</f>
        <v>1</v>
      </c>
    </row>
    <row r="2014" spans="2:42" s="79" customFormat="1" x14ac:dyDescent="0.15">
      <c r="B2014" s="59" t="s">
        <v>40</v>
      </c>
      <c r="C2014" s="60" t="s">
        <v>4295</v>
      </c>
      <c r="D2014" s="61" t="s">
        <v>276</v>
      </c>
      <c r="E2014" s="62" t="s">
        <v>276</v>
      </c>
      <c r="F2014" s="63" t="s">
        <v>4315</v>
      </c>
      <c r="G2014" s="64" t="s">
        <v>186</v>
      </c>
      <c r="H2014" s="65" t="s">
        <v>111</v>
      </c>
      <c r="I2014" s="66"/>
      <c r="J2014" s="67" t="s">
        <v>47</v>
      </c>
      <c r="K2014" s="67" t="s">
        <v>47</v>
      </c>
      <c r="L2014" s="67"/>
      <c r="M2014" s="67"/>
      <c r="N2014" s="67"/>
      <c r="O2014" s="67" t="s">
        <v>47</v>
      </c>
      <c r="P2014" s="67"/>
      <c r="Q2014" s="67"/>
      <c r="R2014" s="68"/>
      <c r="S2014" s="69"/>
      <c r="T2014" s="70"/>
      <c r="U2014" s="71"/>
      <c r="V2014" s="72"/>
      <c r="W2014" s="71"/>
      <c r="X2014" s="72"/>
      <c r="Y2014" s="73"/>
      <c r="Z2014" s="74"/>
      <c r="AA2014" s="63"/>
      <c r="AB2014" s="75"/>
      <c r="AC2014" s="64"/>
      <c r="AD2014" s="63"/>
      <c r="AE2014" s="64"/>
      <c r="AF2014" s="76"/>
      <c r="AG2014" s="77"/>
      <c r="AH2014" s="15" t="e">
        <f>IF(#REF!=1,IF(OR(COUNTA($D2014:$G2014)&lt;5,COUNTA($J2014:$Q2014)&lt;1),1,0),0)</f>
        <v>#REF!</v>
      </c>
      <c r="AI2014" s="15" t="e">
        <f>IF(#REF!=801,IF(COUNTA(I2014)=1,0,1),0)</f>
        <v>#REF!</v>
      </c>
      <c r="AJ2014" s="78">
        <f t="shared" si="165"/>
        <v>0</v>
      </c>
      <c r="AK2014" s="78">
        <f t="shared" si="166"/>
        <v>0</v>
      </c>
      <c r="AL2014" s="78">
        <f>IF($M2014="○",IF(COUNTA(#REF!)&lt;2,1,0),0)</f>
        <v>0</v>
      </c>
      <c r="AM2014" s="78">
        <f t="shared" si="167"/>
        <v>0</v>
      </c>
      <c r="AN2014" s="78">
        <f t="shared" si="168"/>
        <v>0</v>
      </c>
      <c r="AO2014" s="78">
        <f t="shared" si="169"/>
        <v>0</v>
      </c>
      <c r="AP2014" s="78">
        <f>IF($O2014="○",IF(COUNTA(#REF!)&lt;5,1,0),0)</f>
        <v>1</v>
      </c>
    </row>
    <row r="2015" spans="2:42" s="79" customFormat="1" x14ac:dyDescent="0.15">
      <c r="B2015" s="59" t="s">
        <v>40</v>
      </c>
      <c r="C2015" s="60" t="s">
        <v>4295</v>
      </c>
      <c r="D2015" s="61" t="s">
        <v>276</v>
      </c>
      <c r="E2015" s="62" t="s">
        <v>276</v>
      </c>
      <c r="F2015" s="63" t="s">
        <v>1011</v>
      </c>
      <c r="G2015" s="64" t="s">
        <v>1012</v>
      </c>
      <c r="H2015" s="65" t="s">
        <v>111</v>
      </c>
      <c r="I2015" s="66"/>
      <c r="J2015" s="67" t="s">
        <v>47</v>
      </c>
      <c r="K2015" s="67" t="s">
        <v>47</v>
      </c>
      <c r="L2015" s="67"/>
      <c r="M2015" s="67"/>
      <c r="N2015" s="67"/>
      <c r="O2015" s="67" t="s">
        <v>47</v>
      </c>
      <c r="P2015" s="67"/>
      <c r="Q2015" s="67" t="s">
        <v>47</v>
      </c>
      <c r="R2015" s="68"/>
      <c r="S2015" s="69"/>
      <c r="T2015" s="70"/>
      <c r="U2015" s="71"/>
      <c r="V2015" s="72"/>
      <c r="W2015" s="71"/>
      <c r="X2015" s="72"/>
      <c r="Y2015" s="73"/>
      <c r="Z2015" s="74"/>
      <c r="AA2015" s="63"/>
      <c r="AB2015" s="75"/>
      <c r="AC2015" s="64"/>
      <c r="AD2015" s="63"/>
      <c r="AE2015" s="64"/>
      <c r="AF2015" s="76"/>
      <c r="AG2015" s="77"/>
      <c r="AH2015" s="15" t="e">
        <f>IF(#REF!=1,IF(OR(COUNTA($D2015:$G2015)&lt;5,COUNTA($J2015:$Q2015)&lt;1),1,0),0)</f>
        <v>#REF!</v>
      </c>
      <c r="AI2015" s="15" t="e">
        <f>IF(#REF!=801,IF(COUNTA(I2015)=1,0,1),0)</f>
        <v>#REF!</v>
      </c>
      <c r="AJ2015" s="78">
        <f t="shared" si="165"/>
        <v>0</v>
      </c>
      <c r="AK2015" s="78">
        <f t="shared" si="166"/>
        <v>0</v>
      </c>
      <c r="AL2015" s="78">
        <f>IF($M2015="○",IF(COUNTA(#REF!)&lt;2,1,0),0)</f>
        <v>0</v>
      </c>
      <c r="AM2015" s="78">
        <f t="shared" si="167"/>
        <v>0</v>
      </c>
      <c r="AN2015" s="78">
        <f t="shared" si="168"/>
        <v>0</v>
      </c>
      <c r="AO2015" s="78">
        <f t="shared" si="169"/>
        <v>0</v>
      </c>
      <c r="AP2015" s="78">
        <f>IF($O2015="○",IF(COUNTA(#REF!)&lt;5,1,0),0)</f>
        <v>1</v>
      </c>
    </row>
    <row r="2016" spans="2:42" s="79" customFormat="1" x14ac:dyDescent="0.15">
      <c r="B2016" s="59" t="s">
        <v>40</v>
      </c>
      <c r="C2016" s="60" t="s">
        <v>4295</v>
      </c>
      <c r="D2016" s="61" t="s">
        <v>276</v>
      </c>
      <c r="E2016" s="62" t="s">
        <v>276</v>
      </c>
      <c r="F2016" s="63" t="s">
        <v>4314</v>
      </c>
      <c r="G2016" s="64" t="s">
        <v>4313</v>
      </c>
      <c r="H2016" s="65" t="s">
        <v>66</v>
      </c>
      <c r="I2016" s="66"/>
      <c r="J2016" s="67" t="s">
        <v>47</v>
      </c>
      <c r="K2016" s="67" t="s">
        <v>47</v>
      </c>
      <c r="L2016" s="67"/>
      <c r="M2016" s="67"/>
      <c r="N2016" s="67"/>
      <c r="O2016" s="67" t="s">
        <v>47</v>
      </c>
      <c r="P2016" s="67"/>
      <c r="Q2016" s="67" t="s">
        <v>47</v>
      </c>
      <c r="R2016" s="68"/>
      <c r="S2016" s="69"/>
      <c r="T2016" s="70"/>
      <c r="U2016" s="71"/>
      <c r="V2016" s="72"/>
      <c r="W2016" s="71"/>
      <c r="X2016" s="72"/>
      <c r="Y2016" s="73"/>
      <c r="Z2016" s="74"/>
      <c r="AA2016" s="63"/>
      <c r="AB2016" s="75"/>
      <c r="AC2016" s="64"/>
      <c r="AD2016" s="63"/>
      <c r="AE2016" s="64"/>
      <c r="AF2016" s="76"/>
      <c r="AG2016" s="77"/>
      <c r="AH2016" s="15" t="e">
        <f>IF(#REF!=1,IF(OR(COUNTA($D2016:$G2016)&lt;5,COUNTA($J2016:$Q2016)&lt;1),1,0),0)</f>
        <v>#REF!</v>
      </c>
      <c r="AI2016" s="15" t="e">
        <f>IF(#REF!=801,IF(COUNTA(I2016)=1,0,1),0)</f>
        <v>#REF!</v>
      </c>
      <c r="AJ2016" s="78">
        <f t="shared" si="165"/>
        <v>0</v>
      </c>
      <c r="AK2016" s="78">
        <f t="shared" si="166"/>
        <v>0</v>
      </c>
      <c r="AL2016" s="78">
        <f>IF($M2016="○",IF(COUNTA(#REF!)&lt;2,1,0),0)</f>
        <v>0</v>
      </c>
      <c r="AM2016" s="78">
        <f t="shared" si="167"/>
        <v>0</v>
      </c>
      <c r="AN2016" s="78">
        <f t="shared" si="168"/>
        <v>0</v>
      </c>
      <c r="AO2016" s="78">
        <f t="shared" si="169"/>
        <v>0</v>
      </c>
      <c r="AP2016" s="78">
        <f>IF($O2016="○",IF(COUNTA(#REF!)&lt;5,1,0),0)</f>
        <v>1</v>
      </c>
    </row>
    <row r="2017" spans="2:42" s="79" customFormat="1" x14ac:dyDescent="0.15">
      <c r="B2017" s="59" t="s">
        <v>40</v>
      </c>
      <c r="C2017" s="60" t="s">
        <v>4295</v>
      </c>
      <c r="D2017" s="61" t="s">
        <v>276</v>
      </c>
      <c r="E2017" s="62" t="s">
        <v>276</v>
      </c>
      <c r="F2017" s="63" t="s">
        <v>4312</v>
      </c>
      <c r="G2017" s="64" t="s">
        <v>3926</v>
      </c>
      <c r="H2017" s="65" t="s">
        <v>66</v>
      </c>
      <c r="I2017" s="66"/>
      <c r="J2017" s="67" t="s">
        <v>47</v>
      </c>
      <c r="K2017" s="67" t="s">
        <v>47</v>
      </c>
      <c r="L2017" s="67"/>
      <c r="M2017" s="67"/>
      <c r="N2017" s="67"/>
      <c r="O2017" s="67" t="s">
        <v>47</v>
      </c>
      <c r="P2017" s="67"/>
      <c r="Q2017" s="67" t="s">
        <v>47</v>
      </c>
      <c r="R2017" s="68"/>
      <c r="S2017" s="69"/>
      <c r="T2017" s="70"/>
      <c r="U2017" s="71"/>
      <c r="V2017" s="72"/>
      <c r="W2017" s="71"/>
      <c r="X2017" s="72"/>
      <c r="Y2017" s="73"/>
      <c r="Z2017" s="74"/>
      <c r="AA2017" s="63"/>
      <c r="AB2017" s="75"/>
      <c r="AC2017" s="64"/>
      <c r="AD2017" s="63"/>
      <c r="AE2017" s="64"/>
      <c r="AF2017" s="76"/>
      <c r="AG2017" s="77"/>
      <c r="AH2017" s="15" t="e">
        <f>IF(#REF!=1,IF(OR(COUNTA($D2017:$G2017)&lt;5,COUNTA($J2017:$Q2017)&lt;1),1,0),0)</f>
        <v>#REF!</v>
      </c>
      <c r="AI2017" s="15" t="e">
        <f>IF(#REF!=801,IF(COUNTA(I2017)=1,0,1),0)</f>
        <v>#REF!</v>
      </c>
      <c r="AJ2017" s="78">
        <f t="shared" si="165"/>
        <v>0</v>
      </c>
      <c r="AK2017" s="78">
        <f t="shared" si="166"/>
        <v>0</v>
      </c>
      <c r="AL2017" s="78">
        <f>IF($M2017="○",IF(COUNTA(#REF!)&lt;2,1,0),0)</f>
        <v>0</v>
      </c>
      <c r="AM2017" s="78">
        <f t="shared" si="167"/>
        <v>0</v>
      </c>
      <c r="AN2017" s="78">
        <f t="shared" si="168"/>
        <v>0</v>
      </c>
      <c r="AO2017" s="78">
        <f t="shared" si="169"/>
        <v>0</v>
      </c>
      <c r="AP2017" s="78">
        <f>IF($O2017="○",IF(COUNTA(#REF!)&lt;5,1,0),0)</f>
        <v>1</v>
      </c>
    </row>
    <row r="2018" spans="2:42" s="79" customFormat="1" ht="94.5" x14ac:dyDescent="0.15">
      <c r="B2018" s="59" t="s">
        <v>40</v>
      </c>
      <c r="C2018" s="60" t="s">
        <v>4295</v>
      </c>
      <c r="D2018" s="61" t="s">
        <v>4311</v>
      </c>
      <c r="E2018" s="62" t="s">
        <v>4310</v>
      </c>
      <c r="F2018" s="63" t="s">
        <v>4309</v>
      </c>
      <c r="G2018" s="64" t="s">
        <v>4308</v>
      </c>
      <c r="H2018" s="65" t="s">
        <v>151</v>
      </c>
      <c r="I2018" s="66"/>
      <c r="J2018" s="67" t="s">
        <v>47</v>
      </c>
      <c r="K2018" s="67" t="s">
        <v>47</v>
      </c>
      <c r="L2018" s="67"/>
      <c r="M2018" s="67"/>
      <c r="N2018" s="67"/>
      <c r="O2018" s="67" t="s">
        <v>47</v>
      </c>
      <c r="P2018" s="67"/>
      <c r="Q2018" s="67"/>
      <c r="R2018" s="68"/>
      <c r="S2018" s="69"/>
      <c r="T2018" s="70"/>
      <c r="U2018" s="71"/>
      <c r="V2018" s="72"/>
      <c r="W2018" s="71"/>
      <c r="X2018" s="72"/>
      <c r="Y2018" s="73"/>
      <c r="Z2018" s="74"/>
      <c r="AA2018" s="63"/>
      <c r="AB2018" s="75"/>
      <c r="AC2018" s="64"/>
      <c r="AD2018" s="63"/>
      <c r="AE2018" s="64"/>
      <c r="AF2018" s="76"/>
      <c r="AG2018" s="77"/>
      <c r="AH2018" s="15" t="e">
        <f>IF(#REF!=1,IF(OR(COUNTA($D2018:$G2018)&lt;5,COUNTA($J2018:$Q2018)&lt;1),1,0),0)</f>
        <v>#REF!</v>
      </c>
      <c r="AI2018" s="15" t="e">
        <f>IF(#REF!=801,IF(COUNTA(I2018)=1,0,1),0)</f>
        <v>#REF!</v>
      </c>
      <c r="AJ2018" s="78">
        <f t="shared" si="165"/>
        <v>0</v>
      </c>
      <c r="AK2018" s="78">
        <f t="shared" si="166"/>
        <v>0</v>
      </c>
      <c r="AL2018" s="78">
        <f>IF($M2018="○",IF(COUNTA(#REF!)&lt;2,1,0),0)</f>
        <v>0</v>
      </c>
      <c r="AM2018" s="78">
        <f t="shared" si="167"/>
        <v>0</v>
      </c>
      <c r="AN2018" s="78">
        <f t="shared" si="168"/>
        <v>0</v>
      </c>
      <c r="AO2018" s="78">
        <f t="shared" si="169"/>
        <v>0</v>
      </c>
      <c r="AP2018" s="78">
        <f>IF($O2018="○",IF(COUNTA(#REF!)&lt;5,1,0),0)</f>
        <v>1</v>
      </c>
    </row>
    <row r="2019" spans="2:42" s="79" customFormat="1" ht="27" x14ac:dyDescent="0.15">
      <c r="B2019" s="59" t="s">
        <v>40</v>
      </c>
      <c r="C2019" s="60" t="s">
        <v>4295</v>
      </c>
      <c r="D2019" s="61" t="s">
        <v>276</v>
      </c>
      <c r="E2019" s="62" t="s">
        <v>276</v>
      </c>
      <c r="F2019" s="63" t="s">
        <v>4307</v>
      </c>
      <c r="G2019" s="64" t="s">
        <v>4306</v>
      </c>
      <c r="H2019" s="65" t="s">
        <v>46</v>
      </c>
      <c r="I2019" s="66"/>
      <c r="J2019" s="67" t="s">
        <v>47</v>
      </c>
      <c r="K2019" s="67" t="s">
        <v>47</v>
      </c>
      <c r="L2019" s="67"/>
      <c r="M2019" s="67"/>
      <c r="N2019" s="67"/>
      <c r="O2019" s="67" t="s">
        <v>47</v>
      </c>
      <c r="P2019" s="67"/>
      <c r="Q2019" s="67"/>
      <c r="R2019" s="68"/>
      <c r="S2019" s="69"/>
      <c r="T2019" s="70"/>
      <c r="U2019" s="71">
        <v>1</v>
      </c>
      <c r="V2019" s="72"/>
      <c r="W2019" s="71"/>
      <c r="X2019" s="72"/>
      <c r="Y2019" s="73"/>
      <c r="Z2019" s="74"/>
      <c r="AA2019" s="63"/>
      <c r="AB2019" s="75"/>
      <c r="AC2019" s="64"/>
      <c r="AD2019" s="63"/>
      <c r="AE2019" s="64"/>
      <c r="AF2019" s="76"/>
      <c r="AG2019" s="77"/>
      <c r="AH2019" s="15" t="e">
        <f>IF(#REF!=1,IF(OR(COUNTA($D2019:$G2019)&lt;5,COUNTA($J2019:$Q2019)&lt;1),1,0),0)</f>
        <v>#REF!</v>
      </c>
      <c r="AI2019" s="15" t="e">
        <f>IF(#REF!=801,IF(COUNTA(I2019)=1,0,1),0)</f>
        <v>#REF!</v>
      </c>
      <c r="AJ2019" s="78">
        <f t="shared" si="165"/>
        <v>0</v>
      </c>
      <c r="AK2019" s="78">
        <f t="shared" si="166"/>
        <v>0</v>
      </c>
      <c r="AL2019" s="78">
        <f>IF($M2019="○",IF(COUNTA(#REF!)&lt;2,1,0),0)</f>
        <v>0</v>
      </c>
      <c r="AM2019" s="78">
        <f t="shared" si="167"/>
        <v>0</v>
      </c>
      <c r="AN2019" s="78">
        <f t="shared" si="168"/>
        <v>0</v>
      </c>
      <c r="AO2019" s="78">
        <f t="shared" si="169"/>
        <v>0</v>
      </c>
      <c r="AP2019" s="78">
        <f>IF($O2019="○",IF(COUNTA(#REF!)&lt;5,1,0),0)</f>
        <v>1</v>
      </c>
    </row>
    <row r="2020" spans="2:42" s="79" customFormat="1" ht="27" x14ac:dyDescent="0.15">
      <c r="B2020" s="59" t="s">
        <v>40</v>
      </c>
      <c r="C2020" s="60" t="s">
        <v>4295</v>
      </c>
      <c r="D2020" s="61" t="s">
        <v>276</v>
      </c>
      <c r="E2020" s="62" t="s">
        <v>276</v>
      </c>
      <c r="F2020" s="63" t="s">
        <v>4305</v>
      </c>
      <c r="G2020" s="64" t="s">
        <v>4304</v>
      </c>
      <c r="H2020" s="65" t="s">
        <v>46</v>
      </c>
      <c r="I2020" s="66"/>
      <c r="J2020" s="67" t="s">
        <v>47</v>
      </c>
      <c r="K2020" s="67" t="s">
        <v>47</v>
      </c>
      <c r="L2020" s="67"/>
      <c r="M2020" s="67"/>
      <c r="N2020" s="67"/>
      <c r="O2020" s="67" t="s">
        <v>47</v>
      </c>
      <c r="P2020" s="67"/>
      <c r="Q2020" s="67"/>
      <c r="R2020" s="68"/>
      <c r="S2020" s="69"/>
      <c r="T2020" s="70"/>
      <c r="U2020" s="71"/>
      <c r="V2020" s="72"/>
      <c r="W2020" s="71"/>
      <c r="X2020" s="72"/>
      <c r="Y2020" s="73"/>
      <c r="Z2020" s="74"/>
      <c r="AA2020" s="63"/>
      <c r="AB2020" s="75"/>
      <c r="AC2020" s="64"/>
      <c r="AD2020" s="63"/>
      <c r="AE2020" s="64"/>
      <c r="AF2020" s="76"/>
      <c r="AG2020" s="77"/>
      <c r="AH2020" s="15" t="e">
        <f>IF(#REF!=1,IF(OR(COUNTA($D2020:$G2020)&lt;5,COUNTA($J2020:$Q2020)&lt;1),1,0),0)</f>
        <v>#REF!</v>
      </c>
      <c r="AI2020" s="15" t="e">
        <f>IF(#REF!=801,IF(COUNTA(I2020)=1,0,1),0)</f>
        <v>#REF!</v>
      </c>
      <c r="AJ2020" s="78">
        <f t="shared" si="165"/>
        <v>0</v>
      </c>
      <c r="AK2020" s="78">
        <f t="shared" si="166"/>
        <v>0</v>
      </c>
      <c r="AL2020" s="78">
        <f>IF($M2020="○",IF(COUNTA(#REF!)&lt;2,1,0),0)</f>
        <v>0</v>
      </c>
      <c r="AM2020" s="78">
        <f t="shared" si="167"/>
        <v>0</v>
      </c>
      <c r="AN2020" s="78">
        <f t="shared" si="168"/>
        <v>0</v>
      </c>
      <c r="AO2020" s="78">
        <f t="shared" si="169"/>
        <v>0</v>
      </c>
      <c r="AP2020" s="78">
        <f>IF($O2020="○",IF(COUNTA(#REF!)&lt;5,1,0),0)</f>
        <v>1</v>
      </c>
    </row>
    <row r="2021" spans="2:42" s="79" customFormat="1" x14ac:dyDescent="0.15">
      <c r="B2021" s="59" t="s">
        <v>40</v>
      </c>
      <c r="C2021" s="60" t="s">
        <v>4295</v>
      </c>
      <c r="D2021" s="61" t="s">
        <v>276</v>
      </c>
      <c r="E2021" s="62" t="s">
        <v>276</v>
      </c>
      <c r="F2021" s="63" t="s">
        <v>4303</v>
      </c>
      <c r="G2021" s="64" t="s">
        <v>4302</v>
      </c>
      <c r="H2021" s="65" t="s">
        <v>468</v>
      </c>
      <c r="I2021" s="66"/>
      <c r="J2021" s="67" t="s">
        <v>47</v>
      </c>
      <c r="K2021" s="67" t="s">
        <v>47</v>
      </c>
      <c r="L2021" s="67"/>
      <c r="M2021" s="67"/>
      <c r="N2021" s="67"/>
      <c r="O2021" s="67" t="s">
        <v>47</v>
      </c>
      <c r="P2021" s="67"/>
      <c r="Q2021" s="67"/>
      <c r="R2021" s="68"/>
      <c r="S2021" s="69"/>
      <c r="T2021" s="70"/>
      <c r="U2021" s="71"/>
      <c r="V2021" s="72"/>
      <c r="W2021" s="71"/>
      <c r="X2021" s="72"/>
      <c r="Y2021" s="73"/>
      <c r="Z2021" s="74"/>
      <c r="AA2021" s="63"/>
      <c r="AB2021" s="75"/>
      <c r="AC2021" s="64"/>
      <c r="AD2021" s="63"/>
      <c r="AE2021" s="64"/>
      <c r="AF2021" s="76"/>
      <c r="AG2021" s="77"/>
      <c r="AH2021" s="15" t="e">
        <f>IF(#REF!=1,IF(OR(COUNTA($D2021:$G2021)&lt;5,COUNTA($J2021:$Q2021)&lt;1),1,0),0)</f>
        <v>#REF!</v>
      </c>
      <c r="AI2021" s="15" t="e">
        <f>IF(#REF!=801,IF(COUNTA(I2021)=1,0,1),0)</f>
        <v>#REF!</v>
      </c>
      <c r="AJ2021" s="78">
        <f t="shared" si="165"/>
        <v>0</v>
      </c>
      <c r="AK2021" s="78">
        <f t="shared" si="166"/>
        <v>0</v>
      </c>
      <c r="AL2021" s="78">
        <f>IF($M2021="○",IF(COUNTA(#REF!)&lt;2,1,0),0)</f>
        <v>0</v>
      </c>
      <c r="AM2021" s="78">
        <f t="shared" si="167"/>
        <v>0</v>
      </c>
      <c r="AN2021" s="78">
        <f t="shared" si="168"/>
        <v>0</v>
      </c>
      <c r="AO2021" s="78">
        <f t="shared" si="169"/>
        <v>0</v>
      </c>
      <c r="AP2021" s="78">
        <f>IF($O2021="○",IF(COUNTA(#REF!)&lt;5,1,0),0)</f>
        <v>1</v>
      </c>
    </row>
    <row r="2022" spans="2:42" s="79" customFormat="1" x14ac:dyDescent="0.15">
      <c r="B2022" s="59" t="s">
        <v>40</v>
      </c>
      <c r="C2022" s="60" t="s">
        <v>4295</v>
      </c>
      <c r="D2022" s="61" t="s">
        <v>276</v>
      </c>
      <c r="E2022" s="62" t="s">
        <v>276</v>
      </c>
      <c r="F2022" s="63" t="s">
        <v>779</v>
      </c>
      <c r="G2022" s="64" t="s">
        <v>780</v>
      </c>
      <c r="H2022" s="65" t="s">
        <v>425</v>
      </c>
      <c r="I2022" s="66"/>
      <c r="J2022" s="67" t="s">
        <v>47</v>
      </c>
      <c r="K2022" s="67" t="s">
        <v>47</v>
      </c>
      <c r="L2022" s="67"/>
      <c r="M2022" s="67"/>
      <c r="N2022" s="67"/>
      <c r="O2022" s="67" t="s">
        <v>47</v>
      </c>
      <c r="P2022" s="67"/>
      <c r="Q2022" s="67"/>
      <c r="R2022" s="68"/>
      <c r="S2022" s="69"/>
      <c r="T2022" s="70"/>
      <c r="U2022" s="71"/>
      <c r="V2022" s="72"/>
      <c r="W2022" s="71"/>
      <c r="X2022" s="72"/>
      <c r="Y2022" s="73"/>
      <c r="Z2022" s="74"/>
      <c r="AA2022" s="63"/>
      <c r="AB2022" s="75"/>
      <c r="AC2022" s="64"/>
      <c r="AD2022" s="63"/>
      <c r="AE2022" s="64"/>
      <c r="AF2022" s="76"/>
      <c r="AG2022" s="77"/>
      <c r="AH2022" s="15" t="e">
        <f>IF(#REF!=1,IF(OR(COUNTA($D2022:$G2022)&lt;5,COUNTA($J2022:$Q2022)&lt;1),1,0),0)</f>
        <v>#REF!</v>
      </c>
      <c r="AI2022" s="15" t="e">
        <f>IF(#REF!=801,IF(COUNTA(I2022)=1,0,1),0)</f>
        <v>#REF!</v>
      </c>
      <c r="AJ2022" s="78">
        <f t="shared" si="165"/>
        <v>0</v>
      </c>
      <c r="AK2022" s="78">
        <f t="shared" si="166"/>
        <v>0</v>
      </c>
      <c r="AL2022" s="78">
        <f>IF($M2022="○",IF(COUNTA(#REF!)&lt;2,1,0),0)</f>
        <v>0</v>
      </c>
      <c r="AM2022" s="78">
        <f t="shared" si="167"/>
        <v>0</v>
      </c>
      <c r="AN2022" s="78">
        <f t="shared" si="168"/>
        <v>0</v>
      </c>
      <c r="AO2022" s="78">
        <f t="shared" si="169"/>
        <v>0</v>
      </c>
      <c r="AP2022" s="78">
        <f>IF($O2022="○",IF(COUNTA(#REF!)&lt;5,1,0),0)</f>
        <v>1</v>
      </c>
    </row>
    <row r="2023" spans="2:42" s="79" customFormat="1" ht="27" x14ac:dyDescent="0.15">
      <c r="B2023" s="59" t="s">
        <v>40</v>
      </c>
      <c r="C2023" s="60" t="s">
        <v>4295</v>
      </c>
      <c r="D2023" s="61" t="s">
        <v>276</v>
      </c>
      <c r="E2023" s="62" t="s">
        <v>276</v>
      </c>
      <c r="F2023" s="63" t="s">
        <v>4301</v>
      </c>
      <c r="G2023" s="64" t="s">
        <v>4300</v>
      </c>
      <c r="H2023" s="65" t="s">
        <v>261</v>
      </c>
      <c r="I2023" s="66"/>
      <c r="J2023" s="67" t="s">
        <v>47</v>
      </c>
      <c r="K2023" s="67" t="s">
        <v>47</v>
      </c>
      <c r="L2023" s="67"/>
      <c r="M2023" s="67"/>
      <c r="N2023" s="67"/>
      <c r="O2023" s="67" t="s">
        <v>47</v>
      </c>
      <c r="P2023" s="67"/>
      <c r="Q2023" s="67"/>
      <c r="R2023" s="68"/>
      <c r="S2023" s="69"/>
      <c r="T2023" s="70"/>
      <c r="U2023" s="71"/>
      <c r="V2023" s="72"/>
      <c r="W2023" s="71"/>
      <c r="X2023" s="72"/>
      <c r="Y2023" s="73"/>
      <c r="Z2023" s="74"/>
      <c r="AA2023" s="63"/>
      <c r="AB2023" s="75"/>
      <c r="AC2023" s="64"/>
      <c r="AD2023" s="63"/>
      <c r="AE2023" s="64"/>
      <c r="AF2023" s="76"/>
      <c r="AG2023" s="77"/>
      <c r="AH2023" s="15" t="e">
        <f>IF(#REF!=1,IF(OR(COUNTA($D2023:$G2023)&lt;5,COUNTA($J2023:$Q2023)&lt;1),1,0),0)</f>
        <v>#REF!</v>
      </c>
      <c r="AI2023" s="15" t="e">
        <f>IF(#REF!=801,IF(COUNTA(I2023)=1,0,1),0)</f>
        <v>#REF!</v>
      </c>
      <c r="AJ2023" s="78">
        <f t="shared" si="165"/>
        <v>0</v>
      </c>
      <c r="AK2023" s="78">
        <f t="shared" si="166"/>
        <v>0</v>
      </c>
      <c r="AL2023" s="78">
        <f>IF($M2023="○",IF(COUNTA(#REF!)&lt;2,1,0),0)</f>
        <v>0</v>
      </c>
      <c r="AM2023" s="78">
        <f t="shared" si="167"/>
        <v>0</v>
      </c>
      <c r="AN2023" s="78">
        <f t="shared" si="168"/>
        <v>0</v>
      </c>
      <c r="AO2023" s="78">
        <f t="shared" si="169"/>
        <v>0</v>
      </c>
      <c r="AP2023" s="78">
        <f>IF($O2023="○",IF(COUNTA(#REF!)&lt;5,1,0),0)</f>
        <v>1</v>
      </c>
    </row>
    <row r="2024" spans="2:42" s="79" customFormat="1" x14ac:dyDescent="0.15">
      <c r="B2024" s="59" t="s">
        <v>40</v>
      </c>
      <c r="C2024" s="60" t="s">
        <v>4295</v>
      </c>
      <c r="D2024" s="61" t="s">
        <v>276</v>
      </c>
      <c r="E2024" s="62" t="s">
        <v>276</v>
      </c>
      <c r="F2024" s="63" t="s">
        <v>4299</v>
      </c>
      <c r="G2024" s="64" t="s">
        <v>4298</v>
      </c>
      <c r="H2024" s="65" t="s">
        <v>438</v>
      </c>
      <c r="I2024" s="66"/>
      <c r="J2024" s="67" t="s">
        <v>47</v>
      </c>
      <c r="K2024" s="67" t="s">
        <v>47</v>
      </c>
      <c r="L2024" s="67"/>
      <c r="M2024" s="67"/>
      <c r="N2024" s="67"/>
      <c r="O2024" s="67" t="s">
        <v>47</v>
      </c>
      <c r="P2024" s="67"/>
      <c r="Q2024" s="67"/>
      <c r="R2024" s="68"/>
      <c r="S2024" s="69"/>
      <c r="T2024" s="70"/>
      <c r="U2024" s="71"/>
      <c r="V2024" s="72"/>
      <c r="W2024" s="71"/>
      <c r="X2024" s="72"/>
      <c r="Y2024" s="73"/>
      <c r="Z2024" s="74"/>
      <c r="AA2024" s="63"/>
      <c r="AB2024" s="75"/>
      <c r="AC2024" s="64"/>
      <c r="AD2024" s="63"/>
      <c r="AE2024" s="64"/>
      <c r="AF2024" s="76"/>
      <c r="AG2024" s="77"/>
      <c r="AH2024" s="15" t="e">
        <f>IF(#REF!=1,IF(OR(COUNTA($D2024:$G2024)&lt;5,COUNTA($J2024:$Q2024)&lt;1),1,0),0)</f>
        <v>#REF!</v>
      </c>
      <c r="AI2024" s="15" t="e">
        <f>IF(#REF!=801,IF(COUNTA(I2024)=1,0,1),0)</f>
        <v>#REF!</v>
      </c>
      <c r="AJ2024" s="78">
        <f t="shared" si="165"/>
        <v>0</v>
      </c>
      <c r="AK2024" s="78">
        <f t="shared" si="166"/>
        <v>0</v>
      </c>
      <c r="AL2024" s="78">
        <f>IF($M2024="○",IF(COUNTA(#REF!)&lt;2,1,0),0)</f>
        <v>0</v>
      </c>
      <c r="AM2024" s="78">
        <f t="shared" si="167"/>
        <v>0</v>
      </c>
      <c r="AN2024" s="78">
        <f t="shared" si="168"/>
        <v>0</v>
      </c>
      <c r="AO2024" s="78">
        <f t="shared" si="169"/>
        <v>0</v>
      </c>
      <c r="AP2024" s="78">
        <f>IF($O2024="○",IF(COUNTA(#REF!)&lt;5,1,0),0)</f>
        <v>1</v>
      </c>
    </row>
    <row r="2025" spans="2:42" s="79" customFormat="1" ht="27" x14ac:dyDescent="0.15">
      <c r="B2025" s="59" t="s">
        <v>40</v>
      </c>
      <c r="C2025" s="60" t="s">
        <v>4295</v>
      </c>
      <c r="D2025" s="61" t="s">
        <v>276</v>
      </c>
      <c r="E2025" s="62" t="s">
        <v>276</v>
      </c>
      <c r="F2025" s="63" t="s">
        <v>4297</v>
      </c>
      <c r="G2025" s="64" t="s">
        <v>4296</v>
      </c>
      <c r="H2025" s="65" t="s">
        <v>151</v>
      </c>
      <c r="I2025" s="66"/>
      <c r="J2025" s="67" t="s">
        <v>47</v>
      </c>
      <c r="K2025" s="67" t="s">
        <v>47</v>
      </c>
      <c r="L2025" s="67"/>
      <c r="M2025" s="67"/>
      <c r="N2025" s="67"/>
      <c r="O2025" s="67" t="s">
        <v>47</v>
      </c>
      <c r="P2025" s="67"/>
      <c r="Q2025" s="67"/>
      <c r="R2025" s="68"/>
      <c r="S2025" s="69"/>
      <c r="T2025" s="70"/>
      <c r="U2025" s="71">
        <v>1</v>
      </c>
      <c r="V2025" s="72"/>
      <c r="W2025" s="71"/>
      <c r="X2025" s="72"/>
      <c r="Y2025" s="73"/>
      <c r="Z2025" s="74"/>
      <c r="AA2025" s="63"/>
      <c r="AB2025" s="75"/>
      <c r="AC2025" s="64"/>
      <c r="AD2025" s="63"/>
      <c r="AE2025" s="64"/>
      <c r="AF2025" s="76"/>
      <c r="AG2025" s="77"/>
      <c r="AH2025" s="15" t="e">
        <f>IF(#REF!=1,IF(OR(COUNTA($D2025:$G2025)&lt;5,COUNTA($J2025:$Q2025)&lt;1),1,0),0)</f>
        <v>#REF!</v>
      </c>
      <c r="AI2025" s="15" t="e">
        <f>IF(#REF!=801,IF(COUNTA(I2025)=1,0,1),0)</f>
        <v>#REF!</v>
      </c>
      <c r="AJ2025" s="78">
        <f t="shared" si="165"/>
        <v>0</v>
      </c>
      <c r="AK2025" s="78">
        <f t="shared" si="166"/>
        <v>0</v>
      </c>
      <c r="AL2025" s="78">
        <f>IF($M2025="○",IF(COUNTA(#REF!)&lt;2,1,0),0)</f>
        <v>0</v>
      </c>
      <c r="AM2025" s="78">
        <f t="shared" si="167"/>
        <v>0</v>
      </c>
      <c r="AN2025" s="78">
        <f t="shared" si="168"/>
        <v>0</v>
      </c>
      <c r="AO2025" s="78">
        <f t="shared" si="169"/>
        <v>0</v>
      </c>
      <c r="AP2025" s="78">
        <f>IF($O2025="○",IF(COUNTA(#REF!)&lt;5,1,0),0)</f>
        <v>1</v>
      </c>
    </row>
    <row r="2026" spans="2:42" s="79" customFormat="1" x14ac:dyDescent="0.15">
      <c r="B2026" s="59" t="s">
        <v>40</v>
      </c>
      <c r="C2026" s="60" t="s">
        <v>4295</v>
      </c>
      <c r="D2026" s="61" t="s">
        <v>276</v>
      </c>
      <c r="E2026" s="62" t="s">
        <v>276</v>
      </c>
      <c r="F2026" s="63" t="s">
        <v>4033</v>
      </c>
      <c r="G2026" s="64" t="s">
        <v>4294</v>
      </c>
      <c r="H2026" s="65" t="s">
        <v>46</v>
      </c>
      <c r="I2026" s="66"/>
      <c r="J2026" s="67" t="s">
        <v>47</v>
      </c>
      <c r="K2026" s="67" t="s">
        <v>47</v>
      </c>
      <c r="L2026" s="67"/>
      <c r="M2026" s="67"/>
      <c r="N2026" s="67"/>
      <c r="O2026" s="67" t="s">
        <v>47</v>
      </c>
      <c r="P2026" s="67"/>
      <c r="Q2026" s="67"/>
      <c r="R2026" s="68"/>
      <c r="S2026" s="69"/>
      <c r="T2026" s="70"/>
      <c r="U2026" s="71"/>
      <c r="V2026" s="72"/>
      <c r="W2026" s="71"/>
      <c r="X2026" s="72"/>
      <c r="Y2026" s="73"/>
      <c r="Z2026" s="74"/>
      <c r="AA2026" s="63"/>
      <c r="AB2026" s="75"/>
      <c r="AC2026" s="64"/>
      <c r="AD2026" s="63"/>
      <c r="AE2026" s="64"/>
      <c r="AF2026" s="76"/>
      <c r="AG2026" s="77"/>
      <c r="AH2026" s="15" t="e">
        <f>IF(#REF!=1,IF(OR(COUNTA($D2026:$G2026)&lt;5,COUNTA($J2026:$Q2026)&lt;1),1,0),0)</f>
        <v>#REF!</v>
      </c>
      <c r="AI2026" s="15" t="e">
        <f>IF(#REF!=801,IF(COUNTA(I2026)=1,0,1),0)</f>
        <v>#REF!</v>
      </c>
      <c r="AJ2026" s="78">
        <f t="shared" si="165"/>
        <v>0</v>
      </c>
      <c r="AK2026" s="78">
        <f t="shared" si="166"/>
        <v>0</v>
      </c>
      <c r="AL2026" s="78">
        <f>IF($M2026="○",IF(COUNTA(#REF!)&lt;2,1,0),0)</f>
        <v>0</v>
      </c>
      <c r="AM2026" s="78">
        <f t="shared" si="167"/>
        <v>0</v>
      </c>
      <c r="AN2026" s="78">
        <f t="shared" si="168"/>
        <v>0</v>
      </c>
      <c r="AO2026" s="78">
        <f t="shared" si="169"/>
        <v>0</v>
      </c>
      <c r="AP2026" s="78">
        <f>IF($O2026="○",IF(COUNTA(#REF!)&lt;5,1,0),0)</f>
        <v>1</v>
      </c>
    </row>
    <row r="2027" spans="2:42" s="79" customFormat="1" ht="27" x14ac:dyDescent="0.15">
      <c r="B2027" s="59" t="s">
        <v>40</v>
      </c>
      <c r="C2027" s="60" t="s">
        <v>4057</v>
      </c>
      <c r="D2027" s="61" t="s">
        <v>637</v>
      </c>
      <c r="E2027" s="62" t="s">
        <v>638</v>
      </c>
      <c r="F2027" s="63" t="s">
        <v>4161</v>
      </c>
      <c r="G2027" s="64" t="s">
        <v>4160</v>
      </c>
      <c r="H2027" s="65" t="s">
        <v>46</v>
      </c>
      <c r="I2027" s="66"/>
      <c r="J2027" s="67" t="s">
        <v>47</v>
      </c>
      <c r="K2027" s="67"/>
      <c r="L2027" s="67"/>
      <c r="M2027" s="67" t="s">
        <v>47</v>
      </c>
      <c r="N2027" s="67"/>
      <c r="O2027" s="67"/>
      <c r="P2027" s="67"/>
      <c r="Q2027" s="67" t="s">
        <v>47</v>
      </c>
      <c r="R2027" s="68"/>
      <c r="S2027" s="69"/>
      <c r="T2027" s="70">
        <v>2</v>
      </c>
      <c r="U2027" s="71">
        <v>0</v>
      </c>
      <c r="V2027" s="72">
        <v>2</v>
      </c>
      <c r="W2027" s="71">
        <v>0</v>
      </c>
      <c r="X2027" s="72"/>
      <c r="Y2027" s="73"/>
      <c r="Z2027" s="74" t="s">
        <v>282</v>
      </c>
      <c r="AA2027" s="63" t="s">
        <v>282</v>
      </c>
      <c r="AB2027" s="75" t="s">
        <v>4066</v>
      </c>
      <c r="AC2027" s="64"/>
      <c r="AD2027" s="63"/>
      <c r="AE2027" s="64"/>
      <c r="AF2027" s="76"/>
      <c r="AG2027" s="77"/>
      <c r="AH2027" s="15" t="e">
        <f>IF(#REF!=1,IF(OR(COUNTA($D2027:$G2027)&lt;5,COUNTA($J2027:$Q2027)&lt;1),1,0),0)</f>
        <v>#REF!</v>
      </c>
      <c r="AI2027" s="15" t="e">
        <f>IF(#REF!=801,IF(COUNTA(I2027)=1,0,1),0)</f>
        <v>#REF!</v>
      </c>
      <c r="AJ2027" s="78">
        <f t="shared" si="165"/>
        <v>1</v>
      </c>
      <c r="AK2027" s="78">
        <f t="shared" si="166"/>
        <v>0</v>
      </c>
      <c r="AL2027" s="78">
        <f>IF($M2027="○",IF(COUNTA(#REF!)&lt;2,1,0),0)</f>
        <v>1</v>
      </c>
      <c r="AM2027" s="78">
        <f t="shared" si="167"/>
        <v>0</v>
      </c>
      <c r="AN2027" s="78">
        <f t="shared" si="168"/>
        <v>0</v>
      </c>
      <c r="AO2027" s="78">
        <f t="shared" si="169"/>
        <v>0</v>
      </c>
      <c r="AP2027" s="78">
        <f>IF($O2027="○",IF(COUNTA(#REF!)&lt;5,1,0),0)</f>
        <v>0</v>
      </c>
    </row>
    <row r="2028" spans="2:42" s="79" customFormat="1" ht="27" x14ac:dyDescent="0.15">
      <c r="B2028" s="59" t="s">
        <v>40</v>
      </c>
      <c r="C2028" s="60" t="s">
        <v>4057</v>
      </c>
      <c r="D2028" s="61" t="s">
        <v>637</v>
      </c>
      <c r="E2028" s="62" t="s">
        <v>638</v>
      </c>
      <c r="F2028" s="63" t="s">
        <v>4161</v>
      </c>
      <c r="G2028" s="64" t="s">
        <v>4160</v>
      </c>
      <c r="H2028" s="65" t="s">
        <v>46</v>
      </c>
      <c r="I2028" s="66"/>
      <c r="J2028" s="67" t="s">
        <v>47</v>
      </c>
      <c r="K2028" s="67"/>
      <c r="L2028" s="67"/>
      <c r="M2028" s="67" t="s">
        <v>47</v>
      </c>
      <c r="N2028" s="67"/>
      <c r="O2028" s="67"/>
      <c r="P2028" s="67"/>
      <c r="Q2028" s="67" t="s">
        <v>47</v>
      </c>
      <c r="R2028" s="68"/>
      <c r="S2028" s="69"/>
      <c r="T2028" s="70">
        <v>0</v>
      </c>
      <c r="U2028" s="71">
        <v>0</v>
      </c>
      <c r="V2028" s="72">
        <v>0</v>
      </c>
      <c r="W2028" s="71">
        <v>0</v>
      </c>
      <c r="X2028" s="72"/>
      <c r="Y2028" s="73"/>
      <c r="Z2028" s="74" t="s">
        <v>4133</v>
      </c>
      <c r="AA2028" s="63" t="s">
        <v>4293</v>
      </c>
      <c r="AB2028" s="75" t="s">
        <v>4164</v>
      </c>
      <c r="AC2028" s="64"/>
      <c r="AD2028" s="63"/>
      <c r="AE2028" s="64"/>
      <c r="AF2028" s="76"/>
      <c r="AG2028" s="77"/>
      <c r="AH2028" s="15" t="e">
        <f>IF(#REF!=1,IF(OR(COUNTA($D2028:$G2028)&lt;5,COUNTA($J2028:$Q2028)&lt;1),1,0),0)</f>
        <v>#REF!</v>
      </c>
      <c r="AI2028" s="15" t="e">
        <f>IF(#REF!=801,IF(COUNTA(I2028)=1,0,1),0)</f>
        <v>#REF!</v>
      </c>
      <c r="AJ2028" s="78">
        <f t="shared" si="165"/>
        <v>1</v>
      </c>
      <c r="AK2028" s="78">
        <f t="shared" si="166"/>
        <v>0</v>
      </c>
      <c r="AL2028" s="78">
        <f>IF($M2028="○",IF(COUNTA(#REF!)&lt;2,1,0),0)</f>
        <v>1</v>
      </c>
      <c r="AM2028" s="78">
        <f t="shared" si="167"/>
        <v>0</v>
      </c>
      <c r="AN2028" s="78">
        <f t="shared" si="168"/>
        <v>0</v>
      </c>
      <c r="AO2028" s="78">
        <f t="shared" si="169"/>
        <v>0</v>
      </c>
      <c r="AP2028" s="78">
        <f>IF($O2028="○",IF(COUNTA(#REF!)&lt;5,1,0),0)</f>
        <v>0</v>
      </c>
    </row>
    <row r="2029" spans="2:42" s="79" customFormat="1" x14ac:dyDescent="0.15">
      <c r="B2029" s="59" t="s">
        <v>40</v>
      </c>
      <c r="C2029" s="60" t="s">
        <v>4057</v>
      </c>
      <c r="D2029" s="61" t="s">
        <v>637</v>
      </c>
      <c r="E2029" s="62" t="s">
        <v>638</v>
      </c>
      <c r="F2029" s="63" t="s">
        <v>917</v>
      </c>
      <c r="G2029" s="64" t="s">
        <v>918</v>
      </c>
      <c r="H2029" s="65" t="s">
        <v>46</v>
      </c>
      <c r="I2029" s="66"/>
      <c r="J2029" s="67" t="s">
        <v>47</v>
      </c>
      <c r="K2029" s="67"/>
      <c r="L2029" s="67"/>
      <c r="M2029" s="67" t="s">
        <v>47</v>
      </c>
      <c r="N2029" s="67"/>
      <c r="O2029" s="67"/>
      <c r="P2029" s="67"/>
      <c r="Q2029" s="67" t="s">
        <v>47</v>
      </c>
      <c r="R2029" s="68"/>
      <c r="S2029" s="69"/>
      <c r="T2029" s="70">
        <v>1</v>
      </c>
      <c r="U2029" s="71">
        <v>0</v>
      </c>
      <c r="V2029" s="72">
        <v>1</v>
      </c>
      <c r="W2029" s="71">
        <v>0</v>
      </c>
      <c r="X2029" s="72"/>
      <c r="Y2029" s="73"/>
      <c r="Z2029" s="74" t="s">
        <v>282</v>
      </c>
      <c r="AA2029" s="63" t="s">
        <v>282</v>
      </c>
      <c r="AB2029" s="75" t="s">
        <v>4066</v>
      </c>
      <c r="AC2029" s="64"/>
      <c r="AD2029" s="63"/>
      <c r="AE2029" s="64"/>
      <c r="AF2029" s="76"/>
      <c r="AG2029" s="77"/>
      <c r="AH2029" s="15" t="e">
        <f>IF(#REF!=1,IF(OR(COUNTA($D2029:$G2029)&lt;5,COUNTA($J2029:$Q2029)&lt;1),1,0),0)</f>
        <v>#REF!</v>
      </c>
      <c r="AI2029" s="15" t="e">
        <f>IF(#REF!=801,IF(COUNTA(I2029)=1,0,1),0)</f>
        <v>#REF!</v>
      </c>
      <c r="AJ2029" s="78">
        <f t="shared" ref="AJ2029:AJ2092" si="170">IF($M2029="○",IF(COUNTA($Z2029:$AB2029)&lt;5,1,0),0)</f>
        <v>1</v>
      </c>
      <c r="AK2029" s="78">
        <f t="shared" ref="AK2029:AK2092" si="171">IF($N2029="○",IF(COUNTA($AC2029:$AE2029)&lt;5,1,0),0)</f>
        <v>0</v>
      </c>
      <c r="AL2029" s="78">
        <f>IF($M2029="○",IF(COUNTA(#REF!)&lt;2,1,0),0)</f>
        <v>1</v>
      </c>
      <c r="AM2029" s="78">
        <f t="shared" ref="AM2029:AM2092" si="172">IF($R2029="○",IF($S2029=0,1,0),0)</f>
        <v>0</v>
      </c>
      <c r="AN2029" s="78">
        <f t="shared" ref="AN2029:AN2092" si="173">IF(M2029="",0,IF(AND(M2029="○",COUNTA(V2029:W2029)=2),0,1))</f>
        <v>0</v>
      </c>
      <c r="AO2029" s="78">
        <f t="shared" ref="AO2029:AO2092" si="174">IF(N2029="",0,IF(AND(N2029="○",COUNTA(X2029:Y2029)=2),0,1))</f>
        <v>0</v>
      </c>
      <c r="AP2029" s="78">
        <f>IF($O2029="○",IF(COUNTA(#REF!)&lt;5,1,0),0)</f>
        <v>0</v>
      </c>
    </row>
    <row r="2030" spans="2:42" s="79" customFormat="1" ht="40.5" x14ac:dyDescent="0.15">
      <c r="B2030" s="59" t="s">
        <v>40</v>
      </c>
      <c r="C2030" s="60" t="s">
        <v>4057</v>
      </c>
      <c r="D2030" s="61" t="s">
        <v>4065</v>
      </c>
      <c r="E2030" s="62" t="s">
        <v>4064</v>
      </c>
      <c r="F2030" s="63" t="s">
        <v>917</v>
      </c>
      <c r="G2030" s="64" t="s">
        <v>918</v>
      </c>
      <c r="H2030" s="65" t="s">
        <v>46</v>
      </c>
      <c r="I2030" s="66"/>
      <c r="J2030" s="67" t="s">
        <v>47</v>
      </c>
      <c r="K2030" s="67" t="s">
        <v>47</v>
      </c>
      <c r="L2030" s="67"/>
      <c r="M2030" s="67" t="s">
        <v>47</v>
      </c>
      <c r="N2030" s="67"/>
      <c r="O2030" s="67" t="s">
        <v>47</v>
      </c>
      <c r="P2030" s="67"/>
      <c r="Q2030" s="67" t="s">
        <v>47</v>
      </c>
      <c r="R2030" s="68"/>
      <c r="S2030" s="69"/>
      <c r="T2030" s="70">
        <v>1</v>
      </c>
      <c r="U2030" s="71">
        <v>1</v>
      </c>
      <c r="V2030" s="72">
        <v>1</v>
      </c>
      <c r="W2030" s="71">
        <v>1</v>
      </c>
      <c r="X2030" s="72"/>
      <c r="Y2030" s="73"/>
      <c r="Z2030" s="74" t="s">
        <v>4054</v>
      </c>
      <c r="AA2030" s="63" t="s">
        <v>4059</v>
      </c>
      <c r="AB2030" s="75" t="s">
        <v>4058</v>
      </c>
      <c r="AC2030" s="64"/>
      <c r="AD2030" s="63"/>
      <c r="AE2030" s="64"/>
      <c r="AF2030" s="76"/>
      <c r="AG2030" s="77"/>
      <c r="AH2030" s="15" t="e">
        <f>IF(#REF!=1,IF(OR(COUNTA($D2030:$G2030)&lt;5,COUNTA($J2030:$Q2030)&lt;1),1,0),0)</f>
        <v>#REF!</v>
      </c>
      <c r="AI2030" s="15" t="e">
        <f>IF(#REF!=801,IF(COUNTA(I2030)=1,0,1),0)</f>
        <v>#REF!</v>
      </c>
      <c r="AJ2030" s="78">
        <f t="shared" si="170"/>
        <v>1</v>
      </c>
      <c r="AK2030" s="78">
        <f t="shared" si="171"/>
        <v>0</v>
      </c>
      <c r="AL2030" s="78">
        <f>IF($M2030="○",IF(COUNTA(#REF!)&lt;2,1,0),0)</f>
        <v>1</v>
      </c>
      <c r="AM2030" s="78">
        <f t="shared" si="172"/>
        <v>0</v>
      </c>
      <c r="AN2030" s="78">
        <f t="shared" si="173"/>
        <v>0</v>
      </c>
      <c r="AO2030" s="78">
        <f t="shared" si="174"/>
        <v>0</v>
      </c>
      <c r="AP2030" s="78">
        <f>IF($O2030="○",IF(COUNTA(#REF!)&lt;5,1,0),0)</f>
        <v>1</v>
      </c>
    </row>
    <row r="2031" spans="2:42" s="79" customFormat="1" x14ac:dyDescent="0.15">
      <c r="B2031" s="59" t="s">
        <v>40</v>
      </c>
      <c r="C2031" s="60" t="s">
        <v>4057</v>
      </c>
      <c r="D2031" s="61" t="s">
        <v>637</v>
      </c>
      <c r="E2031" s="62" t="s">
        <v>638</v>
      </c>
      <c r="F2031" s="63" t="s">
        <v>582</v>
      </c>
      <c r="G2031" s="64" t="s">
        <v>583</v>
      </c>
      <c r="H2031" s="65" t="s">
        <v>46</v>
      </c>
      <c r="I2031" s="66"/>
      <c r="J2031" s="67" t="s">
        <v>47</v>
      </c>
      <c r="K2031" s="67"/>
      <c r="L2031" s="67"/>
      <c r="M2031" s="67" t="s">
        <v>47</v>
      </c>
      <c r="N2031" s="67"/>
      <c r="O2031" s="67"/>
      <c r="P2031" s="67"/>
      <c r="Q2031" s="67" t="s">
        <v>47</v>
      </c>
      <c r="R2031" s="68"/>
      <c r="S2031" s="69"/>
      <c r="T2031" s="70">
        <v>1</v>
      </c>
      <c r="U2031" s="71">
        <v>0</v>
      </c>
      <c r="V2031" s="72">
        <v>1</v>
      </c>
      <c r="W2031" s="71">
        <v>0</v>
      </c>
      <c r="X2031" s="72"/>
      <c r="Y2031" s="73"/>
      <c r="Z2031" s="74" t="s">
        <v>282</v>
      </c>
      <c r="AA2031" s="63" t="s">
        <v>282</v>
      </c>
      <c r="AB2031" s="75" t="s">
        <v>4066</v>
      </c>
      <c r="AC2031" s="64"/>
      <c r="AD2031" s="63"/>
      <c r="AE2031" s="64"/>
      <c r="AF2031" s="76"/>
      <c r="AG2031" s="77"/>
      <c r="AH2031" s="15" t="e">
        <f>IF(#REF!=1,IF(OR(COUNTA($D2031:$G2031)&lt;5,COUNTA($J2031:$Q2031)&lt;1),1,0),0)</f>
        <v>#REF!</v>
      </c>
      <c r="AI2031" s="15" t="e">
        <f>IF(#REF!=801,IF(COUNTA(I2031)=1,0,1),0)</f>
        <v>#REF!</v>
      </c>
      <c r="AJ2031" s="78">
        <f t="shared" si="170"/>
        <v>1</v>
      </c>
      <c r="AK2031" s="78">
        <f t="shared" si="171"/>
        <v>0</v>
      </c>
      <c r="AL2031" s="78">
        <f>IF($M2031="○",IF(COUNTA(#REF!)&lt;2,1,0),0)</f>
        <v>1</v>
      </c>
      <c r="AM2031" s="78">
        <f t="shared" si="172"/>
        <v>0</v>
      </c>
      <c r="AN2031" s="78">
        <f t="shared" si="173"/>
        <v>0</v>
      </c>
      <c r="AO2031" s="78">
        <f t="shared" si="174"/>
        <v>0</v>
      </c>
      <c r="AP2031" s="78">
        <f>IF($O2031="○",IF(COUNTA(#REF!)&lt;5,1,0),0)</f>
        <v>0</v>
      </c>
    </row>
    <row r="2032" spans="2:42" s="79" customFormat="1" x14ac:dyDescent="0.15">
      <c r="B2032" s="59" t="s">
        <v>40</v>
      </c>
      <c r="C2032" s="60" t="s">
        <v>4057</v>
      </c>
      <c r="D2032" s="61" t="s">
        <v>637</v>
      </c>
      <c r="E2032" s="62" t="s">
        <v>638</v>
      </c>
      <c r="F2032" s="63" t="s">
        <v>2911</v>
      </c>
      <c r="G2032" s="64" t="s">
        <v>2912</v>
      </c>
      <c r="H2032" s="65" t="s">
        <v>46</v>
      </c>
      <c r="I2032" s="66"/>
      <c r="J2032" s="67" t="s">
        <v>47</v>
      </c>
      <c r="K2032" s="67"/>
      <c r="L2032" s="67"/>
      <c r="M2032" s="67" t="s">
        <v>47</v>
      </c>
      <c r="N2032" s="67"/>
      <c r="O2032" s="67"/>
      <c r="P2032" s="67"/>
      <c r="Q2032" s="67" t="s">
        <v>47</v>
      </c>
      <c r="R2032" s="68"/>
      <c r="S2032" s="69"/>
      <c r="T2032" s="70">
        <v>1</v>
      </c>
      <c r="U2032" s="71">
        <v>0</v>
      </c>
      <c r="V2032" s="72">
        <v>1</v>
      </c>
      <c r="W2032" s="71">
        <v>0</v>
      </c>
      <c r="X2032" s="72"/>
      <c r="Y2032" s="73"/>
      <c r="Z2032" s="74" t="s">
        <v>282</v>
      </c>
      <c r="AA2032" s="63" t="s">
        <v>282</v>
      </c>
      <c r="AB2032" s="75" t="s">
        <v>4066</v>
      </c>
      <c r="AC2032" s="64"/>
      <c r="AD2032" s="63"/>
      <c r="AE2032" s="64"/>
      <c r="AF2032" s="76"/>
      <c r="AG2032" s="77"/>
      <c r="AH2032" s="15" t="e">
        <f>IF(#REF!=1,IF(OR(COUNTA($D2032:$G2032)&lt;5,COUNTA($J2032:$Q2032)&lt;1),1,0),0)</f>
        <v>#REF!</v>
      </c>
      <c r="AI2032" s="15" t="e">
        <f>IF(#REF!=801,IF(COUNTA(I2032)=1,0,1),0)</f>
        <v>#REF!</v>
      </c>
      <c r="AJ2032" s="78">
        <f t="shared" si="170"/>
        <v>1</v>
      </c>
      <c r="AK2032" s="78">
        <f t="shared" si="171"/>
        <v>0</v>
      </c>
      <c r="AL2032" s="78">
        <f>IF($M2032="○",IF(COUNTA(#REF!)&lt;2,1,0),0)</f>
        <v>1</v>
      </c>
      <c r="AM2032" s="78">
        <f t="shared" si="172"/>
        <v>0</v>
      </c>
      <c r="AN2032" s="78">
        <f t="shared" si="173"/>
        <v>0</v>
      </c>
      <c r="AO2032" s="78">
        <f t="shared" si="174"/>
        <v>0</v>
      </c>
      <c r="AP2032" s="78">
        <f>IF($O2032="○",IF(COUNTA(#REF!)&lt;5,1,0),0)</f>
        <v>0</v>
      </c>
    </row>
    <row r="2033" spans="2:42" s="79" customFormat="1" ht="40.5" x14ac:dyDescent="0.15">
      <c r="B2033" s="59" t="s">
        <v>40</v>
      </c>
      <c r="C2033" s="60" t="s">
        <v>4057</v>
      </c>
      <c r="D2033" s="61" t="s">
        <v>4065</v>
      </c>
      <c r="E2033" s="62" t="s">
        <v>4064</v>
      </c>
      <c r="F2033" s="63" t="s">
        <v>55</v>
      </c>
      <c r="G2033" s="64" t="s">
        <v>56</v>
      </c>
      <c r="H2033" s="65" t="s">
        <v>46</v>
      </c>
      <c r="I2033" s="66"/>
      <c r="J2033" s="67" t="s">
        <v>47</v>
      </c>
      <c r="K2033" s="67" t="s">
        <v>47</v>
      </c>
      <c r="L2033" s="67"/>
      <c r="M2033" s="67" t="s">
        <v>47</v>
      </c>
      <c r="N2033" s="67"/>
      <c r="O2033" s="67" t="s">
        <v>47</v>
      </c>
      <c r="P2033" s="67"/>
      <c r="Q2033" s="67" t="s">
        <v>47</v>
      </c>
      <c r="R2033" s="68"/>
      <c r="S2033" s="69"/>
      <c r="T2033" s="70">
        <v>0</v>
      </c>
      <c r="U2033" s="71">
        <v>0</v>
      </c>
      <c r="V2033" s="72">
        <v>0</v>
      </c>
      <c r="W2033" s="71">
        <v>0</v>
      </c>
      <c r="X2033" s="72"/>
      <c r="Y2033" s="73"/>
      <c r="Z2033" s="74" t="s">
        <v>4133</v>
      </c>
      <c r="AA2033" s="63" t="s">
        <v>4292</v>
      </c>
      <c r="AB2033" s="75" t="s">
        <v>4291</v>
      </c>
      <c r="AC2033" s="64"/>
      <c r="AD2033" s="63"/>
      <c r="AE2033" s="64"/>
      <c r="AF2033" s="76"/>
      <c r="AG2033" s="77"/>
      <c r="AH2033" s="15" t="e">
        <f>IF(#REF!=1,IF(OR(COUNTA($D2033:$G2033)&lt;5,COUNTA($J2033:$Q2033)&lt;1),1,0),0)</f>
        <v>#REF!</v>
      </c>
      <c r="AI2033" s="15" t="e">
        <f>IF(#REF!=801,IF(COUNTA(I2033)=1,0,1),0)</f>
        <v>#REF!</v>
      </c>
      <c r="AJ2033" s="78">
        <f t="shared" si="170"/>
        <v>1</v>
      </c>
      <c r="AK2033" s="78">
        <f t="shared" si="171"/>
        <v>0</v>
      </c>
      <c r="AL2033" s="78">
        <f>IF($M2033="○",IF(COUNTA(#REF!)&lt;2,1,0),0)</f>
        <v>1</v>
      </c>
      <c r="AM2033" s="78">
        <f t="shared" si="172"/>
        <v>0</v>
      </c>
      <c r="AN2033" s="78">
        <f t="shared" si="173"/>
        <v>0</v>
      </c>
      <c r="AO2033" s="78">
        <f t="shared" si="174"/>
        <v>0</v>
      </c>
      <c r="AP2033" s="78">
        <f>IF($O2033="○",IF(COUNTA(#REF!)&lt;5,1,0),0)</f>
        <v>1</v>
      </c>
    </row>
    <row r="2034" spans="2:42" s="79" customFormat="1" x14ac:dyDescent="0.15">
      <c r="B2034" s="59" t="s">
        <v>40</v>
      </c>
      <c r="C2034" s="60" t="s">
        <v>4057</v>
      </c>
      <c r="D2034" s="61" t="s">
        <v>637</v>
      </c>
      <c r="E2034" s="62" t="s">
        <v>638</v>
      </c>
      <c r="F2034" s="63" t="s">
        <v>114</v>
      </c>
      <c r="G2034" s="64" t="s">
        <v>4249</v>
      </c>
      <c r="H2034" s="65" t="s">
        <v>46</v>
      </c>
      <c r="I2034" s="66"/>
      <c r="J2034" s="67" t="s">
        <v>47</v>
      </c>
      <c r="K2034" s="67"/>
      <c r="L2034" s="67"/>
      <c r="M2034" s="67" t="s">
        <v>47</v>
      </c>
      <c r="N2034" s="67"/>
      <c r="O2034" s="67"/>
      <c r="P2034" s="67"/>
      <c r="Q2034" s="67" t="s">
        <v>47</v>
      </c>
      <c r="R2034" s="68"/>
      <c r="S2034" s="69"/>
      <c r="T2034" s="70">
        <v>1</v>
      </c>
      <c r="U2034" s="71">
        <v>0</v>
      </c>
      <c r="V2034" s="72">
        <v>1</v>
      </c>
      <c r="W2034" s="71">
        <v>0</v>
      </c>
      <c r="X2034" s="72"/>
      <c r="Y2034" s="73"/>
      <c r="Z2034" s="74" t="s">
        <v>282</v>
      </c>
      <c r="AA2034" s="63" t="s">
        <v>282</v>
      </c>
      <c r="AB2034" s="75" t="s">
        <v>4066</v>
      </c>
      <c r="AC2034" s="64"/>
      <c r="AD2034" s="63"/>
      <c r="AE2034" s="64"/>
      <c r="AF2034" s="76"/>
      <c r="AG2034" s="77"/>
      <c r="AH2034" s="15" t="e">
        <f>IF(#REF!=1,IF(OR(COUNTA($D2034:$G2034)&lt;5,COUNTA($J2034:$Q2034)&lt;1),1,0),0)</f>
        <v>#REF!</v>
      </c>
      <c r="AI2034" s="15" t="e">
        <f>IF(#REF!=801,IF(COUNTA(I2034)=1,0,1),0)</f>
        <v>#REF!</v>
      </c>
      <c r="AJ2034" s="78">
        <f t="shared" si="170"/>
        <v>1</v>
      </c>
      <c r="AK2034" s="78">
        <f t="shared" si="171"/>
        <v>0</v>
      </c>
      <c r="AL2034" s="78">
        <f>IF($M2034="○",IF(COUNTA(#REF!)&lt;2,1,0),0)</f>
        <v>1</v>
      </c>
      <c r="AM2034" s="78">
        <f t="shared" si="172"/>
        <v>0</v>
      </c>
      <c r="AN2034" s="78">
        <f t="shared" si="173"/>
        <v>0</v>
      </c>
      <c r="AO2034" s="78">
        <f t="shared" si="174"/>
        <v>0</v>
      </c>
      <c r="AP2034" s="78">
        <f>IF($O2034="○",IF(COUNTA(#REF!)&lt;5,1,0),0)</f>
        <v>0</v>
      </c>
    </row>
    <row r="2035" spans="2:42" s="79" customFormat="1" ht="27" x14ac:dyDescent="0.15">
      <c r="B2035" s="59" t="s">
        <v>40</v>
      </c>
      <c r="C2035" s="60" t="s">
        <v>4057</v>
      </c>
      <c r="D2035" s="61" t="s">
        <v>637</v>
      </c>
      <c r="E2035" s="62" t="s">
        <v>638</v>
      </c>
      <c r="F2035" s="63" t="s">
        <v>4151</v>
      </c>
      <c r="G2035" s="64" t="s">
        <v>1674</v>
      </c>
      <c r="H2035" s="65" t="s">
        <v>46</v>
      </c>
      <c r="I2035" s="66"/>
      <c r="J2035" s="67" t="s">
        <v>47</v>
      </c>
      <c r="K2035" s="67"/>
      <c r="L2035" s="67"/>
      <c r="M2035" s="67" t="s">
        <v>47</v>
      </c>
      <c r="N2035" s="67"/>
      <c r="O2035" s="67"/>
      <c r="P2035" s="67"/>
      <c r="Q2035" s="67" t="s">
        <v>47</v>
      </c>
      <c r="R2035" s="68"/>
      <c r="S2035" s="69"/>
      <c r="T2035" s="70">
        <v>2</v>
      </c>
      <c r="U2035" s="71">
        <v>0</v>
      </c>
      <c r="V2035" s="72">
        <v>2</v>
      </c>
      <c r="W2035" s="71">
        <v>0</v>
      </c>
      <c r="X2035" s="72"/>
      <c r="Y2035" s="73"/>
      <c r="Z2035" s="74" t="s">
        <v>282</v>
      </c>
      <c r="AA2035" s="63" t="s">
        <v>282</v>
      </c>
      <c r="AB2035" s="75" t="s">
        <v>4066</v>
      </c>
      <c r="AC2035" s="64"/>
      <c r="AD2035" s="63"/>
      <c r="AE2035" s="64"/>
      <c r="AF2035" s="76"/>
      <c r="AG2035" s="77"/>
      <c r="AH2035" s="15" t="e">
        <f>IF(#REF!=1,IF(OR(COUNTA($D2035:$G2035)&lt;5,COUNTA($J2035:$Q2035)&lt;1),1,0),0)</f>
        <v>#REF!</v>
      </c>
      <c r="AI2035" s="15" t="e">
        <f>IF(#REF!=801,IF(COUNTA(I2035)=1,0,1),0)</f>
        <v>#REF!</v>
      </c>
      <c r="AJ2035" s="78">
        <f t="shared" si="170"/>
        <v>1</v>
      </c>
      <c r="AK2035" s="78">
        <f t="shared" si="171"/>
        <v>0</v>
      </c>
      <c r="AL2035" s="78">
        <f>IF($M2035="○",IF(COUNTA(#REF!)&lt;2,1,0),0)</f>
        <v>1</v>
      </c>
      <c r="AM2035" s="78">
        <f t="shared" si="172"/>
        <v>0</v>
      </c>
      <c r="AN2035" s="78">
        <f t="shared" si="173"/>
        <v>0</v>
      </c>
      <c r="AO2035" s="78">
        <f t="shared" si="174"/>
        <v>0</v>
      </c>
      <c r="AP2035" s="78">
        <f>IF($O2035="○",IF(COUNTA(#REF!)&lt;5,1,0),0)</f>
        <v>0</v>
      </c>
    </row>
    <row r="2036" spans="2:42" s="79" customFormat="1" ht="27" x14ac:dyDescent="0.15">
      <c r="B2036" s="59" t="s">
        <v>40</v>
      </c>
      <c r="C2036" s="60" t="s">
        <v>4057</v>
      </c>
      <c r="D2036" s="61" t="s">
        <v>637</v>
      </c>
      <c r="E2036" s="62" t="s">
        <v>638</v>
      </c>
      <c r="F2036" s="63" t="s">
        <v>4151</v>
      </c>
      <c r="G2036" s="64" t="s">
        <v>1674</v>
      </c>
      <c r="H2036" s="65" t="s">
        <v>46</v>
      </c>
      <c r="I2036" s="66"/>
      <c r="J2036" s="67" t="s">
        <v>47</v>
      </c>
      <c r="K2036" s="67"/>
      <c r="L2036" s="67"/>
      <c r="M2036" s="67" t="s">
        <v>47</v>
      </c>
      <c r="N2036" s="67"/>
      <c r="O2036" s="67"/>
      <c r="P2036" s="67"/>
      <c r="Q2036" s="67" t="s">
        <v>47</v>
      </c>
      <c r="R2036" s="68"/>
      <c r="S2036" s="69"/>
      <c r="T2036" s="70">
        <v>1</v>
      </c>
      <c r="U2036" s="71">
        <v>2</v>
      </c>
      <c r="V2036" s="72">
        <v>1</v>
      </c>
      <c r="W2036" s="71">
        <v>2</v>
      </c>
      <c r="X2036" s="72"/>
      <c r="Y2036" s="73"/>
      <c r="Z2036" s="74" t="s">
        <v>4054</v>
      </c>
      <c r="AA2036" s="63" t="s">
        <v>4149</v>
      </c>
      <c r="AB2036" s="75" t="s">
        <v>4290</v>
      </c>
      <c r="AC2036" s="64"/>
      <c r="AD2036" s="63"/>
      <c r="AE2036" s="64"/>
      <c r="AF2036" s="76"/>
      <c r="AG2036" s="77"/>
      <c r="AH2036" s="15" t="e">
        <f>IF(#REF!=1,IF(OR(COUNTA($D2036:$G2036)&lt;5,COUNTA($J2036:$Q2036)&lt;1),1,0),0)</f>
        <v>#REF!</v>
      </c>
      <c r="AI2036" s="15" t="e">
        <f>IF(#REF!=801,IF(COUNTA(I2036)=1,0,1),0)</f>
        <v>#REF!</v>
      </c>
      <c r="AJ2036" s="78">
        <f t="shared" si="170"/>
        <v>1</v>
      </c>
      <c r="AK2036" s="78">
        <f t="shared" si="171"/>
        <v>0</v>
      </c>
      <c r="AL2036" s="78">
        <f>IF($M2036="○",IF(COUNTA(#REF!)&lt;2,1,0),0)</f>
        <v>1</v>
      </c>
      <c r="AM2036" s="78">
        <f t="shared" si="172"/>
        <v>0</v>
      </c>
      <c r="AN2036" s="78">
        <f t="shared" si="173"/>
        <v>0</v>
      </c>
      <c r="AO2036" s="78">
        <f t="shared" si="174"/>
        <v>0</v>
      </c>
      <c r="AP2036" s="78">
        <f>IF($O2036="○",IF(COUNTA(#REF!)&lt;5,1,0),0)</f>
        <v>0</v>
      </c>
    </row>
    <row r="2037" spans="2:42" s="79" customFormat="1" x14ac:dyDescent="0.15">
      <c r="B2037" s="59" t="s">
        <v>40</v>
      </c>
      <c r="C2037" s="60" t="s">
        <v>4057</v>
      </c>
      <c r="D2037" s="61" t="s">
        <v>637</v>
      </c>
      <c r="E2037" s="62" t="s">
        <v>638</v>
      </c>
      <c r="F2037" s="63" t="s">
        <v>359</v>
      </c>
      <c r="G2037" s="64" t="s">
        <v>360</v>
      </c>
      <c r="H2037" s="65" t="s">
        <v>66</v>
      </c>
      <c r="I2037" s="66"/>
      <c r="J2037" s="67" t="s">
        <v>47</v>
      </c>
      <c r="K2037" s="67"/>
      <c r="L2037" s="67"/>
      <c r="M2037" s="67" t="s">
        <v>47</v>
      </c>
      <c r="N2037" s="67"/>
      <c r="O2037" s="67"/>
      <c r="P2037" s="67"/>
      <c r="Q2037" s="67" t="s">
        <v>47</v>
      </c>
      <c r="R2037" s="68"/>
      <c r="S2037" s="69"/>
      <c r="T2037" s="70">
        <v>1</v>
      </c>
      <c r="U2037" s="71">
        <v>1</v>
      </c>
      <c r="V2037" s="72">
        <v>1</v>
      </c>
      <c r="W2037" s="71">
        <v>1</v>
      </c>
      <c r="X2037" s="72"/>
      <c r="Y2037" s="73"/>
      <c r="Z2037" s="74" t="s">
        <v>282</v>
      </c>
      <c r="AA2037" s="63" t="s">
        <v>282</v>
      </c>
      <c r="AB2037" s="75" t="s">
        <v>4066</v>
      </c>
      <c r="AC2037" s="64"/>
      <c r="AD2037" s="63"/>
      <c r="AE2037" s="64"/>
      <c r="AF2037" s="76"/>
      <c r="AG2037" s="77"/>
      <c r="AH2037" s="15" t="e">
        <f>IF(#REF!=1,IF(OR(COUNTA($D2037:$G2037)&lt;5,COUNTA($J2037:$Q2037)&lt;1),1,0),0)</f>
        <v>#REF!</v>
      </c>
      <c r="AI2037" s="15" t="e">
        <f>IF(#REF!=801,IF(COUNTA(I2037)=1,0,1),0)</f>
        <v>#REF!</v>
      </c>
      <c r="AJ2037" s="78">
        <f t="shared" si="170"/>
        <v>1</v>
      </c>
      <c r="AK2037" s="78">
        <f t="shared" si="171"/>
        <v>0</v>
      </c>
      <c r="AL2037" s="78">
        <f>IF($M2037="○",IF(COUNTA(#REF!)&lt;2,1,0),0)</f>
        <v>1</v>
      </c>
      <c r="AM2037" s="78">
        <f t="shared" si="172"/>
        <v>0</v>
      </c>
      <c r="AN2037" s="78">
        <f t="shared" si="173"/>
        <v>0</v>
      </c>
      <c r="AO2037" s="78">
        <f t="shared" si="174"/>
        <v>0</v>
      </c>
      <c r="AP2037" s="78">
        <f>IF($O2037="○",IF(COUNTA(#REF!)&lt;5,1,0),0)</f>
        <v>0</v>
      </c>
    </row>
    <row r="2038" spans="2:42" s="79" customFormat="1" x14ac:dyDescent="0.15">
      <c r="B2038" s="59" t="s">
        <v>40</v>
      </c>
      <c r="C2038" s="60" t="s">
        <v>4057</v>
      </c>
      <c r="D2038" s="61" t="s">
        <v>637</v>
      </c>
      <c r="E2038" s="62" t="s">
        <v>638</v>
      </c>
      <c r="F2038" s="63" t="s">
        <v>359</v>
      </c>
      <c r="G2038" s="64" t="s">
        <v>360</v>
      </c>
      <c r="H2038" s="65" t="s">
        <v>66</v>
      </c>
      <c r="I2038" s="66"/>
      <c r="J2038" s="67" t="s">
        <v>47</v>
      </c>
      <c r="K2038" s="67"/>
      <c r="L2038" s="67"/>
      <c r="M2038" s="67" t="s">
        <v>47</v>
      </c>
      <c r="N2038" s="67"/>
      <c r="O2038" s="67"/>
      <c r="P2038" s="67"/>
      <c r="Q2038" s="67" t="s">
        <v>47</v>
      </c>
      <c r="R2038" s="68"/>
      <c r="S2038" s="69"/>
      <c r="T2038" s="70">
        <v>0</v>
      </c>
      <c r="U2038" s="71">
        <v>0</v>
      </c>
      <c r="V2038" s="72">
        <v>0</v>
      </c>
      <c r="W2038" s="71">
        <v>0</v>
      </c>
      <c r="X2038" s="72"/>
      <c r="Y2038" s="73"/>
      <c r="Z2038" s="74" t="s">
        <v>4054</v>
      </c>
      <c r="AA2038" s="63" t="s">
        <v>4147</v>
      </c>
      <c r="AB2038" s="75" t="s">
        <v>4052</v>
      </c>
      <c r="AC2038" s="64"/>
      <c r="AD2038" s="63"/>
      <c r="AE2038" s="64"/>
      <c r="AF2038" s="76"/>
      <c r="AG2038" s="77"/>
      <c r="AH2038" s="15" t="e">
        <f>IF(#REF!=1,IF(OR(COUNTA($D2038:$G2038)&lt;5,COUNTA($J2038:$Q2038)&lt;1),1,0),0)</f>
        <v>#REF!</v>
      </c>
      <c r="AI2038" s="15" t="e">
        <f>IF(#REF!=801,IF(COUNTA(I2038)=1,0,1),0)</f>
        <v>#REF!</v>
      </c>
      <c r="AJ2038" s="78">
        <f t="shared" si="170"/>
        <v>1</v>
      </c>
      <c r="AK2038" s="78">
        <f t="shared" si="171"/>
        <v>0</v>
      </c>
      <c r="AL2038" s="78">
        <f>IF($M2038="○",IF(COUNTA(#REF!)&lt;2,1,0),0)</f>
        <v>1</v>
      </c>
      <c r="AM2038" s="78">
        <f t="shared" si="172"/>
        <v>0</v>
      </c>
      <c r="AN2038" s="78">
        <f t="shared" si="173"/>
        <v>0</v>
      </c>
      <c r="AO2038" s="78">
        <f t="shared" si="174"/>
        <v>0</v>
      </c>
      <c r="AP2038" s="78">
        <f>IF($O2038="○",IF(COUNTA(#REF!)&lt;5,1,0),0)</f>
        <v>0</v>
      </c>
    </row>
    <row r="2039" spans="2:42" s="79" customFormat="1" ht="27" x14ac:dyDescent="0.15">
      <c r="B2039" s="59" t="s">
        <v>40</v>
      </c>
      <c r="C2039" s="60" t="s">
        <v>4057</v>
      </c>
      <c r="D2039" s="61" t="s">
        <v>4268</v>
      </c>
      <c r="E2039" s="62" t="s">
        <v>4289</v>
      </c>
      <c r="F2039" s="63" t="s">
        <v>359</v>
      </c>
      <c r="G2039" s="64" t="s">
        <v>360</v>
      </c>
      <c r="H2039" s="65" t="s">
        <v>66</v>
      </c>
      <c r="I2039" s="66"/>
      <c r="J2039" s="67" t="s">
        <v>47</v>
      </c>
      <c r="K2039" s="67"/>
      <c r="L2039" s="67"/>
      <c r="M2039" s="67" t="s">
        <v>47</v>
      </c>
      <c r="N2039" s="67"/>
      <c r="O2039" s="67"/>
      <c r="P2039" s="67"/>
      <c r="Q2039" s="67" t="s">
        <v>47</v>
      </c>
      <c r="R2039" s="68"/>
      <c r="S2039" s="69"/>
      <c r="T2039" s="70">
        <v>0</v>
      </c>
      <c r="U2039" s="71">
        <v>0</v>
      </c>
      <c r="V2039" s="72">
        <v>0</v>
      </c>
      <c r="W2039" s="71">
        <v>0</v>
      </c>
      <c r="X2039" s="72"/>
      <c r="Y2039" s="73"/>
      <c r="Z2039" s="74" t="s">
        <v>4137</v>
      </c>
      <c r="AA2039" s="63" t="s">
        <v>4288</v>
      </c>
      <c r="AB2039" s="75" t="s">
        <v>4287</v>
      </c>
      <c r="AC2039" s="64"/>
      <c r="AD2039" s="63"/>
      <c r="AE2039" s="64"/>
      <c r="AF2039" s="76"/>
      <c r="AG2039" s="77"/>
      <c r="AH2039" s="15" t="e">
        <f>IF(#REF!=1,IF(OR(COUNTA($D2039:$G2039)&lt;5,COUNTA($J2039:$Q2039)&lt;1),1,0),0)</f>
        <v>#REF!</v>
      </c>
      <c r="AI2039" s="15" t="e">
        <f>IF(#REF!=801,IF(COUNTA(I2039)=1,0,1),0)</f>
        <v>#REF!</v>
      </c>
      <c r="AJ2039" s="78">
        <f t="shared" si="170"/>
        <v>1</v>
      </c>
      <c r="AK2039" s="78">
        <f t="shared" si="171"/>
        <v>0</v>
      </c>
      <c r="AL2039" s="78">
        <f>IF($M2039="○",IF(COUNTA(#REF!)&lt;2,1,0),0)</f>
        <v>1</v>
      </c>
      <c r="AM2039" s="78">
        <f t="shared" si="172"/>
        <v>0</v>
      </c>
      <c r="AN2039" s="78">
        <f t="shared" si="173"/>
        <v>0</v>
      </c>
      <c r="AO2039" s="78">
        <f t="shared" si="174"/>
        <v>0</v>
      </c>
      <c r="AP2039" s="78">
        <f>IF($O2039="○",IF(COUNTA(#REF!)&lt;5,1,0),0)</f>
        <v>0</v>
      </c>
    </row>
    <row r="2040" spans="2:42" s="79" customFormat="1" x14ac:dyDescent="0.15">
      <c r="B2040" s="59" t="s">
        <v>40</v>
      </c>
      <c r="C2040" s="60" t="s">
        <v>4057</v>
      </c>
      <c r="D2040" s="61" t="s">
        <v>637</v>
      </c>
      <c r="E2040" s="62" t="s">
        <v>638</v>
      </c>
      <c r="F2040" s="63" t="s">
        <v>1663</v>
      </c>
      <c r="G2040" s="64" t="s">
        <v>429</v>
      </c>
      <c r="H2040" s="65" t="s">
        <v>66</v>
      </c>
      <c r="I2040" s="66"/>
      <c r="J2040" s="67" t="s">
        <v>47</v>
      </c>
      <c r="K2040" s="67"/>
      <c r="L2040" s="67"/>
      <c r="M2040" s="67" t="s">
        <v>47</v>
      </c>
      <c r="N2040" s="67"/>
      <c r="O2040" s="67"/>
      <c r="P2040" s="67"/>
      <c r="Q2040" s="67" t="s">
        <v>47</v>
      </c>
      <c r="R2040" s="68"/>
      <c r="S2040" s="69"/>
      <c r="T2040" s="70">
        <v>0</v>
      </c>
      <c r="U2040" s="71">
        <v>0</v>
      </c>
      <c r="V2040" s="72">
        <v>0</v>
      </c>
      <c r="W2040" s="71">
        <v>0</v>
      </c>
      <c r="X2040" s="72"/>
      <c r="Y2040" s="73"/>
      <c r="Z2040" s="74" t="s">
        <v>4137</v>
      </c>
      <c r="AA2040" s="63" t="s">
        <v>4146</v>
      </c>
      <c r="AB2040" s="75" t="s">
        <v>4135</v>
      </c>
      <c r="AC2040" s="64"/>
      <c r="AD2040" s="63"/>
      <c r="AE2040" s="64"/>
      <c r="AF2040" s="76"/>
      <c r="AG2040" s="77"/>
      <c r="AH2040" s="15" t="e">
        <f>IF(#REF!=1,IF(OR(COUNTA($D2040:$G2040)&lt;5,COUNTA($J2040:$Q2040)&lt;1),1,0),0)</f>
        <v>#REF!</v>
      </c>
      <c r="AI2040" s="15" t="e">
        <f>IF(#REF!=801,IF(COUNTA(I2040)=1,0,1),0)</f>
        <v>#REF!</v>
      </c>
      <c r="AJ2040" s="78">
        <f t="shared" si="170"/>
        <v>1</v>
      </c>
      <c r="AK2040" s="78">
        <f t="shared" si="171"/>
        <v>0</v>
      </c>
      <c r="AL2040" s="78">
        <f>IF($M2040="○",IF(COUNTA(#REF!)&lt;2,1,0),0)</f>
        <v>1</v>
      </c>
      <c r="AM2040" s="78">
        <f t="shared" si="172"/>
        <v>0</v>
      </c>
      <c r="AN2040" s="78">
        <f t="shared" si="173"/>
        <v>0</v>
      </c>
      <c r="AO2040" s="78">
        <f t="shared" si="174"/>
        <v>0</v>
      </c>
      <c r="AP2040" s="78">
        <f>IF($O2040="○",IF(COUNTA(#REF!)&lt;5,1,0),0)</f>
        <v>0</v>
      </c>
    </row>
    <row r="2041" spans="2:42" s="79" customFormat="1" x14ac:dyDescent="0.15">
      <c r="B2041" s="59" t="s">
        <v>40</v>
      </c>
      <c r="C2041" s="60" t="s">
        <v>4057</v>
      </c>
      <c r="D2041" s="61" t="s">
        <v>637</v>
      </c>
      <c r="E2041" s="62" t="s">
        <v>638</v>
      </c>
      <c r="F2041" s="63" t="s">
        <v>3126</v>
      </c>
      <c r="G2041" s="64" t="s">
        <v>3127</v>
      </c>
      <c r="H2041" s="65" t="s">
        <v>66</v>
      </c>
      <c r="I2041" s="66"/>
      <c r="J2041" s="67" t="s">
        <v>47</v>
      </c>
      <c r="K2041" s="67"/>
      <c r="L2041" s="67"/>
      <c r="M2041" s="67" t="s">
        <v>47</v>
      </c>
      <c r="N2041" s="67"/>
      <c r="O2041" s="67"/>
      <c r="P2041" s="67"/>
      <c r="Q2041" s="67" t="s">
        <v>47</v>
      </c>
      <c r="R2041" s="68"/>
      <c r="S2041" s="69"/>
      <c r="T2041" s="70">
        <v>2</v>
      </c>
      <c r="U2041" s="71">
        <v>2</v>
      </c>
      <c r="V2041" s="72">
        <v>2</v>
      </c>
      <c r="W2041" s="71">
        <v>2</v>
      </c>
      <c r="X2041" s="72"/>
      <c r="Y2041" s="73"/>
      <c r="Z2041" s="74" t="s">
        <v>282</v>
      </c>
      <c r="AA2041" s="63" t="s">
        <v>282</v>
      </c>
      <c r="AB2041" s="75" t="s">
        <v>4066</v>
      </c>
      <c r="AC2041" s="64"/>
      <c r="AD2041" s="63"/>
      <c r="AE2041" s="64"/>
      <c r="AF2041" s="76"/>
      <c r="AG2041" s="77"/>
      <c r="AH2041" s="15" t="e">
        <f>IF(#REF!=1,IF(OR(COUNTA($D2041:$G2041)&lt;5,COUNTA($J2041:$Q2041)&lt;1),1,0),0)</f>
        <v>#REF!</v>
      </c>
      <c r="AI2041" s="15" t="e">
        <f>IF(#REF!=801,IF(COUNTA(I2041)=1,0,1),0)</f>
        <v>#REF!</v>
      </c>
      <c r="AJ2041" s="78">
        <f t="shared" si="170"/>
        <v>1</v>
      </c>
      <c r="AK2041" s="78">
        <f t="shared" si="171"/>
        <v>0</v>
      </c>
      <c r="AL2041" s="78">
        <f>IF($M2041="○",IF(COUNTA(#REF!)&lt;2,1,0),0)</f>
        <v>1</v>
      </c>
      <c r="AM2041" s="78">
        <f t="shared" si="172"/>
        <v>0</v>
      </c>
      <c r="AN2041" s="78">
        <f t="shared" si="173"/>
        <v>0</v>
      </c>
      <c r="AO2041" s="78">
        <f t="shared" si="174"/>
        <v>0</v>
      </c>
      <c r="AP2041" s="78">
        <f>IF($O2041="○",IF(COUNTA(#REF!)&lt;5,1,0),0)</f>
        <v>0</v>
      </c>
    </row>
    <row r="2042" spans="2:42" s="79" customFormat="1" x14ac:dyDescent="0.15">
      <c r="B2042" s="59" t="s">
        <v>40</v>
      </c>
      <c r="C2042" s="60" t="s">
        <v>4057</v>
      </c>
      <c r="D2042" s="61" t="s">
        <v>637</v>
      </c>
      <c r="E2042" s="62" t="s">
        <v>638</v>
      </c>
      <c r="F2042" s="63" t="s">
        <v>1382</v>
      </c>
      <c r="G2042" s="64" t="s">
        <v>4247</v>
      </c>
      <c r="H2042" s="65" t="s">
        <v>66</v>
      </c>
      <c r="I2042" s="66"/>
      <c r="J2042" s="67" t="s">
        <v>47</v>
      </c>
      <c r="K2042" s="67"/>
      <c r="L2042" s="67"/>
      <c r="M2042" s="67" t="s">
        <v>47</v>
      </c>
      <c r="N2042" s="67"/>
      <c r="O2042" s="67"/>
      <c r="P2042" s="67"/>
      <c r="Q2042" s="67" t="s">
        <v>47</v>
      </c>
      <c r="R2042" s="68"/>
      <c r="S2042" s="69"/>
      <c r="T2042" s="70">
        <v>3</v>
      </c>
      <c r="U2042" s="71">
        <v>0</v>
      </c>
      <c r="V2042" s="72">
        <v>3</v>
      </c>
      <c r="W2042" s="71">
        <v>0</v>
      </c>
      <c r="X2042" s="72"/>
      <c r="Y2042" s="73"/>
      <c r="Z2042" s="74" t="s">
        <v>282</v>
      </c>
      <c r="AA2042" s="63" t="s">
        <v>282</v>
      </c>
      <c r="AB2042" s="75" t="s">
        <v>4066</v>
      </c>
      <c r="AC2042" s="64"/>
      <c r="AD2042" s="63"/>
      <c r="AE2042" s="64"/>
      <c r="AF2042" s="76"/>
      <c r="AG2042" s="77"/>
      <c r="AH2042" s="15" t="e">
        <f>IF(#REF!=1,IF(OR(COUNTA($D2042:$G2042)&lt;5,COUNTA($J2042:$Q2042)&lt;1),1,0),0)</f>
        <v>#REF!</v>
      </c>
      <c r="AI2042" s="15" t="e">
        <f>IF(#REF!=801,IF(COUNTA(I2042)=1,0,1),0)</f>
        <v>#REF!</v>
      </c>
      <c r="AJ2042" s="78">
        <f t="shared" si="170"/>
        <v>1</v>
      </c>
      <c r="AK2042" s="78">
        <f t="shared" si="171"/>
        <v>0</v>
      </c>
      <c r="AL2042" s="78">
        <f>IF($M2042="○",IF(COUNTA(#REF!)&lt;2,1,0),0)</f>
        <v>1</v>
      </c>
      <c r="AM2042" s="78">
        <f t="shared" si="172"/>
        <v>0</v>
      </c>
      <c r="AN2042" s="78">
        <f t="shared" si="173"/>
        <v>0</v>
      </c>
      <c r="AO2042" s="78">
        <f t="shared" si="174"/>
        <v>0</v>
      </c>
      <c r="AP2042" s="78">
        <f>IF($O2042="○",IF(COUNTA(#REF!)&lt;5,1,0),0)</f>
        <v>0</v>
      </c>
    </row>
    <row r="2043" spans="2:42" s="79" customFormat="1" x14ac:dyDescent="0.15">
      <c r="B2043" s="59" t="s">
        <v>40</v>
      </c>
      <c r="C2043" s="60" t="s">
        <v>4057</v>
      </c>
      <c r="D2043" s="61" t="s">
        <v>637</v>
      </c>
      <c r="E2043" s="62" t="s">
        <v>638</v>
      </c>
      <c r="F2043" s="63" t="s">
        <v>4246</v>
      </c>
      <c r="G2043" s="64" t="s">
        <v>4245</v>
      </c>
      <c r="H2043" s="65" t="s">
        <v>710</v>
      </c>
      <c r="I2043" s="66"/>
      <c r="J2043" s="67" t="s">
        <v>47</v>
      </c>
      <c r="K2043" s="67"/>
      <c r="L2043" s="67"/>
      <c r="M2043" s="67" t="s">
        <v>47</v>
      </c>
      <c r="N2043" s="67"/>
      <c r="O2043" s="67"/>
      <c r="P2043" s="67"/>
      <c r="Q2043" s="67" t="s">
        <v>47</v>
      </c>
      <c r="R2043" s="68"/>
      <c r="S2043" s="69"/>
      <c r="T2043" s="70">
        <v>0</v>
      </c>
      <c r="U2043" s="71">
        <v>0</v>
      </c>
      <c r="V2043" s="72">
        <v>0</v>
      </c>
      <c r="W2043" s="71">
        <v>0</v>
      </c>
      <c r="X2043" s="72"/>
      <c r="Y2043" s="73"/>
      <c r="Z2043" s="74" t="s">
        <v>282</v>
      </c>
      <c r="AA2043" s="63" t="s">
        <v>282</v>
      </c>
      <c r="AB2043" s="75" t="s">
        <v>4066</v>
      </c>
      <c r="AC2043" s="64"/>
      <c r="AD2043" s="63"/>
      <c r="AE2043" s="64"/>
      <c r="AF2043" s="76"/>
      <c r="AG2043" s="77"/>
      <c r="AH2043" s="15" t="e">
        <f>IF(#REF!=1,IF(OR(COUNTA($D2043:$G2043)&lt;5,COUNTA($J2043:$Q2043)&lt;1),1,0),0)</f>
        <v>#REF!</v>
      </c>
      <c r="AI2043" s="15" t="e">
        <f>IF(#REF!=801,IF(COUNTA(I2043)=1,0,1),0)</f>
        <v>#REF!</v>
      </c>
      <c r="AJ2043" s="78">
        <f t="shared" si="170"/>
        <v>1</v>
      </c>
      <c r="AK2043" s="78">
        <f t="shared" si="171"/>
        <v>0</v>
      </c>
      <c r="AL2043" s="78">
        <f>IF($M2043="○",IF(COUNTA(#REF!)&lt;2,1,0),0)</f>
        <v>1</v>
      </c>
      <c r="AM2043" s="78">
        <f t="shared" si="172"/>
        <v>0</v>
      </c>
      <c r="AN2043" s="78">
        <f t="shared" si="173"/>
        <v>0</v>
      </c>
      <c r="AO2043" s="78">
        <f t="shared" si="174"/>
        <v>0</v>
      </c>
      <c r="AP2043" s="78">
        <f>IF($O2043="○",IF(COUNTA(#REF!)&lt;5,1,0),0)</f>
        <v>0</v>
      </c>
    </row>
    <row r="2044" spans="2:42" s="79" customFormat="1" x14ac:dyDescent="0.15">
      <c r="B2044" s="59" t="s">
        <v>40</v>
      </c>
      <c r="C2044" s="60" t="s">
        <v>4057</v>
      </c>
      <c r="D2044" s="61" t="s">
        <v>637</v>
      </c>
      <c r="E2044" s="62" t="s">
        <v>638</v>
      </c>
      <c r="F2044" s="63" t="s">
        <v>553</v>
      </c>
      <c r="G2044" s="64" t="s">
        <v>1666</v>
      </c>
      <c r="H2044" s="65" t="s">
        <v>52</v>
      </c>
      <c r="I2044" s="66"/>
      <c r="J2044" s="67" t="s">
        <v>47</v>
      </c>
      <c r="K2044" s="67"/>
      <c r="L2044" s="67"/>
      <c r="M2044" s="67" t="s">
        <v>47</v>
      </c>
      <c r="N2044" s="67"/>
      <c r="O2044" s="67"/>
      <c r="P2044" s="67"/>
      <c r="Q2044" s="67" t="s">
        <v>47</v>
      </c>
      <c r="R2044" s="68"/>
      <c r="S2044" s="69"/>
      <c r="T2044" s="70">
        <v>0</v>
      </c>
      <c r="U2044" s="71">
        <v>0</v>
      </c>
      <c r="V2044" s="72">
        <v>0</v>
      </c>
      <c r="W2044" s="71">
        <v>0</v>
      </c>
      <c r="X2044" s="72"/>
      <c r="Y2044" s="73"/>
      <c r="Z2044" s="74" t="s">
        <v>282</v>
      </c>
      <c r="AA2044" s="63" t="s">
        <v>282</v>
      </c>
      <c r="AB2044" s="75" t="s">
        <v>4066</v>
      </c>
      <c r="AC2044" s="64"/>
      <c r="AD2044" s="63"/>
      <c r="AE2044" s="64"/>
      <c r="AF2044" s="76"/>
      <c r="AG2044" s="77"/>
      <c r="AH2044" s="15" t="e">
        <f>IF(#REF!=1,IF(OR(COUNTA($D2044:$G2044)&lt;5,COUNTA($J2044:$Q2044)&lt;1),1,0),0)</f>
        <v>#REF!</v>
      </c>
      <c r="AI2044" s="15" t="e">
        <f>IF(#REF!=801,IF(COUNTA(I2044)=1,0,1),0)</f>
        <v>#REF!</v>
      </c>
      <c r="AJ2044" s="78">
        <f t="shared" si="170"/>
        <v>1</v>
      </c>
      <c r="AK2044" s="78">
        <f t="shared" si="171"/>
        <v>0</v>
      </c>
      <c r="AL2044" s="78">
        <f>IF($M2044="○",IF(COUNTA(#REF!)&lt;2,1,0),0)</f>
        <v>1</v>
      </c>
      <c r="AM2044" s="78">
        <f t="shared" si="172"/>
        <v>0</v>
      </c>
      <c r="AN2044" s="78">
        <f t="shared" si="173"/>
        <v>0</v>
      </c>
      <c r="AO2044" s="78">
        <f t="shared" si="174"/>
        <v>0</v>
      </c>
      <c r="AP2044" s="78">
        <f>IF($O2044="○",IF(COUNTA(#REF!)&lt;5,1,0),0)</f>
        <v>0</v>
      </c>
    </row>
    <row r="2045" spans="2:42" s="79" customFormat="1" x14ac:dyDescent="0.15">
      <c r="B2045" s="59" t="s">
        <v>40</v>
      </c>
      <c r="C2045" s="60" t="s">
        <v>4057</v>
      </c>
      <c r="D2045" s="61" t="s">
        <v>637</v>
      </c>
      <c r="E2045" s="62" t="s">
        <v>638</v>
      </c>
      <c r="F2045" s="63" t="s">
        <v>246</v>
      </c>
      <c r="G2045" s="64" t="s">
        <v>247</v>
      </c>
      <c r="H2045" s="65" t="s">
        <v>111</v>
      </c>
      <c r="I2045" s="66"/>
      <c r="J2045" s="67" t="s">
        <v>47</v>
      </c>
      <c r="K2045" s="67"/>
      <c r="L2045" s="67"/>
      <c r="M2045" s="67" t="s">
        <v>47</v>
      </c>
      <c r="N2045" s="67"/>
      <c r="O2045" s="67"/>
      <c r="P2045" s="67"/>
      <c r="Q2045" s="67" t="s">
        <v>47</v>
      </c>
      <c r="R2045" s="68"/>
      <c r="S2045" s="69"/>
      <c r="T2045" s="70">
        <v>2</v>
      </c>
      <c r="U2045" s="71">
        <v>0</v>
      </c>
      <c r="V2045" s="72">
        <v>2</v>
      </c>
      <c r="W2045" s="71">
        <v>0</v>
      </c>
      <c r="X2045" s="72"/>
      <c r="Y2045" s="73"/>
      <c r="Z2045" s="74" t="s">
        <v>282</v>
      </c>
      <c r="AA2045" s="63" t="s">
        <v>282</v>
      </c>
      <c r="AB2045" s="75" t="s">
        <v>4066</v>
      </c>
      <c r="AC2045" s="64"/>
      <c r="AD2045" s="63"/>
      <c r="AE2045" s="64"/>
      <c r="AF2045" s="76"/>
      <c r="AG2045" s="77"/>
      <c r="AH2045" s="15" t="e">
        <f>IF(#REF!=1,IF(OR(COUNTA($D2045:$G2045)&lt;5,COUNTA($J2045:$Q2045)&lt;1),1,0),0)</f>
        <v>#REF!</v>
      </c>
      <c r="AI2045" s="15" t="e">
        <f>IF(#REF!=801,IF(COUNTA(I2045)=1,0,1),0)</f>
        <v>#REF!</v>
      </c>
      <c r="AJ2045" s="78">
        <f t="shared" si="170"/>
        <v>1</v>
      </c>
      <c r="AK2045" s="78">
        <f t="shared" si="171"/>
        <v>0</v>
      </c>
      <c r="AL2045" s="78">
        <f>IF($M2045="○",IF(COUNTA(#REF!)&lt;2,1,0),0)</f>
        <v>1</v>
      </c>
      <c r="AM2045" s="78">
        <f t="shared" si="172"/>
        <v>0</v>
      </c>
      <c r="AN2045" s="78">
        <f t="shared" si="173"/>
        <v>0</v>
      </c>
      <c r="AO2045" s="78">
        <f t="shared" si="174"/>
        <v>0</v>
      </c>
      <c r="AP2045" s="78">
        <f>IF($O2045="○",IF(COUNTA(#REF!)&lt;5,1,0),0)</f>
        <v>0</v>
      </c>
    </row>
    <row r="2046" spans="2:42" s="79" customFormat="1" x14ac:dyDescent="0.15">
      <c r="B2046" s="59" t="s">
        <v>40</v>
      </c>
      <c r="C2046" s="60" t="s">
        <v>4057</v>
      </c>
      <c r="D2046" s="61" t="s">
        <v>637</v>
      </c>
      <c r="E2046" s="62" t="s">
        <v>638</v>
      </c>
      <c r="F2046" s="63" t="s">
        <v>118</v>
      </c>
      <c r="G2046" s="64" t="s">
        <v>119</v>
      </c>
      <c r="H2046" s="65" t="s">
        <v>111</v>
      </c>
      <c r="I2046" s="66"/>
      <c r="J2046" s="67" t="s">
        <v>47</v>
      </c>
      <c r="K2046" s="67"/>
      <c r="L2046" s="67"/>
      <c r="M2046" s="67" t="s">
        <v>47</v>
      </c>
      <c r="N2046" s="67"/>
      <c r="O2046" s="67"/>
      <c r="P2046" s="67"/>
      <c r="Q2046" s="67" t="s">
        <v>47</v>
      </c>
      <c r="R2046" s="68"/>
      <c r="S2046" s="69"/>
      <c r="T2046" s="70">
        <v>2</v>
      </c>
      <c r="U2046" s="71">
        <v>0</v>
      </c>
      <c r="V2046" s="72">
        <v>2</v>
      </c>
      <c r="W2046" s="71">
        <v>0</v>
      </c>
      <c r="X2046" s="72"/>
      <c r="Y2046" s="73"/>
      <c r="Z2046" s="74" t="s">
        <v>282</v>
      </c>
      <c r="AA2046" s="63" t="s">
        <v>282</v>
      </c>
      <c r="AB2046" s="75" t="s">
        <v>4066</v>
      </c>
      <c r="AC2046" s="64"/>
      <c r="AD2046" s="63"/>
      <c r="AE2046" s="64"/>
      <c r="AF2046" s="76"/>
      <c r="AG2046" s="77"/>
      <c r="AH2046" s="15" t="e">
        <f>IF(#REF!=1,IF(OR(COUNTA($D2046:$G2046)&lt;5,COUNTA($J2046:$Q2046)&lt;1),1,0),0)</f>
        <v>#REF!</v>
      </c>
      <c r="AI2046" s="15" t="e">
        <f>IF(#REF!=801,IF(COUNTA(I2046)=1,0,1),0)</f>
        <v>#REF!</v>
      </c>
      <c r="AJ2046" s="78">
        <f t="shared" si="170"/>
        <v>1</v>
      </c>
      <c r="AK2046" s="78">
        <f t="shared" si="171"/>
        <v>0</v>
      </c>
      <c r="AL2046" s="78">
        <f>IF($M2046="○",IF(COUNTA(#REF!)&lt;2,1,0),0)</f>
        <v>1</v>
      </c>
      <c r="AM2046" s="78">
        <f t="shared" si="172"/>
        <v>0</v>
      </c>
      <c r="AN2046" s="78">
        <f t="shared" si="173"/>
        <v>0</v>
      </c>
      <c r="AO2046" s="78">
        <f t="shared" si="174"/>
        <v>0</v>
      </c>
      <c r="AP2046" s="78">
        <f>IF($O2046="○",IF(COUNTA(#REF!)&lt;5,1,0),0)</f>
        <v>0</v>
      </c>
    </row>
    <row r="2047" spans="2:42" s="79" customFormat="1" x14ac:dyDescent="0.15">
      <c r="B2047" s="59" t="s">
        <v>40</v>
      </c>
      <c r="C2047" s="60" t="s">
        <v>4057</v>
      </c>
      <c r="D2047" s="61" t="s">
        <v>637</v>
      </c>
      <c r="E2047" s="62" t="s">
        <v>638</v>
      </c>
      <c r="F2047" s="63" t="s">
        <v>4242</v>
      </c>
      <c r="G2047" s="64" t="s">
        <v>4241</v>
      </c>
      <c r="H2047" s="65" t="s">
        <v>71</v>
      </c>
      <c r="I2047" s="66"/>
      <c r="J2047" s="67" t="s">
        <v>47</v>
      </c>
      <c r="K2047" s="67"/>
      <c r="L2047" s="67"/>
      <c r="M2047" s="67" t="s">
        <v>47</v>
      </c>
      <c r="N2047" s="67"/>
      <c r="O2047" s="67"/>
      <c r="P2047" s="67"/>
      <c r="Q2047" s="67" t="s">
        <v>47</v>
      </c>
      <c r="R2047" s="68"/>
      <c r="S2047" s="69"/>
      <c r="T2047" s="70">
        <v>0</v>
      </c>
      <c r="U2047" s="71">
        <v>0</v>
      </c>
      <c r="V2047" s="72">
        <v>0</v>
      </c>
      <c r="W2047" s="71">
        <v>0</v>
      </c>
      <c r="X2047" s="72"/>
      <c r="Y2047" s="73"/>
      <c r="Z2047" s="74" t="s">
        <v>282</v>
      </c>
      <c r="AA2047" s="63" t="s">
        <v>282</v>
      </c>
      <c r="AB2047" s="75" t="s">
        <v>4066</v>
      </c>
      <c r="AC2047" s="64"/>
      <c r="AD2047" s="63"/>
      <c r="AE2047" s="64"/>
      <c r="AF2047" s="76"/>
      <c r="AG2047" s="77"/>
      <c r="AH2047" s="15" t="e">
        <f>IF(#REF!=1,IF(OR(COUNTA($D2047:$G2047)&lt;5,COUNTA($J2047:$Q2047)&lt;1),1,0),0)</f>
        <v>#REF!</v>
      </c>
      <c r="AI2047" s="15" t="e">
        <f>IF(#REF!=801,IF(COUNTA(I2047)=1,0,1),0)</f>
        <v>#REF!</v>
      </c>
      <c r="AJ2047" s="78">
        <f t="shared" si="170"/>
        <v>1</v>
      </c>
      <c r="AK2047" s="78">
        <f t="shared" si="171"/>
        <v>0</v>
      </c>
      <c r="AL2047" s="78">
        <f>IF($M2047="○",IF(COUNTA(#REF!)&lt;2,1,0),0)</f>
        <v>1</v>
      </c>
      <c r="AM2047" s="78">
        <f t="shared" si="172"/>
        <v>0</v>
      </c>
      <c r="AN2047" s="78">
        <f t="shared" si="173"/>
        <v>0</v>
      </c>
      <c r="AO2047" s="78">
        <f t="shared" si="174"/>
        <v>0</v>
      </c>
      <c r="AP2047" s="78">
        <f>IF($O2047="○",IF(COUNTA(#REF!)&lt;5,1,0),0)</f>
        <v>0</v>
      </c>
    </row>
    <row r="2048" spans="2:42" s="79" customFormat="1" x14ac:dyDescent="0.15">
      <c r="B2048" s="59" t="s">
        <v>40</v>
      </c>
      <c r="C2048" s="60" t="s">
        <v>4057</v>
      </c>
      <c r="D2048" s="61" t="s">
        <v>637</v>
      </c>
      <c r="E2048" s="62" t="s">
        <v>638</v>
      </c>
      <c r="F2048" s="63" t="s">
        <v>1198</v>
      </c>
      <c r="G2048" s="64" t="s">
        <v>1199</v>
      </c>
      <c r="H2048" s="65" t="s">
        <v>71</v>
      </c>
      <c r="I2048" s="66"/>
      <c r="J2048" s="67" t="s">
        <v>47</v>
      </c>
      <c r="K2048" s="67"/>
      <c r="L2048" s="67"/>
      <c r="M2048" s="67" t="s">
        <v>47</v>
      </c>
      <c r="N2048" s="67"/>
      <c r="O2048" s="67"/>
      <c r="P2048" s="67"/>
      <c r="Q2048" s="67" t="s">
        <v>47</v>
      </c>
      <c r="R2048" s="68"/>
      <c r="S2048" s="69"/>
      <c r="T2048" s="70">
        <v>3</v>
      </c>
      <c r="U2048" s="71">
        <v>0</v>
      </c>
      <c r="V2048" s="72">
        <v>3</v>
      </c>
      <c r="W2048" s="71">
        <v>0</v>
      </c>
      <c r="X2048" s="72"/>
      <c r="Y2048" s="73"/>
      <c r="Z2048" s="74" t="s">
        <v>282</v>
      </c>
      <c r="AA2048" s="63" t="s">
        <v>282</v>
      </c>
      <c r="AB2048" s="75" t="s">
        <v>4066</v>
      </c>
      <c r="AC2048" s="64"/>
      <c r="AD2048" s="63"/>
      <c r="AE2048" s="64"/>
      <c r="AF2048" s="76"/>
      <c r="AG2048" s="77"/>
      <c r="AH2048" s="15" t="e">
        <f>IF(#REF!=1,IF(OR(COUNTA($D2048:$G2048)&lt;5,COUNTA($J2048:$Q2048)&lt;1),1,0),0)</f>
        <v>#REF!</v>
      </c>
      <c r="AI2048" s="15" t="e">
        <f>IF(#REF!=801,IF(COUNTA(I2048)=1,0,1),0)</f>
        <v>#REF!</v>
      </c>
      <c r="AJ2048" s="78">
        <f t="shared" si="170"/>
        <v>1</v>
      </c>
      <c r="AK2048" s="78">
        <f t="shared" si="171"/>
        <v>0</v>
      </c>
      <c r="AL2048" s="78">
        <f>IF($M2048="○",IF(COUNTA(#REF!)&lt;2,1,0),0)</f>
        <v>1</v>
      </c>
      <c r="AM2048" s="78">
        <f t="shared" si="172"/>
        <v>0</v>
      </c>
      <c r="AN2048" s="78">
        <f t="shared" si="173"/>
        <v>0</v>
      </c>
      <c r="AO2048" s="78">
        <f t="shared" si="174"/>
        <v>0</v>
      </c>
      <c r="AP2048" s="78">
        <f>IF($O2048="○",IF(COUNTA(#REF!)&lt;5,1,0),0)</f>
        <v>0</v>
      </c>
    </row>
    <row r="2049" spans="2:42" s="79" customFormat="1" x14ac:dyDescent="0.15">
      <c r="B2049" s="59" t="s">
        <v>40</v>
      </c>
      <c r="C2049" s="60" t="s">
        <v>4057</v>
      </c>
      <c r="D2049" s="61" t="s">
        <v>637</v>
      </c>
      <c r="E2049" s="62" t="s">
        <v>638</v>
      </c>
      <c r="F2049" s="63" t="s">
        <v>4191</v>
      </c>
      <c r="G2049" s="64" t="s">
        <v>4240</v>
      </c>
      <c r="H2049" s="65" t="s">
        <v>71</v>
      </c>
      <c r="I2049" s="66"/>
      <c r="J2049" s="67" t="s">
        <v>47</v>
      </c>
      <c r="K2049" s="67"/>
      <c r="L2049" s="67"/>
      <c r="M2049" s="67" t="s">
        <v>47</v>
      </c>
      <c r="N2049" s="67"/>
      <c r="O2049" s="67"/>
      <c r="P2049" s="67"/>
      <c r="Q2049" s="67" t="s">
        <v>47</v>
      </c>
      <c r="R2049" s="68"/>
      <c r="S2049" s="69"/>
      <c r="T2049" s="70">
        <v>0</v>
      </c>
      <c r="U2049" s="71">
        <v>0</v>
      </c>
      <c r="V2049" s="72">
        <v>0</v>
      </c>
      <c r="W2049" s="71">
        <v>0</v>
      </c>
      <c r="X2049" s="72"/>
      <c r="Y2049" s="73"/>
      <c r="Z2049" s="74" t="s">
        <v>282</v>
      </c>
      <c r="AA2049" s="63" t="s">
        <v>282</v>
      </c>
      <c r="AB2049" s="75" t="s">
        <v>4066</v>
      </c>
      <c r="AC2049" s="64"/>
      <c r="AD2049" s="63"/>
      <c r="AE2049" s="64"/>
      <c r="AF2049" s="76"/>
      <c r="AG2049" s="77"/>
      <c r="AH2049" s="15" t="e">
        <f>IF(#REF!=1,IF(OR(COUNTA($D2049:$G2049)&lt;5,COUNTA($J2049:$Q2049)&lt;1),1,0),0)</f>
        <v>#REF!</v>
      </c>
      <c r="AI2049" s="15" t="e">
        <f>IF(#REF!=801,IF(COUNTA(I2049)=1,0,1),0)</f>
        <v>#REF!</v>
      </c>
      <c r="AJ2049" s="78">
        <f t="shared" si="170"/>
        <v>1</v>
      </c>
      <c r="AK2049" s="78">
        <f t="shared" si="171"/>
        <v>0</v>
      </c>
      <c r="AL2049" s="78">
        <f>IF($M2049="○",IF(COUNTA(#REF!)&lt;2,1,0),0)</f>
        <v>1</v>
      </c>
      <c r="AM2049" s="78">
        <f t="shared" si="172"/>
        <v>0</v>
      </c>
      <c r="AN2049" s="78">
        <f t="shared" si="173"/>
        <v>0</v>
      </c>
      <c r="AO2049" s="78">
        <f t="shared" si="174"/>
        <v>0</v>
      </c>
      <c r="AP2049" s="78">
        <f>IF($O2049="○",IF(COUNTA(#REF!)&lt;5,1,0),0)</f>
        <v>0</v>
      </c>
    </row>
    <row r="2050" spans="2:42" s="79" customFormat="1" x14ac:dyDescent="0.15">
      <c r="B2050" s="59" t="s">
        <v>40</v>
      </c>
      <c r="C2050" s="60" t="s">
        <v>4057</v>
      </c>
      <c r="D2050" s="61" t="s">
        <v>637</v>
      </c>
      <c r="E2050" s="62" t="s">
        <v>638</v>
      </c>
      <c r="F2050" s="63" t="s">
        <v>1191</v>
      </c>
      <c r="G2050" s="64" t="s">
        <v>1192</v>
      </c>
      <c r="H2050" s="65" t="s">
        <v>93</v>
      </c>
      <c r="I2050" s="66"/>
      <c r="J2050" s="67" t="s">
        <v>47</v>
      </c>
      <c r="K2050" s="67"/>
      <c r="L2050" s="67"/>
      <c r="M2050" s="67" t="s">
        <v>47</v>
      </c>
      <c r="N2050" s="67"/>
      <c r="O2050" s="67"/>
      <c r="P2050" s="67"/>
      <c r="Q2050" s="67" t="s">
        <v>47</v>
      </c>
      <c r="R2050" s="68"/>
      <c r="S2050" s="69"/>
      <c r="T2050" s="70">
        <v>2</v>
      </c>
      <c r="U2050" s="71">
        <v>12</v>
      </c>
      <c r="V2050" s="72">
        <v>2</v>
      </c>
      <c r="W2050" s="71">
        <v>12</v>
      </c>
      <c r="X2050" s="72"/>
      <c r="Y2050" s="73"/>
      <c r="Z2050" s="74" t="s">
        <v>282</v>
      </c>
      <c r="AA2050" s="63" t="s">
        <v>282</v>
      </c>
      <c r="AB2050" s="75" t="s">
        <v>4066</v>
      </c>
      <c r="AC2050" s="64"/>
      <c r="AD2050" s="63"/>
      <c r="AE2050" s="64"/>
      <c r="AF2050" s="76"/>
      <c r="AG2050" s="77"/>
      <c r="AH2050" s="15" t="e">
        <f>IF(#REF!=1,IF(OR(COUNTA($D2050:$G2050)&lt;5,COUNTA($J2050:$Q2050)&lt;1),1,0),0)</f>
        <v>#REF!</v>
      </c>
      <c r="AI2050" s="15" t="e">
        <f>IF(#REF!=801,IF(COUNTA(I2050)=1,0,1),0)</f>
        <v>#REF!</v>
      </c>
      <c r="AJ2050" s="78">
        <f t="shared" si="170"/>
        <v>1</v>
      </c>
      <c r="AK2050" s="78">
        <f t="shared" si="171"/>
        <v>0</v>
      </c>
      <c r="AL2050" s="78">
        <f>IF($M2050="○",IF(COUNTA(#REF!)&lt;2,1,0),0)</f>
        <v>1</v>
      </c>
      <c r="AM2050" s="78">
        <f t="shared" si="172"/>
        <v>0</v>
      </c>
      <c r="AN2050" s="78">
        <f t="shared" si="173"/>
        <v>0</v>
      </c>
      <c r="AO2050" s="78">
        <f t="shared" si="174"/>
        <v>0</v>
      </c>
      <c r="AP2050" s="78">
        <f>IF($O2050="○",IF(COUNTA(#REF!)&lt;5,1,0),0)</f>
        <v>0</v>
      </c>
    </row>
    <row r="2051" spans="2:42" s="79" customFormat="1" x14ac:dyDescent="0.15">
      <c r="B2051" s="59" t="s">
        <v>40</v>
      </c>
      <c r="C2051" s="60" t="s">
        <v>4057</v>
      </c>
      <c r="D2051" s="61" t="s">
        <v>637</v>
      </c>
      <c r="E2051" s="62" t="s">
        <v>638</v>
      </c>
      <c r="F2051" s="63" t="s">
        <v>1184</v>
      </c>
      <c r="G2051" s="64" t="s">
        <v>1185</v>
      </c>
      <c r="H2051" s="65" t="s">
        <v>93</v>
      </c>
      <c r="I2051" s="66"/>
      <c r="J2051" s="67" t="s">
        <v>47</v>
      </c>
      <c r="K2051" s="67"/>
      <c r="L2051" s="67"/>
      <c r="M2051" s="67" t="s">
        <v>47</v>
      </c>
      <c r="N2051" s="67"/>
      <c r="O2051" s="67"/>
      <c r="P2051" s="67"/>
      <c r="Q2051" s="67" t="s">
        <v>47</v>
      </c>
      <c r="R2051" s="68"/>
      <c r="S2051" s="69"/>
      <c r="T2051" s="70">
        <v>0</v>
      </c>
      <c r="U2051" s="71">
        <v>0</v>
      </c>
      <c r="V2051" s="72">
        <v>0</v>
      </c>
      <c r="W2051" s="71">
        <v>0</v>
      </c>
      <c r="X2051" s="72"/>
      <c r="Y2051" s="73"/>
      <c r="Z2051" s="74" t="s">
        <v>4054</v>
      </c>
      <c r="AA2051" s="63" t="s">
        <v>4119</v>
      </c>
      <c r="AB2051" s="75" t="s">
        <v>4118</v>
      </c>
      <c r="AC2051" s="64"/>
      <c r="AD2051" s="63"/>
      <c r="AE2051" s="64"/>
      <c r="AF2051" s="76"/>
      <c r="AG2051" s="77"/>
      <c r="AH2051" s="15" t="e">
        <f>IF(#REF!=1,IF(OR(COUNTA($D2051:$G2051)&lt;5,COUNTA($J2051:$Q2051)&lt;1),1,0),0)</f>
        <v>#REF!</v>
      </c>
      <c r="AI2051" s="15" t="e">
        <f>IF(#REF!=801,IF(COUNTA(I2051)=1,0,1),0)</f>
        <v>#REF!</v>
      </c>
      <c r="AJ2051" s="78">
        <f t="shared" si="170"/>
        <v>1</v>
      </c>
      <c r="AK2051" s="78">
        <f t="shared" si="171"/>
        <v>0</v>
      </c>
      <c r="AL2051" s="78">
        <f>IF($M2051="○",IF(COUNTA(#REF!)&lt;2,1,0),0)</f>
        <v>1</v>
      </c>
      <c r="AM2051" s="78">
        <f t="shared" si="172"/>
        <v>0</v>
      </c>
      <c r="AN2051" s="78">
        <f t="shared" si="173"/>
        <v>0</v>
      </c>
      <c r="AO2051" s="78">
        <f t="shared" si="174"/>
        <v>0</v>
      </c>
      <c r="AP2051" s="78">
        <f>IF($O2051="○",IF(COUNTA(#REF!)&lt;5,1,0),0)</f>
        <v>0</v>
      </c>
    </row>
    <row r="2052" spans="2:42" s="79" customFormat="1" ht="27" x14ac:dyDescent="0.15">
      <c r="B2052" s="59" t="s">
        <v>40</v>
      </c>
      <c r="C2052" s="60" t="s">
        <v>4057</v>
      </c>
      <c r="D2052" s="61" t="s">
        <v>637</v>
      </c>
      <c r="E2052" s="62" t="s">
        <v>638</v>
      </c>
      <c r="F2052" s="63" t="s">
        <v>4286</v>
      </c>
      <c r="G2052" s="64" t="s">
        <v>1531</v>
      </c>
      <c r="H2052" s="65" t="s">
        <v>93</v>
      </c>
      <c r="I2052" s="66"/>
      <c r="J2052" s="67" t="s">
        <v>47</v>
      </c>
      <c r="K2052" s="67"/>
      <c r="L2052" s="67"/>
      <c r="M2052" s="67" t="s">
        <v>47</v>
      </c>
      <c r="N2052" s="67"/>
      <c r="O2052" s="67"/>
      <c r="P2052" s="67"/>
      <c r="Q2052" s="67" t="s">
        <v>47</v>
      </c>
      <c r="R2052" s="68"/>
      <c r="S2052" s="69"/>
      <c r="T2052" s="70">
        <v>1</v>
      </c>
      <c r="U2052" s="71">
        <v>1</v>
      </c>
      <c r="V2052" s="72">
        <v>1</v>
      </c>
      <c r="W2052" s="71">
        <v>1</v>
      </c>
      <c r="X2052" s="72"/>
      <c r="Y2052" s="73"/>
      <c r="Z2052" s="74" t="s">
        <v>4054</v>
      </c>
      <c r="AA2052" s="63" t="s">
        <v>4116</v>
      </c>
      <c r="AB2052" s="75" t="s">
        <v>4285</v>
      </c>
      <c r="AC2052" s="64"/>
      <c r="AD2052" s="63"/>
      <c r="AE2052" s="64"/>
      <c r="AF2052" s="76"/>
      <c r="AG2052" s="77"/>
      <c r="AH2052" s="15" t="e">
        <f>IF(#REF!=1,IF(OR(COUNTA($D2052:$G2052)&lt;5,COUNTA($J2052:$Q2052)&lt;1),1,0),0)</f>
        <v>#REF!</v>
      </c>
      <c r="AI2052" s="15" t="e">
        <f>IF(#REF!=801,IF(COUNTA(I2052)=1,0,1),0)</f>
        <v>#REF!</v>
      </c>
      <c r="AJ2052" s="78">
        <f t="shared" si="170"/>
        <v>1</v>
      </c>
      <c r="AK2052" s="78">
        <f t="shared" si="171"/>
        <v>0</v>
      </c>
      <c r="AL2052" s="78">
        <f>IF($M2052="○",IF(COUNTA(#REF!)&lt;2,1,0),0)</f>
        <v>1</v>
      </c>
      <c r="AM2052" s="78">
        <f t="shared" si="172"/>
        <v>0</v>
      </c>
      <c r="AN2052" s="78">
        <f t="shared" si="173"/>
        <v>0</v>
      </c>
      <c r="AO2052" s="78">
        <f t="shared" si="174"/>
        <v>0</v>
      </c>
      <c r="AP2052" s="78">
        <f>IF($O2052="○",IF(COUNTA(#REF!)&lt;5,1,0),0)</f>
        <v>0</v>
      </c>
    </row>
    <row r="2053" spans="2:42" s="79" customFormat="1" x14ac:dyDescent="0.15">
      <c r="B2053" s="59" t="s">
        <v>40</v>
      </c>
      <c r="C2053" s="60" t="s">
        <v>4057</v>
      </c>
      <c r="D2053" s="61" t="s">
        <v>637</v>
      </c>
      <c r="E2053" s="62" t="s">
        <v>638</v>
      </c>
      <c r="F2053" s="63" t="s">
        <v>1191</v>
      </c>
      <c r="G2053" s="64" t="s">
        <v>1192</v>
      </c>
      <c r="H2053" s="65" t="s">
        <v>93</v>
      </c>
      <c r="I2053" s="66"/>
      <c r="J2053" s="67" t="s">
        <v>47</v>
      </c>
      <c r="K2053" s="67"/>
      <c r="L2053" s="67"/>
      <c r="M2053" s="67" t="s">
        <v>47</v>
      </c>
      <c r="N2053" s="67"/>
      <c r="O2053" s="67"/>
      <c r="P2053" s="67"/>
      <c r="Q2053" s="67" t="s">
        <v>47</v>
      </c>
      <c r="R2053" s="68"/>
      <c r="S2053" s="69"/>
      <c r="T2053" s="70">
        <v>0</v>
      </c>
      <c r="U2053" s="71">
        <v>0</v>
      </c>
      <c r="V2053" s="72">
        <v>0</v>
      </c>
      <c r="W2053" s="71">
        <v>0</v>
      </c>
      <c r="X2053" s="72"/>
      <c r="Y2053" s="73"/>
      <c r="Z2053" s="74" t="s">
        <v>4137</v>
      </c>
      <c r="AA2053" s="63" t="s">
        <v>4284</v>
      </c>
      <c r="AB2053" s="75" t="s">
        <v>4283</v>
      </c>
      <c r="AC2053" s="64"/>
      <c r="AD2053" s="63"/>
      <c r="AE2053" s="64"/>
      <c r="AF2053" s="76"/>
      <c r="AG2053" s="77"/>
      <c r="AH2053" s="15" t="e">
        <f>IF(#REF!=1,IF(OR(COUNTA($D2053:$G2053)&lt;5,COUNTA($J2053:$Q2053)&lt;1),1,0),0)</f>
        <v>#REF!</v>
      </c>
      <c r="AI2053" s="15" t="e">
        <f>IF(#REF!=801,IF(COUNTA(I2053)=1,0,1),0)</f>
        <v>#REF!</v>
      </c>
      <c r="AJ2053" s="78">
        <f t="shared" si="170"/>
        <v>1</v>
      </c>
      <c r="AK2053" s="78">
        <f t="shared" si="171"/>
        <v>0</v>
      </c>
      <c r="AL2053" s="78">
        <f>IF($M2053="○",IF(COUNTA(#REF!)&lt;2,1,0),0)</f>
        <v>1</v>
      </c>
      <c r="AM2053" s="78">
        <f t="shared" si="172"/>
        <v>0</v>
      </c>
      <c r="AN2053" s="78">
        <f t="shared" si="173"/>
        <v>0</v>
      </c>
      <c r="AO2053" s="78">
        <f t="shared" si="174"/>
        <v>0</v>
      </c>
      <c r="AP2053" s="78">
        <f>IF($O2053="○",IF(COUNTA(#REF!)&lt;5,1,0),0)</f>
        <v>0</v>
      </c>
    </row>
    <row r="2054" spans="2:42" s="79" customFormat="1" x14ac:dyDescent="0.15">
      <c r="B2054" s="59" t="s">
        <v>40</v>
      </c>
      <c r="C2054" s="60" t="s">
        <v>4057</v>
      </c>
      <c r="D2054" s="61" t="s">
        <v>637</v>
      </c>
      <c r="E2054" s="62" t="s">
        <v>638</v>
      </c>
      <c r="F2054" s="63" t="s">
        <v>4239</v>
      </c>
      <c r="G2054" s="64" t="s">
        <v>1257</v>
      </c>
      <c r="H2054" s="65" t="s">
        <v>93</v>
      </c>
      <c r="I2054" s="66"/>
      <c r="J2054" s="67" t="s">
        <v>47</v>
      </c>
      <c r="K2054" s="67"/>
      <c r="L2054" s="67"/>
      <c r="M2054" s="67" t="s">
        <v>47</v>
      </c>
      <c r="N2054" s="67"/>
      <c r="O2054" s="67"/>
      <c r="P2054" s="67"/>
      <c r="Q2054" s="67" t="s">
        <v>47</v>
      </c>
      <c r="R2054" s="68"/>
      <c r="S2054" s="69"/>
      <c r="T2054" s="70">
        <v>0</v>
      </c>
      <c r="U2054" s="71">
        <v>2</v>
      </c>
      <c r="V2054" s="72">
        <v>0</v>
      </c>
      <c r="W2054" s="71">
        <v>2</v>
      </c>
      <c r="X2054" s="72"/>
      <c r="Y2054" s="73"/>
      <c r="Z2054" s="74" t="s">
        <v>282</v>
      </c>
      <c r="AA2054" s="63" t="s">
        <v>282</v>
      </c>
      <c r="AB2054" s="75" t="s">
        <v>4066</v>
      </c>
      <c r="AC2054" s="64"/>
      <c r="AD2054" s="63"/>
      <c r="AE2054" s="64"/>
      <c r="AF2054" s="76"/>
      <c r="AG2054" s="77"/>
      <c r="AH2054" s="15" t="e">
        <f>IF(#REF!=1,IF(OR(COUNTA($D2054:$G2054)&lt;5,COUNTA($J2054:$Q2054)&lt;1),1,0),0)</f>
        <v>#REF!</v>
      </c>
      <c r="AI2054" s="15" t="e">
        <f>IF(#REF!=801,IF(COUNTA(I2054)=1,0,1),0)</f>
        <v>#REF!</v>
      </c>
      <c r="AJ2054" s="78">
        <f t="shared" si="170"/>
        <v>1</v>
      </c>
      <c r="AK2054" s="78">
        <f t="shared" si="171"/>
        <v>0</v>
      </c>
      <c r="AL2054" s="78">
        <f>IF($M2054="○",IF(COUNTA(#REF!)&lt;2,1,0),0)</f>
        <v>1</v>
      </c>
      <c r="AM2054" s="78">
        <f t="shared" si="172"/>
        <v>0</v>
      </c>
      <c r="AN2054" s="78">
        <f t="shared" si="173"/>
        <v>0</v>
      </c>
      <c r="AO2054" s="78">
        <f t="shared" si="174"/>
        <v>0</v>
      </c>
      <c r="AP2054" s="78">
        <f>IF($O2054="○",IF(COUNTA(#REF!)&lt;5,1,0),0)</f>
        <v>0</v>
      </c>
    </row>
    <row r="2055" spans="2:42" s="79" customFormat="1" ht="27" x14ac:dyDescent="0.15">
      <c r="B2055" s="59" t="s">
        <v>40</v>
      </c>
      <c r="C2055" s="60" t="s">
        <v>4057</v>
      </c>
      <c r="D2055" s="61" t="s">
        <v>637</v>
      </c>
      <c r="E2055" s="62" t="s">
        <v>638</v>
      </c>
      <c r="F2055" s="63" t="s">
        <v>4114</v>
      </c>
      <c r="G2055" s="64" t="s">
        <v>4113</v>
      </c>
      <c r="H2055" s="65" t="s">
        <v>93</v>
      </c>
      <c r="I2055" s="66"/>
      <c r="J2055" s="67" t="s">
        <v>47</v>
      </c>
      <c r="K2055" s="67"/>
      <c r="L2055" s="67"/>
      <c r="M2055" s="67" t="s">
        <v>47</v>
      </c>
      <c r="N2055" s="67"/>
      <c r="O2055" s="67"/>
      <c r="P2055" s="67"/>
      <c r="Q2055" s="67" t="s">
        <v>47</v>
      </c>
      <c r="R2055" s="68"/>
      <c r="S2055" s="69"/>
      <c r="T2055" s="70">
        <v>0</v>
      </c>
      <c r="U2055" s="71">
        <v>1</v>
      </c>
      <c r="V2055" s="72">
        <v>0</v>
      </c>
      <c r="W2055" s="71">
        <v>1</v>
      </c>
      <c r="X2055" s="72"/>
      <c r="Y2055" s="73"/>
      <c r="Z2055" s="74" t="s">
        <v>4054</v>
      </c>
      <c r="AA2055" s="63" t="s">
        <v>4112</v>
      </c>
      <c r="AB2055" s="75" t="s">
        <v>4282</v>
      </c>
      <c r="AC2055" s="64"/>
      <c r="AD2055" s="63"/>
      <c r="AE2055" s="64"/>
      <c r="AF2055" s="76"/>
      <c r="AG2055" s="77"/>
      <c r="AH2055" s="15" t="e">
        <f>IF(#REF!=1,IF(OR(COUNTA($D2055:$G2055)&lt;5,COUNTA($J2055:$Q2055)&lt;1),1,0),0)</f>
        <v>#REF!</v>
      </c>
      <c r="AI2055" s="15" t="e">
        <f>IF(#REF!=801,IF(COUNTA(I2055)=1,0,1),0)</f>
        <v>#REF!</v>
      </c>
      <c r="AJ2055" s="78">
        <f t="shared" si="170"/>
        <v>1</v>
      </c>
      <c r="AK2055" s="78">
        <f t="shared" si="171"/>
        <v>0</v>
      </c>
      <c r="AL2055" s="78">
        <f>IF($M2055="○",IF(COUNTA(#REF!)&lt;2,1,0),0)</f>
        <v>1</v>
      </c>
      <c r="AM2055" s="78">
        <f t="shared" si="172"/>
        <v>0</v>
      </c>
      <c r="AN2055" s="78">
        <f t="shared" si="173"/>
        <v>0</v>
      </c>
      <c r="AO2055" s="78">
        <f t="shared" si="174"/>
        <v>0</v>
      </c>
      <c r="AP2055" s="78">
        <f>IF($O2055="○",IF(COUNTA(#REF!)&lt;5,1,0),0)</f>
        <v>0</v>
      </c>
    </row>
    <row r="2056" spans="2:42" s="79" customFormat="1" ht="27" x14ac:dyDescent="0.15">
      <c r="B2056" s="59" t="s">
        <v>40</v>
      </c>
      <c r="C2056" s="60" t="s">
        <v>4057</v>
      </c>
      <c r="D2056" s="61" t="s">
        <v>637</v>
      </c>
      <c r="E2056" s="62" t="s">
        <v>638</v>
      </c>
      <c r="F2056" s="63" t="s">
        <v>4110</v>
      </c>
      <c r="G2056" s="64" t="s">
        <v>4109</v>
      </c>
      <c r="H2056" s="65" t="s">
        <v>93</v>
      </c>
      <c r="I2056" s="66"/>
      <c r="J2056" s="67" t="s">
        <v>47</v>
      </c>
      <c r="K2056" s="67"/>
      <c r="L2056" s="67"/>
      <c r="M2056" s="67" t="s">
        <v>47</v>
      </c>
      <c r="N2056" s="67"/>
      <c r="O2056" s="67"/>
      <c r="P2056" s="67"/>
      <c r="Q2056" s="67" t="s">
        <v>47</v>
      </c>
      <c r="R2056" s="68"/>
      <c r="S2056" s="69"/>
      <c r="T2056" s="70">
        <v>1</v>
      </c>
      <c r="U2056" s="71">
        <v>1</v>
      </c>
      <c r="V2056" s="72">
        <v>1</v>
      </c>
      <c r="W2056" s="71">
        <v>1</v>
      </c>
      <c r="X2056" s="72"/>
      <c r="Y2056" s="73"/>
      <c r="Z2056" s="74" t="s">
        <v>4054</v>
      </c>
      <c r="AA2056" s="63" t="s">
        <v>4108</v>
      </c>
      <c r="AB2056" s="75" t="s">
        <v>4281</v>
      </c>
      <c r="AC2056" s="64"/>
      <c r="AD2056" s="63"/>
      <c r="AE2056" s="64"/>
      <c r="AF2056" s="76"/>
      <c r="AG2056" s="77"/>
      <c r="AH2056" s="15" t="e">
        <f>IF(#REF!=1,IF(OR(COUNTA($D2056:$G2056)&lt;5,COUNTA($J2056:$Q2056)&lt;1),1,0),0)</f>
        <v>#REF!</v>
      </c>
      <c r="AI2056" s="15" t="e">
        <f>IF(#REF!=801,IF(COUNTA(I2056)=1,0,1),0)</f>
        <v>#REF!</v>
      </c>
      <c r="AJ2056" s="78">
        <f t="shared" si="170"/>
        <v>1</v>
      </c>
      <c r="AK2056" s="78">
        <f t="shared" si="171"/>
        <v>0</v>
      </c>
      <c r="AL2056" s="78">
        <f>IF($M2056="○",IF(COUNTA(#REF!)&lt;2,1,0),0)</f>
        <v>1</v>
      </c>
      <c r="AM2056" s="78">
        <f t="shared" si="172"/>
        <v>0</v>
      </c>
      <c r="AN2056" s="78">
        <f t="shared" si="173"/>
        <v>0</v>
      </c>
      <c r="AO2056" s="78">
        <f t="shared" si="174"/>
        <v>0</v>
      </c>
      <c r="AP2056" s="78">
        <f>IF($O2056="○",IF(COUNTA(#REF!)&lt;5,1,0),0)</f>
        <v>0</v>
      </c>
    </row>
    <row r="2057" spans="2:42" s="79" customFormat="1" x14ac:dyDescent="0.15">
      <c r="B2057" s="59" t="s">
        <v>40</v>
      </c>
      <c r="C2057" s="60" t="s">
        <v>4057</v>
      </c>
      <c r="D2057" s="61" t="s">
        <v>637</v>
      </c>
      <c r="E2057" s="62" t="s">
        <v>638</v>
      </c>
      <c r="F2057" s="63" t="s">
        <v>4106</v>
      </c>
      <c r="G2057" s="64" t="s">
        <v>4280</v>
      </c>
      <c r="H2057" s="65" t="s">
        <v>93</v>
      </c>
      <c r="I2057" s="66"/>
      <c r="J2057" s="67" t="s">
        <v>47</v>
      </c>
      <c r="K2057" s="67"/>
      <c r="L2057" s="67"/>
      <c r="M2057" s="67" t="s">
        <v>47</v>
      </c>
      <c r="N2057" s="67"/>
      <c r="O2057" s="67"/>
      <c r="P2057" s="67"/>
      <c r="Q2057" s="67" t="s">
        <v>47</v>
      </c>
      <c r="R2057" s="68"/>
      <c r="S2057" s="69"/>
      <c r="T2057" s="70">
        <v>0</v>
      </c>
      <c r="U2057" s="71">
        <v>0</v>
      </c>
      <c r="V2057" s="72">
        <v>0</v>
      </c>
      <c r="W2057" s="71">
        <v>0</v>
      </c>
      <c r="X2057" s="72"/>
      <c r="Y2057" s="73"/>
      <c r="Z2057" s="74" t="s">
        <v>4054</v>
      </c>
      <c r="AA2057" s="63" t="s">
        <v>3884</v>
      </c>
      <c r="AB2057" s="75" t="s">
        <v>3050</v>
      </c>
      <c r="AC2057" s="64"/>
      <c r="AD2057" s="63"/>
      <c r="AE2057" s="64"/>
      <c r="AF2057" s="76"/>
      <c r="AG2057" s="77"/>
      <c r="AH2057" s="15" t="e">
        <f>IF(#REF!=1,IF(OR(COUNTA($D2057:$G2057)&lt;5,COUNTA($J2057:$Q2057)&lt;1),1,0),0)</f>
        <v>#REF!</v>
      </c>
      <c r="AI2057" s="15" t="e">
        <f>IF(#REF!=801,IF(COUNTA(I2057)=1,0,1),0)</f>
        <v>#REF!</v>
      </c>
      <c r="AJ2057" s="78">
        <f t="shared" si="170"/>
        <v>1</v>
      </c>
      <c r="AK2057" s="78">
        <f t="shared" si="171"/>
        <v>0</v>
      </c>
      <c r="AL2057" s="78">
        <f>IF($M2057="○",IF(COUNTA(#REF!)&lt;2,1,0),0)</f>
        <v>1</v>
      </c>
      <c r="AM2057" s="78">
        <f t="shared" si="172"/>
        <v>0</v>
      </c>
      <c r="AN2057" s="78">
        <f t="shared" si="173"/>
        <v>0</v>
      </c>
      <c r="AO2057" s="78">
        <f t="shared" si="174"/>
        <v>0</v>
      </c>
      <c r="AP2057" s="78">
        <f>IF($O2057="○",IF(COUNTA(#REF!)&lt;5,1,0),0)</f>
        <v>0</v>
      </c>
    </row>
    <row r="2058" spans="2:42" s="79" customFormat="1" x14ac:dyDescent="0.15">
      <c r="B2058" s="59" t="s">
        <v>40</v>
      </c>
      <c r="C2058" s="60" t="s">
        <v>4057</v>
      </c>
      <c r="D2058" s="61" t="s">
        <v>637</v>
      </c>
      <c r="E2058" s="62" t="s">
        <v>638</v>
      </c>
      <c r="F2058" s="63" t="s">
        <v>4103</v>
      </c>
      <c r="G2058" s="64" t="s">
        <v>4102</v>
      </c>
      <c r="H2058" s="65" t="s">
        <v>93</v>
      </c>
      <c r="I2058" s="66"/>
      <c r="J2058" s="67" t="s">
        <v>47</v>
      </c>
      <c r="K2058" s="67"/>
      <c r="L2058" s="67"/>
      <c r="M2058" s="67" t="s">
        <v>47</v>
      </c>
      <c r="N2058" s="67"/>
      <c r="O2058" s="67"/>
      <c r="P2058" s="67"/>
      <c r="Q2058" s="67" t="s">
        <v>47</v>
      </c>
      <c r="R2058" s="68"/>
      <c r="S2058" s="69"/>
      <c r="T2058" s="70">
        <v>0</v>
      </c>
      <c r="U2058" s="71">
        <v>0</v>
      </c>
      <c r="V2058" s="72">
        <v>0</v>
      </c>
      <c r="W2058" s="71">
        <v>0</v>
      </c>
      <c r="X2058" s="72"/>
      <c r="Y2058" s="73"/>
      <c r="Z2058" s="74" t="s">
        <v>4054</v>
      </c>
      <c r="AA2058" s="63" t="s">
        <v>4275</v>
      </c>
      <c r="AB2058" s="75" t="s">
        <v>4274</v>
      </c>
      <c r="AC2058" s="64"/>
      <c r="AD2058" s="63"/>
      <c r="AE2058" s="64"/>
      <c r="AF2058" s="76"/>
      <c r="AG2058" s="77"/>
      <c r="AH2058" s="15" t="e">
        <f>IF(#REF!=1,IF(OR(COUNTA($D2058:$G2058)&lt;5,COUNTA($J2058:$Q2058)&lt;1),1,0),0)</f>
        <v>#REF!</v>
      </c>
      <c r="AI2058" s="15" t="e">
        <f>IF(#REF!=801,IF(COUNTA(I2058)=1,0,1),0)</f>
        <v>#REF!</v>
      </c>
      <c r="AJ2058" s="78">
        <f t="shared" si="170"/>
        <v>1</v>
      </c>
      <c r="AK2058" s="78">
        <f t="shared" si="171"/>
        <v>0</v>
      </c>
      <c r="AL2058" s="78">
        <f>IF($M2058="○",IF(COUNTA(#REF!)&lt;2,1,0),0)</f>
        <v>1</v>
      </c>
      <c r="AM2058" s="78">
        <f t="shared" si="172"/>
        <v>0</v>
      </c>
      <c r="AN2058" s="78">
        <f t="shared" si="173"/>
        <v>0</v>
      </c>
      <c r="AO2058" s="78">
        <f t="shared" si="174"/>
        <v>0</v>
      </c>
      <c r="AP2058" s="78">
        <f>IF($O2058="○",IF(COUNTA(#REF!)&lt;5,1,0),0)</f>
        <v>0</v>
      </c>
    </row>
    <row r="2059" spans="2:42" s="79" customFormat="1" x14ac:dyDescent="0.15">
      <c r="B2059" s="59" t="s">
        <v>40</v>
      </c>
      <c r="C2059" s="60" t="s">
        <v>4057</v>
      </c>
      <c r="D2059" s="61" t="s">
        <v>637</v>
      </c>
      <c r="E2059" s="62" t="s">
        <v>638</v>
      </c>
      <c r="F2059" s="63" t="s">
        <v>1053</v>
      </c>
      <c r="G2059" s="64" t="s">
        <v>4231</v>
      </c>
      <c r="H2059" s="65" t="s">
        <v>93</v>
      </c>
      <c r="I2059" s="66"/>
      <c r="J2059" s="67" t="s">
        <v>47</v>
      </c>
      <c r="K2059" s="67"/>
      <c r="L2059" s="67"/>
      <c r="M2059" s="67" t="s">
        <v>47</v>
      </c>
      <c r="N2059" s="67"/>
      <c r="O2059" s="67"/>
      <c r="P2059" s="67"/>
      <c r="Q2059" s="67" t="s">
        <v>47</v>
      </c>
      <c r="R2059" s="68"/>
      <c r="S2059" s="69"/>
      <c r="T2059" s="70">
        <v>1</v>
      </c>
      <c r="U2059" s="71">
        <v>0</v>
      </c>
      <c r="V2059" s="72">
        <v>1</v>
      </c>
      <c r="W2059" s="71">
        <v>0</v>
      </c>
      <c r="X2059" s="72"/>
      <c r="Y2059" s="73"/>
      <c r="Z2059" s="74" t="s">
        <v>282</v>
      </c>
      <c r="AA2059" s="63" t="s">
        <v>282</v>
      </c>
      <c r="AB2059" s="75" t="s">
        <v>4066</v>
      </c>
      <c r="AC2059" s="64"/>
      <c r="AD2059" s="63"/>
      <c r="AE2059" s="64"/>
      <c r="AF2059" s="76"/>
      <c r="AG2059" s="77"/>
      <c r="AH2059" s="15" t="e">
        <f>IF(#REF!=1,IF(OR(COUNTA($D2059:$G2059)&lt;5,COUNTA($J2059:$Q2059)&lt;1),1,0),0)</f>
        <v>#REF!</v>
      </c>
      <c r="AI2059" s="15" t="e">
        <f>IF(#REF!=801,IF(COUNTA(I2059)=1,0,1),0)</f>
        <v>#REF!</v>
      </c>
      <c r="AJ2059" s="78">
        <f t="shared" si="170"/>
        <v>1</v>
      </c>
      <c r="AK2059" s="78">
        <f t="shared" si="171"/>
        <v>0</v>
      </c>
      <c r="AL2059" s="78">
        <f>IF($M2059="○",IF(COUNTA(#REF!)&lt;2,1,0),0)</f>
        <v>1</v>
      </c>
      <c r="AM2059" s="78">
        <f t="shared" si="172"/>
        <v>0</v>
      </c>
      <c r="AN2059" s="78">
        <f t="shared" si="173"/>
        <v>0</v>
      </c>
      <c r="AO2059" s="78">
        <f t="shared" si="174"/>
        <v>0</v>
      </c>
      <c r="AP2059" s="78">
        <f>IF($O2059="○",IF(COUNTA(#REF!)&lt;5,1,0),0)</f>
        <v>0</v>
      </c>
    </row>
    <row r="2060" spans="2:42" s="79" customFormat="1" ht="27" x14ac:dyDescent="0.15">
      <c r="B2060" s="59" t="s">
        <v>40</v>
      </c>
      <c r="C2060" s="60" t="s">
        <v>4057</v>
      </c>
      <c r="D2060" s="61" t="s">
        <v>4268</v>
      </c>
      <c r="E2060" s="62" t="s">
        <v>4267</v>
      </c>
      <c r="F2060" s="63" t="s">
        <v>4279</v>
      </c>
      <c r="G2060" s="64" t="s">
        <v>4278</v>
      </c>
      <c r="H2060" s="65" t="s">
        <v>93</v>
      </c>
      <c r="I2060" s="66"/>
      <c r="J2060" s="67" t="s">
        <v>47</v>
      </c>
      <c r="K2060" s="67"/>
      <c r="L2060" s="67"/>
      <c r="M2060" s="67" t="s">
        <v>47</v>
      </c>
      <c r="N2060" s="67"/>
      <c r="O2060" s="67"/>
      <c r="P2060" s="67"/>
      <c r="Q2060" s="67" t="s">
        <v>47</v>
      </c>
      <c r="R2060" s="68"/>
      <c r="S2060" s="69"/>
      <c r="T2060" s="70">
        <v>1</v>
      </c>
      <c r="U2060" s="71">
        <v>2</v>
      </c>
      <c r="V2060" s="72">
        <v>1</v>
      </c>
      <c r="W2060" s="71">
        <v>2</v>
      </c>
      <c r="X2060" s="72"/>
      <c r="Y2060" s="73"/>
      <c r="Z2060" s="74" t="s">
        <v>4054</v>
      </c>
      <c r="AA2060" s="63" t="s">
        <v>4277</v>
      </c>
      <c r="AB2060" s="75" t="s">
        <v>4276</v>
      </c>
      <c r="AC2060" s="64"/>
      <c r="AD2060" s="63"/>
      <c r="AE2060" s="64"/>
      <c r="AF2060" s="76"/>
      <c r="AG2060" s="77"/>
      <c r="AH2060" s="15" t="e">
        <f>IF(#REF!=1,IF(OR(COUNTA($D2060:$G2060)&lt;5,COUNTA($J2060:$Q2060)&lt;1),1,0),0)</f>
        <v>#REF!</v>
      </c>
      <c r="AI2060" s="15" t="e">
        <f>IF(#REF!=801,IF(COUNTA(I2060)=1,0,1),0)</f>
        <v>#REF!</v>
      </c>
      <c r="AJ2060" s="78">
        <f t="shared" si="170"/>
        <v>1</v>
      </c>
      <c r="AK2060" s="78">
        <f t="shared" si="171"/>
        <v>0</v>
      </c>
      <c r="AL2060" s="78">
        <f>IF($M2060="○",IF(COUNTA(#REF!)&lt;2,1,0),0)</f>
        <v>1</v>
      </c>
      <c r="AM2060" s="78">
        <f t="shared" si="172"/>
        <v>0</v>
      </c>
      <c r="AN2060" s="78">
        <f t="shared" si="173"/>
        <v>0</v>
      </c>
      <c r="AO2060" s="78">
        <f t="shared" si="174"/>
        <v>0</v>
      </c>
      <c r="AP2060" s="78">
        <f>IF($O2060="○",IF(COUNTA(#REF!)&lt;5,1,0),0)</f>
        <v>0</v>
      </c>
    </row>
    <row r="2061" spans="2:42" s="79" customFormat="1" x14ac:dyDescent="0.15">
      <c r="B2061" s="59" t="s">
        <v>40</v>
      </c>
      <c r="C2061" s="60" t="s">
        <v>4057</v>
      </c>
      <c r="D2061" s="61" t="s">
        <v>637</v>
      </c>
      <c r="E2061" s="62" t="s">
        <v>638</v>
      </c>
      <c r="F2061" s="63" t="s">
        <v>3307</v>
      </c>
      <c r="G2061" s="64" t="s">
        <v>4229</v>
      </c>
      <c r="H2061" s="65" t="s">
        <v>252</v>
      </c>
      <c r="I2061" s="66"/>
      <c r="J2061" s="67" t="s">
        <v>47</v>
      </c>
      <c r="K2061" s="67"/>
      <c r="L2061" s="67"/>
      <c r="M2061" s="67" t="s">
        <v>47</v>
      </c>
      <c r="N2061" s="67"/>
      <c r="O2061" s="67"/>
      <c r="P2061" s="67"/>
      <c r="Q2061" s="67" t="s">
        <v>47</v>
      </c>
      <c r="R2061" s="68"/>
      <c r="S2061" s="69"/>
      <c r="T2061" s="70">
        <v>0</v>
      </c>
      <c r="U2061" s="71">
        <v>0</v>
      </c>
      <c r="V2061" s="72">
        <v>0</v>
      </c>
      <c r="W2061" s="71">
        <v>0</v>
      </c>
      <c r="X2061" s="72"/>
      <c r="Y2061" s="73"/>
      <c r="Z2061" s="74" t="s">
        <v>282</v>
      </c>
      <c r="AA2061" s="63" t="s">
        <v>282</v>
      </c>
      <c r="AB2061" s="75" t="s">
        <v>4066</v>
      </c>
      <c r="AC2061" s="64"/>
      <c r="AD2061" s="63"/>
      <c r="AE2061" s="64"/>
      <c r="AF2061" s="76"/>
      <c r="AG2061" s="77"/>
      <c r="AH2061" s="15" t="e">
        <f>IF(#REF!=1,IF(OR(COUNTA($D2061:$G2061)&lt;5,COUNTA($J2061:$Q2061)&lt;1),1,0),0)</f>
        <v>#REF!</v>
      </c>
      <c r="AI2061" s="15" t="e">
        <f>IF(#REF!=801,IF(COUNTA(I2061)=1,0,1),0)</f>
        <v>#REF!</v>
      </c>
      <c r="AJ2061" s="78">
        <f t="shared" si="170"/>
        <v>1</v>
      </c>
      <c r="AK2061" s="78">
        <f t="shared" si="171"/>
        <v>0</v>
      </c>
      <c r="AL2061" s="78">
        <f>IF($M2061="○",IF(COUNTA(#REF!)&lt;2,1,0),0)</f>
        <v>1</v>
      </c>
      <c r="AM2061" s="78">
        <f t="shared" si="172"/>
        <v>0</v>
      </c>
      <c r="AN2061" s="78">
        <f t="shared" si="173"/>
        <v>0</v>
      </c>
      <c r="AO2061" s="78">
        <f t="shared" si="174"/>
        <v>0</v>
      </c>
      <c r="AP2061" s="78">
        <f>IF($O2061="○",IF(COUNTA(#REF!)&lt;5,1,0),0)</f>
        <v>0</v>
      </c>
    </row>
    <row r="2062" spans="2:42" s="79" customFormat="1" ht="27" x14ac:dyDescent="0.15">
      <c r="B2062" s="59" t="s">
        <v>40</v>
      </c>
      <c r="C2062" s="60" t="s">
        <v>4057</v>
      </c>
      <c r="D2062" s="61" t="s">
        <v>637</v>
      </c>
      <c r="E2062" s="62" t="s">
        <v>638</v>
      </c>
      <c r="F2062" s="63" t="s">
        <v>4228</v>
      </c>
      <c r="G2062" s="64" t="s">
        <v>4227</v>
      </c>
      <c r="H2062" s="65" t="s">
        <v>811</v>
      </c>
      <c r="I2062" s="66"/>
      <c r="J2062" s="67" t="s">
        <v>47</v>
      </c>
      <c r="K2062" s="67"/>
      <c r="L2062" s="67"/>
      <c r="M2062" s="67" t="s">
        <v>47</v>
      </c>
      <c r="N2062" s="67"/>
      <c r="O2062" s="67"/>
      <c r="P2062" s="67"/>
      <c r="Q2062" s="67" t="s">
        <v>47</v>
      </c>
      <c r="R2062" s="68"/>
      <c r="S2062" s="69"/>
      <c r="T2062" s="70">
        <v>0</v>
      </c>
      <c r="U2062" s="71">
        <v>2</v>
      </c>
      <c r="V2062" s="72">
        <v>0</v>
      </c>
      <c r="W2062" s="71">
        <v>2</v>
      </c>
      <c r="X2062" s="72"/>
      <c r="Y2062" s="73"/>
      <c r="Z2062" s="74" t="s">
        <v>282</v>
      </c>
      <c r="AA2062" s="63" t="s">
        <v>282</v>
      </c>
      <c r="AB2062" s="75" t="s">
        <v>4066</v>
      </c>
      <c r="AC2062" s="64"/>
      <c r="AD2062" s="63"/>
      <c r="AE2062" s="64"/>
      <c r="AF2062" s="76"/>
      <c r="AG2062" s="77"/>
      <c r="AH2062" s="15" t="e">
        <f>IF(#REF!=1,IF(OR(COUNTA($D2062:$G2062)&lt;5,COUNTA($J2062:$Q2062)&lt;1),1,0),0)</f>
        <v>#REF!</v>
      </c>
      <c r="AI2062" s="15" t="e">
        <f>IF(#REF!=801,IF(COUNTA(I2062)=1,0,1),0)</f>
        <v>#REF!</v>
      </c>
      <c r="AJ2062" s="78">
        <f t="shared" si="170"/>
        <v>1</v>
      </c>
      <c r="AK2062" s="78">
        <f t="shared" si="171"/>
        <v>0</v>
      </c>
      <c r="AL2062" s="78">
        <f>IF($M2062="○",IF(COUNTA(#REF!)&lt;2,1,0),0)</f>
        <v>1</v>
      </c>
      <c r="AM2062" s="78">
        <f t="shared" si="172"/>
        <v>0</v>
      </c>
      <c r="AN2062" s="78">
        <f t="shared" si="173"/>
        <v>0</v>
      </c>
      <c r="AO2062" s="78">
        <f t="shared" si="174"/>
        <v>0</v>
      </c>
      <c r="AP2062" s="78">
        <f>IF($O2062="○",IF(COUNTA(#REF!)&lt;5,1,0),0)</f>
        <v>0</v>
      </c>
    </row>
    <row r="2063" spans="2:42" s="79" customFormat="1" x14ac:dyDescent="0.15">
      <c r="B2063" s="59" t="s">
        <v>40</v>
      </c>
      <c r="C2063" s="60" t="s">
        <v>4057</v>
      </c>
      <c r="D2063" s="61" t="s">
        <v>637</v>
      </c>
      <c r="E2063" s="62" t="s">
        <v>638</v>
      </c>
      <c r="F2063" s="63" t="s">
        <v>4226</v>
      </c>
      <c r="G2063" s="64" t="s">
        <v>4225</v>
      </c>
      <c r="H2063" s="65" t="s">
        <v>1456</v>
      </c>
      <c r="I2063" s="66"/>
      <c r="J2063" s="67" t="s">
        <v>47</v>
      </c>
      <c r="K2063" s="67"/>
      <c r="L2063" s="67"/>
      <c r="M2063" s="67" t="s">
        <v>47</v>
      </c>
      <c r="N2063" s="67"/>
      <c r="O2063" s="67"/>
      <c r="P2063" s="67"/>
      <c r="Q2063" s="67" t="s">
        <v>47</v>
      </c>
      <c r="R2063" s="68"/>
      <c r="S2063" s="69"/>
      <c r="T2063" s="70">
        <v>2</v>
      </c>
      <c r="U2063" s="71">
        <v>0</v>
      </c>
      <c r="V2063" s="72">
        <v>2</v>
      </c>
      <c r="W2063" s="71">
        <v>0</v>
      </c>
      <c r="X2063" s="72"/>
      <c r="Y2063" s="73"/>
      <c r="Z2063" s="74" t="s">
        <v>282</v>
      </c>
      <c r="AA2063" s="63" t="s">
        <v>282</v>
      </c>
      <c r="AB2063" s="75" t="s">
        <v>4066</v>
      </c>
      <c r="AC2063" s="64"/>
      <c r="AD2063" s="63"/>
      <c r="AE2063" s="64"/>
      <c r="AF2063" s="76"/>
      <c r="AG2063" s="77"/>
      <c r="AH2063" s="15" t="e">
        <f>IF(#REF!=1,IF(OR(COUNTA($D2063:$G2063)&lt;5,COUNTA($J2063:$Q2063)&lt;1),1,0),0)</f>
        <v>#REF!</v>
      </c>
      <c r="AI2063" s="15" t="e">
        <f>IF(#REF!=801,IF(COUNTA(I2063)=1,0,1),0)</f>
        <v>#REF!</v>
      </c>
      <c r="AJ2063" s="78">
        <f t="shared" si="170"/>
        <v>1</v>
      </c>
      <c r="AK2063" s="78">
        <f t="shared" si="171"/>
        <v>0</v>
      </c>
      <c r="AL2063" s="78">
        <f>IF($M2063="○",IF(COUNTA(#REF!)&lt;2,1,0),0)</f>
        <v>1</v>
      </c>
      <c r="AM2063" s="78">
        <f t="shared" si="172"/>
        <v>0</v>
      </c>
      <c r="AN2063" s="78">
        <f t="shared" si="173"/>
        <v>0</v>
      </c>
      <c r="AO2063" s="78">
        <f t="shared" si="174"/>
        <v>0</v>
      </c>
      <c r="AP2063" s="78">
        <f>IF($O2063="○",IF(COUNTA(#REF!)&lt;5,1,0),0)</f>
        <v>0</v>
      </c>
    </row>
    <row r="2064" spans="2:42" s="79" customFormat="1" x14ac:dyDescent="0.15">
      <c r="B2064" s="59" t="s">
        <v>40</v>
      </c>
      <c r="C2064" s="60" t="s">
        <v>4057</v>
      </c>
      <c r="D2064" s="61" t="s">
        <v>637</v>
      </c>
      <c r="E2064" s="62" t="s">
        <v>638</v>
      </c>
      <c r="F2064" s="63" t="s">
        <v>1967</v>
      </c>
      <c r="G2064" s="64" t="s">
        <v>815</v>
      </c>
      <c r="H2064" s="65" t="s">
        <v>164</v>
      </c>
      <c r="I2064" s="66"/>
      <c r="J2064" s="67" t="s">
        <v>47</v>
      </c>
      <c r="K2064" s="67"/>
      <c r="L2064" s="67"/>
      <c r="M2064" s="67" t="s">
        <v>47</v>
      </c>
      <c r="N2064" s="67"/>
      <c r="O2064" s="67"/>
      <c r="P2064" s="67"/>
      <c r="Q2064" s="67" t="s">
        <v>47</v>
      </c>
      <c r="R2064" s="68"/>
      <c r="S2064" s="69"/>
      <c r="T2064" s="70">
        <v>2</v>
      </c>
      <c r="U2064" s="71">
        <v>0</v>
      </c>
      <c r="V2064" s="72">
        <v>2</v>
      </c>
      <c r="W2064" s="71">
        <v>0</v>
      </c>
      <c r="X2064" s="72"/>
      <c r="Y2064" s="73"/>
      <c r="Z2064" s="74" t="s">
        <v>282</v>
      </c>
      <c r="AA2064" s="63" t="s">
        <v>4210</v>
      </c>
      <c r="AB2064" s="75" t="s">
        <v>4224</v>
      </c>
      <c r="AC2064" s="64"/>
      <c r="AD2064" s="63"/>
      <c r="AE2064" s="64"/>
      <c r="AF2064" s="76"/>
      <c r="AG2064" s="77"/>
      <c r="AH2064" s="15" t="e">
        <f>IF(#REF!=1,IF(OR(COUNTA($D2064:$G2064)&lt;5,COUNTA($J2064:$Q2064)&lt;1),1,0),0)</f>
        <v>#REF!</v>
      </c>
      <c r="AI2064" s="15" t="e">
        <f>IF(#REF!=801,IF(COUNTA(I2064)=1,0,1),0)</f>
        <v>#REF!</v>
      </c>
      <c r="AJ2064" s="78">
        <f t="shared" si="170"/>
        <v>1</v>
      </c>
      <c r="AK2064" s="78">
        <f t="shared" si="171"/>
        <v>0</v>
      </c>
      <c r="AL2064" s="78">
        <f>IF($M2064="○",IF(COUNTA(#REF!)&lt;2,1,0),0)</f>
        <v>1</v>
      </c>
      <c r="AM2064" s="78">
        <f t="shared" si="172"/>
        <v>0</v>
      </c>
      <c r="AN2064" s="78">
        <f t="shared" si="173"/>
        <v>0</v>
      </c>
      <c r="AO2064" s="78">
        <f t="shared" si="174"/>
        <v>0</v>
      </c>
      <c r="AP2064" s="78">
        <f>IF($O2064="○",IF(COUNTA(#REF!)&lt;5,1,0),0)</f>
        <v>0</v>
      </c>
    </row>
    <row r="2065" spans="2:42" s="79" customFormat="1" x14ac:dyDescent="0.15">
      <c r="B2065" s="59" t="s">
        <v>40</v>
      </c>
      <c r="C2065" s="60" t="s">
        <v>4057</v>
      </c>
      <c r="D2065" s="61" t="s">
        <v>637</v>
      </c>
      <c r="E2065" s="62" t="s">
        <v>638</v>
      </c>
      <c r="F2065" s="63" t="s">
        <v>4087</v>
      </c>
      <c r="G2065" s="64" t="s">
        <v>4086</v>
      </c>
      <c r="H2065" s="65" t="s">
        <v>151</v>
      </c>
      <c r="I2065" s="66"/>
      <c r="J2065" s="67" t="s">
        <v>47</v>
      </c>
      <c r="K2065" s="67"/>
      <c r="L2065" s="67"/>
      <c r="M2065" s="67" t="s">
        <v>47</v>
      </c>
      <c r="N2065" s="67"/>
      <c r="O2065" s="67"/>
      <c r="P2065" s="67"/>
      <c r="Q2065" s="67" t="s">
        <v>47</v>
      </c>
      <c r="R2065" s="68"/>
      <c r="S2065" s="69"/>
      <c r="T2065" s="70">
        <v>0</v>
      </c>
      <c r="U2065" s="71">
        <v>2</v>
      </c>
      <c r="V2065" s="72">
        <v>0</v>
      </c>
      <c r="W2065" s="71">
        <v>2</v>
      </c>
      <c r="X2065" s="72"/>
      <c r="Y2065" s="73"/>
      <c r="Z2065" s="74" t="s">
        <v>282</v>
      </c>
      <c r="AA2065" s="63" t="s">
        <v>282</v>
      </c>
      <c r="AB2065" s="75" t="s">
        <v>4066</v>
      </c>
      <c r="AC2065" s="64"/>
      <c r="AD2065" s="63"/>
      <c r="AE2065" s="64"/>
      <c r="AF2065" s="76"/>
      <c r="AG2065" s="77"/>
      <c r="AH2065" s="15" t="e">
        <f>IF(#REF!=1,IF(OR(COUNTA($D2065:$G2065)&lt;5,COUNTA($J2065:$Q2065)&lt;1),1,0),0)</f>
        <v>#REF!</v>
      </c>
      <c r="AI2065" s="15" t="e">
        <f>IF(#REF!=801,IF(COUNTA(I2065)=1,0,1),0)</f>
        <v>#REF!</v>
      </c>
      <c r="AJ2065" s="78">
        <f t="shared" si="170"/>
        <v>1</v>
      </c>
      <c r="AK2065" s="78">
        <f t="shared" si="171"/>
        <v>0</v>
      </c>
      <c r="AL2065" s="78">
        <f>IF($M2065="○",IF(COUNTA(#REF!)&lt;2,1,0),0)</f>
        <v>1</v>
      </c>
      <c r="AM2065" s="78">
        <f t="shared" si="172"/>
        <v>0</v>
      </c>
      <c r="AN2065" s="78">
        <f t="shared" si="173"/>
        <v>0</v>
      </c>
      <c r="AO2065" s="78">
        <f t="shared" si="174"/>
        <v>0</v>
      </c>
      <c r="AP2065" s="78">
        <f>IF($O2065="○",IF(COUNTA(#REF!)&lt;5,1,0),0)</f>
        <v>0</v>
      </c>
    </row>
    <row r="2066" spans="2:42" s="79" customFormat="1" x14ac:dyDescent="0.15">
      <c r="B2066" s="59" t="s">
        <v>40</v>
      </c>
      <c r="C2066" s="60" t="s">
        <v>4057</v>
      </c>
      <c r="D2066" s="61" t="s">
        <v>637</v>
      </c>
      <c r="E2066" s="62" t="s">
        <v>638</v>
      </c>
      <c r="F2066" s="63" t="s">
        <v>4087</v>
      </c>
      <c r="G2066" s="64" t="s">
        <v>4086</v>
      </c>
      <c r="H2066" s="65" t="s">
        <v>151</v>
      </c>
      <c r="I2066" s="66"/>
      <c r="J2066" s="67" t="s">
        <v>47</v>
      </c>
      <c r="K2066" s="67"/>
      <c r="L2066" s="67"/>
      <c r="M2066" s="67" t="s">
        <v>47</v>
      </c>
      <c r="N2066" s="67"/>
      <c r="O2066" s="67"/>
      <c r="P2066" s="67"/>
      <c r="Q2066" s="67" t="s">
        <v>47</v>
      </c>
      <c r="R2066" s="68"/>
      <c r="S2066" s="69"/>
      <c r="T2066" s="70">
        <v>0</v>
      </c>
      <c r="U2066" s="71">
        <v>1</v>
      </c>
      <c r="V2066" s="72">
        <v>0</v>
      </c>
      <c r="W2066" s="71">
        <v>1</v>
      </c>
      <c r="X2066" s="72"/>
      <c r="Y2066" s="73"/>
      <c r="Z2066" s="74" t="s">
        <v>4054</v>
      </c>
      <c r="AA2066" s="63" t="s">
        <v>4275</v>
      </c>
      <c r="AB2066" s="75" t="s">
        <v>4274</v>
      </c>
      <c r="AC2066" s="64"/>
      <c r="AD2066" s="63"/>
      <c r="AE2066" s="64"/>
      <c r="AF2066" s="76"/>
      <c r="AG2066" s="77"/>
      <c r="AH2066" s="15" t="e">
        <f>IF(#REF!=1,IF(OR(COUNTA($D2066:$G2066)&lt;5,COUNTA($J2066:$Q2066)&lt;1),1,0),0)</f>
        <v>#REF!</v>
      </c>
      <c r="AI2066" s="15" t="e">
        <f>IF(#REF!=801,IF(COUNTA(I2066)=1,0,1),0)</f>
        <v>#REF!</v>
      </c>
      <c r="AJ2066" s="78">
        <f t="shared" si="170"/>
        <v>1</v>
      </c>
      <c r="AK2066" s="78">
        <f t="shared" si="171"/>
        <v>0</v>
      </c>
      <c r="AL2066" s="78">
        <f>IF($M2066="○",IF(COUNTA(#REF!)&lt;2,1,0),0)</f>
        <v>1</v>
      </c>
      <c r="AM2066" s="78">
        <f t="shared" si="172"/>
        <v>0</v>
      </c>
      <c r="AN2066" s="78">
        <f t="shared" si="173"/>
        <v>0</v>
      </c>
      <c r="AO2066" s="78">
        <f t="shared" si="174"/>
        <v>0</v>
      </c>
      <c r="AP2066" s="78">
        <f>IF($O2066="○",IF(COUNTA(#REF!)&lt;5,1,0),0)</f>
        <v>0</v>
      </c>
    </row>
    <row r="2067" spans="2:42" s="79" customFormat="1" x14ac:dyDescent="0.15">
      <c r="B2067" s="59" t="s">
        <v>40</v>
      </c>
      <c r="C2067" s="60" t="s">
        <v>4057</v>
      </c>
      <c r="D2067" s="61" t="s">
        <v>637</v>
      </c>
      <c r="E2067" s="62" t="s">
        <v>638</v>
      </c>
      <c r="F2067" s="63" t="s">
        <v>4222</v>
      </c>
      <c r="G2067" s="64" t="s">
        <v>4273</v>
      </c>
      <c r="H2067" s="65" t="s">
        <v>151</v>
      </c>
      <c r="I2067" s="66"/>
      <c r="J2067" s="67" t="s">
        <v>47</v>
      </c>
      <c r="K2067" s="67"/>
      <c r="L2067" s="67"/>
      <c r="M2067" s="67" t="s">
        <v>47</v>
      </c>
      <c r="N2067" s="67"/>
      <c r="O2067" s="67"/>
      <c r="P2067" s="67"/>
      <c r="Q2067" s="67" t="s">
        <v>47</v>
      </c>
      <c r="R2067" s="68"/>
      <c r="S2067" s="69"/>
      <c r="T2067" s="70">
        <v>2</v>
      </c>
      <c r="U2067" s="71">
        <v>2</v>
      </c>
      <c r="V2067" s="72">
        <v>2</v>
      </c>
      <c r="W2067" s="71">
        <v>2</v>
      </c>
      <c r="X2067" s="72"/>
      <c r="Y2067" s="73"/>
      <c r="Z2067" s="74" t="s">
        <v>282</v>
      </c>
      <c r="AA2067" s="63" t="s">
        <v>282</v>
      </c>
      <c r="AB2067" s="75" t="s">
        <v>4066</v>
      </c>
      <c r="AC2067" s="64"/>
      <c r="AD2067" s="63"/>
      <c r="AE2067" s="64"/>
      <c r="AF2067" s="76"/>
      <c r="AG2067" s="77"/>
      <c r="AH2067" s="15" t="e">
        <f>IF(#REF!=1,IF(OR(COUNTA($D2067:$G2067)&lt;5,COUNTA($J2067:$Q2067)&lt;1),1,0),0)</f>
        <v>#REF!</v>
      </c>
      <c r="AI2067" s="15" t="e">
        <f>IF(#REF!=801,IF(COUNTA(I2067)=1,0,1),0)</f>
        <v>#REF!</v>
      </c>
      <c r="AJ2067" s="78">
        <f t="shared" si="170"/>
        <v>1</v>
      </c>
      <c r="AK2067" s="78">
        <f t="shared" si="171"/>
        <v>0</v>
      </c>
      <c r="AL2067" s="78">
        <f>IF($M2067="○",IF(COUNTA(#REF!)&lt;2,1,0),0)</f>
        <v>1</v>
      </c>
      <c r="AM2067" s="78">
        <f t="shared" si="172"/>
        <v>0</v>
      </c>
      <c r="AN2067" s="78">
        <f t="shared" si="173"/>
        <v>0</v>
      </c>
      <c r="AO2067" s="78">
        <f t="shared" si="174"/>
        <v>0</v>
      </c>
      <c r="AP2067" s="78">
        <f>IF($O2067="○",IF(COUNTA(#REF!)&lt;5,1,0),0)</f>
        <v>0</v>
      </c>
    </row>
    <row r="2068" spans="2:42" s="79" customFormat="1" x14ac:dyDescent="0.15">
      <c r="B2068" s="59" t="s">
        <v>40</v>
      </c>
      <c r="C2068" s="60" t="s">
        <v>4057</v>
      </c>
      <c r="D2068" s="61" t="s">
        <v>637</v>
      </c>
      <c r="E2068" s="62" t="s">
        <v>638</v>
      </c>
      <c r="F2068" s="63" t="s">
        <v>1206</v>
      </c>
      <c r="G2068" s="64" t="s">
        <v>1207</v>
      </c>
      <c r="H2068" s="65" t="s">
        <v>80</v>
      </c>
      <c r="I2068" s="66"/>
      <c r="J2068" s="67" t="s">
        <v>47</v>
      </c>
      <c r="K2068" s="67"/>
      <c r="L2068" s="67"/>
      <c r="M2068" s="67" t="s">
        <v>47</v>
      </c>
      <c r="N2068" s="67"/>
      <c r="O2068" s="67"/>
      <c r="P2068" s="67"/>
      <c r="Q2068" s="67" t="s">
        <v>47</v>
      </c>
      <c r="R2068" s="68"/>
      <c r="S2068" s="69"/>
      <c r="T2068" s="70">
        <v>0</v>
      </c>
      <c r="U2068" s="71">
        <v>3</v>
      </c>
      <c r="V2068" s="72">
        <v>0</v>
      </c>
      <c r="W2068" s="71">
        <v>3</v>
      </c>
      <c r="X2068" s="72"/>
      <c r="Y2068" s="73"/>
      <c r="Z2068" s="74" t="s">
        <v>282</v>
      </c>
      <c r="AA2068" s="63" t="s">
        <v>282</v>
      </c>
      <c r="AB2068" s="75" t="s">
        <v>4066</v>
      </c>
      <c r="AC2068" s="64"/>
      <c r="AD2068" s="63"/>
      <c r="AE2068" s="64"/>
      <c r="AF2068" s="76"/>
      <c r="AG2068" s="77"/>
      <c r="AH2068" s="15" t="e">
        <f>IF(#REF!=1,IF(OR(COUNTA($D2068:$G2068)&lt;5,COUNTA($J2068:$Q2068)&lt;1),1,0),0)</f>
        <v>#REF!</v>
      </c>
      <c r="AI2068" s="15" t="e">
        <f>IF(#REF!=801,IF(COUNTA(I2068)=1,0,1),0)</f>
        <v>#REF!</v>
      </c>
      <c r="AJ2068" s="78">
        <f t="shared" si="170"/>
        <v>1</v>
      </c>
      <c r="AK2068" s="78">
        <f t="shared" si="171"/>
        <v>0</v>
      </c>
      <c r="AL2068" s="78">
        <f>IF($M2068="○",IF(COUNTA(#REF!)&lt;2,1,0),0)</f>
        <v>1</v>
      </c>
      <c r="AM2068" s="78">
        <f t="shared" si="172"/>
        <v>0</v>
      </c>
      <c r="AN2068" s="78">
        <f t="shared" si="173"/>
        <v>0</v>
      </c>
      <c r="AO2068" s="78">
        <f t="shared" si="174"/>
        <v>0</v>
      </c>
      <c r="AP2068" s="78">
        <f>IF($O2068="○",IF(COUNTA(#REF!)&lt;5,1,0),0)</f>
        <v>0</v>
      </c>
    </row>
    <row r="2069" spans="2:42" s="79" customFormat="1" x14ac:dyDescent="0.15">
      <c r="B2069" s="59" t="s">
        <v>40</v>
      </c>
      <c r="C2069" s="60" t="s">
        <v>4057</v>
      </c>
      <c r="D2069" s="61" t="s">
        <v>637</v>
      </c>
      <c r="E2069" s="62" t="s">
        <v>638</v>
      </c>
      <c r="F2069" s="63" t="s">
        <v>4272</v>
      </c>
      <c r="G2069" s="64" t="s">
        <v>4271</v>
      </c>
      <c r="H2069" s="65" t="s">
        <v>80</v>
      </c>
      <c r="I2069" s="66"/>
      <c r="J2069" s="67" t="s">
        <v>47</v>
      </c>
      <c r="K2069" s="67"/>
      <c r="L2069" s="67"/>
      <c r="M2069" s="67" t="s">
        <v>47</v>
      </c>
      <c r="N2069" s="67"/>
      <c r="O2069" s="67"/>
      <c r="P2069" s="67"/>
      <c r="Q2069" s="67" t="s">
        <v>47</v>
      </c>
      <c r="R2069" s="68"/>
      <c r="S2069" s="69"/>
      <c r="T2069" s="70">
        <v>0</v>
      </c>
      <c r="U2069" s="71">
        <v>3</v>
      </c>
      <c r="V2069" s="72">
        <v>0</v>
      </c>
      <c r="W2069" s="71">
        <v>3</v>
      </c>
      <c r="X2069" s="72"/>
      <c r="Y2069" s="73"/>
      <c r="Z2069" s="74" t="s">
        <v>282</v>
      </c>
      <c r="AA2069" s="63" t="s">
        <v>282</v>
      </c>
      <c r="AB2069" s="75" t="s">
        <v>4066</v>
      </c>
      <c r="AC2069" s="64"/>
      <c r="AD2069" s="63"/>
      <c r="AE2069" s="64"/>
      <c r="AF2069" s="76"/>
      <c r="AG2069" s="77"/>
      <c r="AH2069" s="15" t="e">
        <f>IF(#REF!=1,IF(OR(COUNTA($D2069:$G2069)&lt;5,COUNTA($J2069:$Q2069)&lt;1),1,0),0)</f>
        <v>#REF!</v>
      </c>
      <c r="AI2069" s="15" t="e">
        <f>IF(#REF!=801,IF(COUNTA(I2069)=1,0,1),0)</f>
        <v>#REF!</v>
      </c>
      <c r="AJ2069" s="78">
        <f t="shared" si="170"/>
        <v>1</v>
      </c>
      <c r="AK2069" s="78">
        <f t="shared" si="171"/>
        <v>0</v>
      </c>
      <c r="AL2069" s="78">
        <f>IF($M2069="○",IF(COUNTA(#REF!)&lt;2,1,0),0)</f>
        <v>1</v>
      </c>
      <c r="AM2069" s="78">
        <f t="shared" si="172"/>
        <v>0</v>
      </c>
      <c r="AN2069" s="78">
        <f t="shared" si="173"/>
        <v>0</v>
      </c>
      <c r="AO2069" s="78">
        <f t="shared" si="174"/>
        <v>0</v>
      </c>
      <c r="AP2069" s="78">
        <f>IF($O2069="○",IF(COUNTA(#REF!)&lt;5,1,0),0)</f>
        <v>0</v>
      </c>
    </row>
    <row r="2070" spans="2:42" s="79" customFormat="1" x14ac:dyDescent="0.15">
      <c r="B2070" s="59" t="s">
        <v>40</v>
      </c>
      <c r="C2070" s="60" t="s">
        <v>4057</v>
      </c>
      <c r="D2070" s="61" t="s">
        <v>637</v>
      </c>
      <c r="E2070" s="62" t="s">
        <v>638</v>
      </c>
      <c r="F2070" s="63" t="s">
        <v>3963</v>
      </c>
      <c r="G2070" s="64" t="s">
        <v>3962</v>
      </c>
      <c r="H2070" s="65" t="s">
        <v>80</v>
      </c>
      <c r="I2070" s="66"/>
      <c r="J2070" s="67" t="s">
        <v>47</v>
      </c>
      <c r="K2070" s="67"/>
      <c r="L2070" s="67"/>
      <c r="M2070" s="67" t="s">
        <v>47</v>
      </c>
      <c r="N2070" s="67"/>
      <c r="O2070" s="67"/>
      <c r="P2070" s="67"/>
      <c r="Q2070" s="67" t="s">
        <v>47</v>
      </c>
      <c r="R2070" s="68"/>
      <c r="S2070" s="69"/>
      <c r="T2070" s="70">
        <v>0</v>
      </c>
      <c r="U2070" s="71">
        <v>2</v>
      </c>
      <c r="V2070" s="72">
        <v>0</v>
      </c>
      <c r="W2070" s="71">
        <v>2</v>
      </c>
      <c r="X2070" s="72"/>
      <c r="Y2070" s="73"/>
      <c r="Z2070" s="74" t="s">
        <v>282</v>
      </c>
      <c r="AA2070" s="63" t="s">
        <v>282</v>
      </c>
      <c r="AB2070" s="75" t="s">
        <v>4066</v>
      </c>
      <c r="AC2070" s="64"/>
      <c r="AD2070" s="63"/>
      <c r="AE2070" s="64"/>
      <c r="AF2070" s="76"/>
      <c r="AG2070" s="77"/>
      <c r="AH2070" s="15" t="e">
        <f>IF(#REF!=1,IF(OR(COUNTA($D2070:$G2070)&lt;5,COUNTA($J2070:$Q2070)&lt;1),1,0),0)</f>
        <v>#REF!</v>
      </c>
      <c r="AI2070" s="15" t="e">
        <f>IF(#REF!=801,IF(COUNTA(I2070)=1,0,1),0)</f>
        <v>#REF!</v>
      </c>
      <c r="AJ2070" s="78">
        <f t="shared" si="170"/>
        <v>1</v>
      </c>
      <c r="AK2070" s="78">
        <f t="shared" si="171"/>
        <v>0</v>
      </c>
      <c r="AL2070" s="78">
        <f>IF($M2070="○",IF(COUNTA(#REF!)&lt;2,1,0),0)</f>
        <v>1</v>
      </c>
      <c r="AM2070" s="78">
        <f t="shared" si="172"/>
        <v>0</v>
      </c>
      <c r="AN2070" s="78">
        <f t="shared" si="173"/>
        <v>0</v>
      </c>
      <c r="AO2070" s="78">
        <f t="shared" si="174"/>
        <v>0</v>
      </c>
      <c r="AP2070" s="78">
        <f>IF($O2070="○",IF(COUNTA(#REF!)&lt;5,1,0),0)</f>
        <v>0</v>
      </c>
    </row>
    <row r="2071" spans="2:42" s="79" customFormat="1" x14ac:dyDescent="0.15">
      <c r="B2071" s="59" t="s">
        <v>40</v>
      </c>
      <c r="C2071" s="60" t="s">
        <v>4057</v>
      </c>
      <c r="D2071" s="61" t="s">
        <v>637</v>
      </c>
      <c r="E2071" s="62" t="s">
        <v>638</v>
      </c>
      <c r="F2071" s="63" t="s">
        <v>2175</v>
      </c>
      <c r="G2071" s="64" t="s">
        <v>4270</v>
      </c>
      <c r="H2071" s="65" t="s">
        <v>80</v>
      </c>
      <c r="I2071" s="66"/>
      <c r="J2071" s="67" t="s">
        <v>47</v>
      </c>
      <c r="K2071" s="67"/>
      <c r="L2071" s="67"/>
      <c r="M2071" s="67" t="s">
        <v>47</v>
      </c>
      <c r="N2071" s="67"/>
      <c r="O2071" s="67"/>
      <c r="P2071" s="67"/>
      <c r="Q2071" s="67" t="s">
        <v>47</v>
      </c>
      <c r="R2071" s="68"/>
      <c r="S2071" s="69"/>
      <c r="T2071" s="70">
        <v>0</v>
      </c>
      <c r="U2071" s="71">
        <v>0</v>
      </c>
      <c r="V2071" s="72">
        <v>0</v>
      </c>
      <c r="W2071" s="71">
        <v>0</v>
      </c>
      <c r="X2071" s="72"/>
      <c r="Y2071" s="73"/>
      <c r="Z2071" s="74" t="s">
        <v>282</v>
      </c>
      <c r="AA2071" s="63" t="s">
        <v>282</v>
      </c>
      <c r="AB2071" s="75" t="s">
        <v>4066</v>
      </c>
      <c r="AC2071" s="64"/>
      <c r="AD2071" s="63"/>
      <c r="AE2071" s="64"/>
      <c r="AF2071" s="76"/>
      <c r="AG2071" s="77"/>
      <c r="AH2071" s="15" t="e">
        <f>IF(#REF!=1,IF(OR(COUNTA($D2071:$G2071)&lt;5,COUNTA($J2071:$Q2071)&lt;1),1,0),0)</f>
        <v>#REF!</v>
      </c>
      <c r="AI2071" s="15" t="e">
        <f>IF(#REF!=801,IF(COUNTA(I2071)=1,0,1),0)</f>
        <v>#REF!</v>
      </c>
      <c r="AJ2071" s="78">
        <f t="shared" si="170"/>
        <v>1</v>
      </c>
      <c r="AK2071" s="78">
        <f t="shared" si="171"/>
        <v>0</v>
      </c>
      <c r="AL2071" s="78">
        <f>IF($M2071="○",IF(COUNTA(#REF!)&lt;2,1,0),0)</f>
        <v>1</v>
      </c>
      <c r="AM2071" s="78">
        <f t="shared" si="172"/>
        <v>0</v>
      </c>
      <c r="AN2071" s="78">
        <f t="shared" si="173"/>
        <v>0</v>
      </c>
      <c r="AO2071" s="78">
        <f t="shared" si="174"/>
        <v>0</v>
      </c>
      <c r="AP2071" s="78">
        <f>IF($O2071="○",IF(COUNTA(#REF!)&lt;5,1,0),0)</f>
        <v>0</v>
      </c>
    </row>
    <row r="2072" spans="2:42" s="79" customFormat="1" x14ac:dyDescent="0.15">
      <c r="B2072" s="59" t="s">
        <v>40</v>
      </c>
      <c r="C2072" s="60" t="s">
        <v>4057</v>
      </c>
      <c r="D2072" s="61" t="s">
        <v>637</v>
      </c>
      <c r="E2072" s="62" t="s">
        <v>638</v>
      </c>
      <c r="F2072" s="63" t="s">
        <v>801</v>
      </c>
      <c r="G2072" s="64" t="s">
        <v>802</v>
      </c>
      <c r="H2072" s="65" t="s">
        <v>80</v>
      </c>
      <c r="I2072" s="66"/>
      <c r="J2072" s="67" t="s">
        <v>47</v>
      </c>
      <c r="K2072" s="67"/>
      <c r="L2072" s="67"/>
      <c r="M2072" s="67" t="s">
        <v>47</v>
      </c>
      <c r="N2072" s="67"/>
      <c r="O2072" s="67"/>
      <c r="P2072" s="67"/>
      <c r="Q2072" s="67" t="s">
        <v>47</v>
      </c>
      <c r="R2072" s="68"/>
      <c r="S2072" s="69"/>
      <c r="T2072" s="70">
        <v>2</v>
      </c>
      <c r="U2072" s="71">
        <v>1</v>
      </c>
      <c r="V2072" s="72">
        <v>2</v>
      </c>
      <c r="W2072" s="71">
        <v>1</v>
      </c>
      <c r="X2072" s="72"/>
      <c r="Y2072" s="73"/>
      <c r="Z2072" s="74" t="s">
        <v>282</v>
      </c>
      <c r="AA2072" s="63" t="s">
        <v>282</v>
      </c>
      <c r="AB2072" s="75" t="s">
        <v>4066</v>
      </c>
      <c r="AC2072" s="64"/>
      <c r="AD2072" s="63"/>
      <c r="AE2072" s="64"/>
      <c r="AF2072" s="76"/>
      <c r="AG2072" s="77"/>
      <c r="AH2072" s="15" t="e">
        <f>IF(#REF!=1,IF(OR(COUNTA($D2072:$G2072)&lt;5,COUNTA($J2072:$Q2072)&lt;1),1,0),0)</f>
        <v>#REF!</v>
      </c>
      <c r="AI2072" s="15" t="e">
        <f>IF(#REF!=801,IF(COUNTA(I2072)=1,0,1),0)</f>
        <v>#REF!</v>
      </c>
      <c r="AJ2072" s="78">
        <f t="shared" si="170"/>
        <v>1</v>
      </c>
      <c r="AK2072" s="78">
        <f t="shared" si="171"/>
        <v>0</v>
      </c>
      <c r="AL2072" s="78">
        <f>IF($M2072="○",IF(COUNTA(#REF!)&lt;2,1,0),0)</f>
        <v>1</v>
      </c>
      <c r="AM2072" s="78">
        <f t="shared" si="172"/>
        <v>0</v>
      </c>
      <c r="AN2072" s="78">
        <f t="shared" si="173"/>
        <v>0</v>
      </c>
      <c r="AO2072" s="78">
        <f t="shared" si="174"/>
        <v>0</v>
      </c>
      <c r="AP2072" s="78">
        <f>IF($O2072="○",IF(COUNTA(#REF!)&lt;5,1,0),0)</f>
        <v>0</v>
      </c>
    </row>
    <row r="2073" spans="2:42" s="79" customFormat="1" x14ac:dyDescent="0.15">
      <c r="B2073" s="59" t="s">
        <v>40</v>
      </c>
      <c r="C2073" s="60" t="s">
        <v>4057</v>
      </c>
      <c r="D2073" s="61" t="s">
        <v>637</v>
      </c>
      <c r="E2073" s="62" t="s">
        <v>638</v>
      </c>
      <c r="F2073" s="63" t="s">
        <v>4215</v>
      </c>
      <c r="G2073" s="64" t="s">
        <v>4214</v>
      </c>
      <c r="H2073" s="65" t="s">
        <v>425</v>
      </c>
      <c r="I2073" s="66"/>
      <c r="J2073" s="67" t="s">
        <v>47</v>
      </c>
      <c r="K2073" s="67"/>
      <c r="L2073" s="67"/>
      <c r="M2073" s="67" t="s">
        <v>47</v>
      </c>
      <c r="N2073" s="67"/>
      <c r="O2073" s="67"/>
      <c r="P2073" s="67"/>
      <c r="Q2073" s="67" t="s">
        <v>47</v>
      </c>
      <c r="R2073" s="68"/>
      <c r="S2073" s="69"/>
      <c r="T2073" s="70">
        <v>0</v>
      </c>
      <c r="U2073" s="71">
        <v>1</v>
      </c>
      <c r="V2073" s="72">
        <v>0</v>
      </c>
      <c r="W2073" s="71">
        <v>1</v>
      </c>
      <c r="X2073" s="72"/>
      <c r="Y2073" s="73"/>
      <c r="Z2073" s="74" t="s">
        <v>282</v>
      </c>
      <c r="AA2073" s="63" t="s">
        <v>282</v>
      </c>
      <c r="AB2073" s="75" t="s">
        <v>4066</v>
      </c>
      <c r="AC2073" s="64"/>
      <c r="AD2073" s="63"/>
      <c r="AE2073" s="64"/>
      <c r="AF2073" s="76"/>
      <c r="AG2073" s="77"/>
      <c r="AH2073" s="15" t="e">
        <f>IF(#REF!=1,IF(OR(COUNTA($D2073:$G2073)&lt;5,COUNTA($J2073:$Q2073)&lt;1),1,0),0)</f>
        <v>#REF!</v>
      </c>
      <c r="AI2073" s="15" t="e">
        <f>IF(#REF!=801,IF(COUNTA(I2073)=1,0,1),0)</f>
        <v>#REF!</v>
      </c>
      <c r="AJ2073" s="78">
        <f t="shared" si="170"/>
        <v>1</v>
      </c>
      <c r="AK2073" s="78">
        <f t="shared" si="171"/>
        <v>0</v>
      </c>
      <c r="AL2073" s="78">
        <f>IF($M2073="○",IF(COUNTA(#REF!)&lt;2,1,0),0)</f>
        <v>1</v>
      </c>
      <c r="AM2073" s="78">
        <f t="shared" si="172"/>
        <v>0</v>
      </c>
      <c r="AN2073" s="78">
        <f t="shared" si="173"/>
        <v>0</v>
      </c>
      <c r="AO2073" s="78">
        <f t="shared" si="174"/>
        <v>0</v>
      </c>
      <c r="AP2073" s="78">
        <f>IF($O2073="○",IF(COUNTA(#REF!)&lt;5,1,0),0)</f>
        <v>0</v>
      </c>
    </row>
    <row r="2074" spans="2:42" s="79" customFormat="1" x14ac:dyDescent="0.15">
      <c r="B2074" s="59" t="s">
        <v>40</v>
      </c>
      <c r="C2074" s="60" t="s">
        <v>4057</v>
      </c>
      <c r="D2074" s="61" t="s">
        <v>637</v>
      </c>
      <c r="E2074" s="62" t="s">
        <v>638</v>
      </c>
      <c r="F2074" s="63" t="s">
        <v>1079</v>
      </c>
      <c r="G2074" s="64" t="s">
        <v>1080</v>
      </c>
      <c r="H2074" s="65" t="s">
        <v>425</v>
      </c>
      <c r="I2074" s="66"/>
      <c r="J2074" s="67" t="s">
        <v>47</v>
      </c>
      <c r="K2074" s="67"/>
      <c r="L2074" s="67"/>
      <c r="M2074" s="67" t="s">
        <v>47</v>
      </c>
      <c r="N2074" s="67"/>
      <c r="O2074" s="67"/>
      <c r="P2074" s="67"/>
      <c r="Q2074" s="67" t="s">
        <v>47</v>
      </c>
      <c r="R2074" s="68"/>
      <c r="S2074" s="69"/>
      <c r="T2074" s="70">
        <v>0</v>
      </c>
      <c r="U2074" s="71">
        <v>1</v>
      </c>
      <c r="V2074" s="72">
        <v>0</v>
      </c>
      <c r="W2074" s="71">
        <v>1</v>
      </c>
      <c r="X2074" s="72"/>
      <c r="Y2074" s="73"/>
      <c r="Z2074" s="74" t="s">
        <v>282</v>
      </c>
      <c r="AA2074" s="63" t="s">
        <v>282</v>
      </c>
      <c r="AB2074" s="75" t="s">
        <v>4066</v>
      </c>
      <c r="AC2074" s="64"/>
      <c r="AD2074" s="63"/>
      <c r="AE2074" s="64"/>
      <c r="AF2074" s="76"/>
      <c r="AG2074" s="77"/>
      <c r="AH2074" s="15" t="e">
        <f>IF(#REF!=1,IF(OR(COUNTA($D2074:$G2074)&lt;5,COUNTA($J2074:$Q2074)&lt;1),1,0),0)</f>
        <v>#REF!</v>
      </c>
      <c r="AI2074" s="15" t="e">
        <f>IF(#REF!=801,IF(COUNTA(I2074)=1,0,1),0)</f>
        <v>#REF!</v>
      </c>
      <c r="AJ2074" s="78">
        <f t="shared" si="170"/>
        <v>1</v>
      </c>
      <c r="AK2074" s="78">
        <f t="shared" si="171"/>
        <v>0</v>
      </c>
      <c r="AL2074" s="78">
        <f>IF($M2074="○",IF(COUNTA(#REF!)&lt;2,1,0),0)</f>
        <v>1</v>
      </c>
      <c r="AM2074" s="78">
        <f t="shared" si="172"/>
        <v>0</v>
      </c>
      <c r="AN2074" s="78">
        <f t="shared" si="173"/>
        <v>0</v>
      </c>
      <c r="AO2074" s="78">
        <f t="shared" si="174"/>
        <v>0</v>
      </c>
      <c r="AP2074" s="78">
        <f>IF($O2074="○",IF(COUNTA(#REF!)&lt;5,1,0),0)</f>
        <v>0</v>
      </c>
    </row>
    <row r="2075" spans="2:42" s="79" customFormat="1" x14ac:dyDescent="0.15">
      <c r="B2075" s="59" t="s">
        <v>40</v>
      </c>
      <c r="C2075" s="60" t="s">
        <v>4057</v>
      </c>
      <c r="D2075" s="61" t="s">
        <v>637</v>
      </c>
      <c r="E2075" s="62" t="s">
        <v>638</v>
      </c>
      <c r="F2075" s="63" t="s">
        <v>4212</v>
      </c>
      <c r="G2075" s="64" t="s">
        <v>4211</v>
      </c>
      <c r="H2075" s="65" t="s">
        <v>1084</v>
      </c>
      <c r="I2075" s="66"/>
      <c r="J2075" s="67" t="s">
        <v>47</v>
      </c>
      <c r="K2075" s="67"/>
      <c r="L2075" s="67"/>
      <c r="M2075" s="67" t="s">
        <v>47</v>
      </c>
      <c r="N2075" s="67"/>
      <c r="O2075" s="67"/>
      <c r="P2075" s="67"/>
      <c r="Q2075" s="67" t="s">
        <v>47</v>
      </c>
      <c r="R2075" s="68"/>
      <c r="S2075" s="69"/>
      <c r="T2075" s="70">
        <v>0</v>
      </c>
      <c r="U2075" s="71">
        <v>1</v>
      </c>
      <c r="V2075" s="72">
        <v>0</v>
      </c>
      <c r="W2075" s="71">
        <v>1</v>
      </c>
      <c r="X2075" s="72"/>
      <c r="Y2075" s="73"/>
      <c r="Z2075" s="74" t="s">
        <v>282</v>
      </c>
      <c r="AA2075" s="63" t="s">
        <v>282</v>
      </c>
      <c r="AB2075" s="75" t="s">
        <v>4066</v>
      </c>
      <c r="AC2075" s="64"/>
      <c r="AD2075" s="63"/>
      <c r="AE2075" s="64"/>
      <c r="AF2075" s="76"/>
      <c r="AG2075" s="77"/>
      <c r="AH2075" s="15" t="e">
        <f>IF(#REF!=1,IF(OR(COUNTA($D2075:$G2075)&lt;5,COUNTA($J2075:$Q2075)&lt;1),1,0),0)</f>
        <v>#REF!</v>
      </c>
      <c r="AI2075" s="15" t="e">
        <f>IF(#REF!=801,IF(COUNTA(I2075)=1,0,1),0)</f>
        <v>#REF!</v>
      </c>
      <c r="AJ2075" s="78">
        <f t="shared" si="170"/>
        <v>1</v>
      </c>
      <c r="AK2075" s="78">
        <f t="shared" si="171"/>
        <v>0</v>
      </c>
      <c r="AL2075" s="78">
        <f>IF($M2075="○",IF(COUNTA(#REF!)&lt;2,1,0),0)</f>
        <v>1</v>
      </c>
      <c r="AM2075" s="78">
        <f t="shared" si="172"/>
        <v>0</v>
      </c>
      <c r="AN2075" s="78">
        <f t="shared" si="173"/>
        <v>0</v>
      </c>
      <c r="AO2075" s="78">
        <f t="shared" si="174"/>
        <v>0</v>
      </c>
      <c r="AP2075" s="78">
        <f>IF($O2075="○",IF(COUNTA(#REF!)&lt;5,1,0),0)</f>
        <v>0</v>
      </c>
    </row>
    <row r="2076" spans="2:42" s="79" customFormat="1" x14ac:dyDescent="0.15">
      <c r="B2076" s="59" t="s">
        <v>40</v>
      </c>
      <c r="C2076" s="60" t="s">
        <v>4057</v>
      </c>
      <c r="D2076" s="61" t="s">
        <v>637</v>
      </c>
      <c r="E2076" s="62" t="s">
        <v>638</v>
      </c>
      <c r="F2076" s="63" t="s">
        <v>3503</v>
      </c>
      <c r="G2076" s="64" t="s">
        <v>4269</v>
      </c>
      <c r="H2076" s="65" t="s">
        <v>1102</v>
      </c>
      <c r="I2076" s="66"/>
      <c r="J2076" s="67" t="s">
        <v>47</v>
      </c>
      <c r="K2076" s="67"/>
      <c r="L2076" s="67"/>
      <c r="M2076" s="67" t="s">
        <v>47</v>
      </c>
      <c r="N2076" s="67"/>
      <c r="O2076" s="67"/>
      <c r="P2076" s="67"/>
      <c r="Q2076" s="67" t="s">
        <v>47</v>
      </c>
      <c r="R2076" s="68"/>
      <c r="S2076" s="69"/>
      <c r="T2076" s="70">
        <v>0</v>
      </c>
      <c r="U2076" s="71">
        <v>0</v>
      </c>
      <c r="V2076" s="72">
        <v>0</v>
      </c>
      <c r="W2076" s="71">
        <v>0</v>
      </c>
      <c r="X2076" s="72"/>
      <c r="Y2076" s="73"/>
      <c r="Z2076" s="74" t="s">
        <v>282</v>
      </c>
      <c r="AA2076" s="63" t="s">
        <v>282</v>
      </c>
      <c r="AB2076" s="75" t="s">
        <v>4066</v>
      </c>
      <c r="AC2076" s="64"/>
      <c r="AD2076" s="63"/>
      <c r="AE2076" s="64"/>
      <c r="AF2076" s="76"/>
      <c r="AG2076" s="77"/>
      <c r="AH2076" s="15" t="e">
        <f>IF(#REF!=1,IF(OR(COUNTA($D2076:$G2076)&lt;5,COUNTA($J2076:$Q2076)&lt;1),1,0),0)</f>
        <v>#REF!</v>
      </c>
      <c r="AI2076" s="15" t="e">
        <f>IF(#REF!=801,IF(COUNTA(I2076)=1,0,1),0)</f>
        <v>#REF!</v>
      </c>
      <c r="AJ2076" s="78">
        <f t="shared" si="170"/>
        <v>1</v>
      </c>
      <c r="AK2076" s="78">
        <f t="shared" si="171"/>
        <v>0</v>
      </c>
      <c r="AL2076" s="78">
        <f>IF($M2076="○",IF(COUNTA(#REF!)&lt;2,1,0),0)</f>
        <v>1</v>
      </c>
      <c r="AM2076" s="78">
        <f t="shared" si="172"/>
        <v>0</v>
      </c>
      <c r="AN2076" s="78">
        <f t="shared" si="173"/>
        <v>0</v>
      </c>
      <c r="AO2076" s="78">
        <f t="shared" si="174"/>
        <v>0</v>
      </c>
      <c r="AP2076" s="78">
        <f>IF($O2076="○",IF(COUNTA(#REF!)&lt;5,1,0),0)</f>
        <v>0</v>
      </c>
    </row>
    <row r="2077" spans="2:42" s="79" customFormat="1" ht="27" x14ac:dyDescent="0.15">
      <c r="B2077" s="59" t="s">
        <v>40</v>
      </c>
      <c r="C2077" s="60" t="s">
        <v>4057</v>
      </c>
      <c r="D2077" s="61" t="s">
        <v>4268</v>
      </c>
      <c r="E2077" s="62" t="s">
        <v>4267</v>
      </c>
      <c r="F2077" s="63" t="s">
        <v>4266</v>
      </c>
      <c r="G2077" s="64" t="s">
        <v>4265</v>
      </c>
      <c r="H2077" s="65" t="s">
        <v>1102</v>
      </c>
      <c r="I2077" s="66"/>
      <c r="J2077" s="67" t="s">
        <v>47</v>
      </c>
      <c r="K2077" s="67"/>
      <c r="L2077" s="67"/>
      <c r="M2077" s="67" t="s">
        <v>47</v>
      </c>
      <c r="N2077" s="67"/>
      <c r="O2077" s="67"/>
      <c r="P2077" s="67"/>
      <c r="Q2077" s="67" t="s">
        <v>47</v>
      </c>
      <c r="R2077" s="68"/>
      <c r="S2077" s="69"/>
      <c r="T2077" s="70">
        <v>0</v>
      </c>
      <c r="U2077" s="71">
        <v>1</v>
      </c>
      <c r="V2077" s="72">
        <v>0</v>
      </c>
      <c r="W2077" s="71">
        <v>1</v>
      </c>
      <c r="X2077" s="72"/>
      <c r="Y2077" s="73"/>
      <c r="Z2077" s="74" t="s">
        <v>4054</v>
      </c>
      <c r="AA2077" s="63" t="s">
        <v>4264</v>
      </c>
      <c r="AB2077" s="75" t="s">
        <v>4263</v>
      </c>
      <c r="AC2077" s="64"/>
      <c r="AD2077" s="63"/>
      <c r="AE2077" s="64"/>
      <c r="AF2077" s="76"/>
      <c r="AG2077" s="77"/>
      <c r="AH2077" s="15" t="e">
        <f>IF(#REF!=1,IF(OR(COUNTA($D2077:$G2077)&lt;5,COUNTA($J2077:$Q2077)&lt;1),1,0),0)</f>
        <v>#REF!</v>
      </c>
      <c r="AI2077" s="15" t="e">
        <f>IF(#REF!=801,IF(COUNTA(I2077)=1,0,1),0)</f>
        <v>#REF!</v>
      </c>
      <c r="AJ2077" s="78">
        <f t="shared" si="170"/>
        <v>1</v>
      </c>
      <c r="AK2077" s="78">
        <f t="shared" si="171"/>
        <v>0</v>
      </c>
      <c r="AL2077" s="78">
        <f>IF($M2077="○",IF(COUNTA(#REF!)&lt;2,1,0),0)</f>
        <v>1</v>
      </c>
      <c r="AM2077" s="78">
        <f t="shared" si="172"/>
        <v>0</v>
      </c>
      <c r="AN2077" s="78">
        <f t="shared" si="173"/>
        <v>0</v>
      </c>
      <c r="AO2077" s="78">
        <f t="shared" si="174"/>
        <v>0</v>
      </c>
      <c r="AP2077" s="78">
        <f>IF($O2077="○",IF(COUNTA(#REF!)&lt;5,1,0),0)</f>
        <v>0</v>
      </c>
    </row>
    <row r="2078" spans="2:42" s="79" customFormat="1" x14ac:dyDescent="0.15">
      <c r="B2078" s="59" t="s">
        <v>40</v>
      </c>
      <c r="C2078" s="60" t="s">
        <v>4057</v>
      </c>
      <c r="D2078" s="61" t="s">
        <v>637</v>
      </c>
      <c r="E2078" s="62" t="s">
        <v>638</v>
      </c>
      <c r="F2078" s="63" t="s">
        <v>4208</v>
      </c>
      <c r="G2078" s="64" t="s">
        <v>2000</v>
      </c>
      <c r="H2078" s="65" t="s">
        <v>164</v>
      </c>
      <c r="I2078" s="66"/>
      <c r="J2078" s="67" t="s">
        <v>47</v>
      </c>
      <c r="K2078" s="67"/>
      <c r="L2078" s="67"/>
      <c r="M2078" s="67" t="s">
        <v>47</v>
      </c>
      <c r="N2078" s="67"/>
      <c r="O2078" s="67"/>
      <c r="P2078" s="67"/>
      <c r="Q2078" s="67" t="s">
        <v>47</v>
      </c>
      <c r="R2078" s="68"/>
      <c r="S2078" s="69"/>
      <c r="T2078" s="70">
        <v>0</v>
      </c>
      <c r="U2078" s="71">
        <v>1</v>
      </c>
      <c r="V2078" s="72">
        <v>0</v>
      </c>
      <c r="W2078" s="71">
        <v>1</v>
      </c>
      <c r="X2078" s="72"/>
      <c r="Y2078" s="73"/>
      <c r="Z2078" s="74" t="s">
        <v>282</v>
      </c>
      <c r="AA2078" s="63" t="s">
        <v>282</v>
      </c>
      <c r="AB2078" s="75" t="s">
        <v>4066</v>
      </c>
      <c r="AC2078" s="64"/>
      <c r="AD2078" s="63"/>
      <c r="AE2078" s="64"/>
      <c r="AF2078" s="76"/>
      <c r="AG2078" s="77"/>
      <c r="AH2078" s="15" t="e">
        <f>IF(#REF!=1,IF(OR(COUNTA($D2078:$G2078)&lt;5,COUNTA($J2078:$Q2078)&lt;1),1,0),0)</f>
        <v>#REF!</v>
      </c>
      <c r="AI2078" s="15" t="e">
        <f>IF(#REF!=801,IF(COUNTA(I2078)=1,0,1),0)</f>
        <v>#REF!</v>
      </c>
      <c r="AJ2078" s="78">
        <f t="shared" si="170"/>
        <v>1</v>
      </c>
      <c r="AK2078" s="78">
        <f t="shared" si="171"/>
        <v>0</v>
      </c>
      <c r="AL2078" s="78">
        <f>IF($M2078="○",IF(COUNTA(#REF!)&lt;2,1,0),0)</f>
        <v>1</v>
      </c>
      <c r="AM2078" s="78">
        <f t="shared" si="172"/>
        <v>0</v>
      </c>
      <c r="AN2078" s="78">
        <f t="shared" si="173"/>
        <v>0</v>
      </c>
      <c r="AO2078" s="78">
        <f t="shared" si="174"/>
        <v>0</v>
      </c>
      <c r="AP2078" s="78">
        <f>IF($O2078="○",IF(COUNTA(#REF!)&lt;5,1,0),0)</f>
        <v>0</v>
      </c>
    </row>
    <row r="2079" spans="2:42" s="79" customFormat="1" ht="27" x14ac:dyDescent="0.15">
      <c r="B2079" s="59" t="s">
        <v>40</v>
      </c>
      <c r="C2079" s="60" t="s">
        <v>4057</v>
      </c>
      <c r="D2079" s="61" t="s">
        <v>637</v>
      </c>
      <c r="E2079" s="62" t="s">
        <v>638</v>
      </c>
      <c r="F2079" s="63" t="s">
        <v>4081</v>
      </c>
      <c r="G2079" s="64" t="s">
        <v>4080</v>
      </c>
      <c r="H2079" s="65" t="s">
        <v>234</v>
      </c>
      <c r="I2079" s="66"/>
      <c r="J2079" s="67" t="s">
        <v>47</v>
      </c>
      <c r="K2079" s="67"/>
      <c r="L2079" s="67"/>
      <c r="M2079" s="67" t="s">
        <v>47</v>
      </c>
      <c r="N2079" s="67"/>
      <c r="O2079" s="67"/>
      <c r="P2079" s="67"/>
      <c r="Q2079" s="67" t="s">
        <v>47</v>
      </c>
      <c r="R2079" s="68"/>
      <c r="S2079" s="69"/>
      <c r="T2079" s="70">
        <v>3</v>
      </c>
      <c r="U2079" s="71">
        <v>1</v>
      </c>
      <c r="V2079" s="72">
        <v>3</v>
      </c>
      <c r="W2079" s="71">
        <v>1</v>
      </c>
      <c r="X2079" s="72"/>
      <c r="Y2079" s="73"/>
      <c r="Z2079" s="74" t="s">
        <v>282</v>
      </c>
      <c r="AA2079" s="63" t="s">
        <v>4262</v>
      </c>
      <c r="AB2079" s="75" t="s">
        <v>4198</v>
      </c>
      <c r="AC2079" s="64"/>
      <c r="AD2079" s="63"/>
      <c r="AE2079" s="64"/>
      <c r="AF2079" s="76"/>
      <c r="AG2079" s="77"/>
      <c r="AH2079" s="15" t="e">
        <f>IF(#REF!=1,IF(OR(COUNTA($D2079:$G2079)&lt;5,COUNTA($J2079:$Q2079)&lt;1),1,0),0)</f>
        <v>#REF!</v>
      </c>
      <c r="AI2079" s="15" t="e">
        <f>IF(#REF!=801,IF(COUNTA(I2079)=1,0,1),0)</f>
        <v>#REF!</v>
      </c>
      <c r="AJ2079" s="78">
        <f t="shared" si="170"/>
        <v>1</v>
      </c>
      <c r="AK2079" s="78">
        <f t="shared" si="171"/>
        <v>0</v>
      </c>
      <c r="AL2079" s="78">
        <f>IF($M2079="○",IF(COUNTA(#REF!)&lt;2,1,0),0)</f>
        <v>1</v>
      </c>
      <c r="AM2079" s="78">
        <f t="shared" si="172"/>
        <v>0</v>
      </c>
      <c r="AN2079" s="78">
        <f t="shared" si="173"/>
        <v>0</v>
      </c>
      <c r="AO2079" s="78">
        <f t="shared" si="174"/>
        <v>0</v>
      </c>
      <c r="AP2079" s="78">
        <f>IF($O2079="○",IF(COUNTA(#REF!)&lt;5,1,0),0)</f>
        <v>0</v>
      </c>
    </row>
    <row r="2080" spans="2:42" s="79" customFormat="1" ht="27" x14ac:dyDescent="0.15">
      <c r="B2080" s="59" t="s">
        <v>40</v>
      </c>
      <c r="C2080" s="60" t="s">
        <v>4057</v>
      </c>
      <c r="D2080" s="61" t="s">
        <v>637</v>
      </c>
      <c r="E2080" s="62" t="s">
        <v>638</v>
      </c>
      <c r="F2080" s="63" t="s">
        <v>4261</v>
      </c>
      <c r="G2080" s="64" t="s">
        <v>4260</v>
      </c>
      <c r="H2080" s="65" t="s">
        <v>234</v>
      </c>
      <c r="I2080" s="66"/>
      <c r="J2080" s="67" t="s">
        <v>47</v>
      </c>
      <c r="K2080" s="67"/>
      <c r="L2080" s="67"/>
      <c r="M2080" s="67" t="s">
        <v>47</v>
      </c>
      <c r="N2080" s="67"/>
      <c r="O2080" s="67"/>
      <c r="P2080" s="67"/>
      <c r="Q2080" s="67" t="s">
        <v>47</v>
      </c>
      <c r="R2080" s="68"/>
      <c r="S2080" s="69"/>
      <c r="T2080" s="70">
        <v>0</v>
      </c>
      <c r="U2080" s="71">
        <v>0</v>
      </c>
      <c r="V2080" s="72">
        <v>0</v>
      </c>
      <c r="W2080" s="71">
        <v>0</v>
      </c>
      <c r="X2080" s="72"/>
      <c r="Y2080" s="73"/>
      <c r="Z2080" s="74" t="s">
        <v>3395</v>
      </c>
      <c r="AA2080" s="63" t="s">
        <v>3395</v>
      </c>
      <c r="AB2080" s="75" t="s">
        <v>4259</v>
      </c>
      <c r="AC2080" s="64"/>
      <c r="AD2080" s="63"/>
      <c r="AE2080" s="64"/>
      <c r="AF2080" s="76"/>
      <c r="AG2080" s="77"/>
      <c r="AH2080" s="15" t="e">
        <f>IF(#REF!=1,IF(OR(COUNTA($D2080:$G2080)&lt;5,COUNTA($J2080:$Q2080)&lt;1),1,0),0)</f>
        <v>#REF!</v>
      </c>
      <c r="AI2080" s="15" t="e">
        <f>IF(#REF!=801,IF(COUNTA(I2080)=1,0,1),0)</f>
        <v>#REF!</v>
      </c>
      <c r="AJ2080" s="78">
        <f t="shared" si="170"/>
        <v>1</v>
      </c>
      <c r="AK2080" s="78">
        <f t="shared" si="171"/>
        <v>0</v>
      </c>
      <c r="AL2080" s="78">
        <f>IF($M2080="○",IF(COUNTA(#REF!)&lt;2,1,0),0)</f>
        <v>1</v>
      </c>
      <c r="AM2080" s="78">
        <f t="shared" si="172"/>
        <v>0</v>
      </c>
      <c r="AN2080" s="78">
        <f t="shared" si="173"/>
        <v>0</v>
      </c>
      <c r="AO2080" s="78">
        <f t="shared" si="174"/>
        <v>0</v>
      </c>
      <c r="AP2080" s="78">
        <f>IF($O2080="○",IF(COUNTA(#REF!)&lt;5,1,0),0)</f>
        <v>0</v>
      </c>
    </row>
    <row r="2081" spans="2:42" s="79" customFormat="1" x14ac:dyDescent="0.15">
      <c r="B2081" s="59" t="s">
        <v>40</v>
      </c>
      <c r="C2081" s="60" t="s">
        <v>4057</v>
      </c>
      <c r="D2081" s="61" t="s">
        <v>637</v>
      </c>
      <c r="E2081" s="62" t="s">
        <v>638</v>
      </c>
      <c r="F2081" s="63" t="s">
        <v>4193</v>
      </c>
      <c r="G2081" s="64" t="s">
        <v>4192</v>
      </c>
      <c r="H2081" s="65" t="s">
        <v>234</v>
      </c>
      <c r="I2081" s="66"/>
      <c r="J2081" s="67" t="s">
        <v>47</v>
      </c>
      <c r="K2081" s="67"/>
      <c r="L2081" s="67"/>
      <c r="M2081" s="67" t="s">
        <v>47</v>
      </c>
      <c r="N2081" s="67"/>
      <c r="O2081" s="67"/>
      <c r="P2081" s="67"/>
      <c r="Q2081" s="67" t="s">
        <v>47</v>
      </c>
      <c r="R2081" s="68"/>
      <c r="S2081" s="69"/>
      <c r="T2081" s="70">
        <v>1</v>
      </c>
      <c r="U2081" s="71">
        <v>2</v>
      </c>
      <c r="V2081" s="72">
        <v>1</v>
      </c>
      <c r="W2081" s="71">
        <v>2</v>
      </c>
      <c r="X2081" s="72"/>
      <c r="Y2081" s="73"/>
      <c r="Z2081" s="74" t="s">
        <v>282</v>
      </c>
      <c r="AA2081" s="63" t="s">
        <v>282</v>
      </c>
      <c r="AB2081" s="75" t="s">
        <v>4066</v>
      </c>
      <c r="AC2081" s="64"/>
      <c r="AD2081" s="63"/>
      <c r="AE2081" s="64"/>
      <c r="AF2081" s="76"/>
      <c r="AG2081" s="77"/>
      <c r="AH2081" s="15" t="e">
        <f>IF(#REF!=1,IF(OR(COUNTA($D2081:$G2081)&lt;5,COUNTA($J2081:$Q2081)&lt;1),1,0),0)</f>
        <v>#REF!</v>
      </c>
      <c r="AI2081" s="15" t="e">
        <f>IF(#REF!=801,IF(COUNTA(I2081)=1,0,1),0)</f>
        <v>#REF!</v>
      </c>
      <c r="AJ2081" s="78">
        <f t="shared" si="170"/>
        <v>1</v>
      </c>
      <c r="AK2081" s="78">
        <f t="shared" si="171"/>
        <v>0</v>
      </c>
      <c r="AL2081" s="78">
        <f>IF($M2081="○",IF(COUNTA(#REF!)&lt;2,1,0),0)</f>
        <v>1</v>
      </c>
      <c r="AM2081" s="78">
        <f t="shared" si="172"/>
        <v>0</v>
      </c>
      <c r="AN2081" s="78">
        <f t="shared" si="173"/>
        <v>0</v>
      </c>
      <c r="AO2081" s="78">
        <f t="shared" si="174"/>
        <v>0</v>
      </c>
      <c r="AP2081" s="78">
        <f>IF($O2081="○",IF(COUNTA(#REF!)&lt;5,1,0),0)</f>
        <v>0</v>
      </c>
    </row>
    <row r="2082" spans="2:42" s="79" customFormat="1" x14ac:dyDescent="0.15">
      <c r="B2082" s="59" t="s">
        <v>40</v>
      </c>
      <c r="C2082" s="60" t="s">
        <v>4057</v>
      </c>
      <c r="D2082" s="61" t="s">
        <v>637</v>
      </c>
      <c r="E2082" s="62" t="s">
        <v>638</v>
      </c>
      <c r="F2082" s="63" t="s">
        <v>4068</v>
      </c>
      <c r="G2082" s="64" t="s">
        <v>4067</v>
      </c>
      <c r="H2082" s="65" t="s">
        <v>234</v>
      </c>
      <c r="I2082" s="66"/>
      <c r="J2082" s="67" t="s">
        <v>47</v>
      </c>
      <c r="K2082" s="67"/>
      <c r="L2082" s="67"/>
      <c r="M2082" s="67" t="s">
        <v>47</v>
      </c>
      <c r="N2082" s="67"/>
      <c r="O2082" s="67"/>
      <c r="P2082" s="67"/>
      <c r="Q2082" s="67" t="s">
        <v>47</v>
      </c>
      <c r="R2082" s="68"/>
      <c r="S2082" s="69"/>
      <c r="T2082" s="70">
        <v>0</v>
      </c>
      <c r="U2082" s="71">
        <v>0</v>
      </c>
      <c r="V2082" s="72">
        <v>0</v>
      </c>
      <c r="W2082" s="71">
        <v>0</v>
      </c>
      <c r="X2082" s="72"/>
      <c r="Y2082" s="73"/>
      <c r="Z2082" s="74" t="s">
        <v>4054</v>
      </c>
      <c r="AA2082" s="63" t="s">
        <v>282</v>
      </c>
      <c r="AB2082" s="75" t="s">
        <v>4066</v>
      </c>
      <c r="AC2082" s="64"/>
      <c r="AD2082" s="63"/>
      <c r="AE2082" s="64"/>
      <c r="AF2082" s="76"/>
      <c r="AG2082" s="77"/>
      <c r="AH2082" s="15" t="e">
        <f>IF(#REF!=1,IF(OR(COUNTA($D2082:$G2082)&lt;5,COUNTA($J2082:$Q2082)&lt;1),1,0),0)</f>
        <v>#REF!</v>
      </c>
      <c r="AI2082" s="15" t="e">
        <f>IF(#REF!=801,IF(COUNTA(I2082)=1,0,1),0)</f>
        <v>#REF!</v>
      </c>
      <c r="AJ2082" s="78">
        <f t="shared" si="170"/>
        <v>1</v>
      </c>
      <c r="AK2082" s="78">
        <f t="shared" si="171"/>
        <v>0</v>
      </c>
      <c r="AL2082" s="78">
        <f>IF($M2082="○",IF(COUNTA(#REF!)&lt;2,1,0),0)</f>
        <v>1</v>
      </c>
      <c r="AM2082" s="78">
        <f t="shared" si="172"/>
        <v>0</v>
      </c>
      <c r="AN2082" s="78">
        <f t="shared" si="173"/>
        <v>0</v>
      </c>
      <c r="AO2082" s="78">
        <f t="shared" si="174"/>
        <v>0</v>
      </c>
      <c r="AP2082" s="78">
        <f>IF($O2082="○",IF(COUNTA(#REF!)&lt;5,1,0),0)</f>
        <v>0</v>
      </c>
    </row>
    <row r="2083" spans="2:42" s="79" customFormat="1" x14ac:dyDescent="0.15">
      <c r="B2083" s="59" t="s">
        <v>40</v>
      </c>
      <c r="C2083" s="60" t="s">
        <v>4057</v>
      </c>
      <c r="D2083" s="61" t="s">
        <v>637</v>
      </c>
      <c r="E2083" s="62" t="s">
        <v>638</v>
      </c>
      <c r="F2083" s="63" t="s">
        <v>1698</v>
      </c>
      <c r="G2083" s="64" t="s">
        <v>3695</v>
      </c>
      <c r="H2083" s="65" t="s">
        <v>234</v>
      </c>
      <c r="I2083" s="66"/>
      <c r="J2083" s="67" t="s">
        <v>47</v>
      </c>
      <c r="K2083" s="67"/>
      <c r="L2083" s="67"/>
      <c r="M2083" s="67" t="s">
        <v>47</v>
      </c>
      <c r="N2083" s="67"/>
      <c r="O2083" s="67"/>
      <c r="P2083" s="67"/>
      <c r="Q2083" s="67" t="s">
        <v>47</v>
      </c>
      <c r="R2083" s="68"/>
      <c r="S2083" s="69"/>
      <c r="T2083" s="70">
        <v>1</v>
      </c>
      <c r="U2083" s="71">
        <v>2</v>
      </c>
      <c r="V2083" s="72">
        <v>1</v>
      </c>
      <c r="W2083" s="71">
        <v>2</v>
      </c>
      <c r="X2083" s="72"/>
      <c r="Y2083" s="73"/>
      <c r="Z2083" s="74" t="s">
        <v>282</v>
      </c>
      <c r="AA2083" s="63" t="s">
        <v>282</v>
      </c>
      <c r="AB2083" s="75" t="s">
        <v>4066</v>
      </c>
      <c r="AC2083" s="64"/>
      <c r="AD2083" s="63"/>
      <c r="AE2083" s="64"/>
      <c r="AF2083" s="76"/>
      <c r="AG2083" s="77"/>
      <c r="AH2083" s="15" t="e">
        <f>IF(#REF!=1,IF(OR(COUNTA($D2083:$G2083)&lt;5,COUNTA($J2083:$Q2083)&lt;1),1,0),0)</f>
        <v>#REF!</v>
      </c>
      <c r="AI2083" s="15" t="e">
        <f>IF(#REF!=801,IF(COUNTA(I2083)=1,0,1),0)</f>
        <v>#REF!</v>
      </c>
      <c r="AJ2083" s="78">
        <f t="shared" si="170"/>
        <v>1</v>
      </c>
      <c r="AK2083" s="78">
        <f t="shared" si="171"/>
        <v>0</v>
      </c>
      <c r="AL2083" s="78">
        <f>IF($M2083="○",IF(COUNTA(#REF!)&lt;2,1,0),0)</f>
        <v>1</v>
      </c>
      <c r="AM2083" s="78">
        <f t="shared" si="172"/>
        <v>0</v>
      </c>
      <c r="AN2083" s="78">
        <f t="shared" si="173"/>
        <v>0</v>
      </c>
      <c r="AO2083" s="78">
        <f t="shared" si="174"/>
        <v>0</v>
      </c>
      <c r="AP2083" s="78">
        <f>IF($O2083="○",IF(COUNTA(#REF!)&lt;5,1,0),0)</f>
        <v>0</v>
      </c>
    </row>
    <row r="2084" spans="2:42" s="79" customFormat="1" x14ac:dyDescent="0.15">
      <c r="B2084" s="59" t="s">
        <v>40</v>
      </c>
      <c r="C2084" s="60" t="s">
        <v>4057</v>
      </c>
      <c r="D2084" s="61" t="s">
        <v>637</v>
      </c>
      <c r="E2084" s="62" t="s">
        <v>638</v>
      </c>
      <c r="F2084" s="63" t="s">
        <v>2653</v>
      </c>
      <c r="G2084" s="64" t="s">
        <v>2738</v>
      </c>
      <c r="H2084" s="65" t="s">
        <v>234</v>
      </c>
      <c r="I2084" s="66"/>
      <c r="J2084" s="67" t="s">
        <v>47</v>
      </c>
      <c r="K2084" s="67"/>
      <c r="L2084" s="67"/>
      <c r="M2084" s="67" t="s">
        <v>47</v>
      </c>
      <c r="N2084" s="67"/>
      <c r="O2084" s="67"/>
      <c r="P2084" s="67"/>
      <c r="Q2084" s="67" t="s">
        <v>47</v>
      </c>
      <c r="R2084" s="68"/>
      <c r="S2084" s="69"/>
      <c r="T2084" s="70">
        <v>0</v>
      </c>
      <c r="U2084" s="71">
        <v>0</v>
      </c>
      <c r="V2084" s="72">
        <v>0</v>
      </c>
      <c r="W2084" s="71">
        <v>0</v>
      </c>
      <c r="X2084" s="72"/>
      <c r="Y2084" s="73"/>
      <c r="Z2084" s="74" t="s">
        <v>282</v>
      </c>
      <c r="AA2084" s="63" t="s">
        <v>282</v>
      </c>
      <c r="AB2084" s="75" t="s">
        <v>4066</v>
      </c>
      <c r="AC2084" s="64"/>
      <c r="AD2084" s="63"/>
      <c r="AE2084" s="64"/>
      <c r="AF2084" s="76"/>
      <c r="AG2084" s="77"/>
      <c r="AH2084" s="15" t="e">
        <f>IF(#REF!=1,IF(OR(COUNTA($D2084:$G2084)&lt;5,COUNTA($J2084:$Q2084)&lt;1),1,0),0)</f>
        <v>#REF!</v>
      </c>
      <c r="AI2084" s="15" t="e">
        <f>IF(#REF!=801,IF(COUNTA(I2084)=1,0,1),0)</f>
        <v>#REF!</v>
      </c>
      <c r="AJ2084" s="78">
        <f t="shared" si="170"/>
        <v>1</v>
      </c>
      <c r="AK2084" s="78">
        <f t="shared" si="171"/>
        <v>0</v>
      </c>
      <c r="AL2084" s="78">
        <f>IF($M2084="○",IF(COUNTA(#REF!)&lt;2,1,0),0)</f>
        <v>1</v>
      </c>
      <c r="AM2084" s="78">
        <f t="shared" si="172"/>
        <v>0</v>
      </c>
      <c r="AN2084" s="78">
        <f t="shared" si="173"/>
        <v>0</v>
      </c>
      <c r="AO2084" s="78">
        <f t="shared" si="174"/>
        <v>0</v>
      </c>
      <c r="AP2084" s="78">
        <f>IF($O2084="○",IF(COUNTA(#REF!)&lt;5,1,0),0)</f>
        <v>0</v>
      </c>
    </row>
    <row r="2085" spans="2:42" s="79" customFormat="1" x14ac:dyDescent="0.15">
      <c r="B2085" s="59" t="s">
        <v>40</v>
      </c>
      <c r="C2085" s="60" t="s">
        <v>4057</v>
      </c>
      <c r="D2085" s="61" t="s">
        <v>637</v>
      </c>
      <c r="E2085" s="62" t="s">
        <v>638</v>
      </c>
      <c r="F2085" s="63" t="s">
        <v>4186</v>
      </c>
      <c r="G2085" s="64" t="s">
        <v>4185</v>
      </c>
      <c r="H2085" s="65" t="s">
        <v>234</v>
      </c>
      <c r="I2085" s="66"/>
      <c r="J2085" s="67" t="s">
        <v>47</v>
      </c>
      <c r="K2085" s="67"/>
      <c r="L2085" s="67"/>
      <c r="M2085" s="67" t="s">
        <v>47</v>
      </c>
      <c r="N2085" s="67"/>
      <c r="O2085" s="67"/>
      <c r="P2085" s="67"/>
      <c r="Q2085" s="67" t="s">
        <v>47</v>
      </c>
      <c r="R2085" s="68"/>
      <c r="S2085" s="69"/>
      <c r="T2085" s="70">
        <v>2</v>
      </c>
      <c r="U2085" s="71">
        <v>2</v>
      </c>
      <c r="V2085" s="72">
        <v>2</v>
      </c>
      <c r="W2085" s="71">
        <v>2</v>
      </c>
      <c r="X2085" s="72"/>
      <c r="Y2085" s="73"/>
      <c r="Z2085" s="74" t="s">
        <v>282</v>
      </c>
      <c r="AA2085" s="63" t="s">
        <v>282</v>
      </c>
      <c r="AB2085" s="75" t="s">
        <v>4066</v>
      </c>
      <c r="AC2085" s="64"/>
      <c r="AD2085" s="63"/>
      <c r="AE2085" s="64"/>
      <c r="AF2085" s="76"/>
      <c r="AG2085" s="77"/>
      <c r="AH2085" s="15" t="e">
        <f>IF(#REF!=1,IF(OR(COUNTA($D2085:$G2085)&lt;5,COUNTA($J2085:$Q2085)&lt;1),1,0),0)</f>
        <v>#REF!</v>
      </c>
      <c r="AI2085" s="15" t="e">
        <f>IF(#REF!=801,IF(COUNTA(I2085)=1,0,1),0)</f>
        <v>#REF!</v>
      </c>
      <c r="AJ2085" s="78">
        <f t="shared" si="170"/>
        <v>1</v>
      </c>
      <c r="AK2085" s="78">
        <f t="shared" si="171"/>
        <v>0</v>
      </c>
      <c r="AL2085" s="78">
        <f>IF($M2085="○",IF(COUNTA(#REF!)&lt;2,1,0),0)</f>
        <v>1</v>
      </c>
      <c r="AM2085" s="78">
        <f t="shared" si="172"/>
        <v>0</v>
      </c>
      <c r="AN2085" s="78">
        <f t="shared" si="173"/>
        <v>0</v>
      </c>
      <c r="AO2085" s="78">
        <f t="shared" si="174"/>
        <v>0</v>
      </c>
      <c r="AP2085" s="78">
        <f>IF($O2085="○",IF(COUNTA(#REF!)&lt;5,1,0),0)</f>
        <v>0</v>
      </c>
    </row>
    <row r="2086" spans="2:42" s="79" customFormat="1" x14ac:dyDescent="0.15">
      <c r="B2086" s="59" t="s">
        <v>40</v>
      </c>
      <c r="C2086" s="60" t="s">
        <v>4057</v>
      </c>
      <c r="D2086" s="61" t="s">
        <v>637</v>
      </c>
      <c r="E2086" s="62" t="s">
        <v>638</v>
      </c>
      <c r="F2086" s="63" t="s">
        <v>834</v>
      </c>
      <c r="G2086" s="64" t="s">
        <v>3215</v>
      </c>
      <c r="H2086" s="65" t="s">
        <v>61</v>
      </c>
      <c r="I2086" s="66"/>
      <c r="J2086" s="67" t="s">
        <v>47</v>
      </c>
      <c r="K2086" s="67"/>
      <c r="L2086" s="67"/>
      <c r="M2086" s="67" t="s">
        <v>47</v>
      </c>
      <c r="N2086" s="67"/>
      <c r="O2086" s="67"/>
      <c r="P2086" s="67"/>
      <c r="Q2086" s="67" t="s">
        <v>47</v>
      </c>
      <c r="R2086" s="68"/>
      <c r="S2086" s="69"/>
      <c r="T2086" s="70">
        <v>1</v>
      </c>
      <c r="U2086" s="71">
        <v>0</v>
      </c>
      <c r="V2086" s="72">
        <v>1</v>
      </c>
      <c r="W2086" s="71">
        <v>0</v>
      </c>
      <c r="X2086" s="72"/>
      <c r="Y2086" s="73"/>
      <c r="Z2086" s="74" t="s">
        <v>282</v>
      </c>
      <c r="AA2086" s="63" t="s">
        <v>282</v>
      </c>
      <c r="AB2086" s="75" t="s">
        <v>4066</v>
      </c>
      <c r="AC2086" s="64"/>
      <c r="AD2086" s="63"/>
      <c r="AE2086" s="64"/>
      <c r="AF2086" s="76"/>
      <c r="AG2086" s="77"/>
      <c r="AH2086" s="15" t="e">
        <f>IF(#REF!=1,IF(OR(COUNTA($D2086:$G2086)&lt;5,COUNTA($J2086:$Q2086)&lt;1),1,0),0)</f>
        <v>#REF!</v>
      </c>
      <c r="AI2086" s="15" t="e">
        <f>IF(#REF!=801,IF(COUNTA(I2086)=1,0,1),0)</f>
        <v>#REF!</v>
      </c>
      <c r="AJ2086" s="78">
        <f t="shared" si="170"/>
        <v>1</v>
      </c>
      <c r="AK2086" s="78">
        <f t="shared" si="171"/>
        <v>0</v>
      </c>
      <c r="AL2086" s="78">
        <f>IF($M2086="○",IF(COUNTA(#REF!)&lt;2,1,0),0)</f>
        <v>1</v>
      </c>
      <c r="AM2086" s="78">
        <f t="shared" si="172"/>
        <v>0</v>
      </c>
      <c r="AN2086" s="78">
        <f t="shared" si="173"/>
        <v>0</v>
      </c>
      <c r="AO2086" s="78">
        <f t="shared" si="174"/>
        <v>0</v>
      </c>
      <c r="AP2086" s="78">
        <f>IF($O2086="○",IF(COUNTA(#REF!)&lt;5,1,0),0)</f>
        <v>0</v>
      </c>
    </row>
    <row r="2087" spans="2:42" s="79" customFormat="1" x14ac:dyDescent="0.15">
      <c r="B2087" s="59" t="s">
        <v>40</v>
      </c>
      <c r="C2087" s="60" t="s">
        <v>4057</v>
      </c>
      <c r="D2087" s="61" t="s">
        <v>637</v>
      </c>
      <c r="E2087" s="62" t="s">
        <v>638</v>
      </c>
      <c r="F2087" s="63" t="s">
        <v>4179</v>
      </c>
      <c r="G2087" s="64" t="s">
        <v>4178</v>
      </c>
      <c r="H2087" s="65" t="s">
        <v>61</v>
      </c>
      <c r="I2087" s="66"/>
      <c r="J2087" s="67" t="s">
        <v>47</v>
      </c>
      <c r="K2087" s="67"/>
      <c r="L2087" s="67"/>
      <c r="M2087" s="67" t="s">
        <v>47</v>
      </c>
      <c r="N2087" s="67"/>
      <c r="O2087" s="67"/>
      <c r="P2087" s="67"/>
      <c r="Q2087" s="67" t="s">
        <v>47</v>
      </c>
      <c r="R2087" s="68"/>
      <c r="S2087" s="69"/>
      <c r="T2087" s="70">
        <v>1</v>
      </c>
      <c r="U2087" s="71">
        <v>0</v>
      </c>
      <c r="V2087" s="72">
        <v>1</v>
      </c>
      <c r="W2087" s="71">
        <v>0</v>
      </c>
      <c r="X2087" s="72"/>
      <c r="Y2087" s="73"/>
      <c r="Z2087" s="74" t="s">
        <v>282</v>
      </c>
      <c r="AA2087" s="63" t="s">
        <v>282</v>
      </c>
      <c r="AB2087" s="75" t="s">
        <v>4066</v>
      </c>
      <c r="AC2087" s="64"/>
      <c r="AD2087" s="63"/>
      <c r="AE2087" s="64"/>
      <c r="AF2087" s="76"/>
      <c r="AG2087" s="77"/>
      <c r="AH2087" s="15" t="e">
        <f>IF(#REF!=1,IF(OR(COUNTA($D2087:$G2087)&lt;5,COUNTA($J2087:$Q2087)&lt;1),1,0),0)</f>
        <v>#REF!</v>
      </c>
      <c r="AI2087" s="15" t="e">
        <f>IF(#REF!=801,IF(COUNTA(I2087)=1,0,1),0)</f>
        <v>#REF!</v>
      </c>
      <c r="AJ2087" s="78">
        <f t="shared" si="170"/>
        <v>1</v>
      </c>
      <c r="AK2087" s="78">
        <f t="shared" si="171"/>
        <v>0</v>
      </c>
      <c r="AL2087" s="78">
        <f>IF($M2087="○",IF(COUNTA(#REF!)&lt;2,1,0),0)</f>
        <v>1</v>
      </c>
      <c r="AM2087" s="78">
        <f t="shared" si="172"/>
        <v>0</v>
      </c>
      <c r="AN2087" s="78">
        <f t="shared" si="173"/>
        <v>0</v>
      </c>
      <c r="AO2087" s="78">
        <f t="shared" si="174"/>
        <v>0</v>
      </c>
      <c r="AP2087" s="78">
        <f>IF($O2087="○",IF(COUNTA(#REF!)&lt;5,1,0),0)</f>
        <v>0</v>
      </c>
    </row>
    <row r="2088" spans="2:42" s="79" customFormat="1" x14ac:dyDescent="0.15">
      <c r="B2088" s="59" t="s">
        <v>40</v>
      </c>
      <c r="C2088" s="60" t="s">
        <v>4057</v>
      </c>
      <c r="D2088" s="61" t="s">
        <v>637</v>
      </c>
      <c r="E2088" s="62" t="s">
        <v>638</v>
      </c>
      <c r="F2088" s="63" t="s">
        <v>4258</v>
      </c>
      <c r="G2088" s="64" t="s">
        <v>3837</v>
      </c>
      <c r="H2088" s="65" t="s">
        <v>61</v>
      </c>
      <c r="I2088" s="66"/>
      <c r="J2088" s="67" t="s">
        <v>47</v>
      </c>
      <c r="K2088" s="67"/>
      <c r="L2088" s="67"/>
      <c r="M2088" s="67" t="s">
        <v>47</v>
      </c>
      <c r="N2088" s="67"/>
      <c r="O2088" s="67"/>
      <c r="P2088" s="67"/>
      <c r="Q2088" s="67" t="s">
        <v>47</v>
      </c>
      <c r="R2088" s="68"/>
      <c r="S2088" s="69"/>
      <c r="T2088" s="70">
        <v>1</v>
      </c>
      <c r="U2088" s="71">
        <v>2</v>
      </c>
      <c r="V2088" s="72">
        <v>1</v>
      </c>
      <c r="W2088" s="71">
        <v>2</v>
      </c>
      <c r="X2088" s="72"/>
      <c r="Y2088" s="73"/>
      <c r="Z2088" s="74" t="s">
        <v>282</v>
      </c>
      <c r="AA2088" s="63" t="s">
        <v>282</v>
      </c>
      <c r="AB2088" s="75" t="s">
        <v>4066</v>
      </c>
      <c r="AC2088" s="64"/>
      <c r="AD2088" s="63"/>
      <c r="AE2088" s="64"/>
      <c r="AF2088" s="76"/>
      <c r="AG2088" s="77"/>
      <c r="AH2088" s="15" t="e">
        <f>IF(#REF!=1,IF(OR(COUNTA($D2088:$G2088)&lt;5,COUNTA($J2088:$Q2088)&lt;1),1,0),0)</f>
        <v>#REF!</v>
      </c>
      <c r="AI2088" s="15" t="e">
        <f>IF(#REF!=801,IF(COUNTA(I2088)=1,0,1),0)</f>
        <v>#REF!</v>
      </c>
      <c r="AJ2088" s="78">
        <f t="shared" si="170"/>
        <v>1</v>
      </c>
      <c r="AK2088" s="78">
        <f t="shared" si="171"/>
        <v>0</v>
      </c>
      <c r="AL2088" s="78">
        <f>IF($M2088="○",IF(COUNTA(#REF!)&lt;2,1,0),0)</f>
        <v>1</v>
      </c>
      <c r="AM2088" s="78">
        <f t="shared" si="172"/>
        <v>0</v>
      </c>
      <c r="AN2088" s="78">
        <f t="shared" si="173"/>
        <v>0</v>
      </c>
      <c r="AO2088" s="78">
        <f t="shared" si="174"/>
        <v>0</v>
      </c>
      <c r="AP2088" s="78">
        <f>IF($O2088="○",IF(COUNTA(#REF!)&lt;5,1,0),0)</f>
        <v>0</v>
      </c>
    </row>
    <row r="2089" spans="2:42" s="79" customFormat="1" x14ac:dyDescent="0.15">
      <c r="B2089" s="59" t="s">
        <v>40</v>
      </c>
      <c r="C2089" s="60" t="s">
        <v>4057</v>
      </c>
      <c r="D2089" s="61" t="s">
        <v>637</v>
      </c>
      <c r="E2089" s="62" t="s">
        <v>638</v>
      </c>
      <c r="F2089" s="63" t="s">
        <v>548</v>
      </c>
      <c r="G2089" s="64" t="s">
        <v>549</v>
      </c>
      <c r="H2089" s="65" t="s">
        <v>61</v>
      </c>
      <c r="I2089" s="66"/>
      <c r="J2089" s="67" t="s">
        <v>47</v>
      </c>
      <c r="K2089" s="67"/>
      <c r="L2089" s="67"/>
      <c r="M2089" s="67" t="s">
        <v>47</v>
      </c>
      <c r="N2089" s="67"/>
      <c r="O2089" s="67"/>
      <c r="P2089" s="67"/>
      <c r="Q2089" s="67" t="s">
        <v>47</v>
      </c>
      <c r="R2089" s="68"/>
      <c r="S2089" s="69"/>
      <c r="T2089" s="70">
        <v>3</v>
      </c>
      <c r="U2089" s="71">
        <v>0</v>
      </c>
      <c r="V2089" s="72">
        <v>3</v>
      </c>
      <c r="W2089" s="71">
        <v>0</v>
      </c>
      <c r="X2089" s="72"/>
      <c r="Y2089" s="73"/>
      <c r="Z2089" s="74" t="s">
        <v>282</v>
      </c>
      <c r="AA2089" s="63" t="s">
        <v>282</v>
      </c>
      <c r="AB2089" s="75" t="s">
        <v>4066</v>
      </c>
      <c r="AC2089" s="64"/>
      <c r="AD2089" s="63"/>
      <c r="AE2089" s="64"/>
      <c r="AF2089" s="76"/>
      <c r="AG2089" s="77"/>
      <c r="AH2089" s="15" t="e">
        <f>IF(#REF!=1,IF(OR(COUNTA($D2089:$G2089)&lt;5,COUNTA($J2089:$Q2089)&lt;1),1,0),0)</f>
        <v>#REF!</v>
      </c>
      <c r="AI2089" s="15" t="e">
        <f>IF(#REF!=801,IF(COUNTA(I2089)=1,0,1),0)</f>
        <v>#REF!</v>
      </c>
      <c r="AJ2089" s="78">
        <f t="shared" si="170"/>
        <v>1</v>
      </c>
      <c r="AK2089" s="78">
        <f t="shared" si="171"/>
        <v>0</v>
      </c>
      <c r="AL2089" s="78">
        <f>IF($M2089="○",IF(COUNTA(#REF!)&lt;2,1,0),0)</f>
        <v>1</v>
      </c>
      <c r="AM2089" s="78">
        <f t="shared" si="172"/>
        <v>0</v>
      </c>
      <c r="AN2089" s="78">
        <f t="shared" si="173"/>
        <v>0</v>
      </c>
      <c r="AO2089" s="78">
        <f t="shared" si="174"/>
        <v>0</v>
      </c>
      <c r="AP2089" s="78">
        <f>IF($O2089="○",IF(COUNTA(#REF!)&lt;5,1,0),0)</f>
        <v>0</v>
      </c>
    </row>
    <row r="2090" spans="2:42" s="79" customFormat="1" x14ac:dyDescent="0.15">
      <c r="B2090" s="59" t="s">
        <v>40</v>
      </c>
      <c r="C2090" s="60" t="s">
        <v>4057</v>
      </c>
      <c r="D2090" s="61" t="s">
        <v>637</v>
      </c>
      <c r="E2090" s="62" t="s">
        <v>638</v>
      </c>
      <c r="F2090" s="63" t="s">
        <v>2110</v>
      </c>
      <c r="G2090" s="64" t="s">
        <v>2111</v>
      </c>
      <c r="H2090" s="65" t="s">
        <v>1142</v>
      </c>
      <c r="I2090" s="66"/>
      <c r="J2090" s="67" t="s">
        <v>47</v>
      </c>
      <c r="K2090" s="67"/>
      <c r="L2090" s="67"/>
      <c r="M2090" s="67" t="s">
        <v>47</v>
      </c>
      <c r="N2090" s="67"/>
      <c r="O2090" s="67"/>
      <c r="P2090" s="67"/>
      <c r="Q2090" s="67" t="s">
        <v>47</v>
      </c>
      <c r="R2090" s="68"/>
      <c r="S2090" s="69"/>
      <c r="T2090" s="70">
        <v>0</v>
      </c>
      <c r="U2090" s="71">
        <v>2</v>
      </c>
      <c r="V2090" s="72">
        <v>0</v>
      </c>
      <c r="W2090" s="71">
        <v>2</v>
      </c>
      <c r="X2090" s="72"/>
      <c r="Y2090" s="73"/>
      <c r="Z2090" s="74" t="s">
        <v>282</v>
      </c>
      <c r="AA2090" s="63" t="s">
        <v>282</v>
      </c>
      <c r="AB2090" s="75" t="s">
        <v>4066</v>
      </c>
      <c r="AC2090" s="64"/>
      <c r="AD2090" s="63"/>
      <c r="AE2090" s="64"/>
      <c r="AF2090" s="76"/>
      <c r="AG2090" s="77"/>
      <c r="AH2090" s="15" t="e">
        <f>IF(#REF!=1,IF(OR(COUNTA($D2090:$G2090)&lt;5,COUNTA($J2090:$Q2090)&lt;1),1,0),0)</f>
        <v>#REF!</v>
      </c>
      <c r="AI2090" s="15" t="e">
        <f>IF(#REF!=801,IF(COUNTA(I2090)=1,0,1),0)</f>
        <v>#REF!</v>
      </c>
      <c r="AJ2090" s="78">
        <f t="shared" si="170"/>
        <v>1</v>
      </c>
      <c r="AK2090" s="78">
        <f t="shared" si="171"/>
        <v>0</v>
      </c>
      <c r="AL2090" s="78">
        <f>IF($M2090="○",IF(COUNTA(#REF!)&lt;2,1,0),0)</f>
        <v>1</v>
      </c>
      <c r="AM2090" s="78">
        <f t="shared" si="172"/>
        <v>0</v>
      </c>
      <c r="AN2090" s="78">
        <f t="shared" si="173"/>
        <v>0</v>
      </c>
      <c r="AO2090" s="78">
        <f t="shared" si="174"/>
        <v>0</v>
      </c>
      <c r="AP2090" s="78">
        <f>IF($O2090="○",IF(COUNTA(#REF!)&lt;5,1,0),0)</f>
        <v>0</v>
      </c>
    </row>
    <row r="2091" spans="2:42" s="79" customFormat="1" ht="40.5" x14ac:dyDescent="0.15">
      <c r="B2091" s="59" t="s">
        <v>40</v>
      </c>
      <c r="C2091" s="60" t="s">
        <v>4057</v>
      </c>
      <c r="D2091" s="61" t="s">
        <v>4065</v>
      </c>
      <c r="E2091" s="62" t="s">
        <v>4064</v>
      </c>
      <c r="F2091" s="63" t="s">
        <v>132</v>
      </c>
      <c r="G2091" s="64" t="s">
        <v>133</v>
      </c>
      <c r="H2091" s="65" t="s">
        <v>134</v>
      </c>
      <c r="I2091" s="66"/>
      <c r="J2091" s="67" t="s">
        <v>47</v>
      </c>
      <c r="K2091" s="67" t="s">
        <v>47</v>
      </c>
      <c r="L2091" s="67"/>
      <c r="M2091" s="67"/>
      <c r="N2091" s="67"/>
      <c r="O2091" s="67" t="s">
        <v>47</v>
      </c>
      <c r="P2091" s="67"/>
      <c r="Q2091" s="67"/>
      <c r="R2091" s="68"/>
      <c r="S2091" s="69"/>
      <c r="T2091" s="70"/>
      <c r="U2091" s="71"/>
      <c r="V2091" s="72"/>
      <c r="W2091" s="71"/>
      <c r="X2091" s="72"/>
      <c r="Y2091" s="73"/>
      <c r="Z2091" s="74" t="s">
        <v>282</v>
      </c>
      <c r="AA2091" s="63" t="s">
        <v>282</v>
      </c>
      <c r="AB2091" s="75" t="s">
        <v>4066</v>
      </c>
      <c r="AC2091" s="64"/>
      <c r="AD2091" s="63"/>
      <c r="AE2091" s="64"/>
      <c r="AF2091" s="76"/>
      <c r="AG2091" s="77"/>
      <c r="AH2091" s="15" t="e">
        <f>IF(#REF!=1,IF(OR(COUNTA($D2091:$G2091)&lt;5,COUNTA($J2091:$Q2091)&lt;1),1,0),0)</f>
        <v>#REF!</v>
      </c>
      <c r="AI2091" s="15" t="e">
        <f>IF(#REF!=801,IF(COUNTA(I2091)=1,0,1),0)</f>
        <v>#REF!</v>
      </c>
      <c r="AJ2091" s="78">
        <f t="shared" si="170"/>
        <v>0</v>
      </c>
      <c r="AK2091" s="78">
        <f t="shared" si="171"/>
        <v>0</v>
      </c>
      <c r="AL2091" s="78">
        <f>IF($M2091="○",IF(COUNTA(#REF!)&lt;2,1,0),0)</f>
        <v>0</v>
      </c>
      <c r="AM2091" s="78">
        <f t="shared" si="172"/>
        <v>0</v>
      </c>
      <c r="AN2091" s="78">
        <f t="shared" si="173"/>
        <v>0</v>
      </c>
      <c r="AO2091" s="78">
        <f t="shared" si="174"/>
        <v>0</v>
      </c>
      <c r="AP2091" s="78">
        <f>IF($O2091="○",IF(COUNTA(#REF!)&lt;5,1,0),0)</f>
        <v>1</v>
      </c>
    </row>
    <row r="2092" spans="2:42" s="79" customFormat="1" ht="40.5" x14ac:dyDescent="0.15">
      <c r="B2092" s="59" t="s">
        <v>40</v>
      </c>
      <c r="C2092" s="60" t="s">
        <v>4057</v>
      </c>
      <c r="D2092" s="61" t="s">
        <v>4251</v>
      </c>
      <c r="E2092" s="62" t="s">
        <v>4064</v>
      </c>
      <c r="F2092" s="63" t="s">
        <v>529</v>
      </c>
      <c r="G2092" s="64" t="s">
        <v>530</v>
      </c>
      <c r="H2092" s="65" t="s">
        <v>46</v>
      </c>
      <c r="I2092" s="66"/>
      <c r="J2092" s="67" t="s">
        <v>47</v>
      </c>
      <c r="K2092" s="67" t="s">
        <v>47</v>
      </c>
      <c r="L2092" s="67"/>
      <c r="M2092" s="67"/>
      <c r="N2092" s="67"/>
      <c r="O2092" s="67" t="s">
        <v>47</v>
      </c>
      <c r="P2092" s="67"/>
      <c r="Q2092" s="67"/>
      <c r="R2092" s="68"/>
      <c r="S2092" s="69"/>
      <c r="T2092" s="70"/>
      <c r="U2092" s="71"/>
      <c r="V2092" s="72"/>
      <c r="W2092" s="71"/>
      <c r="X2092" s="72"/>
      <c r="Y2092" s="73"/>
      <c r="Z2092" s="74" t="s">
        <v>282</v>
      </c>
      <c r="AA2092" s="63" t="s">
        <v>282</v>
      </c>
      <c r="AB2092" s="75" t="s">
        <v>4066</v>
      </c>
      <c r="AC2092" s="64"/>
      <c r="AD2092" s="63"/>
      <c r="AE2092" s="64"/>
      <c r="AF2092" s="76"/>
      <c r="AG2092" s="77"/>
      <c r="AH2092" s="15" t="e">
        <f>IF(#REF!=1,IF(OR(COUNTA($D2092:$G2092)&lt;5,COUNTA($J2092:$Q2092)&lt;1),1,0),0)</f>
        <v>#REF!</v>
      </c>
      <c r="AI2092" s="15" t="e">
        <f>IF(#REF!=801,IF(COUNTA(I2092)=1,0,1),0)</f>
        <v>#REF!</v>
      </c>
      <c r="AJ2092" s="78">
        <f t="shared" si="170"/>
        <v>0</v>
      </c>
      <c r="AK2092" s="78">
        <f t="shared" si="171"/>
        <v>0</v>
      </c>
      <c r="AL2092" s="78">
        <f>IF($M2092="○",IF(COUNTA(#REF!)&lt;2,1,0),0)</f>
        <v>0</v>
      </c>
      <c r="AM2092" s="78">
        <f t="shared" si="172"/>
        <v>0</v>
      </c>
      <c r="AN2092" s="78">
        <f t="shared" si="173"/>
        <v>0</v>
      </c>
      <c r="AO2092" s="78">
        <f t="shared" si="174"/>
        <v>0</v>
      </c>
      <c r="AP2092" s="78">
        <f>IF($O2092="○",IF(COUNTA(#REF!)&lt;5,1,0),0)</f>
        <v>1</v>
      </c>
    </row>
    <row r="2093" spans="2:42" s="79" customFormat="1" ht="40.5" x14ac:dyDescent="0.15">
      <c r="B2093" s="59" t="s">
        <v>40</v>
      </c>
      <c r="C2093" s="60" t="s">
        <v>4057</v>
      </c>
      <c r="D2093" s="61" t="s">
        <v>4251</v>
      </c>
      <c r="E2093" s="62" t="s">
        <v>4064</v>
      </c>
      <c r="F2093" s="63" t="s">
        <v>4257</v>
      </c>
      <c r="G2093" s="64" t="s">
        <v>4256</v>
      </c>
      <c r="H2093" s="65" t="s">
        <v>46</v>
      </c>
      <c r="I2093" s="66"/>
      <c r="J2093" s="67" t="s">
        <v>47</v>
      </c>
      <c r="K2093" s="67" t="s">
        <v>47</v>
      </c>
      <c r="L2093" s="67"/>
      <c r="M2093" s="67"/>
      <c r="N2093" s="67"/>
      <c r="O2093" s="67" t="s">
        <v>47</v>
      </c>
      <c r="P2093" s="67"/>
      <c r="Q2093" s="67"/>
      <c r="R2093" s="68"/>
      <c r="S2093" s="69"/>
      <c r="T2093" s="70"/>
      <c r="U2093" s="71"/>
      <c r="V2093" s="72"/>
      <c r="W2093" s="71"/>
      <c r="X2093" s="72"/>
      <c r="Y2093" s="73"/>
      <c r="Z2093" s="74" t="s">
        <v>282</v>
      </c>
      <c r="AA2093" s="63" t="s">
        <v>282</v>
      </c>
      <c r="AB2093" s="75" t="s">
        <v>4066</v>
      </c>
      <c r="AC2093" s="64"/>
      <c r="AD2093" s="63"/>
      <c r="AE2093" s="64"/>
      <c r="AF2093" s="76"/>
      <c r="AG2093" s="77"/>
      <c r="AH2093" s="15" t="e">
        <f>IF(#REF!=1,IF(OR(COUNTA($D2093:$G2093)&lt;5,COUNTA($J2093:$Q2093)&lt;1),1,0),0)</f>
        <v>#REF!</v>
      </c>
      <c r="AI2093" s="15" t="e">
        <f>IF(#REF!=801,IF(COUNTA(I2093)=1,0,1),0)</f>
        <v>#REF!</v>
      </c>
      <c r="AJ2093" s="78">
        <f t="shared" ref="AJ2093:AJ2156" si="175">IF($M2093="○",IF(COUNTA($Z2093:$AB2093)&lt;5,1,0),0)</f>
        <v>0</v>
      </c>
      <c r="AK2093" s="78">
        <f t="shared" ref="AK2093:AK2156" si="176">IF($N2093="○",IF(COUNTA($AC2093:$AE2093)&lt;5,1,0),0)</f>
        <v>0</v>
      </c>
      <c r="AL2093" s="78">
        <f>IF($M2093="○",IF(COUNTA(#REF!)&lt;2,1,0),0)</f>
        <v>0</v>
      </c>
      <c r="AM2093" s="78">
        <f t="shared" ref="AM2093:AM2156" si="177">IF($R2093="○",IF($S2093=0,1,0),0)</f>
        <v>0</v>
      </c>
      <c r="AN2093" s="78">
        <f t="shared" ref="AN2093:AN2156" si="178">IF(M2093="",0,IF(AND(M2093="○",COUNTA(V2093:W2093)=2),0,1))</f>
        <v>0</v>
      </c>
      <c r="AO2093" s="78">
        <f t="shared" ref="AO2093:AO2156" si="179">IF(N2093="",0,IF(AND(N2093="○",COUNTA(X2093:Y2093)=2),0,1))</f>
        <v>0</v>
      </c>
      <c r="AP2093" s="78">
        <f>IF($O2093="○",IF(COUNTA(#REF!)&lt;5,1,0),0)</f>
        <v>1</v>
      </c>
    </row>
    <row r="2094" spans="2:42" s="79" customFormat="1" ht="27" x14ac:dyDescent="0.15">
      <c r="B2094" s="59" t="s">
        <v>40</v>
      </c>
      <c r="C2094" s="60" t="s">
        <v>4057</v>
      </c>
      <c r="D2094" s="61" t="s">
        <v>4093</v>
      </c>
      <c r="E2094" s="62" t="s">
        <v>4092</v>
      </c>
      <c r="F2094" s="63" t="s">
        <v>4161</v>
      </c>
      <c r="G2094" s="64" t="s">
        <v>4160</v>
      </c>
      <c r="H2094" s="65" t="s">
        <v>46</v>
      </c>
      <c r="I2094" s="66"/>
      <c r="J2094" s="67" t="s">
        <v>47</v>
      </c>
      <c r="K2094" s="67" t="s">
        <v>47</v>
      </c>
      <c r="L2094" s="67"/>
      <c r="M2094" s="67"/>
      <c r="N2094" s="67"/>
      <c r="O2094" s="67" t="s">
        <v>47</v>
      </c>
      <c r="P2094" s="67"/>
      <c r="Q2094" s="67"/>
      <c r="R2094" s="68"/>
      <c r="S2094" s="69"/>
      <c r="T2094" s="70"/>
      <c r="U2094" s="71"/>
      <c r="V2094" s="72"/>
      <c r="W2094" s="71"/>
      <c r="X2094" s="72"/>
      <c r="Y2094" s="73"/>
      <c r="Z2094" s="74" t="s">
        <v>282</v>
      </c>
      <c r="AA2094" s="63" t="s">
        <v>282</v>
      </c>
      <c r="AB2094" s="75" t="s">
        <v>4066</v>
      </c>
      <c r="AC2094" s="64"/>
      <c r="AD2094" s="63"/>
      <c r="AE2094" s="64"/>
      <c r="AF2094" s="76"/>
      <c r="AG2094" s="77"/>
      <c r="AH2094" s="15" t="e">
        <f>IF(#REF!=1,IF(OR(COUNTA($D2094:$G2094)&lt;5,COUNTA($J2094:$Q2094)&lt;1),1,0),0)</f>
        <v>#REF!</v>
      </c>
      <c r="AI2094" s="15" t="e">
        <f>IF(#REF!=801,IF(COUNTA(I2094)=1,0,1),0)</f>
        <v>#REF!</v>
      </c>
      <c r="AJ2094" s="78">
        <f t="shared" si="175"/>
        <v>0</v>
      </c>
      <c r="AK2094" s="78">
        <f t="shared" si="176"/>
        <v>0</v>
      </c>
      <c r="AL2094" s="78">
        <f>IF($M2094="○",IF(COUNTA(#REF!)&lt;2,1,0),0)</f>
        <v>0</v>
      </c>
      <c r="AM2094" s="78">
        <f t="shared" si="177"/>
        <v>0</v>
      </c>
      <c r="AN2094" s="78">
        <f t="shared" si="178"/>
        <v>0</v>
      </c>
      <c r="AO2094" s="78">
        <f t="shared" si="179"/>
        <v>0</v>
      </c>
      <c r="AP2094" s="78">
        <f>IF($O2094="○",IF(COUNTA(#REF!)&lt;5,1,0),0)</f>
        <v>1</v>
      </c>
    </row>
    <row r="2095" spans="2:42" s="79" customFormat="1" x14ac:dyDescent="0.15">
      <c r="B2095" s="59" t="s">
        <v>40</v>
      </c>
      <c r="C2095" s="60" t="s">
        <v>4057</v>
      </c>
      <c r="D2095" s="61" t="s">
        <v>4093</v>
      </c>
      <c r="E2095" s="62" t="s">
        <v>4092</v>
      </c>
      <c r="F2095" s="63" t="s">
        <v>917</v>
      </c>
      <c r="G2095" s="64" t="s">
        <v>918</v>
      </c>
      <c r="H2095" s="65" t="s">
        <v>46</v>
      </c>
      <c r="I2095" s="66"/>
      <c r="J2095" s="67" t="s">
        <v>47</v>
      </c>
      <c r="K2095" s="67" t="s">
        <v>47</v>
      </c>
      <c r="L2095" s="67"/>
      <c r="M2095" s="67"/>
      <c r="N2095" s="67"/>
      <c r="O2095" s="67" t="s">
        <v>47</v>
      </c>
      <c r="P2095" s="67"/>
      <c r="Q2095" s="67"/>
      <c r="R2095" s="68"/>
      <c r="S2095" s="69"/>
      <c r="T2095" s="70"/>
      <c r="U2095" s="71"/>
      <c r="V2095" s="72"/>
      <c r="W2095" s="71"/>
      <c r="X2095" s="72"/>
      <c r="Y2095" s="73"/>
      <c r="Z2095" s="74" t="s">
        <v>282</v>
      </c>
      <c r="AA2095" s="63" t="s">
        <v>282</v>
      </c>
      <c r="AB2095" s="75" t="s">
        <v>4066</v>
      </c>
      <c r="AC2095" s="64"/>
      <c r="AD2095" s="63"/>
      <c r="AE2095" s="64"/>
      <c r="AF2095" s="76"/>
      <c r="AG2095" s="77"/>
      <c r="AH2095" s="15" t="e">
        <f>IF(#REF!=1,IF(OR(COUNTA($D2095:$G2095)&lt;5,COUNTA($J2095:$Q2095)&lt;1),1,0),0)</f>
        <v>#REF!</v>
      </c>
      <c r="AI2095" s="15" t="e">
        <f>IF(#REF!=801,IF(COUNTA(I2095)=1,0,1),0)</f>
        <v>#REF!</v>
      </c>
      <c r="AJ2095" s="78">
        <f t="shared" si="175"/>
        <v>0</v>
      </c>
      <c r="AK2095" s="78">
        <f t="shared" si="176"/>
        <v>0</v>
      </c>
      <c r="AL2095" s="78">
        <f>IF($M2095="○",IF(COUNTA(#REF!)&lt;2,1,0),0)</f>
        <v>0</v>
      </c>
      <c r="AM2095" s="78">
        <f t="shared" si="177"/>
        <v>0</v>
      </c>
      <c r="AN2095" s="78">
        <f t="shared" si="178"/>
        <v>0</v>
      </c>
      <c r="AO2095" s="78">
        <f t="shared" si="179"/>
        <v>0</v>
      </c>
      <c r="AP2095" s="78">
        <f>IF($O2095="○",IF(COUNTA(#REF!)&lt;5,1,0),0)</f>
        <v>1</v>
      </c>
    </row>
    <row r="2096" spans="2:42" s="79" customFormat="1" ht="40.5" x14ac:dyDescent="0.15">
      <c r="B2096" s="59" t="s">
        <v>40</v>
      </c>
      <c r="C2096" s="60" t="s">
        <v>4057</v>
      </c>
      <c r="D2096" s="61" t="s">
        <v>4155</v>
      </c>
      <c r="E2096" s="62" t="s">
        <v>4064</v>
      </c>
      <c r="F2096" s="63" t="s">
        <v>4255</v>
      </c>
      <c r="G2096" s="64" t="s">
        <v>912</v>
      </c>
      <c r="H2096" s="65" t="s">
        <v>46</v>
      </c>
      <c r="I2096" s="66"/>
      <c r="J2096" s="67" t="s">
        <v>47</v>
      </c>
      <c r="K2096" s="67" t="s">
        <v>47</v>
      </c>
      <c r="L2096" s="67"/>
      <c r="M2096" s="67"/>
      <c r="N2096" s="67"/>
      <c r="O2096" s="67" t="s">
        <v>47</v>
      </c>
      <c r="P2096" s="67"/>
      <c r="Q2096" s="67"/>
      <c r="R2096" s="68"/>
      <c r="S2096" s="69"/>
      <c r="T2096" s="70"/>
      <c r="U2096" s="71"/>
      <c r="V2096" s="72"/>
      <c r="W2096" s="71"/>
      <c r="X2096" s="72"/>
      <c r="Y2096" s="73"/>
      <c r="Z2096" s="74" t="s">
        <v>282</v>
      </c>
      <c r="AA2096" s="63" t="s">
        <v>282</v>
      </c>
      <c r="AB2096" s="75" t="s">
        <v>4066</v>
      </c>
      <c r="AC2096" s="64"/>
      <c r="AD2096" s="63"/>
      <c r="AE2096" s="64"/>
      <c r="AF2096" s="76"/>
      <c r="AG2096" s="77"/>
      <c r="AH2096" s="15" t="e">
        <f>IF(#REF!=1,IF(OR(COUNTA($D2096:$G2096)&lt;5,COUNTA($J2096:$Q2096)&lt;1),1,0),0)</f>
        <v>#REF!</v>
      </c>
      <c r="AI2096" s="15" t="e">
        <f>IF(#REF!=801,IF(COUNTA(I2096)=1,0,1),0)</f>
        <v>#REF!</v>
      </c>
      <c r="AJ2096" s="78">
        <f t="shared" si="175"/>
        <v>0</v>
      </c>
      <c r="AK2096" s="78">
        <f t="shared" si="176"/>
        <v>0</v>
      </c>
      <c r="AL2096" s="78">
        <f>IF($M2096="○",IF(COUNTA(#REF!)&lt;2,1,0),0)</f>
        <v>0</v>
      </c>
      <c r="AM2096" s="78">
        <f t="shared" si="177"/>
        <v>0</v>
      </c>
      <c r="AN2096" s="78">
        <f t="shared" si="178"/>
        <v>0</v>
      </c>
      <c r="AO2096" s="78">
        <f t="shared" si="179"/>
        <v>0</v>
      </c>
      <c r="AP2096" s="78">
        <f>IF($O2096="○",IF(COUNTA(#REF!)&lt;5,1,0),0)</f>
        <v>1</v>
      </c>
    </row>
    <row r="2097" spans="2:42" s="79" customFormat="1" ht="40.5" x14ac:dyDescent="0.15">
      <c r="B2097" s="59" t="s">
        <v>40</v>
      </c>
      <c r="C2097" s="60" t="s">
        <v>4057</v>
      </c>
      <c r="D2097" s="61" t="s">
        <v>4155</v>
      </c>
      <c r="E2097" s="62" t="s">
        <v>4064</v>
      </c>
      <c r="F2097" s="63" t="s">
        <v>4254</v>
      </c>
      <c r="G2097" s="64" t="s">
        <v>4253</v>
      </c>
      <c r="H2097" s="65" t="s">
        <v>46</v>
      </c>
      <c r="I2097" s="66"/>
      <c r="J2097" s="67" t="s">
        <v>47</v>
      </c>
      <c r="K2097" s="67" t="s">
        <v>47</v>
      </c>
      <c r="L2097" s="67"/>
      <c r="M2097" s="67"/>
      <c r="N2097" s="67"/>
      <c r="O2097" s="67" t="s">
        <v>47</v>
      </c>
      <c r="P2097" s="67"/>
      <c r="Q2097" s="67"/>
      <c r="R2097" s="68"/>
      <c r="S2097" s="69"/>
      <c r="T2097" s="70"/>
      <c r="U2097" s="71"/>
      <c r="V2097" s="72"/>
      <c r="W2097" s="71"/>
      <c r="X2097" s="72"/>
      <c r="Y2097" s="73"/>
      <c r="Z2097" s="74" t="s">
        <v>282</v>
      </c>
      <c r="AA2097" s="63" t="s">
        <v>282</v>
      </c>
      <c r="AB2097" s="75" t="s">
        <v>4066</v>
      </c>
      <c r="AC2097" s="64"/>
      <c r="AD2097" s="63"/>
      <c r="AE2097" s="64"/>
      <c r="AF2097" s="76"/>
      <c r="AG2097" s="77"/>
      <c r="AH2097" s="15" t="e">
        <f>IF(#REF!=1,IF(OR(COUNTA($D2097:$G2097)&lt;5,COUNTA($J2097:$Q2097)&lt;1),1,0),0)</f>
        <v>#REF!</v>
      </c>
      <c r="AI2097" s="15" t="e">
        <f>IF(#REF!=801,IF(COUNTA(I2097)=1,0,1),0)</f>
        <v>#REF!</v>
      </c>
      <c r="AJ2097" s="78">
        <f t="shared" si="175"/>
        <v>0</v>
      </c>
      <c r="AK2097" s="78">
        <f t="shared" si="176"/>
        <v>0</v>
      </c>
      <c r="AL2097" s="78">
        <f>IF($M2097="○",IF(COUNTA(#REF!)&lt;2,1,0),0)</f>
        <v>0</v>
      </c>
      <c r="AM2097" s="78">
        <f t="shared" si="177"/>
        <v>0</v>
      </c>
      <c r="AN2097" s="78">
        <f t="shared" si="178"/>
        <v>0</v>
      </c>
      <c r="AO2097" s="78">
        <f t="shared" si="179"/>
        <v>0</v>
      </c>
      <c r="AP2097" s="78">
        <f>IF($O2097="○",IF(COUNTA(#REF!)&lt;5,1,0),0)</f>
        <v>1</v>
      </c>
    </row>
    <row r="2098" spans="2:42" s="79" customFormat="1" ht="40.5" x14ac:dyDescent="0.15">
      <c r="B2098" s="59" t="s">
        <v>40</v>
      </c>
      <c r="C2098" s="60" t="s">
        <v>4057</v>
      </c>
      <c r="D2098" s="61" t="s">
        <v>4065</v>
      </c>
      <c r="E2098" s="62" t="s">
        <v>4064</v>
      </c>
      <c r="F2098" s="63" t="s">
        <v>2603</v>
      </c>
      <c r="G2098" s="64" t="s">
        <v>4252</v>
      </c>
      <c r="H2098" s="65" t="s">
        <v>46</v>
      </c>
      <c r="I2098" s="66"/>
      <c r="J2098" s="67" t="s">
        <v>47</v>
      </c>
      <c r="K2098" s="67" t="s">
        <v>47</v>
      </c>
      <c r="L2098" s="67"/>
      <c r="M2098" s="67"/>
      <c r="N2098" s="67"/>
      <c r="O2098" s="67" t="s">
        <v>47</v>
      </c>
      <c r="P2098" s="67"/>
      <c r="Q2098" s="67"/>
      <c r="R2098" s="68"/>
      <c r="S2098" s="69"/>
      <c r="T2098" s="70"/>
      <c r="U2098" s="71"/>
      <c r="V2098" s="72"/>
      <c r="W2098" s="71"/>
      <c r="X2098" s="72"/>
      <c r="Y2098" s="73"/>
      <c r="Z2098" s="74" t="s">
        <v>282</v>
      </c>
      <c r="AA2098" s="63" t="s">
        <v>282</v>
      </c>
      <c r="AB2098" s="75" t="s">
        <v>4066</v>
      </c>
      <c r="AC2098" s="64"/>
      <c r="AD2098" s="63"/>
      <c r="AE2098" s="64"/>
      <c r="AF2098" s="76"/>
      <c r="AG2098" s="77"/>
      <c r="AH2098" s="15" t="e">
        <f>IF(#REF!=1,IF(OR(COUNTA($D2098:$G2098)&lt;5,COUNTA($J2098:$Q2098)&lt;1),1,0),0)</f>
        <v>#REF!</v>
      </c>
      <c r="AI2098" s="15" t="e">
        <f>IF(#REF!=801,IF(COUNTA(I2098)=1,0,1),0)</f>
        <v>#REF!</v>
      </c>
      <c r="AJ2098" s="78">
        <f t="shared" si="175"/>
        <v>0</v>
      </c>
      <c r="AK2098" s="78">
        <f t="shared" si="176"/>
        <v>0</v>
      </c>
      <c r="AL2098" s="78">
        <f>IF($M2098="○",IF(COUNTA(#REF!)&lt;2,1,0),0)</f>
        <v>0</v>
      </c>
      <c r="AM2098" s="78">
        <f t="shared" si="177"/>
        <v>0</v>
      </c>
      <c r="AN2098" s="78">
        <f t="shared" si="178"/>
        <v>0</v>
      </c>
      <c r="AO2098" s="78">
        <f t="shared" si="179"/>
        <v>0</v>
      </c>
      <c r="AP2098" s="78">
        <f>IF($O2098="○",IF(COUNTA(#REF!)&lt;5,1,0),0)</f>
        <v>1</v>
      </c>
    </row>
    <row r="2099" spans="2:42" s="79" customFormat="1" ht="40.5" x14ac:dyDescent="0.15">
      <c r="B2099" s="59" t="s">
        <v>40</v>
      </c>
      <c r="C2099" s="60" t="s">
        <v>4057</v>
      </c>
      <c r="D2099" s="61" t="s">
        <v>4251</v>
      </c>
      <c r="E2099" s="62" t="s">
        <v>4064</v>
      </c>
      <c r="F2099" s="63" t="s">
        <v>4031</v>
      </c>
      <c r="G2099" s="64" t="s">
        <v>4250</v>
      </c>
      <c r="H2099" s="65" t="s">
        <v>46</v>
      </c>
      <c r="I2099" s="66"/>
      <c r="J2099" s="67" t="s">
        <v>47</v>
      </c>
      <c r="K2099" s="67" t="s">
        <v>47</v>
      </c>
      <c r="L2099" s="67"/>
      <c r="M2099" s="67"/>
      <c r="N2099" s="67"/>
      <c r="O2099" s="67" t="s">
        <v>47</v>
      </c>
      <c r="P2099" s="67"/>
      <c r="Q2099" s="67"/>
      <c r="R2099" s="68"/>
      <c r="S2099" s="69"/>
      <c r="T2099" s="70"/>
      <c r="U2099" s="71"/>
      <c r="V2099" s="72"/>
      <c r="W2099" s="71"/>
      <c r="X2099" s="72"/>
      <c r="Y2099" s="73"/>
      <c r="Z2099" s="74" t="s">
        <v>282</v>
      </c>
      <c r="AA2099" s="63" t="s">
        <v>282</v>
      </c>
      <c r="AB2099" s="75" t="s">
        <v>4066</v>
      </c>
      <c r="AC2099" s="64"/>
      <c r="AD2099" s="63"/>
      <c r="AE2099" s="64"/>
      <c r="AF2099" s="76"/>
      <c r="AG2099" s="77"/>
      <c r="AH2099" s="15" t="e">
        <f>IF(#REF!=1,IF(OR(COUNTA($D2099:$G2099)&lt;5,COUNTA($J2099:$Q2099)&lt;1),1,0),0)</f>
        <v>#REF!</v>
      </c>
      <c r="AI2099" s="15" t="e">
        <f>IF(#REF!=801,IF(COUNTA(I2099)=1,0,1),0)</f>
        <v>#REF!</v>
      </c>
      <c r="AJ2099" s="78">
        <f t="shared" si="175"/>
        <v>0</v>
      </c>
      <c r="AK2099" s="78">
        <f t="shared" si="176"/>
        <v>0</v>
      </c>
      <c r="AL2099" s="78">
        <f>IF($M2099="○",IF(COUNTA(#REF!)&lt;2,1,0),0)</f>
        <v>0</v>
      </c>
      <c r="AM2099" s="78">
        <f t="shared" si="177"/>
        <v>0</v>
      </c>
      <c r="AN2099" s="78">
        <f t="shared" si="178"/>
        <v>0</v>
      </c>
      <c r="AO2099" s="78">
        <f t="shared" si="179"/>
        <v>0</v>
      </c>
      <c r="AP2099" s="78">
        <f>IF($O2099="○",IF(COUNTA(#REF!)&lt;5,1,0),0)</f>
        <v>1</v>
      </c>
    </row>
    <row r="2100" spans="2:42" s="79" customFormat="1" x14ac:dyDescent="0.15">
      <c r="B2100" s="59" t="s">
        <v>40</v>
      </c>
      <c r="C2100" s="60" t="s">
        <v>4057</v>
      </c>
      <c r="D2100" s="61" t="s">
        <v>4093</v>
      </c>
      <c r="E2100" s="62" t="s">
        <v>4092</v>
      </c>
      <c r="F2100" s="63" t="s">
        <v>582</v>
      </c>
      <c r="G2100" s="64" t="s">
        <v>583</v>
      </c>
      <c r="H2100" s="65" t="s">
        <v>46</v>
      </c>
      <c r="I2100" s="66"/>
      <c r="J2100" s="67" t="s">
        <v>47</v>
      </c>
      <c r="K2100" s="67" t="s">
        <v>47</v>
      </c>
      <c r="L2100" s="67"/>
      <c r="M2100" s="67"/>
      <c r="N2100" s="67"/>
      <c r="O2100" s="67" t="s">
        <v>47</v>
      </c>
      <c r="P2100" s="67"/>
      <c r="Q2100" s="67"/>
      <c r="R2100" s="68"/>
      <c r="S2100" s="69"/>
      <c r="T2100" s="70"/>
      <c r="U2100" s="71"/>
      <c r="V2100" s="72"/>
      <c r="W2100" s="71"/>
      <c r="X2100" s="72"/>
      <c r="Y2100" s="73"/>
      <c r="Z2100" s="74" t="s">
        <v>282</v>
      </c>
      <c r="AA2100" s="63" t="s">
        <v>282</v>
      </c>
      <c r="AB2100" s="75" t="s">
        <v>4066</v>
      </c>
      <c r="AC2100" s="64"/>
      <c r="AD2100" s="63"/>
      <c r="AE2100" s="64"/>
      <c r="AF2100" s="76"/>
      <c r="AG2100" s="77"/>
      <c r="AH2100" s="15" t="e">
        <f>IF(#REF!=1,IF(OR(COUNTA($D2100:$G2100)&lt;5,COUNTA($J2100:$Q2100)&lt;1),1,0),0)</f>
        <v>#REF!</v>
      </c>
      <c r="AI2100" s="15" t="e">
        <f>IF(#REF!=801,IF(COUNTA(I2100)=1,0,1),0)</f>
        <v>#REF!</v>
      </c>
      <c r="AJ2100" s="78">
        <f t="shared" si="175"/>
        <v>0</v>
      </c>
      <c r="AK2100" s="78">
        <f t="shared" si="176"/>
        <v>0</v>
      </c>
      <c r="AL2100" s="78">
        <f>IF($M2100="○",IF(COUNTA(#REF!)&lt;2,1,0),0)</f>
        <v>0</v>
      </c>
      <c r="AM2100" s="78">
        <f t="shared" si="177"/>
        <v>0</v>
      </c>
      <c r="AN2100" s="78">
        <f t="shared" si="178"/>
        <v>0</v>
      </c>
      <c r="AO2100" s="78">
        <f t="shared" si="179"/>
        <v>0</v>
      </c>
      <c r="AP2100" s="78">
        <f>IF($O2100="○",IF(COUNTA(#REF!)&lt;5,1,0),0)</f>
        <v>1</v>
      </c>
    </row>
    <row r="2101" spans="2:42" s="79" customFormat="1" x14ac:dyDescent="0.15">
      <c r="B2101" s="59" t="s">
        <v>40</v>
      </c>
      <c r="C2101" s="60" t="s">
        <v>4057</v>
      </c>
      <c r="D2101" s="61" t="s">
        <v>4093</v>
      </c>
      <c r="E2101" s="62" t="s">
        <v>4092</v>
      </c>
      <c r="F2101" s="63" t="s">
        <v>2911</v>
      </c>
      <c r="G2101" s="64" t="s">
        <v>2912</v>
      </c>
      <c r="H2101" s="65" t="s">
        <v>46</v>
      </c>
      <c r="I2101" s="66"/>
      <c r="J2101" s="67" t="s">
        <v>47</v>
      </c>
      <c r="K2101" s="67" t="s">
        <v>47</v>
      </c>
      <c r="L2101" s="67"/>
      <c r="M2101" s="67"/>
      <c r="N2101" s="67"/>
      <c r="O2101" s="67" t="s">
        <v>47</v>
      </c>
      <c r="P2101" s="67"/>
      <c r="Q2101" s="67"/>
      <c r="R2101" s="68"/>
      <c r="S2101" s="69"/>
      <c r="T2101" s="70"/>
      <c r="U2101" s="71"/>
      <c r="V2101" s="72"/>
      <c r="W2101" s="71"/>
      <c r="X2101" s="72"/>
      <c r="Y2101" s="73"/>
      <c r="Z2101" s="74" t="s">
        <v>282</v>
      </c>
      <c r="AA2101" s="63" t="s">
        <v>282</v>
      </c>
      <c r="AB2101" s="75" t="s">
        <v>4066</v>
      </c>
      <c r="AC2101" s="64"/>
      <c r="AD2101" s="63"/>
      <c r="AE2101" s="64"/>
      <c r="AF2101" s="76"/>
      <c r="AG2101" s="77"/>
      <c r="AH2101" s="15" t="e">
        <f>IF(#REF!=1,IF(OR(COUNTA($D2101:$G2101)&lt;5,COUNTA($J2101:$Q2101)&lt;1),1,0),0)</f>
        <v>#REF!</v>
      </c>
      <c r="AI2101" s="15" t="e">
        <f>IF(#REF!=801,IF(COUNTA(I2101)=1,0,1),0)</f>
        <v>#REF!</v>
      </c>
      <c r="AJ2101" s="78">
        <f t="shared" si="175"/>
        <v>0</v>
      </c>
      <c r="AK2101" s="78">
        <f t="shared" si="176"/>
        <v>0</v>
      </c>
      <c r="AL2101" s="78">
        <f>IF($M2101="○",IF(COUNTA(#REF!)&lt;2,1,0),0)</f>
        <v>0</v>
      </c>
      <c r="AM2101" s="78">
        <f t="shared" si="177"/>
        <v>0</v>
      </c>
      <c r="AN2101" s="78">
        <f t="shared" si="178"/>
        <v>0</v>
      </c>
      <c r="AO2101" s="78">
        <f t="shared" si="179"/>
        <v>0</v>
      </c>
      <c r="AP2101" s="78">
        <f>IF($O2101="○",IF(COUNTA(#REF!)&lt;5,1,0),0)</f>
        <v>1</v>
      </c>
    </row>
    <row r="2102" spans="2:42" s="79" customFormat="1" ht="40.5" x14ac:dyDescent="0.15">
      <c r="B2102" s="59" t="s">
        <v>40</v>
      </c>
      <c r="C2102" s="60" t="s">
        <v>4057</v>
      </c>
      <c r="D2102" s="61" t="s">
        <v>4065</v>
      </c>
      <c r="E2102" s="62" t="s">
        <v>4082</v>
      </c>
      <c r="F2102" s="63" t="s">
        <v>114</v>
      </c>
      <c r="G2102" s="64" t="s">
        <v>4249</v>
      </c>
      <c r="H2102" s="65" t="s">
        <v>46</v>
      </c>
      <c r="I2102" s="66"/>
      <c r="J2102" s="67" t="s">
        <v>47</v>
      </c>
      <c r="K2102" s="67" t="s">
        <v>47</v>
      </c>
      <c r="L2102" s="67"/>
      <c r="M2102" s="67"/>
      <c r="N2102" s="67"/>
      <c r="O2102" s="67" t="s">
        <v>47</v>
      </c>
      <c r="P2102" s="67"/>
      <c r="Q2102" s="67"/>
      <c r="R2102" s="68"/>
      <c r="S2102" s="69"/>
      <c r="T2102" s="70"/>
      <c r="U2102" s="71"/>
      <c r="V2102" s="72"/>
      <c r="W2102" s="71"/>
      <c r="X2102" s="72"/>
      <c r="Y2102" s="73"/>
      <c r="Z2102" s="74" t="s">
        <v>282</v>
      </c>
      <c r="AA2102" s="63" t="s">
        <v>282</v>
      </c>
      <c r="AB2102" s="75" t="s">
        <v>4066</v>
      </c>
      <c r="AC2102" s="64"/>
      <c r="AD2102" s="63"/>
      <c r="AE2102" s="64"/>
      <c r="AF2102" s="76"/>
      <c r="AG2102" s="77"/>
      <c r="AH2102" s="15" t="e">
        <f>IF(#REF!=1,IF(OR(COUNTA($D2102:$G2102)&lt;5,COUNTA($J2102:$Q2102)&lt;1),1,0),0)</f>
        <v>#REF!</v>
      </c>
      <c r="AI2102" s="15" t="e">
        <f>IF(#REF!=801,IF(COUNTA(I2102)=1,0,1),0)</f>
        <v>#REF!</v>
      </c>
      <c r="AJ2102" s="78">
        <f t="shared" si="175"/>
        <v>0</v>
      </c>
      <c r="AK2102" s="78">
        <f t="shared" si="176"/>
        <v>0</v>
      </c>
      <c r="AL2102" s="78">
        <f>IF($M2102="○",IF(COUNTA(#REF!)&lt;2,1,0),0)</f>
        <v>0</v>
      </c>
      <c r="AM2102" s="78">
        <f t="shared" si="177"/>
        <v>0</v>
      </c>
      <c r="AN2102" s="78">
        <f t="shared" si="178"/>
        <v>0</v>
      </c>
      <c r="AO2102" s="78">
        <f t="shared" si="179"/>
        <v>0</v>
      </c>
      <c r="AP2102" s="78">
        <f>IF($O2102="○",IF(COUNTA(#REF!)&lt;5,1,0),0)</f>
        <v>1</v>
      </c>
    </row>
    <row r="2103" spans="2:42" s="79" customFormat="1" ht="27" x14ac:dyDescent="0.15">
      <c r="B2103" s="59" t="s">
        <v>40</v>
      </c>
      <c r="C2103" s="60" t="s">
        <v>4057</v>
      </c>
      <c r="D2103" s="61" t="s">
        <v>4093</v>
      </c>
      <c r="E2103" s="62" t="s">
        <v>4092</v>
      </c>
      <c r="F2103" s="63" t="s">
        <v>4151</v>
      </c>
      <c r="G2103" s="64" t="s">
        <v>1674</v>
      </c>
      <c r="H2103" s="65" t="s">
        <v>46</v>
      </c>
      <c r="I2103" s="66"/>
      <c r="J2103" s="67" t="s">
        <v>47</v>
      </c>
      <c r="K2103" s="67" t="s">
        <v>47</v>
      </c>
      <c r="L2103" s="67"/>
      <c r="M2103" s="67"/>
      <c r="N2103" s="67"/>
      <c r="O2103" s="67" t="s">
        <v>47</v>
      </c>
      <c r="P2103" s="67"/>
      <c r="Q2103" s="67"/>
      <c r="R2103" s="68"/>
      <c r="S2103" s="69"/>
      <c r="T2103" s="70"/>
      <c r="U2103" s="71"/>
      <c r="V2103" s="72"/>
      <c r="W2103" s="71"/>
      <c r="X2103" s="72"/>
      <c r="Y2103" s="73"/>
      <c r="Z2103" s="74" t="s">
        <v>282</v>
      </c>
      <c r="AA2103" s="63" t="s">
        <v>282</v>
      </c>
      <c r="AB2103" s="75" t="s">
        <v>4066</v>
      </c>
      <c r="AC2103" s="64"/>
      <c r="AD2103" s="63"/>
      <c r="AE2103" s="64"/>
      <c r="AF2103" s="76"/>
      <c r="AG2103" s="77"/>
      <c r="AH2103" s="15" t="e">
        <f>IF(#REF!=1,IF(OR(COUNTA($D2103:$G2103)&lt;5,COUNTA($J2103:$Q2103)&lt;1),1,0),0)</f>
        <v>#REF!</v>
      </c>
      <c r="AI2103" s="15" t="e">
        <f>IF(#REF!=801,IF(COUNTA(I2103)=1,0,1),0)</f>
        <v>#REF!</v>
      </c>
      <c r="AJ2103" s="78">
        <f t="shared" si="175"/>
        <v>0</v>
      </c>
      <c r="AK2103" s="78">
        <f t="shared" si="176"/>
        <v>0</v>
      </c>
      <c r="AL2103" s="78">
        <f>IF($M2103="○",IF(COUNTA(#REF!)&lt;2,1,0),0)</f>
        <v>0</v>
      </c>
      <c r="AM2103" s="78">
        <f t="shared" si="177"/>
        <v>0</v>
      </c>
      <c r="AN2103" s="78">
        <f t="shared" si="178"/>
        <v>0</v>
      </c>
      <c r="AO2103" s="78">
        <f t="shared" si="179"/>
        <v>0</v>
      </c>
      <c r="AP2103" s="78">
        <f>IF($O2103="○",IF(COUNTA(#REF!)&lt;5,1,0),0)</f>
        <v>1</v>
      </c>
    </row>
    <row r="2104" spans="2:42" s="79" customFormat="1" ht="40.5" x14ac:dyDescent="0.15">
      <c r="B2104" s="59" t="s">
        <v>40</v>
      </c>
      <c r="C2104" s="60" t="s">
        <v>4057</v>
      </c>
      <c r="D2104" s="61" t="s">
        <v>4188</v>
      </c>
      <c r="E2104" s="62" t="s">
        <v>4248</v>
      </c>
      <c r="F2104" s="63" t="s">
        <v>359</v>
      </c>
      <c r="G2104" s="64" t="s">
        <v>360</v>
      </c>
      <c r="H2104" s="65" t="s">
        <v>66</v>
      </c>
      <c r="I2104" s="66"/>
      <c r="J2104" s="67" t="s">
        <v>47</v>
      </c>
      <c r="K2104" s="67" t="s">
        <v>47</v>
      </c>
      <c r="L2104" s="67"/>
      <c r="M2104" s="67"/>
      <c r="N2104" s="67"/>
      <c r="O2104" s="67" t="s">
        <v>47</v>
      </c>
      <c r="P2104" s="67"/>
      <c r="Q2104" s="67"/>
      <c r="R2104" s="68"/>
      <c r="S2104" s="69"/>
      <c r="T2104" s="70"/>
      <c r="U2104" s="71"/>
      <c r="V2104" s="72"/>
      <c r="W2104" s="71"/>
      <c r="X2104" s="72"/>
      <c r="Y2104" s="73"/>
      <c r="Z2104" s="74" t="s">
        <v>282</v>
      </c>
      <c r="AA2104" s="63" t="s">
        <v>282</v>
      </c>
      <c r="AB2104" s="75" t="s">
        <v>4066</v>
      </c>
      <c r="AC2104" s="64"/>
      <c r="AD2104" s="63"/>
      <c r="AE2104" s="64"/>
      <c r="AF2104" s="76"/>
      <c r="AG2104" s="77"/>
      <c r="AH2104" s="15" t="e">
        <f>IF(#REF!=1,IF(OR(COUNTA($D2104:$G2104)&lt;5,COUNTA($J2104:$Q2104)&lt;1),1,0),0)</f>
        <v>#REF!</v>
      </c>
      <c r="AI2104" s="15" t="e">
        <f>IF(#REF!=801,IF(COUNTA(I2104)=1,0,1),0)</f>
        <v>#REF!</v>
      </c>
      <c r="AJ2104" s="78">
        <f t="shared" si="175"/>
        <v>0</v>
      </c>
      <c r="AK2104" s="78">
        <f t="shared" si="176"/>
        <v>0</v>
      </c>
      <c r="AL2104" s="78">
        <f>IF($M2104="○",IF(COUNTA(#REF!)&lt;2,1,0),0)</f>
        <v>0</v>
      </c>
      <c r="AM2104" s="78">
        <f t="shared" si="177"/>
        <v>0</v>
      </c>
      <c r="AN2104" s="78">
        <f t="shared" si="178"/>
        <v>0</v>
      </c>
      <c r="AO2104" s="78">
        <f t="shared" si="179"/>
        <v>0</v>
      </c>
      <c r="AP2104" s="78">
        <f>IF($O2104="○",IF(COUNTA(#REF!)&lt;5,1,0),0)</f>
        <v>1</v>
      </c>
    </row>
    <row r="2105" spans="2:42" s="79" customFormat="1" x14ac:dyDescent="0.15">
      <c r="B2105" s="59" t="s">
        <v>40</v>
      </c>
      <c r="C2105" s="60" t="s">
        <v>4057</v>
      </c>
      <c r="D2105" s="61" t="s">
        <v>4093</v>
      </c>
      <c r="E2105" s="62" t="s">
        <v>4092</v>
      </c>
      <c r="F2105" s="63" t="s">
        <v>3126</v>
      </c>
      <c r="G2105" s="64" t="s">
        <v>3127</v>
      </c>
      <c r="H2105" s="65" t="s">
        <v>66</v>
      </c>
      <c r="I2105" s="66"/>
      <c r="J2105" s="67" t="s">
        <v>47</v>
      </c>
      <c r="K2105" s="67" t="s">
        <v>47</v>
      </c>
      <c r="L2105" s="67"/>
      <c r="M2105" s="67"/>
      <c r="N2105" s="67"/>
      <c r="O2105" s="67" t="s">
        <v>47</v>
      </c>
      <c r="P2105" s="67"/>
      <c r="Q2105" s="67"/>
      <c r="R2105" s="68"/>
      <c r="S2105" s="69"/>
      <c r="T2105" s="70"/>
      <c r="U2105" s="71"/>
      <c r="V2105" s="72"/>
      <c r="W2105" s="71"/>
      <c r="X2105" s="72"/>
      <c r="Y2105" s="73"/>
      <c r="Z2105" s="74" t="s">
        <v>282</v>
      </c>
      <c r="AA2105" s="63" t="s">
        <v>282</v>
      </c>
      <c r="AB2105" s="75" t="s">
        <v>4066</v>
      </c>
      <c r="AC2105" s="64"/>
      <c r="AD2105" s="63"/>
      <c r="AE2105" s="64"/>
      <c r="AF2105" s="76"/>
      <c r="AG2105" s="77"/>
      <c r="AH2105" s="15" t="e">
        <f>IF(#REF!=1,IF(OR(COUNTA($D2105:$G2105)&lt;5,COUNTA($J2105:$Q2105)&lt;1),1,0),0)</f>
        <v>#REF!</v>
      </c>
      <c r="AI2105" s="15" t="e">
        <f>IF(#REF!=801,IF(COUNTA(I2105)=1,0,1),0)</f>
        <v>#REF!</v>
      </c>
      <c r="AJ2105" s="78">
        <f t="shared" si="175"/>
        <v>0</v>
      </c>
      <c r="AK2105" s="78">
        <f t="shared" si="176"/>
        <v>0</v>
      </c>
      <c r="AL2105" s="78">
        <f>IF($M2105="○",IF(COUNTA(#REF!)&lt;2,1,0),0)</f>
        <v>0</v>
      </c>
      <c r="AM2105" s="78">
        <f t="shared" si="177"/>
        <v>0</v>
      </c>
      <c r="AN2105" s="78">
        <f t="shared" si="178"/>
        <v>0</v>
      </c>
      <c r="AO2105" s="78">
        <f t="shared" si="179"/>
        <v>0</v>
      </c>
      <c r="AP2105" s="78">
        <f>IF($O2105="○",IF(COUNTA(#REF!)&lt;5,1,0),0)</f>
        <v>1</v>
      </c>
    </row>
    <row r="2106" spans="2:42" s="79" customFormat="1" x14ac:dyDescent="0.15">
      <c r="B2106" s="59" t="s">
        <v>40</v>
      </c>
      <c r="C2106" s="60" t="s">
        <v>4057</v>
      </c>
      <c r="D2106" s="61" t="s">
        <v>4093</v>
      </c>
      <c r="E2106" s="62" t="s">
        <v>4092</v>
      </c>
      <c r="F2106" s="63" t="s">
        <v>1382</v>
      </c>
      <c r="G2106" s="64" t="s">
        <v>4247</v>
      </c>
      <c r="H2106" s="65" t="s">
        <v>66</v>
      </c>
      <c r="I2106" s="66"/>
      <c r="J2106" s="67" t="s">
        <v>47</v>
      </c>
      <c r="K2106" s="67" t="s">
        <v>47</v>
      </c>
      <c r="L2106" s="67"/>
      <c r="M2106" s="67"/>
      <c r="N2106" s="67"/>
      <c r="O2106" s="67" t="s">
        <v>47</v>
      </c>
      <c r="P2106" s="67"/>
      <c r="Q2106" s="67"/>
      <c r="R2106" s="68"/>
      <c r="S2106" s="69"/>
      <c r="T2106" s="70"/>
      <c r="U2106" s="71"/>
      <c r="V2106" s="72"/>
      <c r="W2106" s="71"/>
      <c r="X2106" s="72"/>
      <c r="Y2106" s="73"/>
      <c r="Z2106" s="74" t="s">
        <v>282</v>
      </c>
      <c r="AA2106" s="63" t="s">
        <v>282</v>
      </c>
      <c r="AB2106" s="75" t="s">
        <v>4066</v>
      </c>
      <c r="AC2106" s="64"/>
      <c r="AD2106" s="63"/>
      <c r="AE2106" s="64"/>
      <c r="AF2106" s="76"/>
      <c r="AG2106" s="77"/>
      <c r="AH2106" s="15" t="e">
        <f>IF(#REF!=1,IF(OR(COUNTA($D2106:$G2106)&lt;5,COUNTA($J2106:$Q2106)&lt;1),1,0),0)</f>
        <v>#REF!</v>
      </c>
      <c r="AI2106" s="15" t="e">
        <f>IF(#REF!=801,IF(COUNTA(I2106)=1,0,1),0)</f>
        <v>#REF!</v>
      </c>
      <c r="AJ2106" s="78">
        <f t="shared" si="175"/>
        <v>0</v>
      </c>
      <c r="AK2106" s="78">
        <f t="shared" si="176"/>
        <v>0</v>
      </c>
      <c r="AL2106" s="78">
        <f>IF($M2106="○",IF(COUNTA(#REF!)&lt;2,1,0),0)</f>
        <v>0</v>
      </c>
      <c r="AM2106" s="78">
        <f t="shared" si="177"/>
        <v>0</v>
      </c>
      <c r="AN2106" s="78">
        <f t="shared" si="178"/>
        <v>0</v>
      </c>
      <c r="AO2106" s="78">
        <f t="shared" si="179"/>
        <v>0</v>
      </c>
      <c r="AP2106" s="78">
        <f>IF($O2106="○",IF(COUNTA(#REF!)&lt;5,1,0),0)</f>
        <v>1</v>
      </c>
    </row>
    <row r="2107" spans="2:42" s="79" customFormat="1" x14ac:dyDescent="0.15">
      <c r="B2107" s="59" t="s">
        <v>40</v>
      </c>
      <c r="C2107" s="60" t="s">
        <v>4057</v>
      </c>
      <c r="D2107" s="61" t="s">
        <v>4093</v>
      </c>
      <c r="E2107" s="62" t="s">
        <v>4092</v>
      </c>
      <c r="F2107" s="63" t="s">
        <v>4246</v>
      </c>
      <c r="G2107" s="64" t="s">
        <v>4245</v>
      </c>
      <c r="H2107" s="65" t="s">
        <v>710</v>
      </c>
      <c r="I2107" s="66"/>
      <c r="J2107" s="67" t="s">
        <v>47</v>
      </c>
      <c r="K2107" s="67" t="s">
        <v>47</v>
      </c>
      <c r="L2107" s="67"/>
      <c r="M2107" s="67"/>
      <c r="N2107" s="67"/>
      <c r="O2107" s="67" t="s">
        <v>47</v>
      </c>
      <c r="P2107" s="67"/>
      <c r="Q2107" s="67"/>
      <c r="R2107" s="68"/>
      <c r="S2107" s="69"/>
      <c r="T2107" s="70"/>
      <c r="U2107" s="71"/>
      <c r="V2107" s="72"/>
      <c r="W2107" s="71"/>
      <c r="X2107" s="72"/>
      <c r="Y2107" s="73"/>
      <c r="Z2107" s="74" t="s">
        <v>282</v>
      </c>
      <c r="AA2107" s="63" t="s">
        <v>282</v>
      </c>
      <c r="AB2107" s="75" t="s">
        <v>4066</v>
      </c>
      <c r="AC2107" s="64"/>
      <c r="AD2107" s="63"/>
      <c r="AE2107" s="64"/>
      <c r="AF2107" s="76"/>
      <c r="AG2107" s="77"/>
      <c r="AH2107" s="15" t="e">
        <f>IF(#REF!=1,IF(OR(COUNTA($D2107:$G2107)&lt;5,COUNTA($J2107:$Q2107)&lt;1),1,0),0)</f>
        <v>#REF!</v>
      </c>
      <c r="AI2107" s="15" t="e">
        <f>IF(#REF!=801,IF(COUNTA(I2107)=1,0,1),0)</f>
        <v>#REF!</v>
      </c>
      <c r="AJ2107" s="78">
        <f t="shared" si="175"/>
        <v>0</v>
      </c>
      <c r="AK2107" s="78">
        <f t="shared" si="176"/>
        <v>0</v>
      </c>
      <c r="AL2107" s="78">
        <f>IF($M2107="○",IF(COUNTA(#REF!)&lt;2,1,0),0)</f>
        <v>0</v>
      </c>
      <c r="AM2107" s="78">
        <f t="shared" si="177"/>
        <v>0</v>
      </c>
      <c r="AN2107" s="78">
        <f t="shared" si="178"/>
        <v>0</v>
      </c>
      <c r="AO2107" s="78">
        <f t="shared" si="179"/>
        <v>0</v>
      </c>
      <c r="AP2107" s="78">
        <f>IF($O2107="○",IF(COUNTA(#REF!)&lt;5,1,0),0)</f>
        <v>1</v>
      </c>
    </row>
    <row r="2108" spans="2:42" s="79" customFormat="1" ht="40.5" x14ac:dyDescent="0.15">
      <c r="B2108" s="59" t="s">
        <v>40</v>
      </c>
      <c r="C2108" s="60" t="s">
        <v>4057</v>
      </c>
      <c r="D2108" s="61" t="s">
        <v>4065</v>
      </c>
      <c r="E2108" s="62" t="s">
        <v>4082</v>
      </c>
      <c r="F2108" s="63" t="s">
        <v>553</v>
      </c>
      <c r="G2108" s="64" t="s">
        <v>1666</v>
      </c>
      <c r="H2108" s="65" t="s">
        <v>52</v>
      </c>
      <c r="I2108" s="66"/>
      <c r="J2108" s="67" t="s">
        <v>47</v>
      </c>
      <c r="K2108" s="67" t="s">
        <v>47</v>
      </c>
      <c r="L2108" s="67"/>
      <c r="M2108" s="67"/>
      <c r="N2108" s="67"/>
      <c r="O2108" s="67" t="s">
        <v>47</v>
      </c>
      <c r="P2108" s="67"/>
      <c r="Q2108" s="67"/>
      <c r="R2108" s="68"/>
      <c r="S2108" s="69"/>
      <c r="T2108" s="70"/>
      <c r="U2108" s="71"/>
      <c r="V2108" s="72"/>
      <c r="W2108" s="71"/>
      <c r="X2108" s="72"/>
      <c r="Y2108" s="73"/>
      <c r="Z2108" s="74" t="s">
        <v>282</v>
      </c>
      <c r="AA2108" s="63" t="s">
        <v>282</v>
      </c>
      <c r="AB2108" s="75" t="s">
        <v>4066</v>
      </c>
      <c r="AC2108" s="64"/>
      <c r="AD2108" s="63"/>
      <c r="AE2108" s="64"/>
      <c r="AF2108" s="76"/>
      <c r="AG2108" s="77"/>
      <c r="AH2108" s="15" t="e">
        <f>IF(#REF!=1,IF(OR(COUNTA($D2108:$G2108)&lt;5,COUNTA($J2108:$Q2108)&lt;1),1,0),0)</f>
        <v>#REF!</v>
      </c>
      <c r="AI2108" s="15" t="e">
        <f>IF(#REF!=801,IF(COUNTA(I2108)=1,0,1),0)</f>
        <v>#REF!</v>
      </c>
      <c r="AJ2108" s="78">
        <f t="shared" si="175"/>
        <v>0</v>
      </c>
      <c r="AK2108" s="78">
        <f t="shared" si="176"/>
        <v>0</v>
      </c>
      <c r="AL2108" s="78">
        <f>IF($M2108="○",IF(COUNTA(#REF!)&lt;2,1,0),0)</f>
        <v>0</v>
      </c>
      <c r="AM2108" s="78">
        <f t="shared" si="177"/>
        <v>0</v>
      </c>
      <c r="AN2108" s="78">
        <f t="shared" si="178"/>
        <v>0</v>
      </c>
      <c r="AO2108" s="78">
        <f t="shared" si="179"/>
        <v>0</v>
      </c>
      <c r="AP2108" s="78">
        <f>IF($O2108="○",IF(COUNTA(#REF!)&lt;5,1,0),0)</f>
        <v>1</v>
      </c>
    </row>
    <row r="2109" spans="2:42" s="79" customFormat="1" ht="27" x14ac:dyDescent="0.15">
      <c r="B2109" s="59" t="s">
        <v>40</v>
      </c>
      <c r="C2109" s="60" t="s">
        <v>4057</v>
      </c>
      <c r="D2109" s="61" t="s">
        <v>4093</v>
      </c>
      <c r="E2109" s="62" t="s">
        <v>4092</v>
      </c>
      <c r="F2109" s="63" t="s">
        <v>4244</v>
      </c>
      <c r="G2109" s="64" t="s">
        <v>4243</v>
      </c>
      <c r="H2109" s="65" t="s">
        <v>52</v>
      </c>
      <c r="I2109" s="66"/>
      <c r="J2109" s="67" t="s">
        <v>47</v>
      </c>
      <c r="K2109" s="67" t="s">
        <v>47</v>
      </c>
      <c r="L2109" s="67"/>
      <c r="M2109" s="67"/>
      <c r="N2109" s="67"/>
      <c r="O2109" s="67" t="s">
        <v>47</v>
      </c>
      <c r="P2109" s="67"/>
      <c r="Q2109" s="67"/>
      <c r="R2109" s="68"/>
      <c r="S2109" s="69"/>
      <c r="T2109" s="70"/>
      <c r="U2109" s="71"/>
      <c r="V2109" s="72"/>
      <c r="W2109" s="71"/>
      <c r="X2109" s="72"/>
      <c r="Y2109" s="73"/>
      <c r="Z2109" s="74" t="s">
        <v>282</v>
      </c>
      <c r="AA2109" s="63" t="s">
        <v>282</v>
      </c>
      <c r="AB2109" s="75" t="s">
        <v>4066</v>
      </c>
      <c r="AC2109" s="64"/>
      <c r="AD2109" s="63"/>
      <c r="AE2109" s="64"/>
      <c r="AF2109" s="76"/>
      <c r="AG2109" s="77"/>
      <c r="AH2109" s="15" t="e">
        <f>IF(#REF!=1,IF(OR(COUNTA($D2109:$G2109)&lt;5,COUNTA($J2109:$Q2109)&lt;1),1,0),0)</f>
        <v>#REF!</v>
      </c>
      <c r="AI2109" s="15" t="e">
        <f>IF(#REF!=801,IF(COUNTA(I2109)=1,0,1),0)</f>
        <v>#REF!</v>
      </c>
      <c r="AJ2109" s="78">
        <f t="shared" si="175"/>
        <v>0</v>
      </c>
      <c r="AK2109" s="78">
        <f t="shared" si="176"/>
        <v>0</v>
      </c>
      <c r="AL2109" s="78">
        <f>IF($M2109="○",IF(COUNTA(#REF!)&lt;2,1,0),0)</f>
        <v>0</v>
      </c>
      <c r="AM2109" s="78">
        <f t="shared" si="177"/>
        <v>0</v>
      </c>
      <c r="AN2109" s="78">
        <f t="shared" si="178"/>
        <v>0</v>
      </c>
      <c r="AO2109" s="78">
        <f t="shared" si="179"/>
        <v>0</v>
      </c>
      <c r="AP2109" s="78">
        <f>IF($O2109="○",IF(COUNTA(#REF!)&lt;5,1,0),0)</f>
        <v>1</v>
      </c>
    </row>
    <row r="2110" spans="2:42" s="79" customFormat="1" x14ac:dyDescent="0.15">
      <c r="B2110" s="59" t="s">
        <v>40</v>
      </c>
      <c r="C2110" s="60" t="s">
        <v>4057</v>
      </c>
      <c r="D2110" s="61" t="s">
        <v>4093</v>
      </c>
      <c r="E2110" s="62" t="s">
        <v>4092</v>
      </c>
      <c r="F2110" s="63" t="s">
        <v>246</v>
      </c>
      <c r="G2110" s="64" t="s">
        <v>247</v>
      </c>
      <c r="H2110" s="65" t="s">
        <v>111</v>
      </c>
      <c r="I2110" s="66"/>
      <c r="J2110" s="67" t="s">
        <v>47</v>
      </c>
      <c r="K2110" s="67" t="s">
        <v>47</v>
      </c>
      <c r="L2110" s="67"/>
      <c r="M2110" s="67"/>
      <c r="N2110" s="67"/>
      <c r="O2110" s="67" t="s">
        <v>47</v>
      </c>
      <c r="P2110" s="67"/>
      <c r="Q2110" s="67"/>
      <c r="R2110" s="68"/>
      <c r="S2110" s="69"/>
      <c r="T2110" s="70"/>
      <c r="U2110" s="71"/>
      <c r="V2110" s="72"/>
      <c r="W2110" s="71"/>
      <c r="X2110" s="72"/>
      <c r="Y2110" s="73"/>
      <c r="Z2110" s="74" t="s">
        <v>282</v>
      </c>
      <c r="AA2110" s="63" t="s">
        <v>282</v>
      </c>
      <c r="AB2110" s="75" t="s">
        <v>4066</v>
      </c>
      <c r="AC2110" s="64"/>
      <c r="AD2110" s="63"/>
      <c r="AE2110" s="64"/>
      <c r="AF2110" s="76"/>
      <c r="AG2110" s="77"/>
      <c r="AH2110" s="15" t="e">
        <f>IF(#REF!=1,IF(OR(COUNTA($D2110:$G2110)&lt;5,COUNTA($J2110:$Q2110)&lt;1),1,0),0)</f>
        <v>#REF!</v>
      </c>
      <c r="AI2110" s="15" t="e">
        <f>IF(#REF!=801,IF(COUNTA(I2110)=1,0,1),0)</f>
        <v>#REF!</v>
      </c>
      <c r="AJ2110" s="78">
        <f t="shared" si="175"/>
        <v>0</v>
      </c>
      <c r="AK2110" s="78">
        <f t="shared" si="176"/>
        <v>0</v>
      </c>
      <c r="AL2110" s="78">
        <f>IF($M2110="○",IF(COUNTA(#REF!)&lt;2,1,0),0)</f>
        <v>0</v>
      </c>
      <c r="AM2110" s="78">
        <f t="shared" si="177"/>
        <v>0</v>
      </c>
      <c r="AN2110" s="78">
        <f t="shared" si="178"/>
        <v>0</v>
      </c>
      <c r="AO2110" s="78">
        <f t="shared" si="179"/>
        <v>0</v>
      </c>
      <c r="AP2110" s="78">
        <f>IF($O2110="○",IF(COUNTA(#REF!)&lt;5,1,0),0)</f>
        <v>1</v>
      </c>
    </row>
    <row r="2111" spans="2:42" s="79" customFormat="1" x14ac:dyDescent="0.15">
      <c r="B2111" s="59" t="s">
        <v>40</v>
      </c>
      <c r="C2111" s="60" t="s">
        <v>4057</v>
      </c>
      <c r="D2111" s="61" t="s">
        <v>4093</v>
      </c>
      <c r="E2111" s="62" t="s">
        <v>4092</v>
      </c>
      <c r="F2111" s="63" t="s">
        <v>118</v>
      </c>
      <c r="G2111" s="64" t="s">
        <v>119</v>
      </c>
      <c r="H2111" s="65" t="s">
        <v>111</v>
      </c>
      <c r="I2111" s="66"/>
      <c r="J2111" s="67" t="s">
        <v>47</v>
      </c>
      <c r="K2111" s="67" t="s">
        <v>47</v>
      </c>
      <c r="L2111" s="67"/>
      <c r="M2111" s="67"/>
      <c r="N2111" s="67"/>
      <c r="O2111" s="67" t="s">
        <v>47</v>
      </c>
      <c r="P2111" s="67"/>
      <c r="Q2111" s="67"/>
      <c r="R2111" s="68"/>
      <c r="S2111" s="69"/>
      <c r="T2111" s="70"/>
      <c r="U2111" s="71"/>
      <c r="V2111" s="72"/>
      <c r="W2111" s="71"/>
      <c r="X2111" s="72"/>
      <c r="Y2111" s="73"/>
      <c r="Z2111" s="74" t="s">
        <v>282</v>
      </c>
      <c r="AA2111" s="63" t="s">
        <v>282</v>
      </c>
      <c r="AB2111" s="75" t="s">
        <v>4066</v>
      </c>
      <c r="AC2111" s="64"/>
      <c r="AD2111" s="63"/>
      <c r="AE2111" s="64"/>
      <c r="AF2111" s="76"/>
      <c r="AG2111" s="77"/>
      <c r="AH2111" s="15" t="e">
        <f>IF(#REF!=1,IF(OR(COUNTA($D2111:$G2111)&lt;5,COUNTA($J2111:$Q2111)&lt;1),1,0),0)</f>
        <v>#REF!</v>
      </c>
      <c r="AI2111" s="15" t="e">
        <f>IF(#REF!=801,IF(COUNTA(I2111)=1,0,1),0)</f>
        <v>#REF!</v>
      </c>
      <c r="AJ2111" s="78">
        <f t="shared" si="175"/>
        <v>0</v>
      </c>
      <c r="AK2111" s="78">
        <f t="shared" si="176"/>
        <v>0</v>
      </c>
      <c r="AL2111" s="78">
        <f>IF($M2111="○",IF(COUNTA(#REF!)&lt;2,1,0),0)</f>
        <v>0</v>
      </c>
      <c r="AM2111" s="78">
        <f t="shared" si="177"/>
        <v>0</v>
      </c>
      <c r="AN2111" s="78">
        <f t="shared" si="178"/>
        <v>0</v>
      </c>
      <c r="AO2111" s="78">
        <f t="shared" si="179"/>
        <v>0</v>
      </c>
      <c r="AP2111" s="78">
        <f>IF($O2111="○",IF(COUNTA(#REF!)&lt;5,1,0),0)</f>
        <v>1</v>
      </c>
    </row>
    <row r="2112" spans="2:42" s="79" customFormat="1" ht="40.5" x14ac:dyDescent="0.15">
      <c r="B2112" s="59" t="s">
        <v>40</v>
      </c>
      <c r="C2112" s="60" t="s">
        <v>4057</v>
      </c>
      <c r="D2112" s="61" t="s">
        <v>4065</v>
      </c>
      <c r="E2112" s="62" t="s">
        <v>4082</v>
      </c>
      <c r="F2112" s="63" t="s">
        <v>4242</v>
      </c>
      <c r="G2112" s="64" t="s">
        <v>4241</v>
      </c>
      <c r="H2112" s="65" t="s">
        <v>71</v>
      </c>
      <c r="I2112" s="66"/>
      <c r="J2112" s="67" t="s">
        <v>47</v>
      </c>
      <c r="K2112" s="67" t="s">
        <v>47</v>
      </c>
      <c r="L2112" s="67"/>
      <c r="M2112" s="67"/>
      <c r="N2112" s="67"/>
      <c r="O2112" s="67" t="s">
        <v>47</v>
      </c>
      <c r="P2112" s="67"/>
      <c r="Q2112" s="67"/>
      <c r="R2112" s="68"/>
      <c r="S2112" s="69"/>
      <c r="T2112" s="70"/>
      <c r="U2112" s="71"/>
      <c r="V2112" s="72"/>
      <c r="W2112" s="71"/>
      <c r="X2112" s="72"/>
      <c r="Y2112" s="73"/>
      <c r="Z2112" s="74" t="s">
        <v>282</v>
      </c>
      <c r="AA2112" s="63" t="s">
        <v>282</v>
      </c>
      <c r="AB2112" s="75" t="s">
        <v>4066</v>
      </c>
      <c r="AC2112" s="64"/>
      <c r="AD2112" s="63"/>
      <c r="AE2112" s="64"/>
      <c r="AF2112" s="76"/>
      <c r="AG2112" s="77"/>
      <c r="AH2112" s="15" t="e">
        <f>IF(#REF!=1,IF(OR(COUNTA($D2112:$G2112)&lt;5,COUNTA($J2112:$Q2112)&lt;1),1,0),0)</f>
        <v>#REF!</v>
      </c>
      <c r="AI2112" s="15" t="e">
        <f>IF(#REF!=801,IF(COUNTA(I2112)=1,0,1),0)</f>
        <v>#REF!</v>
      </c>
      <c r="AJ2112" s="78">
        <f t="shared" si="175"/>
        <v>0</v>
      </c>
      <c r="AK2112" s="78">
        <f t="shared" si="176"/>
        <v>0</v>
      </c>
      <c r="AL2112" s="78">
        <f>IF($M2112="○",IF(COUNTA(#REF!)&lt;2,1,0),0)</f>
        <v>0</v>
      </c>
      <c r="AM2112" s="78">
        <f t="shared" si="177"/>
        <v>0</v>
      </c>
      <c r="AN2112" s="78">
        <f t="shared" si="178"/>
        <v>0</v>
      </c>
      <c r="AO2112" s="78">
        <f t="shared" si="179"/>
        <v>0</v>
      </c>
      <c r="AP2112" s="78">
        <f>IF($O2112="○",IF(COUNTA(#REF!)&lt;5,1,0),0)</f>
        <v>1</v>
      </c>
    </row>
    <row r="2113" spans="2:42" s="79" customFormat="1" ht="27" x14ac:dyDescent="0.15">
      <c r="B2113" s="59" t="s">
        <v>40</v>
      </c>
      <c r="C2113" s="60" t="s">
        <v>4057</v>
      </c>
      <c r="D2113" s="61" t="s">
        <v>4065</v>
      </c>
      <c r="E2113" s="62" t="s">
        <v>4238</v>
      </c>
      <c r="F2113" s="63" t="s">
        <v>1198</v>
      </c>
      <c r="G2113" s="64" t="s">
        <v>1199</v>
      </c>
      <c r="H2113" s="65" t="s">
        <v>71</v>
      </c>
      <c r="I2113" s="66"/>
      <c r="J2113" s="67" t="s">
        <v>47</v>
      </c>
      <c r="K2113" s="67" t="s">
        <v>47</v>
      </c>
      <c r="L2113" s="67"/>
      <c r="M2113" s="67"/>
      <c r="N2113" s="67"/>
      <c r="O2113" s="67" t="s">
        <v>47</v>
      </c>
      <c r="P2113" s="67"/>
      <c r="Q2113" s="67"/>
      <c r="R2113" s="68"/>
      <c r="S2113" s="69"/>
      <c r="T2113" s="70"/>
      <c r="U2113" s="71"/>
      <c r="V2113" s="72"/>
      <c r="W2113" s="71"/>
      <c r="X2113" s="72"/>
      <c r="Y2113" s="73"/>
      <c r="Z2113" s="74" t="s">
        <v>282</v>
      </c>
      <c r="AA2113" s="63" t="s">
        <v>282</v>
      </c>
      <c r="AB2113" s="75" t="s">
        <v>4066</v>
      </c>
      <c r="AC2113" s="64"/>
      <c r="AD2113" s="63"/>
      <c r="AE2113" s="64"/>
      <c r="AF2113" s="76"/>
      <c r="AG2113" s="77"/>
      <c r="AH2113" s="15" t="e">
        <f>IF(#REF!=1,IF(OR(COUNTA($D2113:$G2113)&lt;5,COUNTA($J2113:$Q2113)&lt;1),1,0),0)</f>
        <v>#REF!</v>
      </c>
      <c r="AI2113" s="15" t="e">
        <f>IF(#REF!=801,IF(COUNTA(I2113)=1,0,1),0)</f>
        <v>#REF!</v>
      </c>
      <c r="AJ2113" s="78">
        <f t="shared" si="175"/>
        <v>0</v>
      </c>
      <c r="AK2113" s="78">
        <f t="shared" si="176"/>
        <v>0</v>
      </c>
      <c r="AL2113" s="78">
        <f>IF($M2113="○",IF(COUNTA(#REF!)&lt;2,1,0),0)</f>
        <v>0</v>
      </c>
      <c r="AM2113" s="78">
        <f t="shared" si="177"/>
        <v>0</v>
      </c>
      <c r="AN2113" s="78">
        <f t="shared" si="178"/>
        <v>0</v>
      </c>
      <c r="AO2113" s="78">
        <f t="shared" si="179"/>
        <v>0</v>
      </c>
      <c r="AP2113" s="78">
        <f>IF($O2113="○",IF(COUNTA(#REF!)&lt;5,1,0),0)</f>
        <v>1</v>
      </c>
    </row>
    <row r="2114" spans="2:42" s="79" customFormat="1" x14ac:dyDescent="0.15">
      <c r="B2114" s="59" t="s">
        <v>40</v>
      </c>
      <c r="C2114" s="60" t="s">
        <v>4057</v>
      </c>
      <c r="D2114" s="61" t="s">
        <v>4093</v>
      </c>
      <c r="E2114" s="62" t="s">
        <v>4092</v>
      </c>
      <c r="F2114" s="63" t="s">
        <v>4191</v>
      </c>
      <c r="G2114" s="64" t="s">
        <v>4240</v>
      </c>
      <c r="H2114" s="65" t="s">
        <v>71</v>
      </c>
      <c r="I2114" s="66"/>
      <c r="J2114" s="67" t="s">
        <v>47</v>
      </c>
      <c r="K2114" s="67" t="s">
        <v>47</v>
      </c>
      <c r="L2114" s="67"/>
      <c r="M2114" s="67"/>
      <c r="N2114" s="67"/>
      <c r="O2114" s="67" t="s">
        <v>47</v>
      </c>
      <c r="P2114" s="67"/>
      <c r="Q2114" s="67"/>
      <c r="R2114" s="68"/>
      <c r="S2114" s="69"/>
      <c r="T2114" s="70"/>
      <c r="U2114" s="71"/>
      <c r="V2114" s="72"/>
      <c r="W2114" s="71"/>
      <c r="X2114" s="72"/>
      <c r="Y2114" s="73"/>
      <c r="Z2114" s="74" t="s">
        <v>282</v>
      </c>
      <c r="AA2114" s="63" t="s">
        <v>282</v>
      </c>
      <c r="AB2114" s="75" t="s">
        <v>4066</v>
      </c>
      <c r="AC2114" s="64"/>
      <c r="AD2114" s="63"/>
      <c r="AE2114" s="64"/>
      <c r="AF2114" s="76"/>
      <c r="AG2114" s="77"/>
      <c r="AH2114" s="15" t="e">
        <f>IF(#REF!=1,IF(OR(COUNTA($D2114:$G2114)&lt;5,COUNTA($J2114:$Q2114)&lt;1),1,0),0)</f>
        <v>#REF!</v>
      </c>
      <c r="AI2114" s="15" t="e">
        <f>IF(#REF!=801,IF(COUNTA(I2114)=1,0,1),0)</f>
        <v>#REF!</v>
      </c>
      <c r="AJ2114" s="78">
        <f t="shared" si="175"/>
        <v>0</v>
      </c>
      <c r="AK2114" s="78">
        <f t="shared" si="176"/>
        <v>0</v>
      </c>
      <c r="AL2114" s="78">
        <f>IF($M2114="○",IF(COUNTA(#REF!)&lt;2,1,0),0)</f>
        <v>0</v>
      </c>
      <c r="AM2114" s="78">
        <f t="shared" si="177"/>
        <v>0</v>
      </c>
      <c r="AN2114" s="78">
        <f t="shared" si="178"/>
        <v>0</v>
      </c>
      <c r="AO2114" s="78">
        <f t="shared" si="179"/>
        <v>0</v>
      </c>
      <c r="AP2114" s="78">
        <f>IF($O2114="○",IF(COUNTA(#REF!)&lt;5,1,0),0)</f>
        <v>1</v>
      </c>
    </row>
    <row r="2115" spans="2:42" s="79" customFormat="1" ht="27" x14ac:dyDescent="0.15">
      <c r="B2115" s="59" t="s">
        <v>40</v>
      </c>
      <c r="C2115" s="60" t="s">
        <v>4057</v>
      </c>
      <c r="D2115" s="61" t="s">
        <v>4065</v>
      </c>
      <c r="E2115" s="62" t="s">
        <v>4238</v>
      </c>
      <c r="F2115" s="63" t="s">
        <v>1191</v>
      </c>
      <c r="G2115" s="64" t="s">
        <v>1192</v>
      </c>
      <c r="H2115" s="65" t="s">
        <v>93</v>
      </c>
      <c r="I2115" s="66"/>
      <c r="J2115" s="67" t="s">
        <v>47</v>
      </c>
      <c r="K2115" s="67" t="s">
        <v>47</v>
      </c>
      <c r="L2115" s="67"/>
      <c r="M2115" s="67"/>
      <c r="N2115" s="67"/>
      <c r="O2115" s="67" t="s">
        <v>47</v>
      </c>
      <c r="P2115" s="67"/>
      <c r="Q2115" s="67"/>
      <c r="R2115" s="68"/>
      <c r="S2115" s="69"/>
      <c r="T2115" s="70"/>
      <c r="U2115" s="71"/>
      <c r="V2115" s="72"/>
      <c r="W2115" s="71"/>
      <c r="X2115" s="72"/>
      <c r="Y2115" s="73"/>
      <c r="Z2115" s="74" t="s">
        <v>282</v>
      </c>
      <c r="AA2115" s="63" t="s">
        <v>282</v>
      </c>
      <c r="AB2115" s="75" t="s">
        <v>4066</v>
      </c>
      <c r="AC2115" s="64"/>
      <c r="AD2115" s="63"/>
      <c r="AE2115" s="64"/>
      <c r="AF2115" s="76"/>
      <c r="AG2115" s="77"/>
      <c r="AH2115" s="15" t="e">
        <f>IF(#REF!=1,IF(OR(COUNTA($D2115:$G2115)&lt;5,COUNTA($J2115:$Q2115)&lt;1),1,0),0)</f>
        <v>#REF!</v>
      </c>
      <c r="AI2115" s="15" t="e">
        <f>IF(#REF!=801,IF(COUNTA(I2115)=1,0,1),0)</f>
        <v>#REF!</v>
      </c>
      <c r="AJ2115" s="78">
        <f t="shared" si="175"/>
        <v>0</v>
      </c>
      <c r="AK2115" s="78">
        <f t="shared" si="176"/>
        <v>0</v>
      </c>
      <c r="AL2115" s="78">
        <f>IF($M2115="○",IF(COUNTA(#REF!)&lt;2,1,0),0)</f>
        <v>0</v>
      </c>
      <c r="AM2115" s="78">
        <f t="shared" si="177"/>
        <v>0</v>
      </c>
      <c r="AN2115" s="78">
        <f t="shared" si="178"/>
        <v>0</v>
      </c>
      <c r="AO2115" s="78">
        <f t="shared" si="179"/>
        <v>0</v>
      </c>
      <c r="AP2115" s="78">
        <f>IF($O2115="○",IF(COUNTA(#REF!)&lt;5,1,0),0)</f>
        <v>1</v>
      </c>
    </row>
    <row r="2116" spans="2:42" s="79" customFormat="1" ht="40.5" x14ac:dyDescent="0.15">
      <c r="B2116" s="59" t="s">
        <v>40</v>
      </c>
      <c r="C2116" s="60" t="s">
        <v>4057</v>
      </c>
      <c r="D2116" s="61" t="s">
        <v>4065</v>
      </c>
      <c r="E2116" s="62" t="s">
        <v>4064</v>
      </c>
      <c r="F2116" s="63" t="s">
        <v>4239</v>
      </c>
      <c r="G2116" s="64" t="s">
        <v>1257</v>
      </c>
      <c r="H2116" s="65" t="s">
        <v>93</v>
      </c>
      <c r="I2116" s="66"/>
      <c r="J2116" s="67" t="s">
        <v>47</v>
      </c>
      <c r="K2116" s="67" t="s">
        <v>47</v>
      </c>
      <c r="L2116" s="67"/>
      <c r="M2116" s="67"/>
      <c r="N2116" s="67"/>
      <c r="O2116" s="67" t="s">
        <v>47</v>
      </c>
      <c r="P2116" s="67"/>
      <c r="Q2116" s="67"/>
      <c r="R2116" s="68"/>
      <c r="S2116" s="69"/>
      <c r="T2116" s="70"/>
      <c r="U2116" s="71"/>
      <c r="V2116" s="72"/>
      <c r="W2116" s="71"/>
      <c r="X2116" s="72"/>
      <c r="Y2116" s="73"/>
      <c r="Z2116" s="74" t="s">
        <v>282</v>
      </c>
      <c r="AA2116" s="63" t="s">
        <v>282</v>
      </c>
      <c r="AB2116" s="75" t="s">
        <v>4066</v>
      </c>
      <c r="AC2116" s="64"/>
      <c r="AD2116" s="63"/>
      <c r="AE2116" s="64"/>
      <c r="AF2116" s="76"/>
      <c r="AG2116" s="77"/>
      <c r="AH2116" s="15" t="e">
        <f>IF(#REF!=1,IF(OR(COUNTA($D2116:$G2116)&lt;5,COUNTA($J2116:$Q2116)&lt;1),1,0),0)</f>
        <v>#REF!</v>
      </c>
      <c r="AI2116" s="15" t="e">
        <f>IF(#REF!=801,IF(COUNTA(I2116)=1,0,1),0)</f>
        <v>#REF!</v>
      </c>
      <c r="AJ2116" s="78">
        <f t="shared" si="175"/>
        <v>0</v>
      </c>
      <c r="AK2116" s="78">
        <f t="shared" si="176"/>
        <v>0</v>
      </c>
      <c r="AL2116" s="78">
        <f>IF($M2116="○",IF(COUNTA(#REF!)&lt;2,1,0),0)</f>
        <v>0</v>
      </c>
      <c r="AM2116" s="78">
        <f t="shared" si="177"/>
        <v>0</v>
      </c>
      <c r="AN2116" s="78">
        <f t="shared" si="178"/>
        <v>0</v>
      </c>
      <c r="AO2116" s="78">
        <f t="shared" si="179"/>
        <v>0</v>
      </c>
      <c r="AP2116" s="78">
        <f>IF($O2116="○",IF(COUNTA(#REF!)&lt;5,1,0),0)</f>
        <v>1</v>
      </c>
    </row>
    <row r="2117" spans="2:42" s="79" customFormat="1" ht="27" x14ac:dyDescent="0.15">
      <c r="B2117" s="59" t="s">
        <v>40</v>
      </c>
      <c r="C2117" s="60" t="s">
        <v>4057</v>
      </c>
      <c r="D2117" s="61" t="s">
        <v>4065</v>
      </c>
      <c r="E2117" s="62" t="s">
        <v>4238</v>
      </c>
      <c r="F2117" s="63" t="s">
        <v>4237</v>
      </c>
      <c r="G2117" s="64" t="s">
        <v>4236</v>
      </c>
      <c r="H2117" s="65" t="s">
        <v>93</v>
      </c>
      <c r="I2117" s="66"/>
      <c r="J2117" s="67" t="s">
        <v>47</v>
      </c>
      <c r="K2117" s="67" t="s">
        <v>47</v>
      </c>
      <c r="L2117" s="67"/>
      <c r="M2117" s="67"/>
      <c r="N2117" s="67"/>
      <c r="O2117" s="67" t="s">
        <v>47</v>
      </c>
      <c r="P2117" s="67"/>
      <c r="Q2117" s="67"/>
      <c r="R2117" s="68"/>
      <c r="S2117" s="69"/>
      <c r="T2117" s="70"/>
      <c r="U2117" s="71"/>
      <c r="V2117" s="72"/>
      <c r="W2117" s="71"/>
      <c r="X2117" s="72"/>
      <c r="Y2117" s="73"/>
      <c r="Z2117" s="74" t="s">
        <v>282</v>
      </c>
      <c r="AA2117" s="63" t="s">
        <v>282</v>
      </c>
      <c r="AB2117" s="75" t="s">
        <v>4066</v>
      </c>
      <c r="AC2117" s="64"/>
      <c r="AD2117" s="63"/>
      <c r="AE2117" s="64"/>
      <c r="AF2117" s="76"/>
      <c r="AG2117" s="77"/>
      <c r="AH2117" s="15" t="e">
        <f>IF(#REF!=1,IF(OR(COUNTA($D2117:$G2117)&lt;5,COUNTA($J2117:$Q2117)&lt;1),1,0),0)</f>
        <v>#REF!</v>
      </c>
      <c r="AI2117" s="15" t="e">
        <f>IF(#REF!=801,IF(COUNTA(I2117)=1,0,1),0)</f>
        <v>#REF!</v>
      </c>
      <c r="AJ2117" s="78">
        <f t="shared" si="175"/>
        <v>0</v>
      </c>
      <c r="AK2117" s="78">
        <f t="shared" si="176"/>
        <v>0</v>
      </c>
      <c r="AL2117" s="78">
        <f>IF($M2117="○",IF(COUNTA(#REF!)&lt;2,1,0),0)</f>
        <v>0</v>
      </c>
      <c r="AM2117" s="78">
        <f t="shared" si="177"/>
        <v>0</v>
      </c>
      <c r="AN2117" s="78">
        <f t="shared" si="178"/>
        <v>0</v>
      </c>
      <c r="AO2117" s="78">
        <f t="shared" si="179"/>
        <v>0</v>
      </c>
      <c r="AP2117" s="78">
        <f>IF($O2117="○",IF(COUNTA(#REF!)&lt;5,1,0),0)</f>
        <v>1</v>
      </c>
    </row>
    <row r="2118" spans="2:42" s="79" customFormat="1" x14ac:dyDescent="0.15">
      <c r="B2118" s="59" t="s">
        <v>40</v>
      </c>
      <c r="C2118" s="60" t="s">
        <v>4057</v>
      </c>
      <c r="D2118" s="61" t="s">
        <v>4093</v>
      </c>
      <c r="E2118" s="62" t="s">
        <v>4092</v>
      </c>
      <c r="F2118" s="63" t="s">
        <v>4235</v>
      </c>
      <c r="G2118" s="64" t="s">
        <v>4234</v>
      </c>
      <c r="H2118" s="65" t="s">
        <v>93</v>
      </c>
      <c r="I2118" s="66"/>
      <c r="J2118" s="67" t="s">
        <v>47</v>
      </c>
      <c r="K2118" s="67" t="s">
        <v>47</v>
      </c>
      <c r="L2118" s="67"/>
      <c r="M2118" s="67"/>
      <c r="N2118" s="67"/>
      <c r="O2118" s="67" t="s">
        <v>47</v>
      </c>
      <c r="P2118" s="67"/>
      <c r="Q2118" s="67"/>
      <c r="R2118" s="68"/>
      <c r="S2118" s="69"/>
      <c r="T2118" s="70"/>
      <c r="U2118" s="71"/>
      <c r="V2118" s="72"/>
      <c r="W2118" s="71"/>
      <c r="X2118" s="72"/>
      <c r="Y2118" s="73"/>
      <c r="Z2118" s="74" t="s">
        <v>282</v>
      </c>
      <c r="AA2118" s="63" t="s">
        <v>282</v>
      </c>
      <c r="AB2118" s="75" t="s">
        <v>4066</v>
      </c>
      <c r="AC2118" s="64"/>
      <c r="AD2118" s="63"/>
      <c r="AE2118" s="64"/>
      <c r="AF2118" s="76"/>
      <c r="AG2118" s="77"/>
      <c r="AH2118" s="15" t="e">
        <f>IF(#REF!=1,IF(OR(COUNTA($D2118:$G2118)&lt;5,COUNTA($J2118:$Q2118)&lt;1),1,0),0)</f>
        <v>#REF!</v>
      </c>
      <c r="AI2118" s="15" t="e">
        <f>IF(#REF!=801,IF(COUNTA(I2118)=1,0,1),0)</f>
        <v>#REF!</v>
      </c>
      <c r="AJ2118" s="78">
        <f t="shared" si="175"/>
        <v>0</v>
      </c>
      <c r="AK2118" s="78">
        <f t="shared" si="176"/>
        <v>0</v>
      </c>
      <c r="AL2118" s="78">
        <f>IF($M2118="○",IF(COUNTA(#REF!)&lt;2,1,0),0)</f>
        <v>0</v>
      </c>
      <c r="AM2118" s="78">
        <f t="shared" si="177"/>
        <v>0</v>
      </c>
      <c r="AN2118" s="78">
        <f t="shared" si="178"/>
        <v>0</v>
      </c>
      <c r="AO2118" s="78">
        <f t="shared" si="179"/>
        <v>0</v>
      </c>
      <c r="AP2118" s="78">
        <f>IF($O2118="○",IF(COUNTA(#REF!)&lt;5,1,0),0)</f>
        <v>1</v>
      </c>
    </row>
    <row r="2119" spans="2:42" s="79" customFormat="1" ht="27" x14ac:dyDescent="0.15">
      <c r="B2119" s="59" t="s">
        <v>40</v>
      </c>
      <c r="C2119" s="60" t="s">
        <v>4057</v>
      </c>
      <c r="D2119" s="61" t="s">
        <v>4233</v>
      </c>
      <c r="E2119" s="62" t="s">
        <v>4232</v>
      </c>
      <c r="F2119" s="63" t="s">
        <v>1053</v>
      </c>
      <c r="G2119" s="64" t="s">
        <v>4231</v>
      </c>
      <c r="H2119" s="65" t="s">
        <v>93</v>
      </c>
      <c r="I2119" s="66"/>
      <c r="J2119" s="67" t="s">
        <v>47</v>
      </c>
      <c r="K2119" s="67" t="s">
        <v>47</v>
      </c>
      <c r="L2119" s="67"/>
      <c r="M2119" s="67"/>
      <c r="N2119" s="67"/>
      <c r="O2119" s="67"/>
      <c r="P2119" s="67"/>
      <c r="Q2119" s="67"/>
      <c r="R2119" s="68"/>
      <c r="S2119" s="69"/>
      <c r="T2119" s="70"/>
      <c r="U2119" s="71"/>
      <c r="V2119" s="72"/>
      <c r="W2119" s="71"/>
      <c r="X2119" s="72"/>
      <c r="Y2119" s="73"/>
      <c r="Z2119" s="74" t="s">
        <v>282</v>
      </c>
      <c r="AA2119" s="63" t="s">
        <v>282</v>
      </c>
      <c r="AB2119" s="75" t="s">
        <v>4066</v>
      </c>
      <c r="AC2119" s="64"/>
      <c r="AD2119" s="63"/>
      <c r="AE2119" s="64"/>
      <c r="AF2119" s="76"/>
      <c r="AG2119" s="77"/>
      <c r="AH2119" s="15" t="e">
        <f>IF(#REF!=1,IF(OR(COUNTA($D2119:$G2119)&lt;5,COUNTA($J2119:$Q2119)&lt;1),1,0),0)</f>
        <v>#REF!</v>
      </c>
      <c r="AI2119" s="15" t="e">
        <f>IF(#REF!=801,IF(COUNTA(I2119)=1,0,1),0)</f>
        <v>#REF!</v>
      </c>
      <c r="AJ2119" s="78">
        <f t="shared" si="175"/>
        <v>0</v>
      </c>
      <c r="AK2119" s="78">
        <f t="shared" si="176"/>
        <v>0</v>
      </c>
      <c r="AL2119" s="78">
        <f>IF($M2119="○",IF(COUNTA(#REF!)&lt;2,1,0),0)</f>
        <v>0</v>
      </c>
      <c r="AM2119" s="78">
        <f t="shared" si="177"/>
        <v>0</v>
      </c>
      <c r="AN2119" s="78">
        <f t="shared" si="178"/>
        <v>0</v>
      </c>
      <c r="AO2119" s="78">
        <f t="shared" si="179"/>
        <v>0</v>
      </c>
      <c r="AP2119" s="78">
        <f>IF($O2119="○",IF(COUNTA(#REF!)&lt;5,1,0),0)</f>
        <v>0</v>
      </c>
    </row>
    <row r="2120" spans="2:42" s="79" customFormat="1" ht="40.5" x14ac:dyDescent="0.15">
      <c r="B2120" s="59" t="s">
        <v>40</v>
      </c>
      <c r="C2120" s="60" t="s">
        <v>4057</v>
      </c>
      <c r="D2120" s="61" t="s">
        <v>4065</v>
      </c>
      <c r="E2120" s="62" t="s">
        <v>4064</v>
      </c>
      <c r="F2120" s="63" t="s">
        <v>4230</v>
      </c>
      <c r="G2120" s="64" t="s">
        <v>4229</v>
      </c>
      <c r="H2120" s="65" t="s">
        <v>252</v>
      </c>
      <c r="I2120" s="66"/>
      <c r="J2120" s="67" t="s">
        <v>47</v>
      </c>
      <c r="K2120" s="67" t="s">
        <v>47</v>
      </c>
      <c r="L2120" s="67"/>
      <c r="M2120" s="67"/>
      <c r="N2120" s="67"/>
      <c r="O2120" s="67" t="s">
        <v>47</v>
      </c>
      <c r="P2120" s="67"/>
      <c r="Q2120" s="67"/>
      <c r="R2120" s="68"/>
      <c r="S2120" s="69"/>
      <c r="T2120" s="70"/>
      <c r="U2120" s="71"/>
      <c r="V2120" s="72"/>
      <c r="W2120" s="71"/>
      <c r="X2120" s="72"/>
      <c r="Y2120" s="73"/>
      <c r="Z2120" s="74" t="s">
        <v>282</v>
      </c>
      <c r="AA2120" s="63" t="s">
        <v>282</v>
      </c>
      <c r="AB2120" s="75" t="s">
        <v>4066</v>
      </c>
      <c r="AC2120" s="64"/>
      <c r="AD2120" s="63"/>
      <c r="AE2120" s="64"/>
      <c r="AF2120" s="76"/>
      <c r="AG2120" s="77"/>
      <c r="AH2120" s="15" t="e">
        <f>IF(#REF!=1,IF(OR(COUNTA($D2120:$G2120)&lt;5,COUNTA($J2120:$Q2120)&lt;1),1,0),0)</f>
        <v>#REF!</v>
      </c>
      <c r="AI2120" s="15" t="e">
        <f>IF(#REF!=801,IF(COUNTA(I2120)=1,0,1),0)</f>
        <v>#REF!</v>
      </c>
      <c r="AJ2120" s="78">
        <f t="shared" si="175"/>
        <v>0</v>
      </c>
      <c r="AK2120" s="78">
        <f t="shared" si="176"/>
        <v>0</v>
      </c>
      <c r="AL2120" s="78">
        <f>IF($M2120="○",IF(COUNTA(#REF!)&lt;2,1,0),0)</f>
        <v>0</v>
      </c>
      <c r="AM2120" s="78">
        <f t="shared" si="177"/>
        <v>0</v>
      </c>
      <c r="AN2120" s="78">
        <f t="shared" si="178"/>
        <v>0</v>
      </c>
      <c r="AO2120" s="78">
        <f t="shared" si="179"/>
        <v>0</v>
      </c>
      <c r="AP2120" s="78">
        <f>IF($O2120="○",IF(COUNTA(#REF!)&lt;5,1,0),0)</f>
        <v>1</v>
      </c>
    </row>
    <row r="2121" spans="2:42" s="79" customFormat="1" ht="27" x14ac:dyDescent="0.15">
      <c r="B2121" s="59" t="s">
        <v>40</v>
      </c>
      <c r="C2121" s="60" t="s">
        <v>4057</v>
      </c>
      <c r="D2121" s="61" t="s">
        <v>4093</v>
      </c>
      <c r="E2121" s="62" t="s">
        <v>4092</v>
      </c>
      <c r="F2121" s="63" t="s">
        <v>4228</v>
      </c>
      <c r="G2121" s="64" t="s">
        <v>4227</v>
      </c>
      <c r="H2121" s="65" t="s">
        <v>811</v>
      </c>
      <c r="I2121" s="66"/>
      <c r="J2121" s="67" t="s">
        <v>47</v>
      </c>
      <c r="K2121" s="67" t="s">
        <v>47</v>
      </c>
      <c r="L2121" s="67"/>
      <c r="M2121" s="67"/>
      <c r="N2121" s="67"/>
      <c r="O2121" s="67" t="s">
        <v>47</v>
      </c>
      <c r="P2121" s="67"/>
      <c r="Q2121" s="67"/>
      <c r="R2121" s="68"/>
      <c r="S2121" s="69"/>
      <c r="T2121" s="70"/>
      <c r="U2121" s="71"/>
      <c r="V2121" s="72"/>
      <c r="W2121" s="71"/>
      <c r="X2121" s="72"/>
      <c r="Y2121" s="73"/>
      <c r="Z2121" s="74" t="s">
        <v>282</v>
      </c>
      <c r="AA2121" s="63" t="s">
        <v>282</v>
      </c>
      <c r="AB2121" s="75" t="s">
        <v>4066</v>
      </c>
      <c r="AC2121" s="64"/>
      <c r="AD2121" s="63"/>
      <c r="AE2121" s="64"/>
      <c r="AF2121" s="76"/>
      <c r="AG2121" s="77"/>
      <c r="AH2121" s="15" t="e">
        <f>IF(#REF!=1,IF(OR(COUNTA($D2121:$G2121)&lt;5,COUNTA($J2121:$Q2121)&lt;1),1,0),0)</f>
        <v>#REF!</v>
      </c>
      <c r="AI2121" s="15" t="e">
        <f>IF(#REF!=801,IF(COUNTA(I2121)=1,0,1),0)</f>
        <v>#REF!</v>
      </c>
      <c r="AJ2121" s="78">
        <f t="shared" si="175"/>
        <v>0</v>
      </c>
      <c r="AK2121" s="78">
        <f t="shared" si="176"/>
        <v>0</v>
      </c>
      <c r="AL2121" s="78">
        <f>IF($M2121="○",IF(COUNTA(#REF!)&lt;2,1,0),0)</f>
        <v>0</v>
      </c>
      <c r="AM2121" s="78">
        <f t="shared" si="177"/>
        <v>0</v>
      </c>
      <c r="AN2121" s="78">
        <f t="shared" si="178"/>
        <v>0</v>
      </c>
      <c r="AO2121" s="78">
        <f t="shared" si="179"/>
        <v>0</v>
      </c>
      <c r="AP2121" s="78">
        <f>IF($O2121="○",IF(COUNTA(#REF!)&lt;5,1,0),0)</f>
        <v>1</v>
      </c>
    </row>
    <row r="2122" spans="2:42" s="79" customFormat="1" x14ac:dyDescent="0.15">
      <c r="B2122" s="59" t="s">
        <v>40</v>
      </c>
      <c r="C2122" s="60" t="s">
        <v>4057</v>
      </c>
      <c r="D2122" s="61" t="s">
        <v>4093</v>
      </c>
      <c r="E2122" s="62" t="s">
        <v>4092</v>
      </c>
      <c r="F2122" s="63" t="s">
        <v>4226</v>
      </c>
      <c r="G2122" s="64" t="s">
        <v>4225</v>
      </c>
      <c r="H2122" s="65" t="s">
        <v>1456</v>
      </c>
      <c r="I2122" s="66"/>
      <c r="J2122" s="67" t="s">
        <v>47</v>
      </c>
      <c r="K2122" s="67" t="s">
        <v>47</v>
      </c>
      <c r="L2122" s="67"/>
      <c r="M2122" s="67"/>
      <c r="N2122" s="67"/>
      <c r="O2122" s="67" t="s">
        <v>47</v>
      </c>
      <c r="P2122" s="67"/>
      <c r="Q2122" s="67"/>
      <c r="R2122" s="68"/>
      <c r="S2122" s="69"/>
      <c r="T2122" s="70"/>
      <c r="U2122" s="71"/>
      <c r="V2122" s="72"/>
      <c r="W2122" s="71"/>
      <c r="X2122" s="72"/>
      <c r="Y2122" s="73"/>
      <c r="Z2122" s="74" t="s">
        <v>282</v>
      </c>
      <c r="AA2122" s="63" t="s">
        <v>282</v>
      </c>
      <c r="AB2122" s="75" t="s">
        <v>4066</v>
      </c>
      <c r="AC2122" s="64"/>
      <c r="AD2122" s="63"/>
      <c r="AE2122" s="64"/>
      <c r="AF2122" s="76"/>
      <c r="AG2122" s="77"/>
      <c r="AH2122" s="15" t="e">
        <f>IF(#REF!=1,IF(OR(COUNTA($D2122:$G2122)&lt;5,COUNTA($J2122:$Q2122)&lt;1),1,0),0)</f>
        <v>#REF!</v>
      </c>
      <c r="AI2122" s="15" t="e">
        <f>IF(#REF!=801,IF(COUNTA(I2122)=1,0,1),0)</f>
        <v>#REF!</v>
      </c>
      <c r="AJ2122" s="78">
        <f t="shared" si="175"/>
        <v>0</v>
      </c>
      <c r="AK2122" s="78">
        <f t="shared" si="176"/>
        <v>0</v>
      </c>
      <c r="AL2122" s="78">
        <f>IF($M2122="○",IF(COUNTA(#REF!)&lt;2,1,0),0)</f>
        <v>0</v>
      </c>
      <c r="AM2122" s="78">
        <f t="shared" si="177"/>
        <v>0</v>
      </c>
      <c r="AN2122" s="78">
        <f t="shared" si="178"/>
        <v>0</v>
      </c>
      <c r="AO2122" s="78">
        <f t="shared" si="179"/>
        <v>0</v>
      </c>
      <c r="AP2122" s="78">
        <f>IF($O2122="○",IF(COUNTA(#REF!)&lt;5,1,0),0)</f>
        <v>1</v>
      </c>
    </row>
    <row r="2123" spans="2:42" s="79" customFormat="1" x14ac:dyDescent="0.15">
      <c r="B2123" s="59" t="s">
        <v>40</v>
      </c>
      <c r="C2123" s="60" t="s">
        <v>4057</v>
      </c>
      <c r="D2123" s="61" t="s">
        <v>4093</v>
      </c>
      <c r="E2123" s="62" t="s">
        <v>4092</v>
      </c>
      <c r="F2123" s="63" t="s">
        <v>1967</v>
      </c>
      <c r="G2123" s="64" t="s">
        <v>815</v>
      </c>
      <c r="H2123" s="65" t="s">
        <v>164</v>
      </c>
      <c r="I2123" s="66"/>
      <c r="J2123" s="67" t="s">
        <v>47</v>
      </c>
      <c r="K2123" s="67" t="s">
        <v>47</v>
      </c>
      <c r="L2123" s="67"/>
      <c r="M2123" s="67"/>
      <c r="N2123" s="67"/>
      <c r="O2123" s="67" t="s">
        <v>47</v>
      </c>
      <c r="P2123" s="67"/>
      <c r="Q2123" s="67"/>
      <c r="R2123" s="68"/>
      <c r="S2123" s="69"/>
      <c r="T2123" s="70"/>
      <c r="U2123" s="71"/>
      <c r="V2123" s="72"/>
      <c r="W2123" s="71"/>
      <c r="X2123" s="72"/>
      <c r="Y2123" s="73"/>
      <c r="Z2123" s="74" t="s">
        <v>282</v>
      </c>
      <c r="AA2123" s="63" t="s">
        <v>4210</v>
      </c>
      <c r="AB2123" s="75" t="s">
        <v>4224</v>
      </c>
      <c r="AC2123" s="64"/>
      <c r="AD2123" s="63"/>
      <c r="AE2123" s="64"/>
      <c r="AF2123" s="76"/>
      <c r="AG2123" s="77"/>
      <c r="AH2123" s="15" t="e">
        <f>IF(#REF!=1,IF(OR(COUNTA($D2123:$G2123)&lt;5,COUNTA($J2123:$Q2123)&lt;1),1,0),0)</f>
        <v>#REF!</v>
      </c>
      <c r="AI2123" s="15" t="e">
        <f>IF(#REF!=801,IF(COUNTA(I2123)=1,0,1),0)</f>
        <v>#REF!</v>
      </c>
      <c r="AJ2123" s="78">
        <f t="shared" si="175"/>
        <v>0</v>
      </c>
      <c r="AK2123" s="78">
        <f t="shared" si="176"/>
        <v>0</v>
      </c>
      <c r="AL2123" s="78">
        <f>IF($M2123="○",IF(COUNTA(#REF!)&lt;2,1,0),0)</f>
        <v>0</v>
      </c>
      <c r="AM2123" s="78">
        <f t="shared" si="177"/>
        <v>0</v>
      </c>
      <c r="AN2123" s="78">
        <f t="shared" si="178"/>
        <v>0</v>
      </c>
      <c r="AO2123" s="78">
        <f t="shared" si="179"/>
        <v>0</v>
      </c>
      <c r="AP2123" s="78">
        <f>IF($O2123="○",IF(COUNTA(#REF!)&lt;5,1,0),0)</f>
        <v>1</v>
      </c>
    </row>
    <row r="2124" spans="2:42" s="79" customFormat="1" ht="40.5" x14ac:dyDescent="0.15">
      <c r="B2124" s="59" t="s">
        <v>40</v>
      </c>
      <c r="C2124" s="60" t="s">
        <v>4057</v>
      </c>
      <c r="D2124" s="61" t="s">
        <v>4155</v>
      </c>
      <c r="E2124" s="62" t="s">
        <v>4082</v>
      </c>
      <c r="F2124" s="63" t="s">
        <v>4223</v>
      </c>
      <c r="G2124" s="64" t="s">
        <v>4086</v>
      </c>
      <c r="H2124" s="65" t="s">
        <v>151</v>
      </c>
      <c r="I2124" s="66"/>
      <c r="J2124" s="67" t="s">
        <v>47</v>
      </c>
      <c r="K2124" s="67" t="s">
        <v>47</v>
      </c>
      <c r="L2124" s="67"/>
      <c r="M2124" s="67"/>
      <c r="N2124" s="67"/>
      <c r="O2124" s="67" t="s">
        <v>47</v>
      </c>
      <c r="P2124" s="67"/>
      <c r="Q2124" s="67"/>
      <c r="R2124" s="68"/>
      <c r="S2124" s="69"/>
      <c r="T2124" s="70"/>
      <c r="U2124" s="71"/>
      <c r="V2124" s="72"/>
      <c r="W2124" s="71"/>
      <c r="X2124" s="72"/>
      <c r="Y2124" s="73"/>
      <c r="Z2124" s="74" t="s">
        <v>282</v>
      </c>
      <c r="AA2124" s="63" t="s">
        <v>282</v>
      </c>
      <c r="AB2124" s="75" t="s">
        <v>4066</v>
      </c>
      <c r="AC2124" s="64"/>
      <c r="AD2124" s="63"/>
      <c r="AE2124" s="64"/>
      <c r="AF2124" s="76"/>
      <c r="AG2124" s="77"/>
      <c r="AH2124" s="15" t="e">
        <f>IF(#REF!=1,IF(OR(COUNTA($D2124:$G2124)&lt;5,COUNTA($J2124:$Q2124)&lt;1),1,0),0)</f>
        <v>#REF!</v>
      </c>
      <c r="AI2124" s="15" t="e">
        <f>IF(#REF!=801,IF(COUNTA(I2124)=1,0,1),0)</f>
        <v>#REF!</v>
      </c>
      <c r="AJ2124" s="78">
        <f t="shared" si="175"/>
        <v>0</v>
      </c>
      <c r="AK2124" s="78">
        <f t="shared" si="176"/>
        <v>0</v>
      </c>
      <c r="AL2124" s="78">
        <f>IF($M2124="○",IF(COUNTA(#REF!)&lt;2,1,0),0)</f>
        <v>0</v>
      </c>
      <c r="AM2124" s="78">
        <f t="shared" si="177"/>
        <v>0</v>
      </c>
      <c r="AN2124" s="78">
        <f t="shared" si="178"/>
        <v>0</v>
      </c>
      <c r="AO2124" s="78">
        <f t="shared" si="179"/>
        <v>0</v>
      </c>
      <c r="AP2124" s="78">
        <f>IF($O2124="○",IF(COUNTA(#REF!)&lt;5,1,0),0)</f>
        <v>1</v>
      </c>
    </row>
    <row r="2125" spans="2:42" s="79" customFormat="1" ht="40.5" x14ac:dyDescent="0.15">
      <c r="B2125" s="59" t="s">
        <v>40</v>
      </c>
      <c r="C2125" s="60" t="s">
        <v>4057</v>
      </c>
      <c r="D2125" s="61" t="s">
        <v>4065</v>
      </c>
      <c r="E2125" s="62" t="s">
        <v>4064</v>
      </c>
      <c r="F2125" s="63" t="s">
        <v>4222</v>
      </c>
      <c r="G2125" s="64" t="s">
        <v>4221</v>
      </c>
      <c r="H2125" s="65" t="s">
        <v>151</v>
      </c>
      <c r="I2125" s="66"/>
      <c r="J2125" s="67" t="s">
        <v>47</v>
      </c>
      <c r="K2125" s="67" t="s">
        <v>47</v>
      </c>
      <c r="L2125" s="67"/>
      <c r="M2125" s="67"/>
      <c r="N2125" s="67"/>
      <c r="O2125" s="67" t="s">
        <v>47</v>
      </c>
      <c r="P2125" s="67"/>
      <c r="Q2125" s="67"/>
      <c r="R2125" s="68"/>
      <c r="S2125" s="69"/>
      <c r="T2125" s="70"/>
      <c r="U2125" s="71"/>
      <c r="V2125" s="72"/>
      <c r="W2125" s="71"/>
      <c r="X2125" s="72"/>
      <c r="Y2125" s="73"/>
      <c r="Z2125" s="74" t="s">
        <v>282</v>
      </c>
      <c r="AA2125" s="63" t="s">
        <v>282</v>
      </c>
      <c r="AB2125" s="75" t="s">
        <v>4066</v>
      </c>
      <c r="AC2125" s="64"/>
      <c r="AD2125" s="63"/>
      <c r="AE2125" s="64"/>
      <c r="AF2125" s="76"/>
      <c r="AG2125" s="77"/>
      <c r="AH2125" s="15" t="e">
        <f>IF(#REF!=1,IF(OR(COUNTA($D2125:$G2125)&lt;5,COUNTA($J2125:$Q2125)&lt;1),1,0),0)</f>
        <v>#REF!</v>
      </c>
      <c r="AI2125" s="15" t="e">
        <f>IF(#REF!=801,IF(COUNTA(I2125)=1,0,1),0)</f>
        <v>#REF!</v>
      </c>
      <c r="AJ2125" s="78">
        <f t="shared" si="175"/>
        <v>0</v>
      </c>
      <c r="AK2125" s="78">
        <f t="shared" si="176"/>
        <v>0</v>
      </c>
      <c r="AL2125" s="78">
        <f>IF($M2125="○",IF(COUNTA(#REF!)&lt;2,1,0),0)</f>
        <v>0</v>
      </c>
      <c r="AM2125" s="78">
        <f t="shared" si="177"/>
        <v>0</v>
      </c>
      <c r="AN2125" s="78">
        <f t="shared" si="178"/>
        <v>0</v>
      </c>
      <c r="AO2125" s="78">
        <f t="shared" si="179"/>
        <v>0</v>
      </c>
      <c r="AP2125" s="78">
        <f>IF($O2125="○",IF(COUNTA(#REF!)&lt;5,1,0),0)</f>
        <v>1</v>
      </c>
    </row>
    <row r="2126" spans="2:42" s="79" customFormat="1" ht="27" x14ac:dyDescent="0.15">
      <c r="B2126" s="59" t="s">
        <v>40</v>
      </c>
      <c r="C2126" s="60" t="s">
        <v>4057</v>
      </c>
      <c r="D2126" s="61" t="s">
        <v>4093</v>
      </c>
      <c r="E2126" s="62" t="s">
        <v>4092</v>
      </c>
      <c r="F2126" s="63" t="s">
        <v>2008</v>
      </c>
      <c r="G2126" s="64" t="s">
        <v>4220</v>
      </c>
      <c r="H2126" s="65" t="s">
        <v>151</v>
      </c>
      <c r="I2126" s="66"/>
      <c r="J2126" s="67" t="s">
        <v>47</v>
      </c>
      <c r="K2126" s="67" t="s">
        <v>47</v>
      </c>
      <c r="L2126" s="67"/>
      <c r="M2126" s="67"/>
      <c r="N2126" s="67"/>
      <c r="O2126" s="67" t="s">
        <v>47</v>
      </c>
      <c r="P2126" s="67"/>
      <c r="Q2126" s="67"/>
      <c r="R2126" s="68"/>
      <c r="S2126" s="69"/>
      <c r="T2126" s="70"/>
      <c r="U2126" s="71"/>
      <c r="V2126" s="72"/>
      <c r="W2126" s="71"/>
      <c r="X2126" s="72"/>
      <c r="Y2126" s="73"/>
      <c r="Z2126" s="74" t="s">
        <v>282</v>
      </c>
      <c r="AA2126" s="63" t="s">
        <v>282</v>
      </c>
      <c r="AB2126" s="75" t="s">
        <v>4066</v>
      </c>
      <c r="AC2126" s="64"/>
      <c r="AD2126" s="63"/>
      <c r="AE2126" s="64"/>
      <c r="AF2126" s="76"/>
      <c r="AG2126" s="77"/>
      <c r="AH2126" s="15" t="e">
        <f>IF(#REF!=1,IF(OR(COUNTA($D2126:$G2126)&lt;5,COUNTA($J2126:$Q2126)&lt;1),1,0),0)</f>
        <v>#REF!</v>
      </c>
      <c r="AI2126" s="15" t="e">
        <f>IF(#REF!=801,IF(COUNTA(I2126)=1,0,1),0)</f>
        <v>#REF!</v>
      </c>
      <c r="AJ2126" s="78">
        <f t="shared" si="175"/>
        <v>0</v>
      </c>
      <c r="AK2126" s="78">
        <f t="shared" si="176"/>
        <v>0</v>
      </c>
      <c r="AL2126" s="78">
        <f>IF($M2126="○",IF(COUNTA(#REF!)&lt;2,1,0),0)</f>
        <v>0</v>
      </c>
      <c r="AM2126" s="78">
        <f t="shared" si="177"/>
        <v>0</v>
      </c>
      <c r="AN2126" s="78">
        <f t="shared" si="178"/>
        <v>0</v>
      </c>
      <c r="AO2126" s="78">
        <f t="shared" si="179"/>
        <v>0</v>
      </c>
      <c r="AP2126" s="78">
        <f>IF($O2126="○",IF(COUNTA(#REF!)&lt;5,1,0),0)</f>
        <v>1</v>
      </c>
    </row>
    <row r="2127" spans="2:42" s="79" customFormat="1" ht="40.5" x14ac:dyDescent="0.15">
      <c r="B2127" s="59" t="s">
        <v>40</v>
      </c>
      <c r="C2127" s="60" t="s">
        <v>4057</v>
      </c>
      <c r="D2127" s="61" t="s">
        <v>4065</v>
      </c>
      <c r="E2127" s="62" t="s">
        <v>4064</v>
      </c>
      <c r="F2127" s="63" t="s">
        <v>3963</v>
      </c>
      <c r="G2127" s="64" t="s">
        <v>3962</v>
      </c>
      <c r="H2127" s="65" t="s">
        <v>80</v>
      </c>
      <c r="I2127" s="66"/>
      <c r="J2127" s="67" t="s">
        <v>47</v>
      </c>
      <c r="K2127" s="67" t="s">
        <v>47</v>
      </c>
      <c r="L2127" s="67"/>
      <c r="M2127" s="67"/>
      <c r="N2127" s="67"/>
      <c r="O2127" s="67" t="s">
        <v>47</v>
      </c>
      <c r="P2127" s="67"/>
      <c r="Q2127" s="67"/>
      <c r="R2127" s="68"/>
      <c r="S2127" s="69"/>
      <c r="T2127" s="70"/>
      <c r="U2127" s="71"/>
      <c r="V2127" s="72"/>
      <c r="W2127" s="71"/>
      <c r="X2127" s="72"/>
      <c r="Y2127" s="73"/>
      <c r="Z2127" s="74" t="s">
        <v>282</v>
      </c>
      <c r="AA2127" s="63" t="s">
        <v>282</v>
      </c>
      <c r="AB2127" s="75" t="s">
        <v>4066</v>
      </c>
      <c r="AC2127" s="64"/>
      <c r="AD2127" s="63"/>
      <c r="AE2127" s="64"/>
      <c r="AF2127" s="76"/>
      <c r="AG2127" s="77"/>
      <c r="AH2127" s="15" t="e">
        <f>IF(#REF!=1,IF(OR(COUNTA($D2127:$G2127)&lt;5,COUNTA($J2127:$Q2127)&lt;1),1,0),0)</f>
        <v>#REF!</v>
      </c>
      <c r="AI2127" s="15" t="e">
        <f>IF(#REF!=801,IF(COUNTA(I2127)=1,0,1),0)</f>
        <v>#REF!</v>
      </c>
      <c r="AJ2127" s="78">
        <f t="shared" si="175"/>
        <v>0</v>
      </c>
      <c r="AK2127" s="78">
        <f t="shared" si="176"/>
        <v>0</v>
      </c>
      <c r="AL2127" s="78">
        <f>IF($M2127="○",IF(COUNTA(#REF!)&lt;2,1,0),0)</f>
        <v>0</v>
      </c>
      <c r="AM2127" s="78">
        <f t="shared" si="177"/>
        <v>0</v>
      </c>
      <c r="AN2127" s="78">
        <f t="shared" si="178"/>
        <v>0</v>
      </c>
      <c r="AO2127" s="78">
        <f t="shared" si="179"/>
        <v>0</v>
      </c>
      <c r="AP2127" s="78">
        <f>IF($O2127="○",IF(COUNTA(#REF!)&lt;5,1,0),0)</f>
        <v>1</v>
      </c>
    </row>
    <row r="2128" spans="2:42" s="79" customFormat="1" ht="40.5" x14ac:dyDescent="0.15">
      <c r="B2128" s="59" t="s">
        <v>40</v>
      </c>
      <c r="C2128" s="60" t="s">
        <v>4057</v>
      </c>
      <c r="D2128" s="61" t="s">
        <v>4065</v>
      </c>
      <c r="E2128" s="62" t="s">
        <v>4064</v>
      </c>
      <c r="F2128" s="63" t="s">
        <v>4219</v>
      </c>
      <c r="G2128" s="64" t="s">
        <v>1107</v>
      </c>
      <c r="H2128" s="65" t="s">
        <v>80</v>
      </c>
      <c r="I2128" s="66"/>
      <c r="J2128" s="67" t="s">
        <v>47</v>
      </c>
      <c r="K2128" s="67" t="s">
        <v>47</v>
      </c>
      <c r="L2128" s="67"/>
      <c r="M2128" s="67"/>
      <c r="N2128" s="67"/>
      <c r="O2128" s="67"/>
      <c r="P2128" s="67"/>
      <c r="Q2128" s="67"/>
      <c r="R2128" s="68"/>
      <c r="S2128" s="69"/>
      <c r="T2128" s="70"/>
      <c r="U2128" s="71"/>
      <c r="V2128" s="72"/>
      <c r="W2128" s="71"/>
      <c r="X2128" s="72"/>
      <c r="Y2128" s="73"/>
      <c r="Z2128" s="74" t="s">
        <v>282</v>
      </c>
      <c r="AA2128" s="63" t="s">
        <v>282</v>
      </c>
      <c r="AB2128" s="75" t="s">
        <v>4066</v>
      </c>
      <c r="AC2128" s="64"/>
      <c r="AD2128" s="63"/>
      <c r="AE2128" s="64"/>
      <c r="AF2128" s="76"/>
      <c r="AG2128" s="77"/>
      <c r="AH2128" s="15" t="e">
        <f>IF(#REF!=1,IF(OR(COUNTA($D2128:$G2128)&lt;5,COUNTA($J2128:$Q2128)&lt;1),1,0),0)</f>
        <v>#REF!</v>
      </c>
      <c r="AI2128" s="15" t="e">
        <f>IF(#REF!=801,IF(COUNTA(I2128)=1,0,1),0)</f>
        <v>#REF!</v>
      </c>
      <c r="AJ2128" s="78">
        <f t="shared" si="175"/>
        <v>0</v>
      </c>
      <c r="AK2128" s="78">
        <f t="shared" si="176"/>
        <v>0</v>
      </c>
      <c r="AL2128" s="78">
        <f>IF($M2128="○",IF(COUNTA(#REF!)&lt;2,1,0),0)</f>
        <v>0</v>
      </c>
      <c r="AM2128" s="78">
        <f t="shared" si="177"/>
        <v>0</v>
      </c>
      <c r="AN2128" s="78">
        <f t="shared" si="178"/>
        <v>0</v>
      </c>
      <c r="AO2128" s="78">
        <f t="shared" si="179"/>
        <v>0</v>
      </c>
      <c r="AP2128" s="78">
        <f>IF($O2128="○",IF(COUNTA(#REF!)&lt;5,1,0),0)</f>
        <v>0</v>
      </c>
    </row>
    <row r="2129" spans="2:42" s="79" customFormat="1" ht="27" x14ac:dyDescent="0.15">
      <c r="B2129" s="59" t="s">
        <v>40</v>
      </c>
      <c r="C2129" s="60" t="s">
        <v>4057</v>
      </c>
      <c r="D2129" s="61" t="s">
        <v>536</v>
      </c>
      <c r="E2129" s="62" t="s">
        <v>4134</v>
      </c>
      <c r="F2129" s="63" t="s">
        <v>803</v>
      </c>
      <c r="G2129" s="64" t="s">
        <v>4218</v>
      </c>
      <c r="H2129" s="65" t="s">
        <v>80</v>
      </c>
      <c r="I2129" s="66"/>
      <c r="J2129" s="67" t="s">
        <v>47</v>
      </c>
      <c r="K2129" s="67" t="s">
        <v>47</v>
      </c>
      <c r="L2129" s="67"/>
      <c r="M2129" s="67"/>
      <c r="N2129" s="67"/>
      <c r="O2129" s="67" t="s">
        <v>47</v>
      </c>
      <c r="P2129" s="67"/>
      <c r="Q2129" s="67"/>
      <c r="R2129" s="68"/>
      <c r="S2129" s="69"/>
      <c r="T2129" s="70"/>
      <c r="U2129" s="71"/>
      <c r="V2129" s="72"/>
      <c r="W2129" s="71"/>
      <c r="X2129" s="72"/>
      <c r="Y2129" s="73"/>
      <c r="Z2129" s="74" t="s">
        <v>282</v>
      </c>
      <c r="AA2129" s="63" t="s">
        <v>282</v>
      </c>
      <c r="AB2129" s="75" t="s">
        <v>4066</v>
      </c>
      <c r="AC2129" s="64"/>
      <c r="AD2129" s="63"/>
      <c r="AE2129" s="64"/>
      <c r="AF2129" s="76"/>
      <c r="AG2129" s="77"/>
      <c r="AH2129" s="15" t="e">
        <f>IF(#REF!=1,IF(OR(COUNTA($D2129:$G2129)&lt;5,COUNTA($J2129:$Q2129)&lt;1),1,0),0)</f>
        <v>#REF!</v>
      </c>
      <c r="AI2129" s="15" t="e">
        <f>IF(#REF!=801,IF(COUNTA(I2129)=1,0,1),0)</f>
        <v>#REF!</v>
      </c>
      <c r="AJ2129" s="78">
        <f t="shared" si="175"/>
        <v>0</v>
      </c>
      <c r="AK2129" s="78">
        <f t="shared" si="176"/>
        <v>0</v>
      </c>
      <c r="AL2129" s="78">
        <f>IF($M2129="○",IF(COUNTA(#REF!)&lt;2,1,0),0)</f>
        <v>0</v>
      </c>
      <c r="AM2129" s="78">
        <f t="shared" si="177"/>
        <v>0</v>
      </c>
      <c r="AN2129" s="78">
        <f t="shared" si="178"/>
        <v>0</v>
      </c>
      <c r="AO2129" s="78">
        <f t="shared" si="179"/>
        <v>0</v>
      </c>
      <c r="AP2129" s="78">
        <f>IF($O2129="○",IF(COUNTA(#REF!)&lt;5,1,0),0)</f>
        <v>1</v>
      </c>
    </row>
    <row r="2130" spans="2:42" s="79" customFormat="1" x14ac:dyDescent="0.15">
      <c r="B2130" s="59" t="s">
        <v>40</v>
      </c>
      <c r="C2130" s="60" t="s">
        <v>4057</v>
      </c>
      <c r="D2130" s="61" t="s">
        <v>4093</v>
      </c>
      <c r="E2130" s="62" t="s">
        <v>4092</v>
      </c>
      <c r="F2130" s="63" t="s">
        <v>801</v>
      </c>
      <c r="G2130" s="64" t="s">
        <v>802</v>
      </c>
      <c r="H2130" s="65" t="s">
        <v>80</v>
      </c>
      <c r="I2130" s="66"/>
      <c r="J2130" s="67" t="s">
        <v>47</v>
      </c>
      <c r="K2130" s="67" t="s">
        <v>47</v>
      </c>
      <c r="L2130" s="67"/>
      <c r="M2130" s="67"/>
      <c r="N2130" s="67"/>
      <c r="O2130" s="67" t="s">
        <v>47</v>
      </c>
      <c r="P2130" s="67"/>
      <c r="Q2130" s="67"/>
      <c r="R2130" s="68"/>
      <c r="S2130" s="69"/>
      <c r="T2130" s="70"/>
      <c r="U2130" s="71"/>
      <c r="V2130" s="72"/>
      <c r="W2130" s="71"/>
      <c r="X2130" s="72"/>
      <c r="Y2130" s="73"/>
      <c r="Z2130" s="74" t="s">
        <v>282</v>
      </c>
      <c r="AA2130" s="63" t="s">
        <v>282</v>
      </c>
      <c r="AB2130" s="75" t="s">
        <v>4066</v>
      </c>
      <c r="AC2130" s="64"/>
      <c r="AD2130" s="63"/>
      <c r="AE2130" s="64"/>
      <c r="AF2130" s="76"/>
      <c r="AG2130" s="77"/>
      <c r="AH2130" s="15" t="e">
        <f>IF(#REF!=1,IF(OR(COUNTA($D2130:$G2130)&lt;5,COUNTA($J2130:$Q2130)&lt;1),1,0),0)</f>
        <v>#REF!</v>
      </c>
      <c r="AI2130" s="15" t="e">
        <f>IF(#REF!=801,IF(COUNTA(I2130)=1,0,1),0)</f>
        <v>#REF!</v>
      </c>
      <c r="AJ2130" s="78">
        <f t="shared" si="175"/>
        <v>0</v>
      </c>
      <c r="AK2130" s="78">
        <f t="shared" si="176"/>
        <v>0</v>
      </c>
      <c r="AL2130" s="78">
        <f>IF($M2130="○",IF(COUNTA(#REF!)&lt;2,1,0),0)</f>
        <v>0</v>
      </c>
      <c r="AM2130" s="78">
        <f t="shared" si="177"/>
        <v>0</v>
      </c>
      <c r="AN2130" s="78">
        <f t="shared" si="178"/>
        <v>0</v>
      </c>
      <c r="AO2130" s="78">
        <f t="shared" si="179"/>
        <v>0</v>
      </c>
      <c r="AP2130" s="78">
        <f>IF($O2130="○",IF(COUNTA(#REF!)&lt;5,1,0),0)</f>
        <v>1</v>
      </c>
    </row>
    <row r="2131" spans="2:42" s="79" customFormat="1" x14ac:dyDescent="0.15">
      <c r="B2131" s="59" t="s">
        <v>40</v>
      </c>
      <c r="C2131" s="60" t="s">
        <v>4057</v>
      </c>
      <c r="D2131" s="61" t="s">
        <v>4217</v>
      </c>
      <c r="E2131" s="62" t="s">
        <v>4216</v>
      </c>
      <c r="F2131" s="63" t="s">
        <v>4215</v>
      </c>
      <c r="G2131" s="64" t="s">
        <v>4214</v>
      </c>
      <c r="H2131" s="65" t="s">
        <v>425</v>
      </c>
      <c r="I2131" s="66"/>
      <c r="J2131" s="67" t="s">
        <v>47</v>
      </c>
      <c r="K2131" s="67" t="s">
        <v>47</v>
      </c>
      <c r="L2131" s="67"/>
      <c r="M2131" s="67"/>
      <c r="N2131" s="67"/>
      <c r="O2131" s="67" t="s">
        <v>47</v>
      </c>
      <c r="P2131" s="67"/>
      <c r="Q2131" s="67"/>
      <c r="R2131" s="68"/>
      <c r="S2131" s="69"/>
      <c r="T2131" s="70"/>
      <c r="U2131" s="71"/>
      <c r="V2131" s="72"/>
      <c r="W2131" s="71"/>
      <c r="X2131" s="72"/>
      <c r="Y2131" s="73"/>
      <c r="Z2131" s="74" t="s">
        <v>282</v>
      </c>
      <c r="AA2131" s="63" t="s">
        <v>282</v>
      </c>
      <c r="AB2131" s="75" t="s">
        <v>4066</v>
      </c>
      <c r="AC2131" s="64"/>
      <c r="AD2131" s="63"/>
      <c r="AE2131" s="64"/>
      <c r="AF2131" s="76"/>
      <c r="AG2131" s="77"/>
      <c r="AH2131" s="15" t="e">
        <f>IF(#REF!=1,IF(OR(COUNTA($D2131:$G2131)&lt;5,COUNTA($J2131:$Q2131)&lt;1),1,0),0)</f>
        <v>#REF!</v>
      </c>
      <c r="AI2131" s="15" t="e">
        <f>IF(#REF!=801,IF(COUNTA(I2131)=1,0,1),0)</f>
        <v>#REF!</v>
      </c>
      <c r="AJ2131" s="78">
        <f t="shared" si="175"/>
        <v>0</v>
      </c>
      <c r="AK2131" s="78">
        <f t="shared" si="176"/>
        <v>0</v>
      </c>
      <c r="AL2131" s="78">
        <f>IF($M2131="○",IF(COUNTA(#REF!)&lt;2,1,0),0)</f>
        <v>0</v>
      </c>
      <c r="AM2131" s="78">
        <f t="shared" si="177"/>
        <v>0</v>
      </c>
      <c r="AN2131" s="78">
        <f t="shared" si="178"/>
        <v>0</v>
      </c>
      <c r="AO2131" s="78">
        <f t="shared" si="179"/>
        <v>0</v>
      </c>
      <c r="AP2131" s="78">
        <f>IF($O2131="○",IF(COUNTA(#REF!)&lt;5,1,0),0)</f>
        <v>1</v>
      </c>
    </row>
    <row r="2132" spans="2:42" s="79" customFormat="1" x14ac:dyDescent="0.15">
      <c r="B2132" s="59" t="s">
        <v>40</v>
      </c>
      <c r="C2132" s="60" t="s">
        <v>4057</v>
      </c>
      <c r="D2132" s="61" t="s">
        <v>4095</v>
      </c>
      <c r="E2132" s="62" t="s">
        <v>4213</v>
      </c>
      <c r="F2132" s="63" t="s">
        <v>1079</v>
      </c>
      <c r="G2132" s="64" t="s">
        <v>1080</v>
      </c>
      <c r="H2132" s="65" t="s">
        <v>425</v>
      </c>
      <c r="I2132" s="66"/>
      <c r="J2132" s="67" t="s">
        <v>47</v>
      </c>
      <c r="K2132" s="67" t="s">
        <v>47</v>
      </c>
      <c r="L2132" s="67"/>
      <c r="M2132" s="67"/>
      <c r="N2132" s="67"/>
      <c r="O2132" s="67" t="s">
        <v>47</v>
      </c>
      <c r="P2132" s="67"/>
      <c r="Q2132" s="67"/>
      <c r="R2132" s="68"/>
      <c r="S2132" s="69"/>
      <c r="T2132" s="70"/>
      <c r="U2132" s="71"/>
      <c r="V2132" s="72"/>
      <c r="W2132" s="71"/>
      <c r="X2132" s="72"/>
      <c r="Y2132" s="73"/>
      <c r="Z2132" s="74" t="s">
        <v>282</v>
      </c>
      <c r="AA2132" s="63" t="s">
        <v>282</v>
      </c>
      <c r="AB2132" s="75" t="s">
        <v>4066</v>
      </c>
      <c r="AC2132" s="64"/>
      <c r="AD2132" s="63"/>
      <c r="AE2132" s="64"/>
      <c r="AF2132" s="76"/>
      <c r="AG2132" s="77"/>
      <c r="AH2132" s="15" t="e">
        <f>IF(#REF!=1,IF(OR(COUNTA($D2132:$G2132)&lt;5,COUNTA($J2132:$Q2132)&lt;1),1,0),0)</f>
        <v>#REF!</v>
      </c>
      <c r="AI2132" s="15" t="e">
        <f>IF(#REF!=801,IF(COUNTA(I2132)=1,0,1),0)</f>
        <v>#REF!</v>
      </c>
      <c r="AJ2132" s="78">
        <f t="shared" si="175"/>
        <v>0</v>
      </c>
      <c r="AK2132" s="78">
        <f t="shared" si="176"/>
        <v>0</v>
      </c>
      <c r="AL2132" s="78">
        <f>IF($M2132="○",IF(COUNTA(#REF!)&lt;2,1,0),0)</f>
        <v>0</v>
      </c>
      <c r="AM2132" s="78">
        <f t="shared" si="177"/>
        <v>0</v>
      </c>
      <c r="AN2132" s="78">
        <f t="shared" si="178"/>
        <v>0</v>
      </c>
      <c r="AO2132" s="78">
        <f t="shared" si="179"/>
        <v>0</v>
      </c>
      <c r="AP2132" s="78">
        <f>IF($O2132="○",IF(COUNTA(#REF!)&lt;5,1,0),0)</f>
        <v>1</v>
      </c>
    </row>
    <row r="2133" spans="2:42" s="79" customFormat="1" ht="40.5" x14ac:dyDescent="0.15">
      <c r="B2133" s="59" t="s">
        <v>40</v>
      </c>
      <c r="C2133" s="60" t="s">
        <v>4057</v>
      </c>
      <c r="D2133" s="61" t="s">
        <v>4065</v>
      </c>
      <c r="E2133" s="62" t="s">
        <v>4064</v>
      </c>
      <c r="F2133" s="63" t="s">
        <v>4212</v>
      </c>
      <c r="G2133" s="64" t="s">
        <v>4211</v>
      </c>
      <c r="H2133" s="65" t="s">
        <v>1084</v>
      </c>
      <c r="I2133" s="66"/>
      <c r="J2133" s="67" t="s">
        <v>47</v>
      </c>
      <c r="K2133" s="67" t="s">
        <v>47</v>
      </c>
      <c r="L2133" s="67"/>
      <c r="M2133" s="67"/>
      <c r="N2133" s="67"/>
      <c r="O2133" s="67" t="s">
        <v>47</v>
      </c>
      <c r="P2133" s="67"/>
      <c r="Q2133" s="67"/>
      <c r="R2133" s="68"/>
      <c r="S2133" s="69"/>
      <c r="T2133" s="70"/>
      <c r="U2133" s="71"/>
      <c r="V2133" s="72"/>
      <c r="W2133" s="71"/>
      <c r="X2133" s="72"/>
      <c r="Y2133" s="73"/>
      <c r="Z2133" s="74" t="s">
        <v>282</v>
      </c>
      <c r="AA2133" s="63" t="s">
        <v>4210</v>
      </c>
      <c r="AB2133" s="75" t="s">
        <v>4209</v>
      </c>
      <c r="AC2133" s="64"/>
      <c r="AD2133" s="63"/>
      <c r="AE2133" s="64"/>
      <c r="AF2133" s="76"/>
      <c r="AG2133" s="77"/>
      <c r="AH2133" s="15" t="e">
        <f>IF(#REF!=1,IF(OR(COUNTA($D2133:$G2133)&lt;5,COUNTA($J2133:$Q2133)&lt;1),1,0),0)</f>
        <v>#REF!</v>
      </c>
      <c r="AI2133" s="15" t="e">
        <f>IF(#REF!=801,IF(COUNTA(I2133)=1,0,1),0)</f>
        <v>#REF!</v>
      </c>
      <c r="AJ2133" s="78">
        <f t="shared" si="175"/>
        <v>0</v>
      </c>
      <c r="AK2133" s="78">
        <f t="shared" si="176"/>
        <v>0</v>
      </c>
      <c r="AL2133" s="78">
        <f>IF($M2133="○",IF(COUNTA(#REF!)&lt;2,1,0),0)</f>
        <v>0</v>
      </c>
      <c r="AM2133" s="78">
        <f t="shared" si="177"/>
        <v>0</v>
      </c>
      <c r="AN2133" s="78">
        <f t="shared" si="178"/>
        <v>0</v>
      </c>
      <c r="AO2133" s="78">
        <f t="shared" si="179"/>
        <v>0</v>
      </c>
      <c r="AP2133" s="78">
        <f>IF($O2133="○",IF(COUNTA(#REF!)&lt;5,1,0),0)</f>
        <v>1</v>
      </c>
    </row>
    <row r="2134" spans="2:42" s="79" customFormat="1" ht="40.5" x14ac:dyDescent="0.15">
      <c r="B2134" s="59" t="s">
        <v>40</v>
      </c>
      <c r="C2134" s="60" t="s">
        <v>4057</v>
      </c>
      <c r="D2134" s="61" t="s">
        <v>4065</v>
      </c>
      <c r="E2134" s="62" t="s">
        <v>4064</v>
      </c>
      <c r="F2134" s="63" t="s">
        <v>4208</v>
      </c>
      <c r="G2134" s="64" t="s">
        <v>2000</v>
      </c>
      <c r="H2134" s="65" t="s">
        <v>438</v>
      </c>
      <c r="I2134" s="66"/>
      <c r="J2134" s="67" t="s">
        <v>47</v>
      </c>
      <c r="K2134" s="67" t="s">
        <v>47</v>
      </c>
      <c r="L2134" s="67"/>
      <c r="M2134" s="67"/>
      <c r="N2134" s="67"/>
      <c r="O2134" s="67" t="s">
        <v>47</v>
      </c>
      <c r="P2134" s="67"/>
      <c r="Q2134" s="67"/>
      <c r="R2134" s="68"/>
      <c r="S2134" s="69"/>
      <c r="T2134" s="70"/>
      <c r="U2134" s="71"/>
      <c r="V2134" s="72"/>
      <c r="W2134" s="71"/>
      <c r="X2134" s="72"/>
      <c r="Y2134" s="73"/>
      <c r="Z2134" s="74" t="s">
        <v>282</v>
      </c>
      <c r="AA2134" s="63" t="s">
        <v>282</v>
      </c>
      <c r="AB2134" s="75" t="s">
        <v>4066</v>
      </c>
      <c r="AC2134" s="64"/>
      <c r="AD2134" s="63"/>
      <c r="AE2134" s="64"/>
      <c r="AF2134" s="76"/>
      <c r="AG2134" s="77"/>
      <c r="AH2134" s="15" t="e">
        <f>IF(#REF!=1,IF(OR(COUNTA($D2134:$G2134)&lt;5,COUNTA($J2134:$Q2134)&lt;1),1,0),0)</f>
        <v>#REF!</v>
      </c>
      <c r="AI2134" s="15" t="e">
        <f>IF(#REF!=801,IF(COUNTA(I2134)=1,0,1),0)</f>
        <v>#REF!</v>
      </c>
      <c r="AJ2134" s="78">
        <f t="shared" si="175"/>
        <v>0</v>
      </c>
      <c r="AK2134" s="78">
        <f t="shared" si="176"/>
        <v>0</v>
      </c>
      <c r="AL2134" s="78">
        <f>IF($M2134="○",IF(COUNTA(#REF!)&lt;2,1,0),0)</f>
        <v>0</v>
      </c>
      <c r="AM2134" s="78">
        <f t="shared" si="177"/>
        <v>0</v>
      </c>
      <c r="AN2134" s="78">
        <f t="shared" si="178"/>
        <v>0</v>
      </c>
      <c r="AO2134" s="78">
        <f t="shared" si="179"/>
        <v>0</v>
      </c>
      <c r="AP2134" s="78">
        <f>IF($O2134="○",IF(COUNTA(#REF!)&lt;5,1,0),0)</f>
        <v>1</v>
      </c>
    </row>
    <row r="2135" spans="2:42" s="79" customFormat="1" ht="40.5" x14ac:dyDescent="0.15">
      <c r="B2135" s="59" t="s">
        <v>40</v>
      </c>
      <c r="C2135" s="60" t="s">
        <v>4057</v>
      </c>
      <c r="D2135" s="61" t="s">
        <v>4065</v>
      </c>
      <c r="E2135" s="62" t="s">
        <v>4064</v>
      </c>
      <c r="F2135" s="63" t="s">
        <v>4207</v>
      </c>
      <c r="G2135" s="64" t="s">
        <v>4206</v>
      </c>
      <c r="H2135" s="65" t="s">
        <v>634</v>
      </c>
      <c r="I2135" s="66"/>
      <c r="J2135" s="67" t="s">
        <v>47</v>
      </c>
      <c r="K2135" s="67" t="s">
        <v>47</v>
      </c>
      <c r="L2135" s="67"/>
      <c r="M2135" s="67"/>
      <c r="N2135" s="67"/>
      <c r="O2135" s="67" t="s">
        <v>47</v>
      </c>
      <c r="P2135" s="67"/>
      <c r="Q2135" s="67"/>
      <c r="R2135" s="68"/>
      <c r="S2135" s="69"/>
      <c r="T2135" s="70"/>
      <c r="U2135" s="71"/>
      <c r="V2135" s="72"/>
      <c r="W2135" s="71"/>
      <c r="X2135" s="72"/>
      <c r="Y2135" s="73"/>
      <c r="Z2135" s="74" t="s">
        <v>282</v>
      </c>
      <c r="AA2135" s="63" t="s">
        <v>282</v>
      </c>
      <c r="AB2135" s="75" t="s">
        <v>4066</v>
      </c>
      <c r="AC2135" s="64"/>
      <c r="AD2135" s="63"/>
      <c r="AE2135" s="64"/>
      <c r="AF2135" s="76"/>
      <c r="AG2135" s="77"/>
      <c r="AH2135" s="15" t="e">
        <f>IF(#REF!=1,IF(OR(COUNTA($D2135:$G2135)&lt;5,COUNTA($J2135:$Q2135)&lt;1),1,0),0)</f>
        <v>#REF!</v>
      </c>
      <c r="AI2135" s="15" t="e">
        <f>IF(#REF!=801,IF(COUNTA(I2135)=1,0,1),0)</f>
        <v>#REF!</v>
      </c>
      <c r="AJ2135" s="78">
        <f t="shared" si="175"/>
        <v>0</v>
      </c>
      <c r="AK2135" s="78">
        <f t="shared" si="176"/>
        <v>0</v>
      </c>
      <c r="AL2135" s="78">
        <f>IF($M2135="○",IF(COUNTA(#REF!)&lt;2,1,0),0)</f>
        <v>0</v>
      </c>
      <c r="AM2135" s="78">
        <f t="shared" si="177"/>
        <v>0</v>
      </c>
      <c r="AN2135" s="78">
        <f t="shared" si="178"/>
        <v>0</v>
      </c>
      <c r="AO2135" s="78">
        <f t="shared" si="179"/>
        <v>0</v>
      </c>
      <c r="AP2135" s="78">
        <f>IF($O2135="○",IF(COUNTA(#REF!)&lt;5,1,0),0)</f>
        <v>1</v>
      </c>
    </row>
    <row r="2136" spans="2:42" s="79" customFormat="1" ht="40.5" x14ac:dyDescent="0.15">
      <c r="B2136" s="59" t="s">
        <v>40</v>
      </c>
      <c r="C2136" s="60" t="s">
        <v>4057</v>
      </c>
      <c r="D2136" s="61" t="s">
        <v>4065</v>
      </c>
      <c r="E2136" s="62" t="s">
        <v>4082</v>
      </c>
      <c r="F2136" s="63" t="s">
        <v>2821</v>
      </c>
      <c r="G2136" s="64" t="s">
        <v>3983</v>
      </c>
      <c r="H2136" s="65" t="s">
        <v>234</v>
      </c>
      <c r="I2136" s="66"/>
      <c r="J2136" s="67" t="s">
        <v>47</v>
      </c>
      <c r="K2136" s="67" t="s">
        <v>47</v>
      </c>
      <c r="L2136" s="67"/>
      <c r="M2136" s="67"/>
      <c r="N2136" s="67"/>
      <c r="O2136" s="67" t="s">
        <v>47</v>
      </c>
      <c r="P2136" s="67"/>
      <c r="Q2136" s="67"/>
      <c r="R2136" s="68"/>
      <c r="S2136" s="69"/>
      <c r="T2136" s="70"/>
      <c r="U2136" s="71"/>
      <c r="V2136" s="72"/>
      <c r="W2136" s="71"/>
      <c r="X2136" s="72"/>
      <c r="Y2136" s="73"/>
      <c r="Z2136" s="74" t="s">
        <v>282</v>
      </c>
      <c r="AA2136" s="63" t="s">
        <v>282</v>
      </c>
      <c r="AB2136" s="75" t="s">
        <v>4066</v>
      </c>
      <c r="AC2136" s="64"/>
      <c r="AD2136" s="63"/>
      <c r="AE2136" s="64"/>
      <c r="AF2136" s="76"/>
      <c r="AG2136" s="77"/>
      <c r="AH2136" s="15" t="e">
        <f>IF(#REF!=1,IF(OR(COUNTA($D2136:$G2136)&lt;5,COUNTA($J2136:$Q2136)&lt;1),1,0),0)</f>
        <v>#REF!</v>
      </c>
      <c r="AI2136" s="15" t="e">
        <f>IF(#REF!=801,IF(COUNTA(I2136)=1,0,1),0)</f>
        <v>#REF!</v>
      </c>
      <c r="AJ2136" s="78">
        <f t="shared" si="175"/>
        <v>0</v>
      </c>
      <c r="AK2136" s="78">
        <f t="shared" si="176"/>
        <v>0</v>
      </c>
      <c r="AL2136" s="78">
        <f>IF($M2136="○",IF(COUNTA(#REF!)&lt;2,1,0),0)</f>
        <v>0</v>
      </c>
      <c r="AM2136" s="78">
        <f t="shared" si="177"/>
        <v>0</v>
      </c>
      <c r="AN2136" s="78">
        <f t="shared" si="178"/>
        <v>0</v>
      </c>
      <c r="AO2136" s="78">
        <f t="shared" si="179"/>
        <v>0</v>
      </c>
      <c r="AP2136" s="78">
        <f>IF($O2136="○",IF(COUNTA(#REF!)&lt;5,1,0),0)</f>
        <v>1</v>
      </c>
    </row>
    <row r="2137" spans="2:42" s="79" customFormat="1" ht="40.5" x14ac:dyDescent="0.15">
      <c r="B2137" s="59" t="s">
        <v>40</v>
      </c>
      <c r="C2137" s="60" t="s">
        <v>4057</v>
      </c>
      <c r="D2137" s="61" t="s">
        <v>4205</v>
      </c>
      <c r="E2137" s="62" t="s">
        <v>4201</v>
      </c>
      <c r="F2137" s="63" t="s">
        <v>1736</v>
      </c>
      <c r="G2137" s="64" t="s">
        <v>1737</v>
      </c>
      <c r="H2137" s="65" t="s">
        <v>234</v>
      </c>
      <c r="I2137" s="66"/>
      <c r="J2137" s="67" t="s">
        <v>47</v>
      </c>
      <c r="K2137" s="67" t="s">
        <v>47</v>
      </c>
      <c r="L2137" s="67"/>
      <c r="M2137" s="67"/>
      <c r="N2137" s="67"/>
      <c r="O2137" s="67" t="s">
        <v>47</v>
      </c>
      <c r="P2137" s="67"/>
      <c r="Q2137" s="67"/>
      <c r="R2137" s="68"/>
      <c r="S2137" s="69"/>
      <c r="T2137" s="70"/>
      <c r="U2137" s="71"/>
      <c r="V2137" s="72"/>
      <c r="W2137" s="71"/>
      <c r="X2137" s="72"/>
      <c r="Y2137" s="73"/>
      <c r="Z2137" s="74" t="s">
        <v>282</v>
      </c>
      <c r="AA2137" s="63" t="s">
        <v>4204</v>
      </c>
      <c r="AB2137" s="75" t="s">
        <v>4203</v>
      </c>
      <c r="AC2137" s="64"/>
      <c r="AD2137" s="63"/>
      <c r="AE2137" s="64"/>
      <c r="AF2137" s="76"/>
      <c r="AG2137" s="77"/>
      <c r="AH2137" s="15" t="e">
        <f>IF(#REF!=1,IF(OR(COUNTA($D2137:$G2137)&lt;5,COUNTA($J2137:$Q2137)&lt;1),1,0),0)</f>
        <v>#REF!</v>
      </c>
      <c r="AI2137" s="15" t="e">
        <f>IF(#REF!=801,IF(COUNTA(I2137)=1,0,1),0)</f>
        <v>#REF!</v>
      </c>
      <c r="AJ2137" s="78">
        <f t="shared" si="175"/>
        <v>0</v>
      </c>
      <c r="AK2137" s="78">
        <f t="shared" si="176"/>
        <v>0</v>
      </c>
      <c r="AL2137" s="78">
        <f>IF($M2137="○",IF(COUNTA(#REF!)&lt;2,1,0),0)</f>
        <v>0</v>
      </c>
      <c r="AM2137" s="78">
        <f t="shared" si="177"/>
        <v>0</v>
      </c>
      <c r="AN2137" s="78">
        <f t="shared" si="178"/>
        <v>0</v>
      </c>
      <c r="AO2137" s="78">
        <f t="shared" si="179"/>
        <v>0</v>
      </c>
      <c r="AP2137" s="78">
        <f>IF($O2137="○",IF(COUNTA(#REF!)&lt;5,1,0),0)</f>
        <v>1</v>
      </c>
    </row>
    <row r="2138" spans="2:42" s="79" customFormat="1" ht="40.5" x14ac:dyDescent="0.15">
      <c r="B2138" s="59" t="s">
        <v>40</v>
      </c>
      <c r="C2138" s="60" t="s">
        <v>4057</v>
      </c>
      <c r="D2138" s="61" t="s">
        <v>4202</v>
      </c>
      <c r="E2138" s="62" t="s">
        <v>4201</v>
      </c>
      <c r="F2138" s="63" t="s">
        <v>4081</v>
      </c>
      <c r="G2138" s="64" t="s">
        <v>4080</v>
      </c>
      <c r="H2138" s="65" t="s">
        <v>234</v>
      </c>
      <c r="I2138" s="66"/>
      <c r="J2138" s="67" t="s">
        <v>47</v>
      </c>
      <c r="K2138" s="67" t="s">
        <v>47</v>
      </c>
      <c r="L2138" s="67"/>
      <c r="M2138" s="67"/>
      <c r="N2138" s="67"/>
      <c r="O2138" s="67" t="s">
        <v>47</v>
      </c>
      <c r="P2138" s="67"/>
      <c r="Q2138" s="67"/>
      <c r="R2138" s="68"/>
      <c r="S2138" s="69"/>
      <c r="T2138" s="70"/>
      <c r="U2138" s="71"/>
      <c r="V2138" s="72"/>
      <c r="W2138" s="71"/>
      <c r="X2138" s="72"/>
      <c r="Y2138" s="73"/>
      <c r="Z2138" s="74" t="s">
        <v>282</v>
      </c>
      <c r="AA2138" s="63" t="s">
        <v>4200</v>
      </c>
      <c r="AB2138" s="75" t="s">
        <v>1996</v>
      </c>
      <c r="AC2138" s="64"/>
      <c r="AD2138" s="63"/>
      <c r="AE2138" s="64"/>
      <c r="AF2138" s="76"/>
      <c r="AG2138" s="77"/>
      <c r="AH2138" s="15" t="e">
        <f>IF(#REF!=1,IF(OR(COUNTA($D2138:$G2138)&lt;5,COUNTA($J2138:$Q2138)&lt;1),1,0),0)</f>
        <v>#REF!</v>
      </c>
      <c r="AI2138" s="15" t="e">
        <f>IF(#REF!=801,IF(COUNTA(I2138)=1,0,1),0)</f>
        <v>#REF!</v>
      </c>
      <c r="AJ2138" s="78">
        <f t="shared" si="175"/>
        <v>0</v>
      </c>
      <c r="AK2138" s="78">
        <f t="shared" si="176"/>
        <v>0</v>
      </c>
      <c r="AL2138" s="78">
        <f>IF($M2138="○",IF(COUNTA(#REF!)&lt;2,1,0),0)</f>
        <v>0</v>
      </c>
      <c r="AM2138" s="78">
        <f t="shared" si="177"/>
        <v>0</v>
      </c>
      <c r="AN2138" s="78">
        <f t="shared" si="178"/>
        <v>0</v>
      </c>
      <c r="AO2138" s="78">
        <f t="shared" si="179"/>
        <v>0</v>
      </c>
      <c r="AP2138" s="78">
        <f>IF($O2138="○",IF(COUNTA(#REF!)&lt;5,1,0),0)</f>
        <v>1</v>
      </c>
    </row>
    <row r="2139" spans="2:42" s="79" customFormat="1" ht="27" x14ac:dyDescent="0.15">
      <c r="B2139" s="59" t="s">
        <v>40</v>
      </c>
      <c r="C2139" s="60" t="s">
        <v>4057</v>
      </c>
      <c r="D2139" s="61" t="s">
        <v>4163</v>
      </c>
      <c r="E2139" s="62" t="s">
        <v>4177</v>
      </c>
      <c r="F2139" s="63" t="s">
        <v>4081</v>
      </c>
      <c r="G2139" s="64" t="s">
        <v>4080</v>
      </c>
      <c r="H2139" s="65" t="s">
        <v>234</v>
      </c>
      <c r="I2139" s="66"/>
      <c r="J2139" s="67" t="s">
        <v>47</v>
      </c>
      <c r="K2139" s="67" t="s">
        <v>47</v>
      </c>
      <c r="L2139" s="67"/>
      <c r="M2139" s="67"/>
      <c r="N2139" s="67"/>
      <c r="O2139" s="67" t="s">
        <v>47</v>
      </c>
      <c r="P2139" s="67"/>
      <c r="Q2139" s="67"/>
      <c r="R2139" s="68"/>
      <c r="S2139" s="69"/>
      <c r="T2139" s="70"/>
      <c r="U2139" s="71"/>
      <c r="V2139" s="72"/>
      <c r="W2139" s="71"/>
      <c r="X2139" s="72"/>
      <c r="Y2139" s="73"/>
      <c r="Z2139" s="74" t="s">
        <v>282</v>
      </c>
      <c r="AA2139" s="63" t="s">
        <v>4199</v>
      </c>
      <c r="AB2139" s="75" t="s">
        <v>4198</v>
      </c>
      <c r="AC2139" s="64"/>
      <c r="AD2139" s="63"/>
      <c r="AE2139" s="64"/>
      <c r="AF2139" s="76"/>
      <c r="AG2139" s="77"/>
      <c r="AH2139" s="15" t="e">
        <f>IF(#REF!=1,IF(OR(COUNTA($D2139:$G2139)&lt;5,COUNTA($J2139:$Q2139)&lt;1),1,0),0)</f>
        <v>#REF!</v>
      </c>
      <c r="AI2139" s="15" t="e">
        <f>IF(#REF!=801,IF(COUNTA(I2139)=1,0,1),0)</f>
        <v>#REF!</v>
      </c>
      <c r="AJ2139" s="78">
        <f t="shared" si="175"/>
        <v>0</v>
      </c>
      <c r="AK2139" s="78">
        <f t="shared" si="176"/>
        <v>0</v>
      </c>
      <c r="AL2139" s="78">
        <f>IF($M2139="○",IF(COUNTA(#REF!)&lt;2,1,0),0)</f>
        <v>0</v>
      </c>
      <c r="AM2139" s="78">
        <f t="shared" si="177"/>
        <v>0</v>
      </c>
      <c r="AN2139" s="78">
        <f t="shared" si="178"/>
        <v>0</v>
      </c>
      <c r="AO2139" s="78">
        <f t="shared" si="179"/>
        <v>0</v>
      </c>
      <c r="AP2139" s="78">
        <f>IF($O2139="○",IF(COUNTA(#REF!)&lt;5,1,0),0)</f>
        <v>1</v>
      </c>
    </row>
    <row r="2140" spans="2:42" s="79" customFormat="1" ht="27" x14ac:dyDescent="0.15">
      <c r="B2140" s="59" t="s">
        <v>40</v>
      </c>
      <c r="C2140" s="60" t="s">
        <v>4057</v>
      </c>
      <c r="D2140" s="61" t="s">
        <v>4130</v>
      </c>
      <c r="E2140" s="62" t="s">
        <v>4124</v>
      </c>
      <c r="F2140" s="63" t="s">
        <v>4081</v>
      </c>
      <c r="G2140" s="64" t="s">
        <v>4080</v>
      </c>
      <c r="H2140" s="65" t="s">
        <v>234</v>
      </c>
      <c r="I2140" s="66"/>
      <c r="J2140" s="67" t="s">
        <v>47</v>
      </c>
      <c r="K2140" s="67" t="s">
        <v>47</v>
      </c>
      <c r="L2140" s="67"/>
      <c r="M2140" s="67"/>
      <c r="N2140" s="67"/>
      <c r="O2140" s="67"/>
      <c r="P2140" s="67"/>
      <c r="Q2140" s="67"/>
      <c r="R2140" s="68"/>
      <c r="S2140" s="69"/>
      <c r="T2140" s="70"/>
      <c r="U2140" s="71"/>
      <c r="V2140" s="72"/>
      <c r="W2140" s="71"/>
      <c r="X2140" s="72"/>
      <c r="Y2140" s="73"/>
      <c r="Z2140" s="74" t="s">
        <v>282</v>
      </c>
      <c r="AA2140" s="63" t="s">
        <v>4197</v>
      </c>
      <c r="AB2140" s="75" t="s">
        <v>4196</v>
      </c>
      <c r="AC2140" s="64"/>
      <c r="AD2140" s="63"/>
      <c r="AE2140" s="64"/>
      <c r="AF2140" s="76"/>
      <c r="AG2140" s="77"/>
      <c r="AH2140" s="15" t="e">
        <f>IF(#REF!=1,IF(OR(COUNTA($D2140:$G2140)&lt;5,COUNTA($J2140:$Q2140)&lt;1),1,0),0)</f>
        <v>#REF!</v>
      </c>
      <c r="AI2140" s="15" t="e">
        <f>IF(#REF!=801,IF(COUNTA(I2140)=1,0,1),0)</f>
        <v>#REF!</v>
      </c>
      <c r="AJ2140" s="78">
        <f t="shared" si="175"/>
        <v>0</v>
      </c>
      <c r="AK2140" s="78">
        <f t="shared" si="176"/>
        <v>0</v>
      </c>
      <c r="AL2140" s="78">
        <f>IF($M2140="○",IF(COUNTA(#REF!)&lt;2,1,0),0)</f>
        <v>0</v>
      </c>
      <c r="AM2140" s="78">
        <f t="shared" si="177"/>
        <v>0</v>
      </c>
      <c r="AN2140" s="78">
        <f t="shared" si="178"/>
        <v>0</v>
      </c>
      <c r="AO2140" s="78">
        <f t="shared" si="179"/>
        <v>0</v>
      </c>
      <c r="AP2140" s="78">
        <f>IF($O2140="○",IF(COUNTA(#REF!)&lt;5,1,0),0)</f>
        <v>0</v>
      </c>
    </row>
    <row r="2141" spans="2:42" s="79" customFormat="1" ht="40.5" x14ac:dyDescent="0.15">
      <c r="B2141" s="59" t="s">
        <v>40</v>
      </c>
      <c r="C2141" s="60" t="s">
        <v>4057</v>
      </c>
      <c r="D2141" s="61" t="s">
        <v>4195</v>
      </c>
      <c r="E2141" s="62" t="s">
        <v>4194</v>
      </c>
      <c r="F2141" s="63" t="s">
        <v>4193</v>
      </c>
      <c r="G2141" s="64" t="s">
        <v>4192</v>
      </c>
      <c r="H2141" s="65" t="s">
        <v>234</v>
      </c>
      <c r="I2141" s="66"/>
      <c r="J2141" s="67" t="s">
        <v>47</v>
      </c>
      <c r="K2141" s="67" t="s">
        <v>47</v>
      </c>
      <c r="L2141" s="67"/>
      <c r="M2141" s="67"/>
      <c r="N2141" s="67"/>
      <c r="O2141" s="67" t="s">
        <v>47</v>
      </c>
      <c r="P2141" s="67"/>
      <c r="Q2141" s="67"/>
      <c r="R2141" s="68"/>
      <c r="S2141" s="69"/>
      <c r="T2141" s="70"/>
      <c r="U2141" s="71"/>
      <c r="V2141" s="72"/>
      <c r="W2141" s="71"/>
      <c r="X2141" s="72"/>
      <c r="Y2141" s="73"/>
      <c r="Z2141" s="74" t="s">
        <v>282</v>
      </c>
      <c r="AA2141" s="63" t="s">
        <v>282</v>
      </c>
      <c r="AB2141" s="75" t="s">
        <v>4066</v>
      </c>
      <c r="AC2141" s="64"/>
      <c r="AD2141" s="63"/>
      <c r="AE2141" s="64"/>
      <c r="AF2141" s="76"/>
      <c r="AG2141" s="77"/>
      <c r="AH2141" s="15" t="e">
        <f>IF(#REF!=1,IF(OR(COUNTA($D2141:$G2141)&lt;5,COUNTA($J2141:$Q2141)&lt;1),1,0),0)</f>
        <v>#REF!</v>
      </c>
      <c r="AI2141" s="15" t="e">
        <f>IF(#REF!=801,IF(COUNTA(I2141)=1,0,1),0)</f>
        <v>#REF!</v>
      </c>
      <c r="AJ2141" s="78">
        <f t="shared" si="175"/>
        <v>0</v>
      </c>
      <c r="AK2141" s="78">
        <f t="shared" si="176"/>
        <v>0</v>
      </c>
      <c r="AL2141" s="78">
        <f>IF($M2141="○",IF(COUNTA(#REF!)&lt;2,1,0),0)</f>
        <v>0</v>
      </c>
      <c r="AM2141" s="78">
        <f t="shared" si="177"/>
        <v>0</v>
      </c>
      <c r="AN2141" s="78">
        <f t="shared" si="178"/>
        <v>0</v>
      </c>
      <c r="AO2141" s="78">
        <f t="shared" si="179"/>
        <v>0</v>
      </c>
      <c r="AP2141" s="78">
        <f>IF($O2141="○",IF(COUNTA(#REF!)&lt;5,1,0),0)</f>
        <v>1</v>
      </c>
    </row>
    <row r="2142" spans="2:42" s="79" customFormat="1" ht="40.5" x14ac:dyDescent="0.15">
      <c r="B2142" s="59" t="s">
        <v>40</v>
      </c>
      <c r="C2142" s="60" t="s">
        <v>4057</v>
      </c>
      <c r="D2142" s="61" t="s">
        <v>4065</v>
      </c>
      <c r="E2142" s="62" t="s">
        <v>4189</v>
      </c>
      <c r="F2142" s="63" t="s">
        <v>4191</v>
      </c>
      <c r="G2142" s="64" t="s">
        <v>4190</v>
      </c>
      <c r="H2142" s="65" t="s">
        <v>234</v>
      </c>
      <c r="I2142" s="66"/>
      <c r="J2142" s="67" t="s">
        <v>47</v>
      </c>
      <c r="K2142" s="67" t="s">
        <v>47</v>
      </c>
      <c r="L2142" s="67"/>
      <c r="M2142" s="67"/>
      <c r="N2142" s="67"/>
      <c r="O2142" s="67" t="s">
        <v>47</v>
      </c>
      <c r="P2142" s="67"/>
      <c r="Q2142" s="67"/>
      <c r="R2142" s="68"/>
      <c r="S2142" s="69"/>
      <c r="T2142" s="70"/>
      <c r="U2142" s="71"/>
      <c r="V2142" s="72"/>
      <c r="W2142" s="71"/>
      <c r="X2142" s="72"/>
      <c r="Y2142" s="73"/>
      <c r="Z2142" s="74" t="s">
        <v>282</v>
      </c>
      <c r="AA2142" s="63" t="s">
        <v>282</v>
      </c>
      <c r="AB2142" s="75" t="s">
        <v>4066</v>
      </c>
      <c r="AC2142" s="64"/>
      <c r="AD2142" s="63"/>
      <c r="AE2142" s="64"/>
      <c r="AF2142" s="76"/>
      <c r="AG2142" s="77"/>
      <c r="AH2142" s="15" t="e">
        <f>IF(#REF!=1,IF(OR(COUNTA($D2142:$G2142)&lt;5,COUNTA($J2142:$Q2142)&lt;1),1,0),0)</f>
        <v>#REF!</v>
      </c>
      <c r="AI2142" s="15" t="e">
        <f>IF(#REF!=801,IF(COUNTA(I2142)=1,0,1),0)</f>
        <v>#REF!</v>
      </c>
      <c r="AJ2142" s="78">
        <f t="shared" si="175"/>
        <v>0</v>
      </c>
      <c r="AK2142" s="78">
        <f t="shared" si="176"/>
        <v>0</v>
      </c>
      <c r="AL2142" s="78">
        <f>IF($M2142="○",IF(COUNTA(#REF!)&lt;2,1,0),0)</f>
        <v>0</v>
      </c>
      <c r="AM2142" s="78">
        <f t="shared" si="177"/>
        <v>0</v>
      </c>
      <c r="AN2142" s="78">
        <f t="shared" si="178"/>
        <v>0</v>
      </c>
      <c r="AO2142" s="78">
        <f t="shared" si="179"/>
        <v>0</v>
      </c>
      <c r="AP2142" s="78">
        <f>IF($O2142="○",IF(COUNTA(#REF!)&lt;5,1,0),0)</f>
        <v>1</v>
      </c>
    </row>
    <row r="2143" spans="2:42" s="79" customFormat="1" ht="40.5" x14ac:dyDescent="0.15">
      <c r="B2143" s="59" t="s">
        <v>40</v>
      </c>
      <c r="C2143" s="60" t="s">
        <v>4057</v>
      </c>
      <c r="D2143" s="61" t="s">
        <v>4065</v>
      </c>
      <c r="E2143" s="62" t="s">
        <v>4189</v>
      </c>
      <c r="F2143" s="63" t="s">
        <v>571</v>
      </c>
      <c r="G2143" s="64" t="s">
        <v>572</v>
      </c>
      <c r="H2143" s="65" t="s">
        <v>234</v>
      </c>
      <c r="I2143" s="66"/>
      <c r="J2143" s="67" t="s">
        <v>47</v>
      </c>
      <c r="K2143" s="67" t="s">
        <v>47</v>
      </c>
      <c r="L2143" s="67"/>
      <c r="M2143" s="67"/>
      <c r="N2143" s="67"/>
      <c r="O2143" s="67" t="s">
        <v>47</v>
      </c>
      <c r="P2143" s="67"/>
      <c r="Q2143" s="67"/>
      <c r="R2143" s="68"/>
      <c r="S2143" s="69"/>
      <c r="T2143" s="70"/>
      <c r="U2143" s="71"/>
      <c r="V2143" s="72"/>
      <c r="W2143" s="71"/>
      <c r="X2143" s="72"/>
      <c r="Y2143" s="73"/>
      <c r="Z2143" s="74" t="s">
        <v>282</v>
      </c>
      <c r="AA2143" s="63" t="s">
        <v>282</v>
      </c>
      <c r="AB2143" s="75" t="s">
        <v>4066</v>
      </c>
      <c r="AC2143" s="64"/>
      <c r="AD2143" s="63"/>
      <c r="AE2143" s="64"/>
      <c r="AF2143" s="76"/>
      <c r="AG2143" s="77"/>
      <c r="AH2143" s="15" t="e">
        <f>IF(#REF!=1,IF(OR(COUNTA($D2143:$G2143)&lt;5,COUNTA($J2143:$Q2143)&lt;1),1,0),0)</f>
        <v>#REF!</v>
      </c>
      <c r="AI2143" s="15" t="e">
        <f>IF(#REF!=801,IF(COUNTA(I2143)=1,0,1),0)</f>
        <v>#REF!</v>
      </c>
      <c r="AJ2143" s="78">
        <f t="shared" si="175"/>
        <v>0</v>
      </c>
      <c r="AK2143" s="78">
        <f t="shared" si="176"/>
        <v>0</v>
      </c>
      <c r="AL2143" s="78">
        <f>IF($M2143="○",IF(COUNTA(#REF!)&lt;2,1,0),0)</f>
        <v>0</v>
      </c>
      <c r="AM2143" s="78">
        <f t="shared" si="177"/>
        <v>0</v>
      </c>
      <c r="AN2143" s="78">
        <f t="shared" si="178"/>
        <v>0</v>
      </c>
      <c r="AO2143" s="78">
        <f t="shared" si="179"/>
        <v>0</v>
      </c>
      <c r="AP2143" s="78">
        <f>IF($O2143="○",IF(COUNTA(#REF!)&lt;5,1,0),0)</f>
        <v>1</v>
      </c>
    </row>
    <row r="2144" spans="2:42" s="79" customFormat="1" x14ac:dyDescent="0.15">
      <c r="B2144" s="59" t="s">
        <v>40</v>
      </c>
      <c r="C2144" s="60" t="s">
        <v>4057</v>
      </c>
      <c r="D2144" s="61" t="s">
        <v>4093</v>
      </c>
      <c r="E2144" s="62" t="s">
        <v>4092</v>
      </c>
      <c r="F2144" s="63" t="s">
        <v>1698</v>
      </c>
      <c r="G2144" s="64" t="s">
        <v>3695</v>
      </c>
      <c r="H2144" s="65" t="s">
        <v>234</v>
      </c>
      <c r="I2144" s="66"/>
      <c r="J2144" s="67" t="s">
        <v>47</v>
      </c>
      <c r="K2144" s="67" t="s">
        <v>47</v>
      </c>
      <c r="L2144" s="67"/>
      <c r="M2144" s="67"/>
      <c r="N2144" s="67"/>
      <c r="O2144" s="67" t="s">
        <v>47</v>
      </c>
      <c r="P2144" s="67"/>
      <c r="Q2144" s="67"/>
      <c r="R2144" s="68"/>
      <c r="S2144" s="69"/>
      <c r="T2144" s="70"/>
      <c r="U2144" s="71"/>
      <c r="V2144" s="72"/>
      <c r="W2144" s="71"/>
      <c r="X2144" s="72"/>
      <c r="Y2144" s="73"/>
      <c r="Z2144" s="74" t="s">
        <v>282</v>
      </c>
      <c r="AA2144" s="63" t="s">
        <v>339</v>
      </c>
      <c r="AB2144" s="75" t="s">
        <v>300</v>
      </c>
      <c r="AC2144" s="64"/>
      <c r="AD2144" s="63"/>
      <c r="AE2144" s="64"/>
      <c r="AF2144" s="76"/>
      <c r="AG2144" s="77"/>
      <c r="AH2144" s="15" t="e">
        <f>IF(#REF!=1,IF(OR(COUNTA($D2144:$G2144)&lt;5,COUNTA($J2144:$Q2144)&lt;1),1,0),0)</f>
        <v>#REF!</v>
      </c>
      <c r="AI2144" s="15" t="e">
        <f>IF(#REF!=801,IF(COUNTA(I2144)=1,0,1),0)</f>
        <v>#REF!</v>
      </c>
      <c r="AJ2144" s="78">
        <f t="shared" si="175"/>
        <v>0</v>
      </c>
      <c r="AK2144" s="78">
        <f t="shared" si="176"/>
        <v>0</v>
      </c>
      <c r="AL2144" s="78">
        <f>IF($M2144="○",IF(COUNTA(#REF!)&lt;2,1,0),0)</f>
        <v>0</v>
      </c>
      <c r="AM2144" s="78">
        <f t="shared" si="177"/>
        <v>0</v>
      </c>
      <c r="AN2144" s="78">
        <f t="shared" si="178"/>
        <v>0</v>
      </c>
      <c r="AO2144" s="78">
        <f t="shared" si="179"/>
        <v>0</v>
      </c>
      <c r="AP2144" s="78">
        <f>IF($O2144="○",IF(COUNTA(#REF!)&lt;5,1,0),0)</f>
        <v>1</v>
      </c>
    </row>
    <row r="2145" spans="2:42" s="79" customFormat="1" ht="27" x14ac:dyDescent="0.15">
      <c r="B2145" s="59" t="s">
        <v>40</v>
      </c>
      <c r="C2145" s="60" t="s">
        <v>4057</v>
      </c>
      <c r="D2145" s="61" t="s">
        <v>4188</v>
      </c>
      <c r="E2145" s="62" t="s">
        <v>4187</v>
      </c>
      <c r="F2145" s="63" t="s">
        <v>2653</v>
      </c>
      <c r="G2145" s="64" t="s">
        <v>2654</v>
      </c>
      <c r="H2145" s="65" t="s">
        <v>234</v>
      </c>
      <c r="I2145" s="66"/>
      <c r="J2145" s="67" t="s">
        <v>47</v>
      </c>
      <c r="K2145" s="67" t="s">
        <v>47</v>
      </c>
      <c r="L2145" s="67"/>
      <c r="M2145" s="67"/>
      <c r="N2145" s="67"/>
      <c r="O2145" s="67" t="s">
        <v>47</v>
      </c>
      <c r="P2145" s="67"/>
      <c r="Q2145" s="67"/>
      <c r="R2145" s="68"/>
      <c r="S2145" s="69"/>
      <c r="T2145" s="70"/>
      <c r="U2145" s="71"/>
      <c r="V2145" s="72"/>
      <c r="W2145" s="71"/>
      <c r="X2145" s="72"/>
      <c r="Y2145" s="73"/>
      <c r="Z2145" s="74" t="s">
        <v>282</v>
      </c>
      <c r="AA2145" s="63" t="s">
        <v>282</v>
      </c>
      <c r="AB2145" s="75" t="s">
        <v>4066</v>
      </c>
      <c r="AC2145" s="64"/>
      <c r="AD2145" s="63"/>
      <c r="AE2145" s="64"/>
      <c r="AF2145" s="76"/>
      <c r="AG2145" s="77"/>
      <c r="AH2145" s="15" t="e">
        <f>IF(#REF!=1,IF(OR(COUNTA($D2145:$G2145)&lt;5,COUNTA($J2145:$Q2145)&lt;1),1,0),0)</f>
        <v>#REF!</v>
      </c>
      <c r="AI2145" s="15" t="e">
        <f>IF(#REF!=801,IF(COUNTA(I2145)=1,0,1),0)</f>
        <v>#REF!</v>
      </c>
      <c r="AJ2145" s="78">
        <f t="shared" si="175"/>
        <v>0</v>
      </c>
      <c r="AK2145" s="78">
        <f t="shared" si="176"/>
        <v>0</v>
      </c>
      <c r="AL2145" s="78">
        <f>IF($M2145="○",IF(COUNTA(#REF!)&lt;2,1,0),0)</f>
        <v>0</v>
      </c>
      <c r="AM2145" s="78">
        <f t="shared" si="177"/>
        <v>0</v>
      </c>
      <c r="AN2145" s="78">
        <f t="shared" si="178"/>
        <v>0</v>
      </c>
      <c r="AO2145" s="78">
        <f t="shared" si="179"/>
        <v>0</v>
      </c>
      <c r="AP2145" s="78">
        <f>IF($O2145="○",IF(COUNTA(#REF!)&lt;5,1,0),0)</f>
        <v>1</v>
      </c>
    </row>
    <row r="2146" spans="2:42" s="79" customFormat="1" x14ac:dyDescent="0.15">
      <c r="B2146" s="59" t="s">
        <v>40</v>
      </c>
      <c r="C2146" s="60" t="s">
        <v>4057</v>
      </c>
      <c r="D2146" s="61" t="s">
        <v>4163</v>
      </c>
      <c r="E2146" s="62" t="s">
        <v>4177</v>
      </c>
      <c r="F2146" s="63" t="s">
        <v>4186</v>
      </c>
      <c r="G2146" s="64" t="s">
        <v>4185</v>
      </c>
      <c r="H2146" s="65" t="s">
        <v>234</v>
      </c>
      <c r="I2146" s="66"/>
      <c r="J2146" s="67" t="s">
        <v>47</v>
      </c>
      <c r="K2146" s="67" t="s">
        <v>47</v>
      </c>
      <c r="L2146" s="67"/>
      <c r="M2146" s="67"/>
      <c r="N2146" s="67"/>
      <c r="O2146" s="67" t="s">
        <v>47</v>
      </c>
      <c r="P2146" s="67"/>
      <c r="Q2146" s="67"/>
      <c r="R2146" s="68"/>
      <c r="S2146" s="69"/>
      <c r="T2146" s="70"/>
      <c r="U2146" s="71"/>
      <c r="V2146" s="72"/>
      <c r="W2146" s="71"/>
      <c r="X2146" s="72"/>
      <c r="Y2146" s="73"/>
      <c r="Z2146" s="74" t="s">
        <v>282</v>
      </c>
      <c r="AA2146" s="63" t="s">
        <v>282</v>
      </c>
      <c r="AB2146" s="75" t="s">
        <v>4066</v>
      </c>
      <c r="AC2146" s="64"/>
      <c r="AD2146" s="63"/>
      <c r="AE2146" s="64"/>
      <c r="AF2146" s="76"/>
      <c r="AG2146" s="77"/>
      <c r="AH2146" s="15" t="e">
        <f>IF(#REF!=1,IF(OR(COUNTA($D2146:$G2146)&lt;5,COUNTA($J2146:$Q2146)&lt;1),1,0),0)</f>
        <v>#REF!</v>
      </c>
      <c r="AI2146" s="15" t="e">
        <f>IF(#REF!=801,IF(COUNTA(I2146)=1,0,1),0)</f>
        <v>#REF!</v>
      </c>
      <c r="AJ2146" s="78">
        <f t="shared" si="175"/>
        <v>0</v>
      </c>
      <c r="AK2146" s="78">
        <f t="shared" si="176"/>
        <v>0</v>
      </c>
      <c r="AL2146" s="78">
        <f>IF($M2146="○",IF(COUNTA(#REF!)&lt;2,1,0),0)</f>
        <v>0</v>
      </c>
      <c r="AM2146" s="78">
        <f t="shared" si="177"/>
        <v>0</v>
      </c>
      <c r="AN2146" s="78">
        <f t="shared" si="178"/>
        <v>0</v>
      </c>
      <c r="AO2146" s="78">
        <f t="shared" si="179"/>
        <v>0</v>
      </c>
      <c r="AP2146" s="78">
        <f>IF($O2146="○",IF(COUNTA(#REF!)&lt;5,1,0),0)</f>
        <v>1</v>
      </c>
    </row>
    <row r="2147" spans="2:42" s="79" customFormat="1" ht="175.5" x14ac:dyDescent="0.15">
      <c r="B2147" s="59" t="s">
        <v>40</v>
      </c>
      <c r="C2147" s="60" t="s">
        <v>4057</v>
      </c>
      <c r="D2147" s="61" t="s">
        <v>4184</v>
      </c>
      <c r="E2147" s="62" t="s">
        <v>4183</v>
      </c>
      <c r="F2147" s="63" t="s">
        <v>4182</v>
      </c>
      <c r="G2147" s="120" t="s">
        <v>4181</v>
      </c>
      <c r="H2147" s="65" t="s">
        <v>1178</v>
      </c>
      <c r="I2147" s="80" t="s">
        <v>4180</v>
      </c>
      <c r="J2147" s="67" t="s">
        <v>47</v>
      </c>
      <c r="K2147" s="67" t="s">
        <v>47</v>
      </c>
      <c r="L2147" s="67"/>
      <c r="M2147" s="67"/>
      <c r="N2147" s="67"/>
      <c r="O2147" s="67" t="s">
        <v>47</v>
      </c>
      <c r="P2147" s="67"/>
      <c r="Q2147" s="67"/>
      <c r="R2147" s="68"/>
      <c r="S2147" s="69"/>
      <c r="T2147" s="70"/>
      <c r="U2147" s="71"/>
      <c r="V2147" s="72"/>
      <c r="W2147" s="71"/>
      <c r="X2147" s="72"/>
      <c r="Y2147" s="73"/>
      <c r="Z2147" s="74" t="s">
        <v>282</v>
      </c>
      <c r="AA2147" s="63" t="s">
        <v>282</v>
      </c>
      <c r="AB2147" s="75" t="s">
        <v>4066</v>
      </c>
      <c r="AC2147" s="64"/>
      <c r="AD2147" s="63"/>
      <c r="AE2147" s="64"/>
      <c r="AF2147" s="76"/>
      <c r="AG2147" s="77"/>
      <c r="AH2147" s="15" t="e">
        <f>IF(#REF!=1,IF(OR(COUNTA($D2147:$G2147)&lt;5,COUNTA($J2147:$Q2147)&lt;1),1,0),0)</f>
        <v>#REF!</v>
      </c>
      <c r="AI2147" s="15" t="e">
        <f>IF(#REF!=801,IF(COUNTA(I2147)=1,0,1),0)</f>
        <v>#REF!</v>
      </c>
      <c r="AJ2147" s="78">
        <f t="shared" si="175"/>
        <v>0</v>
      </c>
      <c r="AK2147" s="78">
        <f t="shared" si="176"/>
        <v>0</v>
      </c>
      <c r="AL2147" s="78">
        <f>IF($M2147="○",IF(COUNTA(#REF!)&lt;2,1,0),0)</f>
        <v>0</v>
      </c>
      <c r="AM2147" s="78">
        <f t="shared" si="177"/>
        <v>0</v>
      </c>
      <c r="AN2147" s="78">
        <f t="shared" si="178"/>
        <v>0</v>
      </c>
      <c r="AO2147" s="78">
        <f t="shared" si="179"/>
        <v>0</v>
      </c>
      <c r="AP2147" s="78">
        <f>IF($O2147="○",IF(COUNTA(#REF!)&lt;5,1,0),0)</f>
        <v>1</v>
      </c>
    </row>
    <row r="2148" spans="2:42" s="79" customFormat="1" x14ac:dyDescent="0.15">
      <c r="B2148" s="59" t="s">
        <v>40</v>
      </c>
      <c r="C2148" s="60" t="s">
        <v>4057</v>
      </c>
      <c r="D2148" s="61" t="s">
        <v>4163</v>
      </c>
      <c r="E2148" s="62" t="s">
        <v>4177</v>
      </c>
      <c r="F2148" s="63" t="s">
        <v>4179</v>
      </c>
      <c r="G2148" s="64" t="s">
        <v>4178</v>
      </c>
      <c r="H2148" s="65" t="s">
        <v>61</v>
      </c>
      <c r="I2148" s="66"/>
      <c r="J2148" s="67" t="s">
        <v>47</v>
      </c>
      <c r="K2148" s="67" t="s">
        <v>47</v>
      </c>
      <c r="L2148" s="67"/>
      <c r="M2148" s="67"/>
      <c r="N2148" s="67"/>
      <c r="O2148" s="67" t="s">
        <v>47</v>
      </c>
      <c r="P2148" s="67"/>
      <c r="Q2148" s="67"/>
      <c r="R2148" s="68"/>
      <c r="S2148" s="69"/>
      <c r="T2148" s="70"/>
      <c r="U2148" s="71"/>
      <c r="V2148" s="72"/>
      <c r="W2148" s="71"/>
      <c r="X2148" s="72"/>
      <c r="Y2148" s="73"/>
      <c r="Z2148" s="74" t="s">
        <v>282</v>
      </c>
      <c r="AA2148" s="63" t="s">
        <v>282</v>
      </c>
      <c r="AB2148" s="75" t="s">
        <v>4066</v>
      </c>
      <c r="AC2148" s="64"/>
      <c r="AD2148" s="63"/>
      <c r="AE2148" s="64"/>
      <c r="AF2148" s="76"/>
      <c r="AG2148" s="77"/>
      <c r="AH2148" s="15" t="e">
        <f>IF(#REF!=1,IF(OR(COUNTA($D2148:$G2148)&lt;5,COUNTA($J2148:$Q2148)&lt;1),1,0),0)</f>
        <v>#REF!</v>
      </c>
      <c r="AI2148" s="15" t="e">
        <f>IF(#REF!=801,IF(COUNTA(I2148)=1,0,1),0)</f>
        <v>#REF!</v>
      </c>
      <c r="AJ2148" s="78">
        <f t="shared" si="175"/>
        <v>0</v>
      </c>
      <c r="AK2148" s="78">
        <f t="shared" si="176"/>
        <v>0</v>
      </c>
      <c r="AL2148" s="78">
        <f>IF($M2148="○",IF(COUNTA(#REF!)&lt;2,1,0),0)</f>
        <v>0</v>
      </c>
      <c r="AM2148" s="78">
        <f t="shared" si="177"/>
        <v>0</v>
      </c>
      <c r="AN2148" s="78">
        <f t="shared" si="178"/>
        <v>0</v>
      </c>
      <c r="AO2148" s="78">
        <f t="shared" si="179"/>
        <v>0</v>
      </c>
      <c r="AP2148" s="78">
        <f>IF($O2148="○",IF(COUNTA(#REF!)&lt;5,1,0),0)</f>
        <v>1</v>
      </c>
    </row>
    <row r="2149" spans="2:42" s="79" customFormat="1" x14ac:dyDescent="0.15">
      <c r="B2149" s="59" t="s">
        <v>40</v>
      </c>
      <c r="C2149" s="60" t="s">
        <v>4057</v>
      </c>
      <c r="D2149" s="61" t="s">
        <v>4163</v>
      </c>
      <c r="E2149" s="62" t="s">
        <v>4177</v>
      </c>
      <c r="F2149" s="63" t="s">
        <v>548</v>
      </c>
      <c r="G2149" s="64" t="s">
        <v>549</v>
      </c>
      <c r="H2149" s="65" t="s">
        <v>61</v>
      </c>
      <c r="I2149" s="66"/>
      <c r="J2149" s="67" t="s">
        <v>47</v>
      </c>
      <c r="K2149" s="67" t="s">
        <v>47</v>
      </c>
      <c r="L2149" s="67"/>
      <c r="M2149" s="67"/>
      <c r="N2149" s="67"/>
      <c r="O2149" s="67" t="s">
        <v>47</v>
      </c>
      <c r="P2149" s="67"/>
      <c r="Q2149" s="67"/>
      <c r="R2149" s="68"/>
      <c r="S2149" s="69"/>
      <c r="T2149" s="70"/>
      <c r="U2149" s="71"/>
      <c r="V2149" s="72"/>
      <c r="W2149" s="71"/>
      <c r="X2149" s="72"/>
      <c r="Y2149" s="73"/>
      <c r="Z2149" s="74" t="s">
        <v>282</v>
      </c>
      <c r="AA2149" s="63" t="s">
        <v>282</v>
      </c>
      <c r="AB2149" s="75" t="s">
        <v>4066</v>
      </c>
      <c r="AC2149" s="64"/>
      <c r="AD2149" s="63"/>
      <c r="AE2149" s="64"/>
      <c r="AF2149" s="76"/>
      <c r="AG2149" s="77"/>
      <c r="AH2149" s="15" t="e">
        <f>IF(#REF!=1,IF(OR(COUNTA($D2149:$G2149)&lt;5,COUNTA($J2149:$Q2149)&lt;1),1,0),0)</f>
        <v>#REF!</v>
      </c>
      <c r="AI2149" s="15" t="e">
        <f>IF(#REF!=801,IF(COUNTA(I2149)=1,0,1),0)</f>
        <v>#REF!</v>
      </c>
      <c r="AJ2149" s="78">
        <f t="shared" si="175"/>
        <v>0</v>
      </c>
      <c r="AK2149" s="78">
        <f t="shared" si="176"/>
        <v>0</v>
      </c>
      <c r="AL2149" s="78">
        <f>IF($M2149="○",IF(COUNTA(#REF!)&lt;2,1,0),0)</f>
        <v>0</v>
      </c>
      <c r="AM2149" s="78">
        <f t="shared" si="177"/>
        <v>0</v>
      </c>
      <c r="AN2149" s="78">
        <f t="shared" si="178"/>
        <v>0</v>
      </c>
      <c r="AO2149" s="78">
        <f t="shared" si="179"/>
        <v>0</v>
      </c>
      <c r="AP2149" s="78">
        <f>IF($O2149="○",IF(COUNTA(#REF!)&lt;5,1,0),0)</f>
        <v>1</v>
      </c>
    </row>
    <row r="2150" spans="2:42" s="79" customFormat="1" ht="40.5" x14ac:dyDescent="0.15">
      <c r="B2150" s="59" t="s">
        <v>40</v>
      </c>
      <c r="C2150" s="60" t="s">
        <v>4057</v>
      </c>
      <c r="D2150" s="61" t="s">
        <v>4065</v>
      </c>
      <c r="E2150" s="62" t="s">
        <v>4064</v>
      </c>
      <c r="F2150" s="63" t="s">
        <v>2110</v>
      </c>
      <c r="G2150" s="64" t="s">
        <v>2111</v>
      </c>
      <c r="H2150" s="65" t="s">
        <v>1142</v>
      </c>
      <c r="I2150" s="66"/>
      <c r="J2150" s="67" t="s">
        <v>47</v>
      </c>
      <c r="K2150" s="67" t="s">
        <v>47</v>
      </c>
      <c r="L2150" s="67"/>
      <c r="M2150" s="67"/>
      <c r="N2150" s="67"/>
      <c r="O2150" s="67" t="s">
        <v>47</v>
      </c>
      <c r="P2150" s="67"/>
      <c r="Q2150" s="67"/>
      <c r="R2150" s="68"/>
      <c r="S2150" s="69"/>
      <c r="T2150" s="70"/>
      <c r="U2150" s="71"/>
      <c r="V2150" s="72"/>
      <c r="W2150" s="71"/>
      <c r="X2150" s="72"/>
      <c r="Y2150" s="73"/>
      <c r="Z2150" s="74" t="s">
        <v>282</v>
      </c>
      <c r="AA2150" s="63" t="s">
        <v>282</v>
      </c>
      <c r="AB2150" s="75" t="s">
        <v>4066</v>
      </c>
      <c r="AC2150" s="64"/>
      <c r="AD2150" s="63"/>
      <c r="AE2150" s="64"/>
      <c r="AF2150" s="76"/>
      <c r="AG2150" s="77"/>
      <c r="AH2150" s="15" t="e">
        <f>IF(#REF!=1,IF(OR(COUNTA($D2150:$G2150)&lt;5,COUNTA($J2150:$Q2150)&lt;1),1,0),0)</f>
        <v>#REF!</v>
      </c>
      <c r="AI2150" s="15" t="e">
        <f>IF(#REF!=801,IF(COUNTA(I2150)=1,0,1),0)</f>
        <v>#REF!</v>
      </c>
      <c r="AJ2150" s="78">
        <f t="shared" si="175"/>
        <v>0</v>
      </c>
      <c r="AK2150" s="78">
        <f t="shared" si="176"/>
        <v>0</v>
      </c>
      <c r="AL2150" s="78">
        <f>IF($M2150="○",IF(COUNTA(#REF!)&lt;2,1,0),0)</f>
        <v>0</v>
      </c>
      <c r="AM2150" s="78">
        <f t="shared" si="177"/>
        <v>0</v>
      </c>
      <c r="AN2150" s="78">
        <f t="shared" si="178"/>
        <v>0</v>
      </c>
      <c r="AO2150" s="78">
        <f t="shared" si="179"/>
        <v>0</v>
      </c>
      <c r="AP2150" s="78">
        <f>IF($O2150="○",IF(COUNTA(#REF!)&lt;5,1,0),0)</f>
        <v>1</v>
      </c>
    </row>
    <row r="2151" spans="2:42" s="79" customFormat="1" ht="40.5" x14ac:dyDescent="0.15">
      <c r="B2151" s="59" t="s">
        <v>40</v>
      </c>
      <c r="C2151" s="60" t="s">
        <v>4057</v>
      </c>
      <c r="D2151" s="61" t="s">
        <v>4065</v>
      </c>
      <c r="E2151" s="62" t="s">
        <v>4082</v>
      </c>
      <c r="F2151" s="63" t="s">
        <v>4176</v>
      </c>
      <c r="G2151" s="64" t="s">
        <v>4175</v>
      </c>
      <c r="H2151" s="65" t="s">
        <v>840</v>
      </c>
      <c r="I2151" s="66"/>
      <c r="J2151" s="67" t="s">
        <v>47</v>
      </c>
      <c r="K2151" s="67" t="s">
        <v>47</v>
      </c>
      <c r="L2151" s="67"/>
      <c r="M2151" s="67"/>
      <c r="N2151" s="67"/>
      <c r="O2151" s="67" t="s">
        <v>47</v>
      </c>
      <c r="P2151" s="67"/>
      <c r="Q2151" s="67"/>
      <c r="R2151" s="68"/>
      <c r="S2151" s="69"/>
      <c r="T2151" s="70"/>
      <c r="U2151" s="71"/>
      <c r="V2151" s="72"/>
      <c r="W2151" s="71"/>
      <c r="X2151" s="72"/>
      <c r="Y2151" s="73"/>
      <c r="Z2151" s="74" t="s">
        <v>282</v>
      </c>
      <c r="AA2151" s="63" t="s">
        <v>282</v>
      </c>
      <c r="AB2151" s="75" t="s">
        <v>4066</v>
      </c>
      <c r="AC2151" s="64"/>
      <c r="AD2151" s="63"/>
      <c r="AE2151" s="64"/>
      <c r="AF2151" s="76"/>
      <c r="AG2151" s="77"/>
      <c r="AH2151" s="15" t="e">
        <f>IF(#REF!=1,IF(OR(COUNTA($D2151:$G2151)&lt;5,COUNTA($J2151:$Q2151)&lt;1),1,0),0)</f>
        <v>#REF!</v>
      </c>
      <c r="AI2151" s="15" t="e">
        <f>IF(#REF!=801,IF(COUNTA(I2151)=1,0,1),0)</f>
        <v>#REF!</v>
      </c>
      <c r="AJ2151" s="78">
        <f t="shared" si="175"/>
        <v>0</v>
      </c>
      <c r="AK2151" s="78">
        <f t="shared" si="176"/>
        <v>0</v>
      </c>
      <c r="AL2151" s="78">
        <f>IF($M2151="○",IF(COUNTA(#REF!)&lt;2,1,0),0)</f>
        <v>0</v>
      </c>
      <c r="AM2151" s="78">
        <f t="shared" si="177"/>
        <v>0</v>
      </c>
      <c r="AN2151" s="78">
        <f t="shared" si="178"/>
        <v>0</v>
      </c>
      <c r="AO2151" s="78">
        <f t="shared" si="179"/>
        <v>0</v>
      </c>
      <c r="AP2151" s="78">
        <f>IF($O2151="○",IF(COUNTA(#REF!)&lt;5,1,0),0)</f>
        <v>1</v>
      </c>
    </row>
    <row r="2152" spans="2:42" s="79" customFormat="1" x14ac:dyDescent="0.15">
      <c r="B2152" s="59" t="s">
        <v>40</v>
      </c>
      <c r="C2152" s="60" t="s">
        <v>4057</v>
      </c>
      <c r="D2152" s="61" t="s">
        <v>4093</v>
      </c>
      <c r="E2152" s="62" t="s">
        <v>4092</v>
      </c>
      <c r="F2152" s="63" t="s">
        <v>4174</v>
      </c>
      <c r="G2152" s="64" t="s">
        <v>4173</v>
      </c>
      <c r="H2152" s="65" t="s">
        <v>4172</v>
      </c>
      <c r="I2152" s="66"/>
      <c r="J2152" s="67" t="s">
        <v>47</v>
      </c>
      <c r="K2152" s="67" t="s">
        <v>47</v>
      </c>
      <c r="L2152" s="67"/>
      <c r="M2152" s="67"/>
      <c r="N2152" s="67"/>
      <c r="O2152" s="67" t="s">
        <v>47</v>
      </c>
      <c r="P2152" s="67"/>
      <c r="Q2152" s="67"/>
      <c r="R2152" s="68"/>
      <c r="S2152" s="69"/>
      <c r="T2152" s="70"/>
      <c r="U2152" s="71"/>
      <c r="V2152" s="72"/>
      <c r="W2152" s="71"/>
      <c r="X2152" s="72"/>
      <c r="Y2152" s="73"/>
      <c r="Z2152" s="74" t="s">
        <v>282</v>
      </c>
      <c r="AA2152" s="63" t="s">
        <v>282</v>
      </c>
      <c r="AB2152" s="75" t="s">
        <v>4066</v>
      </c>
      <c r="AC2152" s="64"/>
      <c r="AD2152" s="63"/>
      <c r="AE2152" s="64"/>
      <c r="AF2152" s="76"/>
      <c r="AG2152" s="77"/>
      <c r="AH2152" s="15" t="e">
        <f>IF(#REF!=1,IF(OR(COUNTA($D2152:$G2152)&lt;5,COUNTA($J2152:$Q2152)&lt;1),1,0),0)</f>
        <v>#REF!</v>
      </c>
      <c r="AI2152" s="15" t="e">
        <f>IF(#REF!=801,IF(COUNTA(I2152)=1,0,1),0)</f>
        <v>#REF!</v>
      </c>
      <c r="AJ2152" s="78">
        <f t="shared" si="175"/>
        <v>0</v>
      </c>
      <c r="AK2152" s="78">
        <f t="shared" si="176"/>
        <v>0</v>
      </c>
      <c r="AL2152" s="78">
        <f>IF($M2152="○",IF(COUNTA(#REF!)&lt;2,1,0),0)</f>
        <v>0</v>
      </c>
      <c r="AM2152" s="78">
        <f t="shared" si="177"/>
        <v>0</v>
      </c>
      <c r="AN2152" s="78">
        <f t="shared" si="178"/>
        <v>0</v>
      </c>
      <c r="AO2152" s="78">
        <f t="shared" si="179"/>
        <v>0</v>
      </c>
      <c r="AP2152" s="78">
        <f>IF($O2152="○",IF(COUNTA(#REF!)&lt;5,1,0),0)</f>
        <v>1</v>
      </c>
    </row>
    <row r="2153" spans="2:42" s="79" customFormat="1" ht="40.5" x14ac:dyDescent="0.15">
      <c r="B2153" s="59" t="s">
        <v>40</v>
      </c>
      <c r="C2153" s="60" t="s">
        <v>4057</v>
      </c>
      <c r="D2153" s="61" t="s">
        <v>4065</v>
      </c>
      <c r="E2153" s="62" t="s">
        <v>4064</v>
      </c>
      <c r="F2153" s="63" t="s">
        <v>4171</v>
      </c>
      <c r="G2153" s="64" t="s">
        <v>4170</v>
      </c>
      <c r="H2153" s="65" t="s">
        <v>1558</v>
      </c>
      <c r="I2153" s="66"/>
      <c r="J2153" s="67" t="s">
        <v>47</v>
      </c>
      <c r="K2153" s="67" t="s">
        <v>47</v>
      </c>
      <c r="L2153" s="67"/>
      <c r="M2153" s="67"/>
      <c r="N2153" s="67"/>
      <c r="O2153" s="67" t="s">
        <v>47</v>
      </c>
      <c r="P2153" s="67"/>
      <c r="Q2153" s="67"/>
      <c r="R2153" s="68"/>
      <c r="S2153" s="69"/>
      <c r="T2153" s="70"/>
      <c r="U2153" s="71"/>
      <c r="V2153" s="72"/>
      <c r="W2153" s="71"/>
      <c r="X2153" s="72"/>
      <c r="Y2153" s="73"/>
      <c r="Z2153" s="74" t="s">
        <v>282</v>
      </c>
      <c r="AA2153" s="63" t="s">
        <v>282</v>
      </c>
      <c r="AB2153" s="75" t="s">
        <v>4066</v>
      </c>
      <c r="AC2153" s="64"/>
      <c r="AD2153" s="63"/>
      <c r="AE2153" s="64"/>
      <c r="AF2153" s="76"/>
      <c r="AG2153" s="77"/>
      <c r="AH2153" s="15" t="e">
        <f>IF(#REF!=1,IF(OR(COUNTA($D2153:$G2153)&lt;5,COUNTA($J2153:$Q2153)&lt;1),1,0),0)</f>
        <v>#REF!</v>
      </c>
      <c r="AI2153" s="15" t="e">
        <f>IF(#REF!=801,IF(COUNTA(I2153)=1,0,1),0)</f>
        <v>#REF!</v>
      </c>
      <c r="AJ2153" s="78">
        <f t="shared" si="175"/>
        <v>0</v>
      </c>
      <c r="AK2153" s="78">
        <f t="shared" si="176"/>
        <v>0</v>
      </c>
      <c r="AL2153" s="78">
        <f>IF($M2153="○",IF(COUNTA(#REF!)&lt;2,1,0),0)</f>
        <v>0</v>
      </c>
      <c r="AM2153" s="78">
        <f t="shared" si="177"/>
        <v>0</v>
      </c>
      <c r="AN2153" s="78">
        <f t="shared" si="178"/>
        <v>0</v>
      </c>
      <c r="AO2153" s="78">
        <f t="shared" si="179"/>
        <v>0</v>
      </c>
      <c r="AP2153" s="78">
        <f>IF($O2153="○",IF(COUNTA(#REF!)&lt;5,1,0),0)</f>
        <v>1</v>
      </c>
    </row>
    <row r="2154" spans="2:42" s="79" customFormat="1" ht="40.5" x14ac:dyDescent="0.15">
      <c r="B2154" s="59" t="s">
        <v>40</v>
      </c>
      <c r="C2154" s="60" t="s">
        <v>4057</v>
      </c>
      <c r="D2154" s="61" t="s">
        <v>4065</v>
      </c>
      <c r="E2154" s="62" t="s">
        <v>4064</v>
      </c>
      <c r="F2154" s="63" t="s">
        <v>4169</v>
      </c>
      <c r="G2154" s="64" t="s">
        <v>4168</v>
      </c>
      <c r="H2154" s="65" t="s">
        <v>4167</v>
      </c>
      <c r="I2154" s="66"/>
      <c r="J2154" s="67" t="s">
        <v>47</v>
      </c>
      <c r="K2154" s="67" t="s">
        <v>47</v>
      </c>
      <c r="L2154" s="67"/>
      <c r="M2154" s="67"/>
      <c r="N2154" s="67"/>
      <c r="O2154" s="67" t="s">
        <v>47</v>
      </c>
      <c r="P2154" s="67"/>
      <c r="Q2154" s="67"/>
      <c r="R2154" s="68"/>
      <c r="S2154" s="69"/>
      <c r="T2154" s="70"/>
      <c r="U2154" s="71"/>
      <c r="V2154" s="72"/>
      <c r="W2154" s="71"/>
      <c r="X2154" s="72"/>
      <c r="Y2154" s="73"/>
      <c r="Z2154" s="74" t="s">
        <v>282</v>
      </c>
      <c r="AA2154" s="63" t="s">
        <v>282</v>
      </c>
      <c r="AB2154" s="75" t="s">
        <v>4066</v>
      </c>
      <c r="AC2154" s="64"/>
      <c r="AD2154" s="63"/>
      <c r="AE2154" s="64"/>
      <c r="AF2154" s="76"/>
      <c r="AG2154" s="77"/>
      <c r="AH2154" s="15" t="e">
        <f>IF(#REF!=1,IF(OR(COUNTA($D2154:$G2154)&lt;5,COUNTA($J2154:$Q2154)&lt;1),1,0),0)</f>
        <v>#REF!</v>
      </c>
      <c r="AI2154" s="15" t="e">
        <f>IF(#REF!=801,IF(COUNTA(I2154)=1,0,1),0)</f>
        <v>#REF!</v>
      </c>
      <c r="AJ2154" s="78">
        <f t="shared" si="175"/>
        <v>0</v>
      </c>
      <c r="AK2154" s="78">
        <f t="shared" si="176"/>
        <v>0</v>
      </c>
      <c r="AL2154" s="78">
        <f>IF($M2154="○",IF(COUNTA(#REF!)&lt;2,1,0),0)</f>
        <v>0</v>
      </c>
      <c r="AM2154" s="78">
        <f t="shared" si="177"/>
        <v>0</v>
      </c>
      <c r="AN2154" s="78">
        <f t="shared" si="178"/>
        <v>0</v>
      </c>
      <c r="AO2154" s="78">
        <f t="shared" si="179"/>
        <v>0</v>
      </c>
      <c r="AP2154" s="78">
        <f>IF($O2154="○",IF(COUNTA(#REF!)&lt;5,1,0),0)</f>
        <v>1</v>
      </c>
    </row>
    <row r="2155" spans="2:42" s="79" customFormat="1" ht="27" x14ac:dyDescent="0.15">
      <c r="B2155" s="59" t="s">
        <v>40</v>
      </c>
      <c r="C2155" s="60" t="s">
        <v>4057</v>
      </c>
      <c r="D2155" s="61" t="s">
        <v>4166</v>
      </c>
      <c r="E2155" s="62" t="s">
        <v>4100</v>
      </c>
      <c r="F2155" s="63" t="s">
        <v>223</v>
      </c>
      <c r="G2155" s="64" t="s">
        <v>224</v>
      </c>
      <c r="H2155" s="65" t="s">
        <v>1178</v>
      </c>
      <c r="I2155" s="66"/>
      <c r="J2155" s="67"/>
      <c r="K2155" s="67" t="s">
        <v>47</v>
      </c>
      <c r="L2155" s="67"/>
      <c r="M2155" s="67"/>
      <c r="N2155" s="67"/>
      <c r="O2155" s="67"/>
      <c r="P2155" s="67"/>
      <c r="Q2155" s="67"/>
      <c r="R2155" s="68"/>
      <c r="S2155" s="69"/>
      <c r="T2155" s="70"/>
      <c r="U2155" s="71"/>
      <c r="V2155" s="72"/>
      <c r="W2155" s="71"/>
      <c r="X2155" s="72"/>
      <c r="Y2155" s="73"/>
      <c r="Z2155" s="74" t="s">
        <v>282</v>
      </c>
      <c r="AA2155" s="63" t="s">
        <v>282</v>
      </c>
      <c r="AB2155" s="75" t="s">
        <v>4066</v>
      </c>
      <c r="AC2155" s="64"/>
      <c r="AD2155" s="63"/>
      <c r="AE2155" s="64"/>
      <c r="AF2155" s="76"/>
      <c r="AG2155" s="77"/>
      <c r="AH2155" s="15" t="e">
        <f>IF(#REF!=1,IF(OR(COUNTA($D2155:$G2155)&lt;5,COUNTA($J2155:$Q2155)&lt;1),1,0),0)</f>
        <v>#REF!</v>
      </c>
      <c r="AI2155" s="15" t="e">
        <f>IF(#REF!=801,IF(COUNTA(I2155)=1,0,1),0)</f>
        <v>#REF!</v>
      </c>
      <c r="AJ2155" s="78">
        <f t="shared" si="175"/>
        <v>0</v>
      </c>
      <c r="AK2155" s="78">
        <f t="shared" si="176"/>
        <v>0</v>
      </c>
      <c r="AL2155" s="78">
        <f>IF($M2155="○",IF(COUNTA(#REF!)&lt;2,1,0),0)</f>
        <v>0</v>
      </c>
      <c r="AM2155" s="78">
        <f t="shared" si="177"/>
        <v>0</v>
      </c>
      <c r="AN2155" s="78">
        <f t="shared" si="178"/>
        <v>0</v>
      </c>
      <c r="AO2155" s="78">
        <f t="shared" si="179"/>
        <v>0</v>
      </c>
      <c r="AP2155" s="78">
        <f>IF($O2155="○",IF(COUNTA(#REF!)&lt;5,1,0),0)</f>
        <v>0</v>
      </c>
    </row>
    <row r="2156" spans="2:42" s="79" customFormat="1" ht="40.5" x14ac:dyDescent="0.15">
      <c r="B2156" s="59" t="s">
        <v>40</v>
      </c>
      <c r="C2156" s="60" t="s">
        <v>4057</v>
      </c>
      <c r="D2156" s="61" t="s">
        <v>4065</v>
      </c>
      <c r="E2156" s="62" t="s">
        <v>4064</v>
      </c>
      <c r="F2156" s="63" t="s">
        <v>4161</v>
      </c>
      <c r="G2156" s="64" t="s">
        <v>4160</v>
      </c>
      <c r="H2156" s="65" t="s">
        <v>46</v>
      </c>
      <c r="I2156" s="66"/>
      <c r="J2156" s="67" t="s">
        <v>47</v>
      </c>
      <c r="K2156" s="67" t="s">
        <v>47</v>
      </c>
      <c r="L2156" s="67"/>
      <c r="M2156" s="67"/>
      <c r="N2156" s="67"/>
      <c r="O2156" s="67"/>
      <c r="P2156" s="67"/>
      <c r="Q2156" s="67"/>
      <c r="R2156" s="68"/>
      <c r="S2156" s="69"/>
      <c r="T2156" s="70"/>
      <c r="U2156" s="71"/>
      <c r="V2156" s="72"/>
      <c r="W2156" s="71"/>
      <c r="X2156" s="72"/>
      <c r="Y2156" s="73"/>
      <c r="Z2156" s="74" t="s">
        <v>4133</v>
      </c>
      <c r="AA2156" s="63" t="s">
        <v>4165</v>
      </c>
      <c r="AB2156" s="75" t="s">
        <v>4164</v>
      </c>
      <c r="AC2156" s="64"/>
      <c r="AD2156" s="63"/>
      <c r="AE2156" s="64"/>
      <c r="AF2156" s="76"/>
      <c r="AG2156" s="77"/>
      <c r="AH2156" s="15" t="e">
        <f>IF(#REF!=1,IF(OR(COUNTA($D2156:$G2156)&lt;5,COUNTA($J2156:$Q2156)&lt;1),1,0),0)</f>
        <v>#REF!</v>
      </c>
      <c r="AI2156" s="15" t="e">
        <f>IF(#REF!=801,IF(COUNTA(I2156)=1,0,1),0)</f>
        <v>#REF!</v>
      </c>
      <c r="AJ2156" s="78">
        <f t="shared" si="175"/>
        <v>0</v>
      </c>
      <c r="AK2156" s="78">
        <f t="shared" si="176"/>
        <v>0</v>
      </c>
      <c r="AL2156" s="78">
        <f>IF($M2156="○",IF(COUNTA(#REF!)&lt;2,1,0),0)</f>
        <v>0</v>
      </c>
      <c r="AM2156" s="78">
        <f t="shared" si="177"/>
        <v>0</v>
      </c>
      <c r="AN2156" s="78">
        <f t="shared" si="178"/>
        <v>0</v>
      </c>
      <c r="AO2156" s="78">
        <f t="shared" si="179"/>
        <v>0</v>
      </c>
      <c r="AP2156" s="78">
        <f>IF($O2156="○",IF(COUNTA(#REF!)&lt;5,1,0),0)</f>
        <v>0</v>
      </c>
    </row>
    <row r="2157" spans="2:42" s="79" customFormat="1" ht="27" x14ac:dyDescent="0.15">
      <c r="B2157" s="59" t="s">
        <v>40</v>
      </c>
      <c r="C2157" s="60" t="s">
        <v>4057</v>
      </c>
      <c r="D2157" s="61" t="s">
        <v>4163</v>
      </c>
      <c r="E2157" s="62" t="s">
        <v>4162</v>
      </c>
      <c r="F2157" s="63" t="s">
        <v>4161</v>
      </c>
      <c r="G2157" s="64" t="s">
        <v>4160</v>
      </c>
      <c r="H2157" s="65" t="s">
        <v>46</v>
      </c>
      <c r="I2157" s="66"/>
      <c r="J2157" s="67"/>
      <c r="K2157" s="67" t="s">
        <v>47</v>
      </c>
      <c r="L2157" s="67"/>
      <c r="M2157" s="67"/>
      <c r="N2157" s="67"/>
      <c r="O2157" s="67" t="s">
        <v>47</v>
      </c>
      <c r="P2157" s="67"/>
      <c r="Q2157" s="67"/>
      <c r="R2157" s="68"/>
      <c r="S2157" s="69"/>
      <c r="T2157" s="70"/>
      <c r="U2157" s="71"/>
      <c r="V2157" s="72"/>
      <c r="W2157" s="71"/>
      <c r="X2157" s="72"/>
      <c r="Y2157" s="73"/>
      <c r="Z2157" s="74" t="s">
        <v>4159</v>
      </c>
      <c r="AA2157" s="63" t="s">
        <v>4158</v>
      </c>
      <c r="AB2157" s="75" t="s">
        <v>4157</v>
      </c>
      <c r="AC2157" s="64"/>
      <c r="AD2157" s="63"/>
      <c r="AE2157" s="64"/>
      <c r="AF2157" s="76"/>
      <c r="AG2157" s="77"/>
      <c r="AH2157" s="15" t="e">
        <f>IF(#REF!=1,IF(OR(COUNTA($D2157:$G2157)&lt;5,COUNTA($J2157:$Q2157)&lt;1),1,0),0)</f>
        <v>#REF!</v>
      </c>
      <c r="AI2157" s="15" t="e">
        <f>IF(#REF!=801,IF(COUNTA(I2157)=1,0,1),0)</f>
        <v>#REF!</v>
      </c>
      <c r="AJ2157" s="78">
        <f t="shared" ref="AJ2157:AJ2220" si="180">IF($M2157="○",IF(COUNTA($Z2157:$AB2157)&lt;5,1,0),0)</f>
        <v>0</v>
      </c>
      <c r="AK2157" s="78">
        <f t="shared" ref="AK2157:AK2220" si="181">IF($N2157="○",IF(COUNTA($AC2157:$AE2157)&lt;5,1,0),0)</f>
        <v>0</v>
      </c>
      <c r="AL2157" s="78">
        <f>IF($M2157="○",IF(COUNTA(#REF!)&lt;2,1,0),0)</f>
        <v>0</v>
      </c>
      <c r="AM2157" s="78">
        <f t="shared" ref="AM2157:AM2220" si="182">IF($R2157="○",IF($S2157=0,1,0),0)</f>
        <v>0</v>
      </c>
      <c r="AN2157" s="78">
        <f t="shared" ref="AN2157:AN2220" si="183">IF(M2157="",0,IF(AND(M2157="○",COUNTA(V2157:W2157)=2),0,1))</f>
        <v>0</v>
      </c>
      <c r="AO2157" s="78">
        <f t="shared" ref="AO2157:AO2220" si="184">IF(N2157="",0,IF(AND(N2157="○",COUNTA(X2157:Y2157)=2),0,1))</f>
        <v>0</v>
      </c>
      <c r="AP2157" s="78">
        <f>IF($O2157="○",IF(COUNTA(#REF!)&lt;5,1,0),0)</f>
        <v>1</v>
      </c>
    </row>
    <row r="2158" spans="2:42" s="79" customFormat="1" ht="27" x14ac:dyDescent="0.15">
      <c r="B2158" s="59" t="s">
        <v>40</v>
      </c>
      <c r="C2158" s="60" t="s">
        <v>4057</v>
      </c>
      <c r="D2158" s="61" t="s">
        <v>3828</v>
      </c>
      <c r="E2158" s="62" t="s">
        <v>4134</v>
      </c>
      <c r="F2158" s="63" t="s">
        <v>582</v>
      </c>
      <c r="G2158" s="64" t="s">
        <v>583</v>
      </c>
      <c r="H2158" s="65" t="s">
        <v>46</v>
      </c>
      <c r="I2158" s="66"/>
      <c r="J2158" s="67" t="s">
        <v>47</v>
      </c>
      <c r="K2158" s="67" t="s">
        <v>47</v>
      </c>
      <c r="L2158" s="67"/>
      <c r="M2158" s="67"/>
      <c r="N2158" s="67"/>
      <c r="O2158" s="67"/>
      <c r="P2158" s="67"/>
      <c r="Q2158" s="67"/>
      <c r="R2158" s="68"/>
      <c r="S2158" s="69"/>
      <c r="T2158" s="70"/>
      <c r="U2158" s="71"/>
      <c r="V2158" s="72"/>
      <c r="W2158" s="71"/>
      <c r="X2158" s="72"/>
      <c r="Y2158" s="73"/>
      <c r="Z2158" s="74" t="s">
        <v>4137</v>
      </c>
      <c r="AA2158" s="63" t="s">
        <v>4136</v>
      </c>
      <c r="AB2158" s="75" t="s">
        <v>4156</v>
      </c>
      <c r="AC2158" s="64"/>
      <c r="AD2158" s="63"/>
      <c r="AE2158" s="64"/>
      <c r="AF2158" s="76"/>
      <c r="AG2158" s="77"/>
      <c r="AH2158" s="15" t="e">
        <f>IF(#REF!=1,IF(OR(COUNTA($D2158:$G2158)&lt;5,COUNTA($J2158:$Q2158)&lt;1),1,0),0)</f>
        <v>#REF!</v>
      </c>
      <c r="AI2158" s="15" t="e">
        <f>IF(#REF!=801,IF(COUNTA(I2158)=1,0,1),0)</f>
        <v>#REF!</v>
      </c>
      <c r="AJ2158" s="78">
        <f t="shared" si="180"/>
        <v>0</v>
      </c>
      <c r="AK2158" s="78">
        <f t="shared" si="181"/>
        <v>0</v>
      </c>
      <c r="AL2158" s="78">
        <f>IF($M2158="○",IF(COUNTA(#REF!)&lt;2,1,0),0)</f>
        <v>0</v>
      </c>
      <c r="AM2158" s="78">
        <f t="shared" si="182"/>
        <v>0</v>
      </c>
      <c r="AN2158" s="78">
        <f t="shared" si="183"/>
        <v>0</v>
      </c>
      <c r="AO2158" s="78">
        <f t="shared" si="184"/>
        <v>0</v>
      </c>
      <c r="AP2158" s="78">
        <f>IF($O2158="○",IF(COUNTA(#REF!)&lt;5,1,0),0)</f>
        <v>0</v>
      </c>
    </row>
    <row r="2159" spans="2:42" s="79" customFormat="1" ht="40.5" x14ac:dyDescent="0.15">
      <c r="B2159" s="59" t="s">
        <v>40</v>
      </c>
      <c r="C2159" s="60" t="s">
        <v>4057</v>
      </c>
      <c r="D2159" s="61" t="s">
        <v>4155</v>
      </c>
      <c r="E2159" s="62" t="s">
        <v>4064</v>
      </c>
      <c r="F2159" s="63" t="s">
        <v>502</v>
      </c>
      <c r="G2159" s="64" t="s">
        <v>503</v>
      </c>
      <c r="H2159" s="65" t="s">
        <v>46</v>
      </c>
      <c r="I2159" s="66"/>
      <c r="J2159" s="67" t="s">
        <v>47</v>
      </c>
      <c r="K2159" s="67" t="s">
        <v>47</v>
      </c>
      <c r="L2159" s="67"/>
      <c r="M2159" s="67"/>
      <c r="N2159" s="67"/>
      <c r="O2159" s="67" t="s">
        <v>47</v>
      </c>
      <c r="P2159" s="67"/>
      <c r="Q2159" s="67"/>
      <c r="R2159" s="68"/>
      <c r="S2159" s="69"/>
      <c r="T2159" s="70"/>
      <c r="U2159" s="71"/>
      <c r="V2159" s="72"/>
      <c r="W2159" s="71"/>
      <c r="X2159" s="72"/>
      <c r="Y2159" s="73"/>
      <c r="Z2159" s="74" t="s">
        <v>4154</v>
      </c>
      <c r="AA2159" s="63" t="s">
        <v>4153</v>
      </c>
      <c r="AB2159" s="75" t="s">
        <v>4152</v>
      </c>
      <c r="AC2159" s="64"/>
      <c r="AD2159" s="63"/>
      <c r="AE2159" s="64"/>
      <c r="AF2159" s="76"/>
      <c r="AG2159" s="77"/>
      <c r="AH2159" s="15" t="e">
        <f>IF(#REF!=1,IF(OR(COUNTA($D2159:$G2159)&lt;5,COUNTA($J2159:$Q2159)&lt;1),1,0),0)</f>
        <v>#REF!</v>
      </c>
      <c r="AI2159" s="15" t="e">
        <f>IF(#REF!=801,IF(COUNTA(I2159)=1,0,1),0)</f>
        <v>#REF!</v>
      </c>
      <c r="AJ2159" s="78">
        <f t="shared" si="180"/>
        <v>0</v>
      </c>
      <c r="AK2159" s="78">
        <f t="shared" si="181"/>
        <v>0</v>
      </c>
      <c r="AL2159" s="78">
        <f>IF($M2159="○",IF(COUNTA(#REF!)&lt;2,1,0),0)</f>
        <v>0</v>
      </c>
      <c r="AM2159" s="78">
        <f t="shared" si="182"/>
        <v>0</v>
      </c>
      <c r="AN2159" s="78">
        <f t="shared" si="183"/>
        <v>0</v>
      </c>
      <c r="AO2159" s="78">
        <f t="shared" si="184"/>
        <v>0</v>
      </c>
      <c r="AP2159" s="78">
        <f>IF($O2159="○",IF(COUNTA(#REF!)&lt;5,1,0),0)</f>
        <v>1</v>
      </c>
    </row>
    <row r="2160" spans="2:42" s="79" customFormat="1" ht="40.5" x14ac:dyDescent="0.15">
      <c r="B2160" s="59" t="s">
        <v>40</v>
      </c>
      <c r="C2160" s="60" t="s">
        <v>4057</v>
      </c>
      <c r="D2160" s="61" t="s">
        <v>4065</v>
      </c>
      <c r="E2160" s="62" t="s">
        <v>4064</v>
      </c>
      <c r="F2160" s="63" t="s">
        <v>4151</v>
      </c>
      <c r="G2160" s="64" t="s">
        <v>4150</v>
      </c>
      <c r="H2160" s="65" t="s">
        <v>46</v>
      </c>
      <c r="I2160" s="66"/>
      <c r="J2160" s="67" t="s">
        <v>47</v>
      </c>
      <c r="K2160" s="67" t="s">
        <v>47</v>
      </c>
      <c r="L2160" s="67"/>
      <c r="M2160" s="67"/>
      <c r="N2160" s="67"/>
      <c r="O2160" s="67" t="s">
        <v>47</v>
      </c>
      <c r="P2160" s="67"/>
      <c r="Q2160" s="67"/>
      <c r="R2160" s="68"/>
      <c r="S2160" s="69"/>
      <c r="T2160" s="70"/>
      <c r="U2160" s="71"/>
      <c r="V2160" s="72"/>
      <c r="W2160" s="71"/>
      <c r="X2160" s="72"/>
      <c r="Y2160" s="73"/>
      <c r="Z2160" s="74" t="s">
        <v>4054</v>
      </c>
      <c r="AA2160" s="63" t="s">
        <v>4149</v>
      </c>
      <c r="AB2160" s="75" t="s">
        <v>4148</v>
      </c>
      <c r="AC2160" s="64"/>
      <c r="AD2160" s="63"/>
      <c r="AE2160" s="64"/>
      <c r="AF2160" s="76"/>
      <c r="AG2160" s="77"/>
      <c r="AH2160" s="15" t="e">
        <f>IF(#REF!=1,IF(OR(COUNTA($D2160:$G2160)&lt;5,COUNTA($J2160:$Q2160)&lt;1),1,0),0)</f>
        <v>#REF!</v>
      </c>
      <c r="AI2160" s="15" t="e">
        <f>IF(#REF!=801,IF(COUNTA(I2160)=1,0,1),0)</f>
        <v>#REF!</v>
      </c>
      <c r="AJ2160" s="78">
        <f t="shared" si="180"/>
        <v>0</v>
      </c>
      <c r="AK2160" s="78">
        <f t="shared" si="181"/>
        <v>0</v>
      </c>
      <c r="AL2160" s="78">
        <f>IF($M2160="○",IF(COUNTA(#REF!)&lt;2,1,0),0)</f>
        <v>0</v>
      </c>
      <c r="AM2160" s="78">
        <f t="shared" si="182"/>
        <v>0</v>
      </c>
      <c r="AN2160" s="78">
        <f t="shared" si="183"/>
        <v>0</v>
      </c>
      <c r="AO2160" s="78">
        <f t="shared" si="184"/>
        <v>0</v>
      </c>
      <c r="AP2160" s="78">
        <f>IF($O2160="○",IF(COUNTA(#REF!)&lt;5,1,0),0)</f>
        <v>1</v>
      </c>
    </row>
    <row r="2161" spans="2:42" s="79" customFormat="1" ht="40.5" x14ac:dyDescent="0.15">
      <c r="B2161" s="59" t="s">
        <v>40</v>
      </c>
      <c r="C2161" s="60" t="s">
        <v>4057</v>
      </c>
      <c r="D2161" s="61" t="s">
        <v>4065</v>
      </c>
      <c r="E2161" s="62" t="s">
        <v>4064</v>
      </c>
      <c r="F2161" s="63" t="s">
        <v>359</v>
      </c>
      <c r="G2161" s="64" t="s">
        <v>360</v>
      </c>
      <c r="H2161" s="65" t="s">
        <v>66</v>
      </c>
      <c r="I2161" s="66"/>
      <c r="J2161" s="67" t="s">
        <v>47</v>
      </c>
      <c r="K2161" s="67" t="s">
        <v>47</v>
      </c>
      <c r="L2161" s="67"/>
      <c r="M2161" s="67"/>
      <c r="N2161" s="67"/>
      <c r="O2161" s="67" t="s">
        <v>47</v>
      </c>
      <c r="P2161" s="67"/>
      <c r="Q2161" s="67"/>
      <c r="R2161" s="68"/>
      <c r="S2161" s="69"/>
      <c r="T2161" s="70"/>
      <c r="U2161" s="71"/>
      <c r="V2161" s="72"/>
      <c r="W2161" s="71"/>
      <c r="X2161" s="72"/>
      <c r="Y2161" s="73"/>
      <c r="Z2161" s="74" t="s">
        <v>4054</v>
      </c>
      <c r="AA2161" s="63" t="s">
        <v>4147</v>
      </c>
      <c r="AB2161" s="75" t="s">
        <v>4052</v>
      </c>
      <c r="AC2161" s="64"/>
      <c r="AD2161" s="63"/>
      <c r="AE2161" s="64"/>
      <c r="AF2161" s="76"/>
      <c r="AG2161" s="77"/>
      <c r="AH2161" s="15" t="e">
        <f>IF(#REF!=1,IF(OR(COUNTA($D2161:$G2161)&lt;5,COUNTA($J2161:$Q2161)&lt;1),1,0),0)</f>
        <v>#REF!</v>
      </c>
      <c r="AI2161" s="15" t="e">
        <f>IF(#REF!=801,IF(COUNTA(I2161)=1,0,1),0)</f>
        <v>#REF!</v>
      </c>
      <c r="AJ2161" s="78">
        <f t="shared" si="180"/>
        <v>0</v>
      </c>
      <c r="AK2161" s="78">
        <f t="shared" si="181"/>
        <v>0</v>
      </c>
      <c r="AL2161" s="78">
        <f>IF($M2161="○",IF(COUNTA(#REF!)&lt;2,1,0),0)</f>
        <v>0</v>
      </c>
      <c r="AM2161" s="78">
        <f t="shared" si="182"/>
        <v>0</v>
      </c>
      <c r="AN2161" s="78">
        <f t="shared" si="183"/>
        <v>0</v>
      </c>
      <c r="AO2161" s="78">
        <f t="shared" si="184"/>
        <v>0</v>
      </c>
      <c r="AP2161" s="78">
        <f>IF($O2161="○",IF(COUNTA(#REF!)&lt;5,1,0),0)</f>
        <v>1</v>
      </c>
    </row>
    <row r="2162" spans="2:42" s="79" customFormat="1" ht="27" x14ac:dyDescent="0.15">
      <c r="B2162" s="59" t="s">
        <v>40</v>
      </c>
      <c r="C2162" s="60" t="s">
        <v>4057</v>
      </c>
      <c r="D2162" s="61" t="s">
        <v>3828</v>
      </c>
      <c r="E2162" s="62" t="s">
        <v>4134</v>
      </c>
      <c r="F2162" s="63" t="s">
        <v>1663</v>
      </c>
      <c r="G2162" s="64" t="s">
        <v>429</v>
      </c>
      <c r="H2162" s="65" t="s">
        <v>66</v>
      </c>
      <c r="I2162" s="66"/>
      <c r="J2162" s="67" t="s">
        <v>47</v>
      </c>
      <c r="K2162" s="67" t="s">
        <v>47</v>
      </c>
      <c r="L2162" s="67"/>
      <c r="M2162" s="67"/>
      <c r="N2162" s="67"/>
      <c r="O2162" s="67" t="s">
        <v>47</v>
      </c>
      <c r="P2162" s="67"/>
      <c r="Q2162" s="67"/>
      <c r="R2162" s="68"/>
      <c r="S2162" s="69"/>
      <c r="T2162" s="70"/>
      <c r="U2162" s="71"/>
      <c r="V2162" s="72"/>
      <c r="W2162" s="71"/>
      <c r="X2162" s="72"/>
      <c r="Y2162" s="73"/>
      <c r="Z2162" s="74" t="s">
        <v>4137</v>
      </c>
      <c r="AA2162" s="63" t="s">
        <v>4146</v>
      </c>
      <c r="AB2162" s="75" t="s">
        <v>4135</v>
      </c>
      <c r="AC2162" s="64"/>
      <c r="AD2162" s="63"/>
      <c r="AE2162" s="64"/>
      <c r="AF2162" s="76"/>
      <c r="AG2162" s="77"/>
      <c r="AH2162" s="15" t="e">
        <f>IF(#REF!=1,IF(OR(COUNTA($D2162:$G2162)&lt;5,COUNTA($J2162:$Q2162)&lt;1),1,0),0)</f>
        <v>#REF!</v>
      </c>
      <c r="AI2162" s="15" t="e">
        <f>IF(#REF!=801,IF(COUNTA(I2162)=1,0,1),0)</f>
        <v>#REF!</v>
      </c>
      <c r="AJ2162" s="78">
        <f t="shared" si="180"/>
        <v>0</v>
      </c>
      <c r="AK2162" s="78">
        <f t="shared" si="181"/>
        <v>0</v>
      </c>
      <c r="AL2162" s="78">
        <f>IF($M2162="○",IF(COUNTA(#REF!)&lt;2,1,0),0)</f>
        <v>0</v>
      </c>
      <c r="AM2162" s="78">
        <f t="shared" si="182"/>
        <v>0</v>
      </c>
      <c r="AN2162" s="78">
        <f t="shared" si="183"/>
        <v>0</v>
      </c>
      <c r="AO2162" s="78">
        <f t="shared" si="184"/>
        <v>0</v>
      </c>
      <c r="AP2162" s="78">
        <f>IF($O2162="○",IF(COUNTA(#REF!)&lt;5,1,0),0)</f>
        <v>1</v>
      </c>
    </row>
    <row r="2163" spans="2:42" s="79" customFormat="1" ht="40.5" x14ac:dyDescent="0.15">
      <c r="B2163" s="59" t="s">
        <v>40</v>
      </c>
      <c r="C2163" s="60" t="s">
        <v>4057</v>
      </c>
      <c r="D2163" s="61" t="s">
        <v>4065</v>
      </c>
      <c r="E2163" s="62" t="s">
        <v>4064</v>
      </c>
      <c r="F2163" s="63" t="s">
        <v>1007</v>
      </c>
      <c r="G2163" s="64" t="s">
        <v>4145</v>
      </c>
      <c r="H2163" s="65" t="s">
        <v>710</v>
      </c>
      <c r="I2163" s="66"/>
      <c r="J2163" s="67" t="s">
        <v>47</v>
      </c>
      <c r="K2163" s="67" t="s">
        <v>47</v>
      </c>
      <c r="L2163" s="67"/>
      <c r="M2163" s="67"/>
      <c r="N2163" s="67"/>
      <c r="O2163" s="67" t="s">
        <v>47</v>
      </c>
      <c r="P2163" s="67"/>
      <c r="Q2163" s="67"/>
      <c r="R2163" s="68"/>
      <c r="S2163" s="69"/>
      <c r="T2163" s="70"/>
      <c r="U2163" s="71"/>
      <c r="V2163" s="72"/>
      <c r="W2163" s="71"/>
      <c r="X2163" s="72"/>
      <c r="Y2163" s="73"/>
      <c r="Z2163" s="74" t="s">
        <v>4054</v>
      </c>
      <c r="AA2163" s="63" t="s">
        <v>4144</v>
      </c>
      <c r="AB2163" s="75" t="s">
        <v>4143</v>
      </c>
      <c r="AC2163" s="64"/>
      <c r="AD2163" s="63"/>
      <c r="AE2163" s="64"/>
      <c r="AF2163" s="76"/>
      <c r="AG2163" s="77"/>
      <c r="AH2163" s="15" t="e">
        <f>IF(#REF!=1,IF(OR(COUNTA($D2163:$G2163)&lt;5,COUNTA($J2163:$Q2163)&lt;1),1,0),0)</f>
        <v>#REF!</v>
      </c>
      <c r="AI2163" s="15" t="e">
        <f>IF(#REF!=801,IF(COUNTA(I2163)=1,0,1),0)</f>
        <v>#REF!</v>
      </c>
      <c r="AJ2163" s="78">
        <f t="shared" si="180"/>
        <v>0</v>
      </c>
      <c r="AK2163" s="78">
        <f t="shared" si="181"/>
        <v>0</v>
      </c>
      <c r="AL2163" s="78">
        <f>IF($M2163="○",IF(COUNTA(#REF!)&lt;2,1,0),0)</f>
        <v>0</v>
      </c>
      <c r="AM2163" s="78">
        <f t="shared" si="182"/>
        <v>0</v>
      </c>
      <c r="AN2163" s="78">
        <f t="shared" si="183"/>
        <v>0</v>
      </c>
      <c r="AO2163" s="78">
        <f t="shared" si="184"/>
        <v>0</v>
      </c>
      <c r="AP2163" s="78">
        <f>IF($O2163="○",IF(COUNTA(#REF!)&lt;5,1,0),0)</f>
        <v>1</v>
      </c>
    </row>
    <row r="2164" spans="2:42" s="79" customFormat="1" ht="40.5" x14ac:dyDescent="0.15">
      <c r="B2164" s="59" t="s">
        <v>40</v>
      </c>
      <c r="C2164" s="60" t="s">
        <v>4057</v>
      </c>
      <c r="D2164" s="61" t="s">
        <v>4065</v>
      </c>
      <c r="E2164" s="62" t="s">
        <v>4142</v>
      </c>
      <c r="F2164" s="63" t="s">
        <v>4141</v>
      </c>
      <c r="G2164" s="64" t="s">
        <v>4140</v>
      </c>
      <c r="H2164" s="65" t="s">
        <v>552</v>
      </c>
      <c r="I2164" s="66"/>
      <c r="J2164" s="67" t="s">
        <v>47</v>
      </c>
      <c r="K2164" s="67" t="s">
        <v>47</v>
      </c>
      <c r="L2164" s="67"/>
      <c r="M2164" s="67"/>
      <c r="N2164" s="67"/>
      <c r="O2164" s="67" t="s">
        <v>47</v>
      </c>
      <c r="P2164" s="67"/>
      <c r="Q2164" s="67"/>
      <c r="R2164" s="68"/>
      <c r="S2164" s="69"/>
      <c r="T2164" s="70"/>
      <c r="U2164" s="71"/>
      <c r="V2164" s="72"/>
      <c r="W2164" s="71"/>
      <c r="X2164" s="72"/>
      <c r="Y2164" s="73"/>
      <c r="Z2164" s="74" t="s">
        <v>4061</v>
      </c>
      <c r="AA2164" s="63" t="s">
        <v>4139</v>
      </c>
      <c r="AB2164" s="75" t="s">
        <v>2225</v>
      </c>
      <c r="AC2164" s="64"/>
      <c r="AD2164" s="63"/>
      <c r="AE2164" s="64"/>
      <c r="AF2164" s="76"/>
      <c r="AG2164" s="77"/>
      <c r="AH2164" s="15" t="e">
        <f>IF(#REF!=1,IF(OR(COUNTA($D2164:$G2164)&lt;5,COUNTA($J2164:$Q2164)&lt;1),1,0),0)</f>
        <v>#REF!</v>
      </c>
      <c r="AI2164" s="15" t="e">
        <f>IF(#REF!=801,IF(COUNTA(I2164)=1,0,1),0)</f>
        <v>#REF!</v>
      </c>
      <c r="AJ2164" s="78">
        <f t="shared" si="180"/>
        <v>0</v>
      </c>
      <c r="AK2164" s="78">
        <f t="shared" si="181"/>
        <v>0</v>
      </c>
      <c r="AL2164" s="78">
        <f>IF($M2164="○",IF(COUNTA(#REF!)&lt;2,1,0),0)</f>
        <v>0</v>
      </c>
      <c r="AM2164" s="78">
        <f t="shared" si="182"/>
        <v>0</v>
      </c>
      <c r="AN2164" s="78">
        <f t="shared" si="183"/>
        <v>0</v>
      </c>
      <c r="AO2164" s="78">
        <f t="shared" si="184"/>
        <v>0</v>
      </c>
      <c r="AP2164" s="78">
        <f>IF($O2164="○",IF(COUNTA(#REF!)&lt;5,1,0),0)</f>
        <v>1</v>
      </c>
    </row>
    <row r="2165" spans="2:42" s="79" customFormat="1" ht="27" x14ac:dyDescent="0.15">
      <c r="B2165" s="59" t="s">
        <v>40</v>
      </c>
      <c r="C2165" s="60" t="s">
        <v>4057</v>
      </c>
      <c r="D2165" s="61" t="s">
        <v>3828</v>
      </c>
      <c r="E2165" s="62" t="s">
        <v>4134</v>
      </c>
      <c r="F2165" s="63" t="s">
        <v>742</v>
      </c>
      <c r="G2165" s="64" t="s">
        <v>743</v>
      </c>
      <c r="H2165" s="65" t="s">
        <v>111</v>
      </c>
      <c r="I2165" s="66"/>
      <c r="J2165" s="67" t="s">
        <v>47</v>
      </c>
      <c r="K2165" s="67" t="s">
        <v>47</v>
      </c>
      <c r="L2165" s="67"/>
      <c r="M2165" s="67"/>
      <c r="N2165" s="67"/>
      <c r="O2165" s="67"/>
      <c r="P2165" s="67"/>
      <c r="Q2165" s="67"/>
      <c r="R2165" s="68"/>
      <c r="S2165" s="69"/>
      <c r="T2165" s="70"/>
      <c r="U2165" s="71"/>
      <c r="V2165" s="72"/>
      <c r="W2165" s="71"/>
      <c r="X2165" s="72"/>
      <c r="Y2165" s="73"/>
      <c r="Z2165" s="74" t="s">
        <v>4137</v>
      </c>
      <c r="AA2165" s="63" t="s">
        <v>4138</v>
      </c>
      <c r="AB2165" s="75" t="s">
        <v>4135</v>
      </c>
      <c r="AC2165" s="64"/>
      <c r="AD2165" s="63"/>
      <c r="AE2165" s="64"/>
      <c r="AF2165" s="76"/>
      <c r="AG2165" s="77"/>
      <c r="AH2165" s="15" t="e">
        <f>IF(#REF!=1,IF(OR(COUNTA($D2165:$G2165)&lt;5,COUNTA($J2165:$Q2165)&lt;1),1,0),0)</f>
        <v>#REF!</v>
      </c>
      <c r="AI2165" s="15" t="e">
        <f>IF(#REF!=801,IF(COUNTA(I2165)=1,0,1),0)</f>
        <v>#REF!</v>
      </c>
      <c r="AJ2165" s="78">
        <f t="shared" si="180"/>
        <v>0</v>
      </c>
      <c r="AK2165" s="78">
        <f t="shared" si="181"/>
        <v>0</v>
      </c>
      <c r="AL2165" s="78">
        <f>IF($M2165="○",IF(COUNTA(#REF!)&lt;2,1,0),0)</f>
        <v>0</v>
      </c>
      <c r="AM2165" s="78">
        <f t="shared" si="182"/>
        <v>0</v>
      </c>
      <c r="AN2165" s="78">
        <f t="shared" si="183"/>
        <v>0</v>
      </c>
      <c r="AO2165" s="78">
        <f t="shared" si="184"/>
        <v>0</v>
      </c>
      <c r="AP2165" s="78">
        <f>IF($O2165="○",IF(COUNTA(#REF!)&lt;5,1,0),0)</f>
        <v>0</v>
      </c>
    </row>
    <row r="2166" spans="2:42" s="79" customFormat="1" ht="27" x14ac:dyDescent="0.15">
      <c r="B2166" s="59" t="s">
        <v>40</v>
      </c>
      <c r="C2166" s="60" t="s">
        <v>4057</v>
      </c>
      <c r="D2166" s="61" t="s">
        <v>3828</v>
      </c>
      <c r="E2166" s="62" t="s">
        <v>4134</v>
      </c>
      <c r="F2166" s="63" t="s">
        <v>246</v>
      </c>
      <c r="G2166" s="64" t="s">
        <v>247</v>
      </c>
      <c r="H2166" s="65" t="s">
        <v>111</v>
      </c>
      <c r="I2166" s="66"/>
      <c r="J2166" s="67" t="s">
        <v>47</v>
      </c>
      <c r="K2166" s="67" t="s">
        <v>47</v>
      </c>
      <c r="L2166" s="67"/>
      <c r="M2166" s="67"/>
      <c r="N2166" s="67"/>
      <c r="O2166" s="67"/>
      <c r="P2166" s="67"/>
      <c r="Q2166" s="67"/>
      <c r="R2166" s="68"/>
      <c r="S2166" s="69"/>
      <c r="T2166" s="70"/>
      <c r="U2166" s="71"/>
      <c r="V2166" s="72"/>
      <c r="W2166" s="71"/>
      <c r="X2166" s="72"/>
      <c r="Y2166" s="73"/>
      <c r="Z2166" s="74" t="s">
        <v>4137</v>
      </c>
      <c r="AA2166" s="63" t="s">
        <v>4136</v>
      </c>
      <c r="AB2166" s="75" t="s">
        <v>4135</v>
      </c>
      <c r="AC2166" s="64"/>
      <c r="AD2166" s="63"/>
      <c r="AE2166" s="64"/>
      <c r="AF2166" s="76"/>
      <c r="AG2166" s="77"/>
      <c r="AH2166" s="15" t="e">
        <f>IF(#REF!=1,IF(OR(COUNTA($D2166:$G2166)&lt;5,COUNTA($J2166:$Q2166)&lt;1),1,0),0)</f>
        <v>#REF!</v>
      </c>
      <c r="AI2166" s="15" t="e">
        <f>IF(#REF!=801,IF(COUNTA(I2166)=1,0,1),0)</f>
        <v>#REF!</v>
      </c>
      <c r="AJ2166" s="78">
        <f t="shared" si="180"/>
        <v>0</v>
      </c>
      <c r="AK2166" s="78">
        <f t="shared" si="181"/>
        <v>0</v>
      </c>
      <c r="AL2166" s="78">
        <f>IF($M2166="○",IF(COUNTA(#REF!)&lt;2,1,0),0)</f>
        <v>0</v>
      </c>
      <c r="AM2166" s="78">
        <f t="shared" si="182"/>
        <v>0</v>
      </c>
      <c r="AN2166" s="78">
        <f t="shared" si="183"/>
        <v>0</v>
      </c>
      <c r="AO2166" s="78">
        <f t="shared" si="184"/>
        <v>0</v>
      </c>
      <c r="AP2166" s="78">
        <f>IF($O2166="○",IF(COUNTA(#REF!)&lt;5,1,0),0)</f>
        <v>0</v>
      </c>
    </row>
    <row r="2167" spans="2:42" s="79" customFormat="1" ht="27" x14ac:dyDescent="0.15">
      <c r="B2167" s="59" t="s">
        <v>40</v>
      </c>
      <c r="C2167" s="60" t="s">
        <v>4057</v>
      </c>
      <c r="D2167" s="61" t="s">
        <v>3828</v>
      </c>
      <c r="E2167" s="62" t="s">
        <v>4134</v>
      </c>
      <c r="F2167" s="63" t="s">
        <v>118</v>
      </c>
      <c r="G2167" s="64" t="s">
        <v>119</v>
      </c>
      <c r="H2167" s="65" t="s">
        <v>111</v>
      </c>
      <c r="I2167" s="66"/>
      <c r="J2167" s="67" t="s">
        <v>47</v>
      </c>
      <c r="K2167" s="67" t="s">
        <v>47</v>
      </c>
      <c r="L2167" s="67"/>
      <c r="M2167" s="67"/>
      <c r="N2167" s="67"/>
      <c r="O2167" s="67" t="s">
        <v>47</v>
      </c>
      <c r="P2167" s="67"/>
      <c r="Q2167" s="67"/>
      <c r="R2167" s="68"/>
      <c r="S2167" s="69"/>
      <c r="T2167" s="70"/>
      <c r="U2167" s="71"/>
      <c r="V2167" s="72"/>
      <c r="W2167" s="71"/>
      <c r="X2167" s="72"/>
      <c r="Y2167" s="73"/>
      <c r="Z2167" s="74" t="s">
        <v>4137</v>
      </c>
      <c r="AA2167" s="63" t="s">
        <v>4136</v>
      </c>
      <c r="AB2167" s="75" t="s">
        <v>4135</v>
      </c>
      <c r="AC2167" s="64"/>
      <c r="AD2167" s="63"/>
      <c r="AE2167" s="64"/>
      <c r="AF2167" s="76"/>
      <c r="AG2167" s="77"/>
      <c r="AH2167" s="15" t="e">
        <f>IF(#REF!=1,IF(OR(COUNTA($D2167:$G2167)&lt;5,COUNTA($J2167:$Q2167)&lt;1),1,0),0)</f>
        <v>#REF!</v>
      </c>
      <c r="AI2167" s="15" t="e">
        <f>IF(#REF!=801,IF(COUNTA(I2167)=1,0,1),0)</f>
        <v>#REF!</v>
      </c>
      <c r="AJ2167" s="78">
        <f t="shared" si="180"/>
        <v>0</v>
      </c>
      <c r="AK2167" s="78">
        <f t="shared" si="181"/>
        <v>0</v>
      </c>
      <c r="AL2167" s="78">
        <f>IF($M2167="○",IF(COUNTA(#REF!)&lt;2,1,0),0)</f>
        <v>0</v>
      </c>
      <c r="AM2167" s="78">
        <f t="shared" si="182"/>
        <v>0</v>
      </c>
      <c r="AN2167" s="78">
        <f t="shared" si="183"/>
        <v>0</v>
      </c>
      <c r="AO2167" s="78">
        <f t="shared" si="184"/>
        <v>0</v>
      </c>
      <c r="AP2167" s="78">
        <f>IF($O2167="○",IF(COUNTA(#REF!)&lt;5,1,0),0)</f>
        <v>1</v>
      </c>
    </row>
    <row r="2168" spans="2:42" s="79" customFormat="1" ht="27" x14ac:dyDescent="0.15">
      <c r="B2168" s="59" t="s">
        <v>40</v>
      </c>
      <c r="C2168" s="60" t="s">
        <v>4057</v>
      </c>
      <c r="D2168" s="61" t="s">
        <v>3828</v>
      </c>
      <c r="E2168" s="62" t="s">
        <v>4134</v>
      </c>
      <c r="F2168" s="63" t="s">
        <v>118</v>
      </c>
      <c r="G2168" s="64" t="s">
        <v>119</v>
      </c>
      <c r="H2168" s="65" t="s">
        <v>111</v>
      </c>
      <c r="I2168" s="66"/>
      <c r="J2168" s="67" t="s">
        <v>47</v>
      </c>
      <c r="K2168" s="67" t="s">
        <v>47</v>
      </c>
      <c r="L2168" s="67"/>
      <c r="M2168" s="67"/>
      <c r="N2168" s="67"/>
      <c r="O2168" s="67" t="s">
        <v>47</v>
      </c>
      <c r="P2168" s="67"/>
      <c r="Q2168" s="67"/>
      <c r="R2168" s="68"/>
      <c r="S2168" s="69"/>
      <c r="T2168" s="70"/>
      <c r="U2168" s="71"/>
      <c r="V2168" s="72"/>
      <c r="W2168" s="71"/>
      <c r="X2168" s="72"/>
      <c r="Y2168" s="73"/>
      <c r="Z2168" s="74" t="s">
        <v>4133</v>
      </c>
      <c r="AA2168" s="63" t="s">
        <v>4132</v>
      </c>
      <c r="AB2168" s="75" t="s">
        <v>4131</v>
      </c>
      <c r="AC2168" s="64"/>
      <c r="AD2168" s="63"/>
      <c r="AE2168" s="64"/>
      <c r="AF2168" s="76"/>
      <c r="AG2168" s="77"/>
      <c r="AH2168" s="15" t="e">
        <f>IF(#REF!=1,IF(OR(COUNTA($D2168:$G2168)&lt;5,COUNTA($J2168:$Q2168)&lt;1),1,0),0)</f>
        <v>#REF!</v>
      </c>
      <c r="AI2168" s="15" t="e">
        <f>IF(#REF!=801,IF(COUNTA(I2168)=1,0,1),0)</f>
        <v>#REF!</v>
      </c>
      <c r="AJ2168" s="78">
        <f t="shared" si="180"/>
        <v>0</v>
      </c>
      <c r="AK2168" s="78">
        <f t="shared" si="181"/>
        <v>0</v>
      </c>
      <c r="AL2168" s="78">
        <f>IF($M2168="○",IF(COUNTA(#REF!)&lt;2,1,0),0)</f>
        <v>0</v>
      </c>
      <c r="AM2168" s="78">
        <f t="shared" si="182"/>
        <v>0</v>
      </c>
      <c r="AN2168" s="78">
        <f t="shared" si="183"/>
        <v>0</v>
      </c>
      <c r="AO2168" s="78">
        <f t="shared" si="184"/>
        <v>0</v>
      </c>
      <c r="AP2168" s="78">
        <f>IF($O2168="○",IF(COUNTA(#REF!)&lt;5,1,0),0)</f>
        <v>1</v>
      </c>
    </row>
    <row r="2169" spans="2:42" s="79" customFormat="1" ht="27" x14ac:dyDescent="0.15">
      <c r="B2169" s="59" t="s">
        <v>40</v>
      </c>
      <c r="C2169" s="60" t="s">
        <v>4057</v>
      </c>
      <c r="D2169" s="61" t="s">
        <v>4130</v>
      </c>
      <c r="E2169" s="62" t="s">
        <v>4124</v>
      </c>
      <c r="F2169" s="63" t="s">
        <v>1338</v>
      </c>
      <c r="G2169" s="64" t="s">
        <v>4129</v>
      </c>
      <c r="H2169" s="65" t="s">
        <v>93</v>
      </c>
      <c r="I2169" s="66"/>
      <c r="J2169" s="67"/>
      <c r="K2169" s="67" t="s">
        <v>47</v>
      </c>
      <c r="L2169" s="67"/>
      <c r="M2169" s="67"/>
      <c r="N2169" s="67"/>
      <c r="O2169" s="67" t="s">
        <v>47</v>
      </c>
      <c r="P2169" s="67"/>
      <c r="Q2169" s="67"/>
      <c r="R2169" s="68"/>
      <c r="S2169" s="69"/>
      <c r="T2169" s="70"/>
      <c r="U2169" s="71"/>
      <c r="V2169" s="72"/>
      <c r="W2169" s="71"/>
      <c r="X2169" s="72"/>
      <c r="Y2169" s="73"/>
      <c r="Z2169" s="74" t="s">
        <v>4128</v>
      </c>
      <c r="AA2169" s="63" t="s">
        <v>4127</v>
      </c>
      <c r="AB2169" s="75" t="s">
        <v>4126</v>
      </c>
      <c r="AC2169" s="64"/>
      <c r="AD2169" s="63"/>
      <c r="AE2169" s="64"/>
      <c r="AF2169" s="76"/>
      <c r="AG2169" s="77"/>
      <c r="AH2169" s="15" t="e">
        <f>IF(#REF!=1,IF(OR(COUNTA($D2169:$G2169)&lt;5,COUNTA($J2169:$Q2169)&lt;1),1,0),0)</f>
        <v>#REF!</v>
      </c>
      <c r="AI2169" s="15" t="e">
        <f>IF(#REF!=801,IF(COUNTA(I2169)=1,0,1),0)</f>
        <v>#REF!</v>
      </c>
      <c r="AJ2169" s="78">
        <f t="shared" si="180"/>
        <v>0</v>
      </c>
      <c r="AK2169" s="78">
        <f t="shared" si="181"/>
        <v>0</v>
      </c>
      <c r="AL2169" s="78">
        <f>IF($M2169="○",IF(COUNTA(#REF!)&lt;2,1,0),0)</f>
        <v>0</v>
      </c>
      <c r="AM2169" s="78">
        <f t="shared" si="182"/>
        <v>0</v>
      </c>
      <c r="AN2169" s="78">
        <f t="shared" si="183"/>
        <v>0</v>
      </c>
      <c r="AO2169" s="78">
        <f t="shared" si="184"/>
        <v>0</v>
      </c>
      <c r="AP2169" s="78">
        <f>IF($O2169="○",IF(COUNTA(#REF!)&lt;5,1,0),0)</f>
        <v>1</v>
      </c>
    </row>
    <row r="2170" spans="2:42" s="79" customFormat="1" ht="27" x14ac:dyDescent="0.15">
      <c r="B2170" s="59" t="s">
        <v>40</v>
      </c>
      <c r="C2170" s="60" t="s">
        <v>4057</v>
      </c>
      <c r="D2170" s="61" t="s">
        <v>4125</v>
      </c>
      <c r="E2170" s="62" t="s">
        <v>4124</v>
      </c>
      <c r="F2170" s="63" t="s">
        <v>1184</v>
      </c>
      <c r="G2170" s="64" t="s">
        <v>1185</v>
      </c>
      <c r="H2170" s="65" t="s">
        <v>93</v>
      </c>
      <c r="I2170" s="66"/>
      <c r="J2170" s="67"/>
      <c r="K2170" s="67" t="s">
        <v>47</v>
      </c>
      <c r="L2170" s="67"/>
      <c r="M2170" s="67"/>
      <c r="N2170" s="67"/>
      <c r="O2170" s="67" t="s">
        <v>47</v>
      </c>
      <c r="P2170" s="67"/>
      <c r="Q2170" s="67"/>
      <c r="R2170" s="68"/>
      <c r="S2170" s="69"/>
      <c r="T2170" s="70"/>
      <c r="U2170" s="71"/>
      <c r="V2170" s="72"/>
      <c r="W2170" s="71"/>
      <c r="X2170" s="72"/>
      <c r="Y2170" s="73"/>
      <c r="Z2170" s="74" t="s">
        <v>4054</v>
      </c>
      <c r="AA2170" s="63" t="s">
        <v>4123</v>
      </c>
      <c r="AB2170" s="75" t="s">
        <v>4122</v>
      </c>
      <c r="AC2170" s="64"/>
      <c r="AD2170" s="63"/>
      <c r="AE2170" s="64"/>
      <c r="AF2170" s="76"/>
      <c r="AG2170" s="77"/>
      <c r="AH2170" s="15" t="e">
        <f>IF(#REF!=1,IF(OR(COUNTA($D2170:$G2170)&lt;5,COUNTA($J2170:$Q2170)&lt;1),1,0),0)</f>
        <v>#REF!</v>
      </c>
      <c r="AI2170" s="15" t="e">
        <f>IF(#REF!=801,IF(COUNTA(I2170)=1,0,1),0)</f>
        <v>#REF!</v>
      </c>
      <c r="AJ2170" s="78">
        <f t="shared" si="180"/>
        <v>0</v>
      </c>
      <c r="AK2170" s="78">
        <f t="shared" si="181"/>
        <v>0</v>
      </c>
      <c r="AL2170" s="78">
        <f>IF($M2170="○",IF(COUNTA(#REF!)&lt;2,1,0),0)</f>
        <v>0</v>
      </c>
      <c r="AM2170" s="78">
        <f t="shared" si="182"/>
        <v>0</v>
      </c>
      <c r="AN2170" s="78">
        <f t="shared" si="183"/>
        <v>0</v>
      </c>
      <c r="AO2170" s="78">
        <f t="shared" si="184"/>
        <v>0</v>
      </c>
      <c r="AP2170" s="78">
        <f>IF($O2170="○",IF(COUNTA(#REF!)&lt;5,1,0),0)</f>
        <v>1</v>
      </c>
    </row>
    <row r="2171" spans="2:42" s="79" customFormat="1" ht="40.5" x14ac:dyDescent="0.15">
      <c r="B2171" s="59" t="s">
        <v>40</v>
      </c>
      <c r="C2171" s="60" t="s">
        <v>4057</v>
      </c>
      <c r="D2171" s="61" t="s">
        <v>4065</v>
      </c>
      <c r="E2171" s="62" t="s">
        <v>4064</v>
      </c>
      <c r="F2171" s="63" t="s">
        <v>4121</v>
      </c>
      <c r="G2171" s="64" t="s">
        <v>4120</v>
      </c>
      <c r="H2171" s="65" t="s">
        <v>93</v>
      </c>
      <c r="I2171" s="66"/>
      <c r="J2171" s="67" t="s">
        <v>47</v>
      </c>
      <c r="K2171" s="67" t="s">
        <v>47</v>
      </c>
      <c r="L2171" s="67"/>
      <c r="M2171" s="67"/>
      <c r="N2171" s="67"/>
      <c r="O2171" s="67" t="s">
        <v>47</v>
      </c>
      <c r="P2171" s="67"/>
      <c r="Q2171" s="67"/>
      <c r="R2171" s="68"/>
      <c r="S2171" s="69"/>
      <c r="T2171" s="70"/>
      <c r="U2171" s="71"/>
      <c r="V2171" s="72"/>
      <c r="W2171" s="71"/>
      <c r="X2171" s="72"/>
      <c r="Y2171" s="73"/>
      <c r="Z2171" s="74" t="s">
        <v>4054</v>
      </c>
      <c r="AA2171" s="63" t="s">
        <v>4119</v>
      </c>
      <c r="AB2171" s="75" t="s">
        <v>4118</v>
      </c>
      <c r="AC2171" s="64"/>
      <c r="AD2171" s="63"/>
      <c r="AE2171" s="64"/>
      <c r="AF2171" s="76"/>
      <c r="AG2171" s="77"/>
      <c r="AH2171" s="15" t="e">
        <f>IF(#REF!=1,IF(OR(COUNTA($D2171:$G2171)&lt;5,COUNTA($J2171:$Q2171)&lt;1),1,0),0)</f>
        <v>#REF!</v>
      </c>
      <c r="AI2171" s="15" t="e">
        <f>IF(#REF!=801,IF(COUNTA(I2171)=1,0,1),0)</f>
        <v>#REF!</v>
      </c>
      <c r="AJ2171" s="78">
        <f t="shared" si="180"/>
        <v>0</v>
      </c>
      <c r="AK2171" s="78">
        <f t="shared" si="181"/>
        <v>0</v>
      </c>
      <c r="AL2171" s="78">
        <f>IF($M2171="○",IF(COUNTA(#REF!)&lt;2,1,0),0)</f>
        <v>0</v>
      </c>
      <c r="AM2171" s="78">
        <f t="shared" si="182"/>
        <v>0</v>
      </c>
      <c r="AN2171" s="78">
        <f t="shared" si="183"/>
        <v>0</v>
      </c>
      <c r="AO2171" s="78">
        <f t="shared" si="184"/>
        <v>0</v>
      </c>
      <c r="AP2171" s="78">
        <f>IF($O2171="○",IF(COUNTA(#REF!)&lt;5,1,0),0)</f>
        <v>1</v>
      </c>
    </row>
    <row r="2172" spans="2:42" s="79" customFormat="1" ht="40.5" x14ac:dyDescent="0.15">
      <c r="B2172" s="59" t="s">
        <v>40</v>
      </c>
      <c r="C2172" s="60" t="s">
        <v>4057</v>
      </c>
      <c r="D2172" s="61" t="s">
        <v>4065</v>
      </c>
      <c r="E2172" s="62" t="s">
        <v>4064</v>
      </c>
      <c r="F2172" s="63" t="s">
        <v>4117</v>
      </c>
      <c r="G2172" s="64" t="s">
        <v>1531</v>
      </c>
      <c r="H2172" s="65" t="s">
        <v>93</v>
      </c>
      <c r="I2172" s="66"/>
      <c r="J2172" s="67" t="s">
        <v>47</v>
      </c>
      <c r="K2172" s="67" t="s">
        <v>47</v>
      </c>
      <c r="L2172" s="67"/>
      <c r="M2172" s="67"/>
      <c r="N2172" s="67"/>
      <c r="O2172" s="67" t="s">
        <v>47</v>
      </c>
      <c r="P2172" s="67"/>
      <c r="Q2172" s="67"/>
      <c r="R2172" s="68"/>
      <c r="S2172" s="69"/>
      <c r="T2172" s="70"/>
      <c r="U2172" s="71"/>
      <c r="V2172" s="72"/>
      <c r="W2172" s="71"/>
      <c r="X2172" s="72"/>
      <c r="Y2172" s="73"/>
      <c r="Z2172" s="74" t="s">
        <v>4054</v>
      </c>
      <c r="AA2172" s="63" t="s">
        <v>4116</v>
      </c>
      <c r="AB2172" s="75" t="s">
        <v>4115</v>
      </c>
      <c r="AC2172" s="64"/>
      <c r="AD2172" s="63"/>
      <c r="AE2172" s="64"/>
      <c r="AF2172" s="76"/>
      <c r="AG2172" s="77"/>
      <c r="AH2172" s="15" t="e">
        <f>IF(#REF!=1,IF(OR(COUNTA($D2172:$G2172)&lt;5,COUNTA($J2172:$Q2172)&lt;1),1,0),0)</f>
        <v>#REF!</v>
      </c>
      <c r="AI2172" s="15" t="e">
        <f>IF(#REF!=801,IF(COUNTA(I2172)=1,0,1),0)</f>
        <v>#REF!</v>
      </c>
      <c r="AJ2172" s="78">
        <f t="shared" si="180"/>
        <v>0</v>
      </c>
      <c r="AK2172" s="78">
        <f t="shared" si="181"/>
        <v>0</v>
      </c>
      <c r="AL2172" s="78">
        <f>IF($M2172="○",IF(COUNTA(#REF!)&lt;2,1,0),0)</f>
        <v>0</v>
      </c>
      <c r="AM2172" s="78">
        <f t="shared" si="182"/>
        <v>0</v>
      </c>
      <c r="AN2172" s="78">
        <f t="shared" si="183"/>
        <v>0</v>
      </c>
      <c r="AO2172" s="78">
        <f t="shared" si="184"/>
        <v>0</v>
      </c>
      <c r="AP2172" s="78">
        <f>IF($O2172="○",IF(COUNTA(#REF!)&lt;5,1,0),0)</f>
        <v>1</v>
      </c>
    </row>
    <row r="2173" spans="2:42" s="79" customFormat="1" ht="40.5" x14ac:dyDescent="0.15">
      <c r="B2173" s="59" t="s">
        <v>40</v>
      </c>
      <c r="C2173" s="60" t="s">
        <v>4057</v>
      </c>
      <c r="D2173" s="61" t="s">
        <v>4065</v>
      </c>
      <c r="E2173" s="62" t="s">
        <v>4064</v>
      </c>
      <c r="F2173" s="63" t="s">
        <v>4114</v>
      </c>
      <c r="G2173" s="64" t="s">
        <v>4113</v>
      </c>
      <c r="H2173" s="65" t="s">
        <v>93</v>
      </c>
      <c r="I2173" s="66"/>
      <c r="J2173" s="67" t="s">
        <v>47</v>
      </c>
      <c r="K2173" s="67" t="s">
        <v>47</v>
      </c>
      <c r="L2173" s="67"/>
      <c r="M2173" s="67"/>
      <c r="N2173" s="67"/>
      <c r="O2173" s="67" t="s">
        <v>47</v>
      </c>
      <c r="P2173" s="67"/>
      <c r="Q2173" s="67"/>
      <c r="R2173" s="68"/>
      <c r="S2173" s="69"/>
      <c r="T2173" s="70"/>
      <c r="U2173" s="71"/>
      <c r="V2173" s="72"/>
      <c r="W2173" s="71"/>
      <c r="X2173" s="72"/>
      <c r="Y2173" s="73"/>
      <c r="Z2173" s="74" t="s">
        <v>4054</v>
      </c>
      <c r="AA2173" s="63" t="s">
        <v>4112</v>
      </c>
      <c r="AB2173" s="75" t="s">
        <v>4111</v>
      </c>
      <c r="AC2173" s="64"/>
      <c r="AD2173" s="63"/>
      <c r="AE2173" s="64"/>
      <c r="AF2173" s="76"/>
      <c r="AG2173" s="77"/>
      <c r="AH2173" s="15" t="e">
        <f>IF(#REF!=1,IF(OR(COUNTA($D2173:$G2173)&lt;5,COUNTA($J2173:$Q2173)&lt;1),1,0),0)</f>
        <v>#REF!</v>
      </c>
      <c r="AI2173" s="15" t="e">
        <f>IF(#REF!=801,IF(COUNTA(I2173)=1,0,1),0)</f>
        <v>#REF!</v>
      </c>
      <c r="AJ2173" s="78">
        <f t="shared" si="180"/>
        <v>0</v>
      </c>
      <c r="AK2173" s="78">
        <f t="shared" si="181"/>
        <v>0</v>
      </c>
      <c r="AL2173" s="78">
        <f>IF($M2173="○",IF(COUNTA(#REF!)&lt;2,1,0),0)</f>
        <v>0</v>
      </c>
      <c r="AM2173" s="78">
        <f t="shared" si="182"/>
        <v>0</v>
      </c>
      <c r="AN2173" s="78">
        <f t="shared" si="183"/>
        <v>0</v>
      </c>
      <c r="AO2173" s="78">
        <f t="shared" si="184"/>
        <v>0</v>
      </c>
      <c r="AP2173" s="78">
        <f>IF($O2173="○",IF(COUNTA(#REF!)&lt;5,1,0),0)</f>
        <v>1</v>
      </c>
    </row>
    <row r="2174" spans="2:42" s="79" customFormat="1" ht="40.5" x14ac:dyDescent="0.15">
      <c r="B2174" s="59" t="s">
        <v>40</v>
      </c>
      <c r="C2174" s="60" t="s">
        <v>4057</v>
      </c>
      <c r="D2174" s="61" t="s">
        <v>4065</v>
      </c>
      <c r="E2174" s="62" t="s">
        <v>4064</v>
      </c>
      <c r="F2174" s="63" t="s">
        <v>4110</v>
      </c>
      <c r="G2174" s="64" t="s">
        <v>4109</v>
      </c>
      <c r="H2174" s="65" t="s">
        <v>93</v>
      </c>
      <c r="I2174" s="66"/>
      <c r="J2174" s="67" t="s">
        <v>47</v>
      </c>
      <c r="K2174" s="67" t="s">
        <v>47</v>
      </c>
      <c r="L2174" s="67"/>
      <c r="M2174" s="67"/>
      <c r="N2174" s="67"/>
      <c r="O2174" s="67" t="s">
        <v>47</v>
      </c>
      <c r="P2174" s="67"/>
      <c r="Q2174" s="67"/>
      <c r="R2174" s="68"/>
      <c r="S2174" s="69"/>
      <c r="T2174" s="70"/>
      <c r="U2174" s="71"/>
      <c r="V2174" s="72"/>
      <c r="W2174" s="71"/>
      <c r="X2174" s="72"/>
      <c r="Y2174" s="73"/>
      <c r="Z2174" s="74" t="s">
        <v>4054</v>
      </c>
      <c r="AA2174" s="63" t="s">
        <v>4108</v>
      </c>
      <c r="AB2174" s="75" t="s">
        <v>4107</v>
      </c>
      <c r="AC2174" s="64"/>
      <c r="AD2174" s="63"/>
      <c r="AE2174" s="64"/>
      <c r="AF2174" s="76"/>
      <c r="AG2174" s="77"/>
      <c r="AH2174" s="15" t="e">
        <f>IF(#REF!=1,IF(OR(COUNTA($D2174:$G2174)&lt;5,COUNTA($J2174:$Q2174)&lt;1),1,0),0)</f>
        <v>#REF!</v>
      </c>
      <c r="AI2174" s="15" t="e">
        <f>IF(#REF!=801,IF(COUNTA(I2174)=1,0,1),0)</f>
        <v>#REF!</v>
      </c>
      <c r="AJ2174" s="78">
        <f t="shared" si="180"/>
        <v>0</v>
      </c>
      <c r="AK2174" s="78">
        <f t="shared" si="181"/>
        <v>0</v>
      </c>
      <c r="AL2174" s="78">
        <f>IF($M2174="○",IF(COUNTA(#REF!)&lt;2,1,0),0)</f>
        <v>0</v>
      </c>
      <c r="AM2174" s="78">
        <f t="shared" si="182"/>
        <v>0</v>
      </c>
      <c r="AN2174" s="78">
        <f t="shared" si="183"/>
        <v>0</v>
      </c>
      <c r="AO2174" s="78">
        <f t="shared" si="184"/>
        <v>0</v>
      </c>
      <c r="AP2174" s="78">
        <f>IF($O2174="○",IF(COUNTA(#REF!)&lt;5,1,0),0)</f>
        <v>1</v>
      </c>
    </row>
    <row r="2175" spans="2:42" s="79" customFormat="1" ht="40.5" x14ac:dyDescent="0.15">
      <c r="B2175" s="59" t="s">
        <v>40</v>
      </c>
      <c r="C2175" s="60" t="s">
        <v>4057</v>
      </c>
      <c r="D2175" s="61" t="s">
        <v>4065</v>
      </c>
      <c r="E2175" s="62" t="s">
        <v>4064</v>
      </c>
      <c r="F2175" s="63" t="s">
        <v>4106</v>
      </c>
      <c r="G2175" s="64" t="s">
        <v>4105</v>
      </c>
      <c r="H2175" s="65" t="s">
        <v>93</v>
      </c>
      <c r="I2175" s="66"/>
      <c r="J2175" s="67" t="s">
        <v>47</v>
      </c>
      <c r="K2175" s="67" t="s">
        <v>47</v>
      </c>
      <c r="L2175" s="67"/>
      <c r="M2175" s="67"/>
      <c r="N2175" s="67"/>
      <c r="O2175" s="67" t="s">
        <v>47</v>
      </c>
      <c r="P2175" s="67"/>
      <c r="Q2175" s="67"/>
      <c r="R2175" s="68"/>
      <c r="S2175" s="69"/>
      <c r="T2175" s="70"/>
      <c r="U2175" s="71"/>
      <c r="V2175" s="72"/>
      <c r="W2175" s="71"/>
      <c r="X2175" s="72"/>
      <c r="Y2175" s="73"/>
      <c r="Z2175" s="74" t="s">
        <v>4054</v>
      </c>
      <c r="AA2175" s="63" t="s">
        <v>3884</v>
      </c>
      <c r="AB2175" s="75" t="s">
        <v>4104</v>
      </c>
      <c r="AC2175" s="64"/>
      <c r="AD2175" s="63"/>
      <c r="AE2175" s="64"/>
      <c r="AF2175" s="76"/>
      <c r="AG2175" s="77"/>
      <c r="AH2175" s="15" t="e">
        <f>IF(#REF!=1,IF(OR(COUNTA($D2175:$G2175)&lt;5,COUNTA($J2175:$Q2175)&lt;1),1,0),0)</f>
        <v>#REF!</v>
      </c>
      <c r="AI2175" s="15" t="e">
        <f>IF(#REF!=801,IF(COUNTA(I2175)=1,0,1),0)</f>
        <v>#REF!</v>
      </c>
      <c r="AJ2175" s="78">
        <f t="shared" si="180"/>
        <v>0</v>
      </c>
      <c r="AK2175" s="78">
        <f t="shared" si="181"/>
        <v>0</v>
      </c>
      <c r="AL2175" s="78">
        <f>IF($M2175="○",IF(COUNTA(#REF!)&lt;2,1,0),0)</f>
        <v>0</v>
      </c>
      <c r="AM2175" s="78">
        <f t="shared" si="182"/>
        <v>0</v>
      </c>
      <c r="AN2175" s="78">
        <f t="shared" si="183"/>
        <v>0</v>
      </c>
      <c r="AO2175" s="78">
        <f t="shared" si="184"/>
        <v>0</v>
      </c>
      <c r="AP2175" s="78">
        <f>IF($O2175="○",IF(COUNTA(#REF!)&lt;5,1,0),0)</f>
        <v>1</v>
      </c>
    </row>
    <row r="2176" spans="2:42" s="79" customFormat="1" ht="40.5" x14ac:dyDescent="0.15">
      <c r="B2176" s="59" t="s">
        <v>40</v>
      </c>
      <c r="C2176" s="60" t="s">
        <v>4057</v>
      </c>
      <c r="D2176" s="61" t="s">
        <v>4065</v>
      </c>
      <c r="E2176" s="62" t="s">
        <v>4064</v>
      </c>
      <c r="F2176" s="63" t="s">
        <v>4103</v>
      </c>
      <c r="G2176" s="64" t="s">
        <v>4102</v>
      </c>
      <c r="H2176" s="65" t="s">
        <v>93</v>
      </c>
      <c r="I2176" s="66"/>
      <c r="J2176" s="67" t="s">
        <v>47</v>
      </c>
      <c r="K2176" s="67" t="s">
        <v>47</v>
      </c>
      <c r="L2176" s="67"/>
      <c r="M2176" s="67"/>
      <c r="N2176" s="67"/>
      <c r="O2176" s="67" t="s">
        <v>47</v>
      </c>
      <c r="P2176" s="67"/>
      <c r="Q2176" s="67"/>
      <c r="R2176" s="68"/>
      <c r="S2176" s="69"/>
      <c r="T2176" s="70"/>
      <c r="U2176" s="71"/>
      <c r="V2176" s="72"/>
      <c r="W2176" s="71"/>
      <c r="X2176" s="72"/>
      <c r="Y2176" s="73"/>
      <c r="Z2176" s="74" t="s">
        <v>4054</v>
      </c>
      <c r="AA2176" s="63" t="s">
        <v>282</v>
      </c>
      <c r="AB2176" s="75" t="s">
        <v>4066</v>
      </c>
      <c r="AC2176" s="64"/>
      <c r="AD2176" s="63"/>
      <c r="AE2176" s="64"/>
      <c r="AF2176" s="76"/>
      <c r="AG2176" s="77"/>
      <c r="AH2176" s="15" t="e">
        <f>IF(#REF!=1,IF(OR(COUNTA($D2176:$G2176)&lt;5,COUNTA($J2176:$Q2176)&lt;1),1,0),0)</f>
        <v>#REF!</v>
      </c>
      <c r="AI2176" s="15" t="e">
        <f>IF(#REF!=801,IF(COUNTA(I2176)=1,0,1),0)</f>
        <v>#REF!</v>
      </c>
      <c r="AJ2176" s="78">
        <f t="shared" si="180"/>
        <v>0</v>
      </c>
      <c r="AK2176" s="78">
        <f t="shared" si="181"/>
        <v>0</v>
      </c>
      <c r="AL2176" s="78">
        <f>IF($M2176="○",IF(COUNTA(#REF!)&lt;2,1,0),0)</f>
        <v>0</v>
      </c>
      <c r="AM2176" s="78">
        <f t="shared" si="182"/>
        <v>0</v>
      </c>
      <c r="AN2176" s="78">
        <f t="shared" si="183"/>
        <v>0</v>
      </c>
      <c r="AO2176" s="78">
        <f t="shared" si="184"/>
        <v>0</v>
      </c>
      <c r="AP2176" s="78">
        <f>IF($O2176="○",IF(COUNTA(#REF!)&lt;5,1,0),0)</f>
        <v>1</v>
      </c>
    </row>
    <row r="2177" spans="2:42" s="79" customFormat="1" ht="27" x14ac:dyDescent="0.15">
      <c r="B2177" s="59" t="s">
        <v>40</v>
      </c>
      <c r="C2177" s="60" t="s">
        <v>4057</v>
      </c>
      <c r="D2177" s="61" t="s">
        <v>4101</v>
      </c>
      <c r="E2177" s="62" t="s">
        <v>4100</v>
      </c>
      <c r="F2177" s="63" t="s">
        <v>4099</v>
      </c>
      <c r="G2177" s="64" t="s">
        <v>4098</v>
      </c>
      <c r="H2177" s="65" t="s">
        <v>811</v>
      </c>
      <c r="I2177" s="66"/>
      <c r="J2177" s="67" t="s">
        <v>47</v>
      </c>
      <c r="K2177" s="67" t="s">
        <v>47</v>
      </c>
      <c r="L2177" s="67"/>
      <c r="M2177" s="67"/>
      <c r="N2177" s="67"/>
      <c r="O2177" s="67" t="s">
        <v>47</v>
      </c>
      <c r="P2177" s="67"/>
      <c r="Q2177" s="67"/>
      <c r="R2177" s="68"/>
      <c r="S2177" s="69"/>
      <c r="T2177" s="70"/>
      <c r="U2177" s="71"/>
      <c r="V2177" s="72"/>
      <c r="W2177" s="71"/>
      <c r="X2177" s="72"/>
      <c r="Y2177" s="73"/>
      <c r="Z2177" s="74" t="s">
        <v>4061</v>
      </c>
      <c r="AA2177" s="63" t="s">
        <v>4097</v>
      </c>
      <c r="AB2177" s="75" t="s">
        <v>4096</v>
      </c>
      <c r="AC2177" s="64"/>
      <c r="AD2177" s="63"/>
      <c r="AE2177" s="64"/>
      <c r="AF2177" s="76"/>
      <c r="AG2177" s="77"/>
      <c r="AH2177" s="15" t="e">
        <f>IF(#REF!=1,IF(OR(COUNTA($D2177:$G2177)&lt;5,COUNTA($J2177:$Q2177)&lt;1),1,0),0)</f>
        <v>#REF!</v>
      </c>
      <c r="AI2177" s="15" t="e">
        <f>IF(#REF!=801,IF(COUNTA(I2177)=1,0,1),0)</f>
        <v>#REF!</v>
      </c>
      <c r="AJ2177" s="78">
        <f t="shared" si="180"/>
        <v>0</v>
      </c>
      <c r="AK2177" s="78">
        <f t="shared" si="181"/>
        <v>0</v>
      </c>
      <c r="AL2177" s="78">
        <f>IF($M2177="○",IF(COUNTA(#REF!)&lt;2,1,0),0)</f>
        <v>0</v>
      </c>
      <c r="AM2177" s="78">
        <f t="shared" si="182"/>
        <v>0</v>
      </c>
      <c r="AN2177" s="78">
        <f t="shared" si="183"/>
        <v>0</v>
      </c>
      <c r="AO2177" s="78">
        <f t="shared" si="184"/>
        <v>0</v>
      </c>
      <c r="AP2177" s="78">
        <f>IF($O2177="○",IF(COUNTA(#REF!)&lt;5,1,0),0)</f>
        <v>1</v>
      </c>
    </row>
    <row r="2178" spans="2:42" s="79" customFormat="1" ht="27" x14ac:dyDescent="0.15">
      <c r="B2178" s="59" t="s">
        <v>40</v>
      </c>
      <c r="C2178" s="60" t="s">
        <v>4057</v>
      </c>
      <c r="D2178" s="61" t="s">
        <v>4095</v>
      </c>
      <c r="E2178" s="62" t="s">
        <v>4094</v>
      </c>
      <c r="F2178" s="63" t="s">
        <v>3460</v>
      </c>
      <c r="G2178" s="64" t="s">
        <v>3461</v>
      </c>
      <c r="H2178" s="65" t="s">
        <v>811</v>
      </c>
      <c r="I2178" s="66"/>
      <c r="J2178" s="67" t="s">
        <v>47</v>
      </c>
      <c r="K2178" s="67" t="s">
        <v>47</v>
      </c>
      <c r="L2178" s="67"/>
      <c r="M2178" s="67"/>
      <c r="N2178" s="67"/>
      <c r="O2178" s="67" t="s">
        <v>47</v>
      </c>
      <c r="P2178" s="67"/>
      <c r="Q2178" s="67"/>
      <c r="R2178" s="68"/>
      <c r="S2178" s="69"/>
      <c r="T2178" s="70"/>
      <c r="U2178" s="71"/>
      <c r="V2178" s="72"/>
      <c r="W2178" s="71"/>
      <c r="X2178" s="72"/>
      <c r="Y2178" s="73"/>
      <c r="Z2178" s="74" t="s">
        <v>4054</v>
      </c>
      <c r="AA2178" s="63" t="s">
        <v>282</v>
      </c>
      <c r="AB2178" s="75" t="s">
        <v>4066</v>
      </c>
      <c r="AC2178" s="64"/>
      <c r="AD2178" s="63"/>
      <c r="AE2178" s="64"/>
      <c r="AF2178" s="76"/>
      <c r="AG2178" s="77"/>
      <c r="AH2178" s="15" t="e">
        <f>IF(#REF!=1,IF(OR(COUNTA($D2178:$G2178)&lt;5,COUNTA($J2178:$Q2178)&lt;1),1,0),0)</f>
        <v>#REF!</v>
      </c>
      <c r="AI2178" s="15" t="e">
        <f>IF(#REF!=801,IF(COUNTA(I2178)=1,0,1),0)</f>
        <v>#REF!</v>
      </c>
      <c r="AJ2178" s="78">
        <f t="shared" si="180"/>
        <v>0</v>
      </c>
      <c r="AK2178" s="78">
        <f t="shared" si="181"/>
        <v>0</v>
      </c>
      <c r="AL2178" s="78">
        <f>IF($M2178="○",IF(COUNTA(#REF!)&lt;2,1,0),0)</f>
        <v>0</v>
      </c>
      <c r="AM2178" s="78">
        <f t="shared" si="182"/>
        <v>0</v>
      </c>
      <c r="AN2178" s="78">
        <f t="shared" si="183"/>
        <v>0</v>
      </c>
      <c r="AO2178" s="78">
        <f t="shared" si="184"/>
        <v>0</v>
      </c>
      <c r="AP2178" s="78">
        <f>IF($O2178="○",IF(COUNTA(#REF!)&lt;5,1,0),0)</f>
        <v>1</v>
      </c>
    </row>
    <row r="2179" spans="2:42" s="79" customFormat="1" ht="27" x14ac:dyDescent="0.15">
      <c r="B2179" s="59" t="s">
        <v>40</v>
      </c>
      <c r="C2179" s="60" t="s">
        <v>4057</v>
      </c>
      <c r="D2179" s="61" t="s">
        <v>4093</v>
      </c>
      <c r="E2179" s="62" t="s">
        <v>4092</v>
      </c>
      <c r="F2179" s="63" t="s">
        <v>4091</v>
      </c>
      <c r="G2179" s="64" t="s">
        <v>4090</v>
      </c>
      <c r="H2179" s="65" t="s">
        <v>588</v>
      </c>
      <c r="I2179" s="66"/>
      <c r="J2179" s="67"/>
      <c r="K2179" s="67" t="s">
        <v>47</v>
      </c>
      <c r="L2179" s="67"/>
      <c r="M2179" s="67"/>
      <c r="N2179" s="67"/>
      <c r="O2179" s="67" t="s">
        <v>47</v>
      </c>
      <c r="P2179" s="67"/>
      <c r="Q2179" s="67"/>
      <c r="R2179" s="68"/>
      <c r="S2179" s="69"/>
      <c r="T2179" s="70"/>
      <c r="U2179" s="71"/>
      <c r="V2179" s="72"/>
      <c r="W2179" s="71"/>
      <c r="X2179" s="72"/>
      <c r="Y2179" s="73"/>
      <c r="Z2179" s="74" t="s">
        <v>4071</v>
      </c>
      <c r="AA2179" s="63" t="s">
        <v>4089</v>
      </c>
      <c r="AB2179" s="75" t="s">
        <v>4088</v>
      </c>
      <c r="AC2179" s="64"/>
      <c r="AD2179" s="63"/>
      <c r="AE2179" s="64"/>
      <c r="AF2179" s="76"/>
      <c r="AG2179" s="77"/>
      <c r="AH2179" s="15" t="e">
        <f>IF(#REF!=1,IF(OR(COUNTA($D2179:$G2179)&lt;5,COUNTA($J2179:$Q2179)&lt;1),1,0),0)</f>
        <v>#REF!</v>
      </c>
      <c r="AI2179" s="15" t="e">
        <f>IF(#REF!=801,IF(COUNTA(I2179)=1,0,1),0)</f>
        <v>#REF!</v>
      </c>
      <c r="AJ2179" s="78">
        <f t="shared" si="180"/>
        <v>0</v>
      </c>
      <c r="AK2179" s="78">
        <f t="shared" si="181"/>
        <v>0</v>
      </c>
      <c r="AL2179" s="78">
        <f>IF($M2179="○",IF(COUNTA(#REF!)&lt;2,1,0),0)</f>
        <v>0</v>
      </c>
      <c r="AM2179" s="78">
        <f t="shared" si="182"/>
        <v>0</v>
      </c>
      <c r="AN2179" s="78">
        <f t="shared" si="183"/>
        <v>0</v>
      </c>
      <c r="AO2179" s="78">
        <f t="shared" si="184"/>
        <v>0</v>
      </c>
      <c r="AP2179" s="78">
        <f>IF($O2179="○",IF(COUNTA(#REF!)&lt;5,1,0),0)</f>
        <v>1</v>
      </c>
    </row>
    <row r="2180" spans="2:42" s="79" customFormat="1" ht="40.5" x14ac:dyDescent="0.15">
      <c r="B2180" s="59" t="s">
        <v>40</v>
      </c>
      <c r="C2180" s="60" t="s">
        <v>4057</v>
      </c>
      <c r="D2180" s="61" t="s">
        <v>4065</v>
      </c>
      <c r="E2180" s="62" t="s">
        <v>4064</v>
      </c>
      <c r="F2180" s="63" t="s">
        <v>4087</v>
      </c>
      <c r="G2180" s="64" t="s">
        <v>4086</v>
      </c>
      <c r="H2180" s="65" t="s">
        <v>151</v>
      </c>
      <c r="I2180" s="66"/>
      <c r="J2180" s="67" t="s">
        <v>47</v>
      </c>
      <c r="K2180" s="67" t="s">
        <v>47</v>
      </c>
      <c r="L2180" s="67"/>
      <c r="M2180" s="67"/>
      <c r="N2180" s="67"/>
      <c r="O2180" s="67" t="s">
        <v>47</v>
      </c>
      <c r="P2180" s="67"/>
      <c r="Q2180" s="67"/>
      <c r="R2180" s="68"/>
      <c r="S2180" s="69"/>
      <c r="T2180" s="70"/>
      <c r="U2180" s="71"/>
      <c r="V2180" s="72"/>
      <c r="W2180" s="71"/>
      <c r="X2180" s="72"/>
      <c r="Y2180" s="73"/>
      <c r="Z2180" s="74" t="s">
        <v>4054</v>
      </c>
      <c r="AA2180" s="63" t="s">
        <v>282</v>
      </c>
      <c r="AB2180" s="75" t="s">
        <v>4066</v>
      </c>
      <c r="AC2180" s="64"/>
      <c r="AD2180" s="63"/>
      <c r="AE2180" s="64"/>
      <c r="AF2180" s="76"/>
      <c r="AG2180" s="77"/>
      <c r="AH2180" s="15" t="e">
        <f>IF(#REF!=1,IF(OR(COUNTA($D2180:$G2180)&lt;5,COUNTA($J2180:$Q2180)&lt;1),1,0),0)</f>
        <v>#REF!</v>
      </c>
      <c r="AI2180" s="15" t="e">
        <f>IF(#REF!=801,IF(COUNTA(I2180)=1,0,1),0)</f>
        <v>#REF!</v>
      </c>
      <c r="AJ2180" s="78">
        <f t="shared" si="180"/>
        <v>0</v>
      </c>
      <c r="AK2180" s="78">
        <f t="shared" si="181"/>
        <v>0</v>
      </c>
      <c r="AL2180" s="78">
        <f>IF($M2180="○",IF(COUNTA(#REF!)&lt;2,1,0),0)</f>
        <v>0</v>
      </c>
      <c r="AM2180" s="78">
        <f t="shared" si="182"/>
        <v>0</v>
      </c>
      <c r="AN2180" s="78">
        <f t="shared" si="183"/>
        <v>0</v>
      </c>
      <c r="AO2180" s="78">
        <f t="shared" si="184"/>
        <v>0</v>
      </c>
      <c r="AP2180" s="78">
        <f>IF($O2180="○",IF(COUNTA(#REF!)&lt;5,1,0),0)</f>
        <v>1</v>
      </c>
    </row>
    <row r="2181" spans="2:42" s="79" customFormat="1" ht="40.5" x14ac:dyDescent="0.15">
      <c r="B2181" s="59" t="s">
        <v>40</v>
      </c>
      <c r="C2181" s="60" t="s">
        <v>4057</v>
      </c>
      <c r="D2181" s="61" t="s">
        <v>4085</v>
      </c>
      <c r="E2181" s="62" t="s">
        <v>4082</v>
      </c>
      <c r="F2181" s="63" t="s">
        <v>1206</v>
      </c>
      <c r="G2181" s="64" t="s">
        <v>1207</v>
      </c>
      <c r="H2181" s="65" t="s">
        <v>80</v>
      </c>
      <c r="I2181" s="66"/>
      <c r="J2181" s="67" t="s">
        <v>47</v>
      </c>
      <c r="K2181" s="67" t="s">
        <v>47</v>
      </c>
      <c r="L2181" s="67"/>
      <c r="M2181" s="67"/>
      <c r="N2181" s="67"/>
      <c r="O2181" s="67" t="s">
        <v>47</v>
      </c>
      <c r="P2181" s="67"/>
      <c r="Q2181" s="67"/>
      <c r="R2181" s="68"/>
      <c r="S2181" s="69"/>
      <c r="T2181" s="70"/>
      <c r="U2181" s="71"/>
      <c r="V2181" s="72"/>
      <c r="W2181" s="71"/>
      <c r="X2181" s="72"/>
      <c r="Y2181" s="73"/>
      <c r="Z2181" s="74" t="s">
        <v>4071</v>
      </c>
      <c r="AA2181" s="63" t="s">
        <v>4084</v>
      </c>
      <c r="AB2181" s="75" t="s">
        <v>4083</v>
      </c>
      <c r="AC2181" s="64"/>
      <c r="AD2181" s="63"/>
      <c r="AE2181" s="64"/>
      <c r="AF2181" s="76"/>
      <c r="AG2181" s="77"/>
      <c r="AH2181" s="15" t="e">
        <f>IF(#REF!=1,IF(OR(COUNTA($D2181:$G2181)&lt;5,COUNTA($J2181:$Q2181)&lt;1),1,0),0)</f>
        <v>#REF!</v>
      </c>
      <c r="AI2181" s="15" t="e">
        <f>IF(#REF!=801,IF(COUNTA(I2181)=1,0,1),0)</f>
        <v>#REF!</v>
      </c>
      <c r="AJ2181" s="78">
        <f t="shared" si="180"/>
        <v>0</v>
      </c>
      <c r="AK2181" s="78">
        <f t="shared" si="181"/>
        <v>0</v>
      </c>
      <c r="AL2181" s="78">
        <f>IF($M2181="○",IF(COUNTA(#REF!)&lt;2,1,0),0)</f>
        <v>0</v>
      </c>
      <c r="AM2181" s="78">
        <f t="shared" si="182"/>
        <v>0</v>
      </c>
      <c r="AN2181" s="78">
        <f t="shared" si="183"/>
        <v>0</v>
      </c>
      <c r="AO2181" s="78">
        <f t="shared" si="184"/>
        <v>0</v>
      </c>
      <c r="AP2181" s="78">
        <f>IF($O2181="○",IF(COUNTA(#REF!)&lt;5,1,0),0)</f>
        <v>1</v>
      </c>
    </row>
    <row r="2182" spans="2:42" s="79" customFormat="1" ht="40.5" x14ac:dyDescent="0.15">
      <c r="B2182" s="59" t="s">
        <v>40</v>
      </c>
      <c r="C2182" s="60" t="s">
        <v>4057</v>
      </c>
      <c r="D2182" s="61" t="s">
        <v>4065</v>
      </c>
      <c r="E2182" s="62" t="s">
        <v>4082</v>
      </c>
      <c r="F2182" s="63" t="s">
        <v>4081</v>
      </c>
      <c r="G2182" s="64" t="s">
        <v>4080</v>
      </c>
      <c r="H2182" s="65" t="s">
        <v>234</v>
      </c>
      <c r="I2182" s="66"/>
      <c r="J2182" s="67"/>
      <c r="K2182" s="67" t="s">
        <v>47</v>
      </c>
      <c r="L2182" s="67"/>
      <c r="M2182" s="67"/>
      <c r="N2182" s="67"/>
      <c r="O2182" s="67" t="s">
        <v>47</v>
      </c>
      <c r="P2182" s="67"/>
      <c r="Q2182" s="67"/>
      <c r="R2182" s="68"/>
      <c r="S2182" s="69"/>
      <c r="T2182" s="70"/>
      <c r="U2182" s="71"/>
      <c r="V2182" s="72"/>
      <c r="W2182" s="71"/>
      <c r="X2182" s="72"/>
      <c r="Y2182" s="73"/>
      <c r="Z2182" s="74" t="s">
        <v>4079</v>
      </c>
      <c r="AA2182" s="63" t="s">
        <v>4078</v>
      </c>
      <c r="AB2182" s="75" t="s">
        <v>4077</v>
      </c>
      <c r="AC2182" s="64"/>
      <c r="AD2182" s="63"/>
      <c r="AE2182" s="64"/>
      <c r="AF2182" s="76"/>
      <c r="AG2182" s="77"/>
      <c r="AH2182" s="15" t="e">
        <f>IF(#REF!=1,IF(OR(COUNTA($D2182:$G2182)&lt;5,COUNTA($J2182:$Q2182)&lt;1),1,0),0)</f>
        <v>#REF!</v>
      </c>
      <c r="AI2182" s="15" t="e">
        <f>IF(#REF!=801,IF(COUNTA(I2182)=1,0,1),0)</f>
        <v>#REF!</v>
      </c>
      <c r="AJ2182" s="78">
        <f t="shared" si="180"/>
        <v>0</v>
      </c>
      <c r="AK2182" s="78">
        <f t="shared" si="181"/>
        <v>0</v>
      </c>
      <c r="AL2182" s="78">
        <f>IF($M2182="○",IF(COUNTA(#REF!)&lt;2,1,0),0)</f>
        <v>0</v>
      </c>
      <c r="AM2182" s="78">
        <f t="shared" si="182"/>
        <v>0</v>
      </c>
      <c r="AN2182" s="78">
        <f t="shared" si="183"/>
        <v>0</v>
      </c>
      <c r="AO2182" s="78">
        <f t="shared" si="184"/>
        <v>0</v>
      </c>
      <c r="AP2182" s="78">
        <f>IF($O2182="○",IF(COUNTA(#REF!)&lt;5,1,0),0)</f>
        <v>1</v>
      </c>
    </row>
    <row r="2183" spans="2:42" s="79" customFormat="1" ht="40.5" x14ac:dyDescent="0.15">
      <c r="B2183" s="59" t="s">
        <v>40</v>
      </c>
      <c r="C2183" s="60" t="s">
        <v>4057</v>
      </c>
      <c r="D2183" s="61" t="s">
        <v>4065</v>
      </c>
      <c r="E2183" s="62" t="s">
        <v>4064</v>
      </c>
      <c r="F2183" s="63" t="s">
        <v>4076</v>
      </c>
      <c r="G2183" s="64" t="s">
        <v>1078</v>
      </c>
      <c r="H2183" s="65" t="s">
        <v>234</v>
      </c>
      <c r="I2183" s="66"/>
      <c r="J2183" s="67" t="s">
        <v>47</v>
      </c>
      <c r="K2183" s="67" t="s">
        <v>47</v>
      </c>
      <c r="L2183" s="67"/>
      <c r="M2183" s="67"/>
      <c r="N2183" s="67"/>
      <c r="O2183" s="67" t="s">
        <v>47</v>
      </c>
      <c r="P2183" s="67"/>
      <c r="Q2183" s="67"/>
      <c r="R2183" s="68"/>
      <c r="S2183" s="69"/>
      <c r="T2183" s="70"/>
      <c r="U2183" s="71"/>
      <c r="V2183" s="72"/>
      <c r="W2183" s="71"/>
      <c r="X2183" s="72"/>
      <c r="Y2183" s="73"/>
      <c r="Z2183" s="74" t="s">
        <v>4071</v>
      </c>
      <c r="AA2183" s="63" t="s">
        <v>4075</v>
      </c>
      <c r="AB2183" s="75" t="s">
        <v>4074</v>
      </c>
      <c r="AC2183" s="64"/>
      <c r="AD2183" s="63"/>
      <c r="AE2183" s="64"/>
      <c r="AF2183" s="76"/>
      <c r="AG2183" s="77"/>
      <c r="AH2183" s="15" t="e">
        <f>IF(#REF!=1,IF(OR(COUNTA($D2183:$G2183)&lt;5,COUNTA($J2183:$Q2183)&lt;1),1,0),0)</f>
        <v>#REF!</v>
      </c>
      <c r="AI2183" s="15" t="e">
        <f>IF(#REF!=801,IF(COUNTA(I2183)=1,0,1),0)</f>
        <v>#REF!</v>
      </c>
      <c r="AJ2183" s="78">
        <f t="shared" si="180"/>
        <v>0</v>
      </c>
      <c r="AK2183" s="78">
        <f t="shared" si="181"/>
        <v>0</v>
      </c>
      <c r="AL2183" s="78">
        <f>IF($M2183="○",IF(COUNTA(#REF!)&lt;2,1,0),0)</f>
        <v>0</v>
      </c>
      <c r="AM2183" s="78">
        <f t="shared" si="182"/>
        <v>0</v>
      </c>
      <c r="AN2183" s="78">
        <f t="shared" si="183"/>
        <v>0</v>
      </c>
      <c r="AO2183" s="78">
        <f t="shared" si="184"/>
        <v>0</v>
      </c>
      <c r="AP2183" s="78">
        <f>IF($O2183="○",IF(COUNTA(#REF!)&lt;5,1,0),0)</f>
        <v>1</v>
      </c>
    </row>
    <row r="2184" spans="2:42" s="79" customFormat="1" ht="40.5" x14ac:dyDescent="0.15">
      <c r="B2184" s="59" t="s">
        <v>40</v>
      </c>
      <c r="C2184" s="60" t="s">
        <v>4057</v>
      </c>
      <c r="D2184" s="61" t="s">
        <v>4065</v>
      </c>
      <c r="E2184" s="62" t="s">
        <v>4064</v>
      </c>
      <c r="F2184" s="63" t="s">
        <v>4073</v>
      </c>
      <c r="G2184" s="64" t="s">
        <v>4072</v>
      </c>
      <c r="H2184" s="65" t="s">
        <v>234</v>
      </c>
      <c r="I2184" s="66"/>
      <c r="J2184" s="67" t="s">
        <v>47</v>
      </c>
      <c r="K2184" s="67" t="s">
        <v>47</v>
      </c>
      <c r="L2184" s="67"/>
      <c r="M2184" s="67"/>
      <c r="N2184" s="67"/>
      <c r="O2184" s="67" t="s">
        <v>47</v>
      </c>
      <c r="P2184" s="67"/>
      <c r="Q2184" s="67"/>
      <c r="R2184" s="68"/>
      <c r="S2184" s="69"/>
      <c r="T2184" s="70"/>
      <c r="U2184" s="71"/>
      <c r="V2184" s="72"/>
      <c r="W2184" s="71"/>
      <c r="X2184" s="72"/>
      <c r="Y2184" s="73"/>
      <c r="Z2184" s="74" t="s">
        <v>4071</v>
      </c>
      <c r="AA2184" s="63" t="s">
        <v>4070</v>
      </c>
      <c r="AB2184" s="75" t="s">
        <v>4069</v>
      </c>
      <c r="AC2184" s="64"/>
      <c r="AD2184" s="63"/>
      <c r="AE2184" s="64"/>
      <c r="AF2184" s="76"/>
      <c r="AG2184" s="77"/>
      <c r="AH2184" s="15" t="e">
        <f>IF(#REF!=1,IF(OR(COUNTA($D2184:$G2184)&lt;5,COUNTA($J2184:$Q2184)&lt;1),1,0),0)</f>
        <v>#REF!</v>
      </c>
      <c r="AI2184" s="15" t="e">
        <f>IF(#REF!=801,IF(COUNTA(I2184)=1,0,1),0)</f>
        <v>#REF!</v>
      </c>
      <c r="AJ2184" s="78">
        <f t="shared" si="180"/>
        <v>0</v>
      </c>
      <c r="AK2184" s="78">
        <f t="shared" si="181"/>
        <v>0</v>
      </c>
      <c r="AL2184" s="78">
        <f>IF($M2184="○",IF(COUNTA(#REF!)&lt;2,1,0),0)</f>
        <v>0</v>
      </c>
      <c r="AM2184" s="78">
        <f t="shared" si="182"/>
        <v>0</v>
      </c>
      <c r="AN2184" s="78">
        <f t="shared" si="183"/>
        <v>0</v>
      </c>
      <c r="AO2184" s="78">
        <f t="shared" si="184"/>
        <v>0</v>
      </c>
      <c r="AP2184" s="78">
        <f>IF($O2184="○",IF(COUNTA(#REF!)&lt;5,1,0),0)</f>
        <v>1</v>
      </c>
    </row>
    <row r="2185" spans="2:42" s="79" customFormat="1" ht="40.5" x14ac:dyDescent="0.15">
      <c r="B2185" s="59" t="s">
        <v>40</v>
      </c>
      <c r="C2185" s="60" t="s">
        <v>4057</v>
      </c>
      <c r="D2185" s="61" t="s">
        <v>4065</v>
      </c>
      <c r="E2185" s="62" t="s">
        <v>4064</v>
      </c>
      <c r="F2185" s="63" t="s">
        <v>775</v>
      </c>
      <c r="G2185" s="64" t="s">
        <v>776</v>
      </c>
      <c r="H2185" s="65" t="s">
        <v>234</v>
      </c>
      <c r="I2185" s="66"/>
      <c r="J2185" s="67" t="s">
        <v>47</v>
      </c>
      <c r="K2185" s="67" t="s">
        <v>47</v>
      </c>
      <c r="L2185" s="67"/>
      <c r="M2185" s="67"/>
      <c r="N2185" s="67"/>
      <c r="O2185" s="67" t="s">
        <v>47</v>
      </c>
      <c r="P2185" s="67"/>
      <c r="Q2185" s="67"/>
      <c r="R2185" s="68"/>
      <c r="S2185" s="69"/>
      <c r="T2185" s="70"/>
      <c r="U2185" s="71"/>
      <c r="V2185" s="72"/>
      <c r="W2185" s="71"/>
      <c r="X2185" s="72"/>
      <c r="Y2185" s="73"/>
      <c r="Z2185" s="74" t="s">
        <v>3395</v>
      </c>
      <c r="AA2185" s="63" t="s">
        <v>3395</v>
      </c>
      <c r="AB2185" s="75" t="s">
        <v>3396</v>
      </c>
      <c r="AC2185" s="64"/>
      <c r="AD2185" s="63"/>
      <c r="AE2185" s="64"/>
      <c r="AF2185" s="76"/>
      <c r="AG2185" s="77"/>
      <c r="AH2185" s="15" t="e">
        <f>IF(#REF!=1,IF(OR(COUNTA($D2185:$G2185)&lt;5,COUNTA($J2185:$Q2185)&lt;1),1,0),0)</f>
        <v>#REF!</v>
      </c>
      <c r="AI2185" s="15" t="e">
        <f>IF(#REF!=801,IF(COUNTA(I2185)=1,0,1),0)</f>
        <v>#REF!</v>
      </c>
      <c r="AJ2185" s="78">
        <f t="shared" si="180"/>
        <v>0</v>
      </c>
      <c r="AK2185" s="78">
        <f t="shared" si="181"/>
        <v>0</v>
      </c>
      <c r="AL2185" s="78">
        <f>IF($M2185="○",IF(COUNTA(#REF!)&lt;2,1,0),0)</f>
        <v>0</v>
      </c>
      <c r="AM2185" s="78">
        <f t="shared" si="182"/>
        <v>0</v>
      </c>
      <c r="AN2185" s="78">
        <f t="shared" si="183"/>
        <v>0</v>
      </c>
      <c r="AO2185" s="78">
        <f t="shared" si="184"/>
        <v>0</v>
      </c>
      <c r="AP2185" s="78">
        <f>IF($O2185="○",IF(COUNTA(#REF!)&lt;5,1,0),0)</f>
        <v>1</v>
      </c>
    </row>
    <row r="2186" spans="2:42" s="79" customFormat="1" ht="40.5" x14ac:dyDescent="0.15">
      <c r="B2186" s="59" t="s">
        <v>40</v>
      </c>
      <c r="C2186" s="60" t="s">
        <v>4057</v>
      </c>
      <c r="D2186" s="61" t="s">
        <v>4065</v>
      </c>
      <c r="E2186" s="62" t="s">
        <v>4064</v>
      </c>
      <c r="F2186" s="63" t="s">
        <v>4068</v>
      </c>
      <c r="G2186" s="64" t="s">
        <v>4067</v>
      </c>
      <c r="H2186" s="65" t="s">
        <v>234</v>
      </c>
      <c r="I2186" s="66"/>
      <c r="J2186" s="67" t="s">
        <v>47</v>
      </c>
      <c r="K2186" s="67" t="s">
        <v>47</v>
      </c>
      <c r="L2186" s="67"/>
      <c r="M2186" s="67"/>
      <c r="N2186" s="67"/>
      <c r="O2186" s="67" t="s">
        <v>47</v>
      </c>
      <c r="P2186" s="67"/>
      <c r="Q2186" s="67"/>
      <c r="R2186" s="68"/>
      <c r="S2186" s="69"/>
      <c r="T2186" s="70"/>
      <c r="U2186" s="71"/>
      <c r="V2186" s="72"/>
      <c r="W2186" s="71"/>
      <c r="X2186" s="72"/>
      <c r="Y2186" s="73"/>
      <c r="Z2186" s="74" t="s">
        <v>4054</v>
      </c>
      <c r="AA2186" s="63" t="s">
        <v>282</v>
      </c>
      <c r="AB2186" s="75" t="s">
        <v>4066</v>
      </c>
      <c r="AC2186" s="64"/>
      <c r="AD2186" s="63"/>
      <c r="AE2186" s="64"/>
      <c r="AF2186" s="76"/>
      <c r="AG2186" s="77"/>
      <c r="AH2186" s="15" t="e">
        <f>IF(#REF!=1,IF(OR(COUNTA($D2186:$G2186)&lt;5,COUNTA($J2186:$Q2186)&lt;1),1,0),0)</f>
        <v>#REF!</v>
      </c>
      <c r="AI2186" s="15" t="e">
        <f>IF(#REF!=801,IF(COUNTA(I2186)=1,0,1),0)</f>
        <v>#REF!</v>
      </c>
      <c r="AJ2186" s="78">
        <f t="shared" si="180"/>
        <v>0</v>
      </c>
      <c r="AK2186" s="78">
        <f t="shared" si="181"/>
        <v>0</v>
      </c>
      <c r="AL2186" s="78">
        <f>IF($M2186="○",IF(COUNTA(#REF!)&lt;2,1,0),0)</f>
        <v>0</v>
      </c>
      <c r="AM2186" s="78">
        <f t="shared" si="182"/>
        <v>0</v>
      </c>
      <c r="AN2186" s="78">
        <f t="shared" si="183"/>
        <v>0</v>
      </c>
      <c r="AO2186" s="78">
        <f t="shared" si="184"/>
        <v>0</v>
      </c>
      <c r="AP2186" s="78">
        <f>IF($O2186="○",IF(COUNTA(#REF!)&lt;5,1,0),0)</f>
        <v>1</v>
      </c>
    </row>
    <row r="2187" spans="2:42" s="79" customFormat="1" ht="40.5" x14ac:dyDescent="0.15">
      <c r="B2187" s="59" t="s">
        <v>40</v>
      </c>
      <c r="C2187" s="60" t="s">
        <v>4057</v>
      </c>
      <c r="D2187" s="61" t="s">
        <v>4065</v>
      </c>
      <c r="E2187" s="62" t="s">
        <v>4064</v>
      </c>
      <c r="F2187" s="63" t="s">
        <v>4063</v>
      </c>
      <c r="G2187" s="64" t="s">
        <v>4062</v>
      </c>
      <c r="H2187" s="65" t="s">
        <v>3710</v>
      </c>
      <c r="I2187" s="66"/>
      <c r="J2187" s="67"/>
      <c r="K2187" s="67" t="s">
        <v>47</v>
      </c>
      <c r="L2187" s="67"/>
      <c r="M2187" s="67"/>
      <c r="N2187" s="67"/>
      <c r="O2187" s="67" t="s">
        <v>47</v>
      </c>
      <c r="P2187" s="67"/>
      <c r="Q2187" s="67"/>
      <c r="R2187" s="68"/>
      <c r="S2187" s="69"/>
      <c r="T2187" s="70"/>
      <c r="U2187" s="71"/>
      <c r="V2187" s="72"/>
      <c r="W2187" s="71"/>
      <c r="X2187" s="72"/>
      <c r="Y2187" s="73"/>
      <c r="Z2187" s="74" t="s">
        <v>4061</v>
      </c>
      <c r="AA2187" s="63" t="s">
        <v>4060</v>
      </c>
      <c r="AB2187" s="75" t="s">
        <v>2034</v>
      </c>
      <c r="AC2187" s="64"/>
      <c r="AD2187" s="63"/>
      <c r="AE2187" s="64"/>
      <c r="AF2187" s="76"/>
      <c r="AG2187" s="77"/>
      <c r="AH2187" s="15" t="e">
        <f>IF(#REF!=1,IF(OR(COUNTA($D2187:$G2187)&lt;5,COUNTA($J2187:$Q2187)&lt;1),1,0),0)</f>
        <v>#REF!</v>
      </c>
      <c r="AI2187" s="15" t="e">
        <f>IF(#REF!=801,IF(COUNTA(I2187)=1,0,1),0)</f>
        <v>#REF!</v>
      </c>
      <c r="AJ2187" s="78">
        <f t="shared" si="180"/>
        <v>0</v>
      </c>
      <c r="AK2187" s="78">
        <f t="shared" si="181"/>
        <v>0</v>
      </c>
      <c r="AL2187" s="78">
        <f>IF($M2187="○",IF(COUNTA(#REF!)&lt;2,1,0),0)</f>
        <v>0</v>
      </c>
      <c r="AM2187" s="78">
        <f t="shared" si="182"/>
        <v>0</v>
      </c>
      <c r="AN2187" s="78">
        <f t="shared" si="183"/>
        <v>0</v>
      </c>
      <c r="AO2187" s="78">
        <f t="shared" si="184"/>
        <v>0</v>
      </c>
      <c r="AP2187" s="78">
        <f>IF($O2187="○",IF(COUNTA(#REF!)&lt;5,1,0),0)</f>
        <v>1</v>
      </c>
    </row>
    <row r="2188" spans="2:42" s="79" customFormat="1" ht="40.5" x14ac:dyDescent="0.15">
      <c r="B2188" s="59" t="s">
        <v>40</v>
      </c>
      <c r="C2188" s="60" t="s">
        <v>4057</v>
      </c>
      <c r="D2188" s="61" t="s">
        <v>4056</v>
      </c>
      <c r="E2188" s="62" t="s">
        <v>4055</v>
      </c>
      <c r="F2188" s="63" t="s">
        <v>917</v>
      </c>
      <c r="G2188" s="64" t="s">
        <v>918</v>
      </c>
      <c r="H2188" s="65" t="s">
        <v>46</v>
      </c>
      <c r="I2188" s="66"/>
      <c r="J2188" s="67"/>
      <c r="K2188" s="67" t="s">
        <v>47</v>
      </c>
      <c r="L2188" s="67" t="s">
        <v>47</v>
      </c>
      <c r="M2188" s="67"/>
      <c r="N2188" s="67"/>
      <c r="O2188" s="67" t="s">
        <v>47</v>
      </c>
      <c r="P2188" s="67"/>
      <c r="Q2188" s="67"/>
      <c r="R2188" s="68"/>
      <c r="S2188" s="69"/>
      <c r="T2188" s="70"/>
      <c r="U2188" s="71"/>
      <c r="V2188" s="72"/>
      <c r="W2188" s="71"/>
      <c r="X2188" s="72"/>
      <c r="Y2188" s="73"/>
      <c r="Z2188" s="74" t="s">
        <v>4054</v>
      </c>
      <c r="AA2188" s="63" t="s">
        <v>4059</v>
      </c>
      <c r="AB2188" s="75" t="s">
        <v>4058</v>
      </c>
      <c r="AC2188" s="64"/>
      <c r="AD2188" s="63"/>
      <c r="AE2188" s="64"/>
      <c r="AF2188" s="76"/>
      <c r="AG2188" s="77"/>
      <c r="AH2188" s="15" t="e">
        <f>IF(#REF!=1,IF(OR(COUNTA($D2188:$G2188)&lt;5,COUNTA($J2188:$Q2188)&lt;1),1,0),0)</f>
        <v>#REF!</v>
      </c>
      <c r="AI2188" s="15" t="e">
        <f>IF(#REF!=801,IF(COUNTA(I2188)=1,0,1),0)</f>
        <v>#REF!</v>
      </c>
      <c r="AJ2188" s="78">
        <f t="shared" si="180"/>
        <v>0</v>
      </c>
      <c r="AK2188" s="78">
        <f t="shared" si="181"/>
        <v>0</v>
      </c>
      <c r="AL2188" s="78">
        <f>IF($M2188="○",IF(COUNTA(#REF!)&lt;2,1,0),0)</f>
        <v>0</v>
      </c>
      <c r="AM2188" s="78">
        <f t="shared" si="182"/>
        <v>0</v>
      </c>
      <c r="AN2188" s="78">
        <f t="shared" si="183"/>
        <v>0</v>
      </c>
      <c r="AO2188" s="78">
        <f t="shared" si="184"/>
        <v>0</v>
      </c>
      <c r="AP2188" s="78">
        <f>IF($O2188="○",IF(COUNTA(#REF!)&lt;5,1,0),0)</f>
        <v>1</v>
      </c>
    </row>
    <row r="2189" spans="2:42" s="79" customFormat="1" ht="40.5" x14ac:dyDescent="0.15">
      <c r="B2189" s="59" t="s">
        <v>40</v>
      </c>
      <c r="C2189" s="60" t="s">
        <v>4057</v>
      </c>
      <c r="D2189" s="61" t="s">
        <v>4056</v>
      </c>
      <c r="E2189" s="62" t="s">
        <v>4055</v>
      </c>
      <c r="F2189" s="63" t="s">
        <v>359</v>
      </c>
      <c r="G2189" s="64" t="s">
        <v>360</v>
      </c>
      <c r="H2189" s="65" t="s">
        <v>66</v>
      </c>
      <c r="I2189" s="66"/>
      <c r="J2189" s="67"/>
      <c r="K2189" s="67" t="s">
        <v>47</v>
      </c>
      <c r="L2189" s="67" t="s">
        <v>47</v>
      </c>
      <c r="M2189" s="67"/>
      <c r="N2189" s="67"/>
      <c r="O2189" s="67" t="s">
        <v>47</v>
      </c>
      <c r="P2189" s="67"/>
      <c r="Q2189" s="67"/>
      <c r="R2189" s="68"/>
      <c r="S2189" s="69"/>
      <c r="T2189" s="70"/>
      <c r="U2189" s="71"/>
      <c r="V2189" s="72"/>
      <c r="W2189" s="71"/>
      <c r="X2189" s="72"/>
      <c r="Y2189" s="73"/>
      <c r="Z2189" s="74" t="s">
        <v>4054</v>
      </c>
      <c r="AA2189" s="63" t="s">
        <v>4053</v>
      </c>
      <c r="AB2189" s="75" t="s">
        <v>4052</v>
      </c>
      <c r="AC2189" s="64"/>
      <c r="AD2189" s="63"/>
      <c r="AE2189" s="64"/>
      <c r="AF2189" s="76"/>
      <c r="AG2189" s="77"/>
      <c r="AH2189" s="15" t="e">
        <f>IF(#REF!=1,IF(OR(COUNTA($D2189:$G2189)&lt;5,COUNTA($J2189:$Q2189)&lt;1),1,0),0)</f>
        <v>#REF!</v>
      </c>
      <c r="AI2189" s="15" t="e">
        <f>IF(#REF!=801,IF(COUNTA(I2189)=1,0,1),0)</f>
        <v>#REF!</v>
      </c>
      <c r="AJ2189" s="78">
        <f t="shared" si="180"/>
        <v>0</v>
      </c>
      <c r="AK2189" s="78">
        <f t="shared" si="181"/>
        <v>0</v>
      </c>
      <c r="AL2189" s="78">
        <f>IF($M2189="○",IF(COUNTA(#REF!)&lt;2,1,0),0)</f>
        <v>0</v>
      </c>
      <c r="AM2189" s="78">
        <f t="shared" si="182"/>
        <v>0</v>
      </c>
      <c r="AN2189" s="78">
        <f t="shared" si="183"/>
        <v>0</v>
      </c>
      <c r="AO2189" s="78">
        <f t="shared" si="184"/>
        <v>0</v>
      </c>
      <c r="AP2189" s="78">
        <f>IF($O2189="○",IF(COUNTA(#REF!)&lt;5,1,0),0)</f>
        <v>1</v>
      </c>
    </row>
    <row r="2190" spans="2:42" s="79" customFormat="1" ht="27" x14ac:dyDescent="0.15">
      <c r="B2190" s="59" t="s">
        <v>40</v>
      </c>
      <c r="C2190" s="60" t="s">
        <v>3858</v>
      </c>
      <c r="D2190" s="61" t="s">
        <v>276</v>
      </c>
      <c r="E2190" s="62" t="s">
        <v>276</v>
      </c>
      <c r="F2190" s="63" t="s">
        <v>1151</v>
      </c>
      <c r="G2190" s="64" t="s">
        <v>4051</v>
      </c>
      <c r="H2190" s="65" t="s">
        <v>274</v>
      </c>
      <c r="I2190" s="66"/>
      <c r="J2190" s="67" t="s">
        <v>47</v>
      </c>
      <c r="K2190" s="67" t="s">
        <v>47</v>
      </c>
      <c r="L2190" s="67" t="s">
        <v>47</v>
      </c>
      <c r="M2190" s="67" t="s">
        <v>47</v>
      </c>
      <c r="N2190" s="67"/>
      <c r="O2190" s="67" t="s">
        <v>47</v>
      </c>
      <c r="P2190" s="67"/>
      <c r="Q2190" s="67" t="s">
        <v>47</v>
      </c>
      <c r="R2190" s="68"/>
      <c r="S2190" s="69"/>
      <c r="T2190" s="70">
        <v>0</v>
      </c>
      <c r="U2190" s="71">
        <v>0</v>
      </c>
      <c r="V2190" s="72">
        <v>0</v>
      </c>
      <c r="W2190" s="71">
        <v>0</v>
      </c>
      <c r="X2190" s="72">
        <v>0</v>
      </c>
      <c r="Y2190" s="73">
        <v>0</v>
      </c>
      <c r="Z2190" s="74" t="s">
        <v>282</v>
      </c>
      <c r="AA2190" s="63" t="s">
        <v>282</v>
      </c>
      <c r="AB2190" s="75"/>
      <c r="AC2190" s="64"/>
      <c r="AD2190" s="63"/>
      <c r="AE2190" s="64"/>
      <c r="AF2190" s="76"/>
      <c r="AG2190" s="77"/>
      <c r="AH2190" s="15" t="e">
        <f>IF(#REF!=1,IF(OR(COUNTA($D2190:$G2190)&lt;5,COUNTA($J2190:$Q2190)&lt;1),1,0),0)</f>
        <v>#REF!</v>
      </c>
      <c r="AI2190" s="15" t="e">
        <f>IF(#REF!=801,IF(COUNTA(I2190)=1,0,1),0)</f>
        <v>#REF!</v>
      </c>
      <c r="AJ2190" s="78">
        <f t="shared" si="180"/>
        <v>1</v>
      </c>
      <c r="AK2190" s="78">
        <f t="shared" si="181"/>
        <v>0</v>
      </c>
      <c r="AL2190" s="78">
        <f>IF($M2190="○",IF(COUNTA(#REF!)&lt;2,1,0),0)</f>
        <v>1</v>
      </c>
      <c r="AM2190" s="78">
        <f t="shared" si="182"/>
        <v>0</v>
      </c>
      <c r="AN2190" s="78">
        <f t="shared" si="183"/>
        <v>0</v>
      </c>
      <c r="AO2190" s="78">
        <f t="shared" si="184"/>
        <v>0</v>
      </c>
      <c r="AP2190" s="78">
        <f>IF($O2190="○",IF(COUNTA(#REF!)&lt;5,1,0),0)</f>
        <v>1</v>
      </c>
    </row>
    <row r="2191" spans="2:42" s="79" customFormat="1" x14ac:dyDescent="0.15">
      <c r="B2191" s="59" t="s">
        <v>40</v>
      </c>
      <c r="C2191" s="60" t="s">
        <v>3858</v>
      </c>
      <c r="D2191" s="61" t="s">
        <v>276</v>
      </c>
      <c r="E2191" s="62" t="s">
        <v>276</v>
      </c>
      <c r="F2191" s="63" t="s">
        <v>4050</v>
      </c>
      <c r="G2191" s="64" t="s">
        <v>4049</v>
      </c>
      <c r="H2191" s="65" t="s">
        <v>274</v>
      </c>
      <c r="I2191" s="66"/>
      <c r="J2191" s="67"/>
      <c r="K2191" s="67" t="s">
        <v>47</v>
      </c>
      <c r="L2191" s="67"/>
      <c r="M2191" s="67"/>
      <c r="N2191" s="67"/>
      <c r="O2191" s="67" t="s">
        <v>47</v>
      </c>
      <c r="P2191" s="67"/>
      <c r="Q2191" s="67"/>
      <c r="R2191" s="68"/>
      <c r="S2191" s="69"/>
      <c r="T2191" s="70"/>
      <c r="U2191" s="71"/>
      <c r="V2191" s="72"/>
      <c r="W2191" s="71"/>
      <c r="X2191" s="72"/>
      <c r="Y2191" s="73"/>
      <c r="Z2191" s="74"/>
      <c r="AA2191" s="63"/>
      <c r="AB2191" s="75"/>
      <c r="AC2191" s="64"/>
      <c r="AD2191" s="63"/>
      <c r="AE2191" s="64"/>
      <c r="AF2191" s="76"/>
      <c r="AG2191" s="77"/>
      <c r="AH2191" s="15" t="e">
        <f>IF(#REF!=1,IF(OR(COUNTA($D2191:$G2191)&lt;5,COUNTA($J2191:$Q2191)&lt;1),1,0),0)</f>
        <v>#REF!</v>
      </c>
      <c r="AI2191" s="15" t="e">
        <f>IF(#REF!=801,IF(COUNTA(I2191)=1,0,1),0)</f>
        <v>#REF!</v>
      </c>
      <c r="AJ2191" s="78">
        <f t="shared" si="180"/>
        <v>0</v>
      </c>
      <c r="AK2191" s="78">
        <f t="shared" si="181"/>
        <v>0</v>
      </c>
      <c r="AL2191" s="78">
        <f>IF($M2191="○",IF(COUNTA(#REF!)&lt;2,1,0),0)</f>
        <v>0</v>
      </c>
      <c r="AM2191" s="78">
        <f t="shared" si="182"/>
        <v>0</v>
      </c>
      <c r="AN2191" s="78">
        <f t="shared" si="183"/>
        <v>0</v>
      </c>
      <c r="AO2191" s="78">
        <f t="shared" si="184"/>
        <v>0</v>
      </c>
      <c r="AP2191" s="78">
        <f>IF($O2191="○",IF(COUNTA(#REF!)&lt;5,1,0),0)</f>
        <v>1</v>
      </c>
    </row>
    <row r="2192" spans="2:42" s="79" customFormat="1" x14ac:dyDescent="0.15">
      <c r="B2192" s="59" t="s">
        <v>40</v>
      </c>
      <c r="C2192" s="60" t="s">
        <v>3858</v>
      </c>
      <c r="D2192" s="61" t="s">
        <v>276</v>
      </c>
      <c r="E2192" s="62" t="s">
        <v>276</v>
      </c>
      <c r="F2192" s="63" t="s">
        <v>4048</v>
      </c>
      <c r="G2192" s="64" t="s">
        <v>4047</v>
      </c>
      <c r="H2192" s="65" t="s">
        <v>102</v>
      </c>
      <c r="I2192" s="66"/>
      <c r="J2192" s="67" t="s">
        <v>47</v>
      </c>
      <c r="K2192" s="67" t="s">
        <v>47</v>
      </c>
      <c r="L2192" s="67" t="s">
        <v>47</v>
      </c>
      <c r="M2192" s="67" t="s">
        <v>47</v>
      </c>
      <c r="N2192" s="67"/>
      <c r="O2192" s="67" t="s">
        <v>47</v>
      </c>
      <c r="P2192" s="67"/>
      <c r="Q2192" s="67" t="s">
        <v>47</v>
      </c>
      <c r="R2192" s="68"/>
      <c r="S2192" s="69"/>
      <c r="T2192" s="70">
        <v>0</v>
      </c>
      <c r="U2192" s="71">
        <v>0</v>
      </c>
      <c r="V2192" s="72">
        <v>0</v>
      </c>
      <c r="W2192" s="71">
        <v>0</v>
      </c>
      <c r="X2192" s="72">
        <v>0</v>
      </c>
      <c r="Y2192" s="73">
        <v>0</v>
      </c>
      <c r="Z2192" s="74" t="s">
        <v>282</v>
      </c>
      <c r="AA2192" s="63" t="s">
        <v>282</v>
      </c>
      <c r="AB2192" s="75"/>
      <c r="AC2192" s="64"/>
      <c r="AD2192" s="63"/>
      <c r="AE2192" s="64"/>
      <c r="AF2192" s="76"/>
      <c r="AG2192" s="77"/>
      <c r="AH2192" s="15" t="e">
        <f>IF(#REF!=1,IF(OR(COUNTA($D2192:$G2192)&lt;5,COUNTA($J2192:$Q2192)&lt;1),1,0),0)</f>
        <v>#REF!</v>
      </c>
      <c r="AI2192" s="15" t="e">
        <f>IF(#REF!=801,IF(COUNTA(I2192)=1,0,1),0)</f>
        <v>#REF!</v>
      </c>
      <c r="AJ2192" s="78">
        <f t="shared" si="180"/>
        <v>1</v>
      </c>
      <c r="AK2192" s="78">
        <f t="shared" si="181"/>
        <v>0</v>
      </c>
      <c r="AL2192" s="78">
        <f>IF($M2192="○",IF(COUNTA(#REF!)&lt;2,1,0),0)</f>
        <v>1</v>
      </c>
      <c r="AM2192" s="78">
        <f t="shared" si="182"/>
        <v>0</v>
      </c>
      <c r="AN2192" s="78">
        <f t="shared" si="183"/>
        <v>0</v>
      </c>
      <c r="AO2192" s="78">
        <f t="shared" si="184"/>
        <v>0</v>
      </c>
      <c r="AP2192" s="78">
        <f>IF($O2192="○",IF(COUNTA(#REF!)&lt;5,1,0),0)</f>
        <v>1</v>
      </c>
    </row>
    <row r="2193" spans="2:42" s="79" customFormat="1" x14ac:dyDescent="0.15">
      <c r="B2193" s="59" t="s">
        <v>40</v>
      </c>
      <c r="C2193" s="60" t="s">
        <v>3858</v>
      </c>
      <c r="D2193" s="61" t="s">
        <v>276</v>
      </c>
      <c r="E2193" s="62" t="s">
        <v>276</v>
      </c>
      <c r="F2193" s="63" t="s">
        <v>414</v>
      </c>
      <c r="G2193" s="64" t="s">
        <v>415</v>
      </c>
      <c r="H2193" s="65" t="s">
        <v>102</v>
      </c>
      <c r="I2193" s="66"/>
      <c r="J2193" s="67" t="s">
        <v>47</v>
      </c>
      <c r="K2193" s="67" t="s">
        <v>47</v>
      </c>
      <c r="L2193" s="67" t="s">
        <v>47</v>
      </c>
      <c r="M2193" s="67" t="s">
        <v>47</v>
      </c>
      <c r="N2193" s="67"/>
      <c r="O2193" s="67" t="s">
        <v>47</v>
      </c>
      <c r="P2193" s="67"/>
      <c r="Q2193" s="67" t="s">
        <v>47</v>
      </c>
      <c r="R2193" s="68"/>
      <c r="S2193" s="69"/>
      <c r="T2193" s="70">
        <v>0</v>
      </c>
      <c r="U2193" s="71">
        <v>0</v>
      </c>
      <c r="V2193" s="72">
        <v>0</v>
      </c>
      <c r="W2193" s="71">
        <v>0</v>
      </c>
      <c r="X2193" s="72">
        <v>0</v>
      </c>
      <c r="Y2193" s="73">
        <v>0</v>
      </c>
      <c r="Z2193" s="74" t="s">
        <v>282</v>
      </c>
      <c r="AA2193" s="63" t="s">
        <v>282</v>
      </c>
      <c r="AB2193" s="75"/>
      <c r="AC2193" s="64"/>
      <c r="AD2193" s="63"/>
      <c r="AE2193" s="64"/>
      <c r="AF2193" s="76"/>
      <c r="AG2193" s="77"/>
      <c r="AH2193" s="15" t="e">
        <f>IF(#REF!=1,IF(OR(COUNTA($D2193:$G2193)&lt;5,COUNTA($J2193:$Q2193)&lt;1),1,0),0)</f>
        <v>#REF!</v>
      </c>
      <c r="AI2193" s="15" t="e">
        <f>IF(#REF!=801,IF(COUNTA(I2193)=1,0,1),0)</f>
        <v>#REF!</v>
      </c>
      <c r="AJ2193" s="78">
        <f t="shared" si="180"/>
        <v>1</v>
      </c>
      <c r="AK2193" s="78">
        <f t="shared" si="181"/>
        <v>0</v>
      </c>
      <c r="AL2193" s="78">
        <f>IF($M2193="○",IF(COUNTA(#REF!)&lt;2,1,0),0)</f>
        <v>1</v>
      </c>
      <c r="AM2193" s="78">
        <f t="shared" si="182"/>
        <v>0</v>
      </c>
      <c r="AN2193" s="78">
        <f t="shared" si="183"/>
        <v>0</v>
      </c>
      <c r="AO2193" s="78">
        <f t="shared" si="184"/>
        <v>0</v>
      </c>
      <c r="AP2193" s="78">
        <f>IF($O2193="○",IF(COUNTA(#REF!)&lt;5,1,0),0)</f>
        <v>1</v>
      </c>
    </row>
    <row r="2194" spans="2:42" s="79" customFormat="1" x14ac:dyDescent="0.15">
      <c r="B2194" s="59" t="s">
        <v>40</v>
      </c>
      <c r="C2194" s="60" t="s">
        <v>3858</v>
      </c>
      <c r="D2194" s="61" t="s">
        <v>276</v>
      </c>
      <c r="E2194" s="62" t="s">
        <v>276</v>
      </c>
      <c r="F2194" s="63" t="s">
        <v>3832</v>
      </c>
      <c r="G2194" s="64" t="s">
        <v>4046</v>
      </c>
      <c r="H2194" s="65" t="s">
        <v>66</v>
      </c>
      <c r="I2194" s="66"/>
      <c r="J2194" s="67" t="s">
        <v>47</v>
      </c>
      <c r="K2194" s="67" t="s">
        <v>47</v>
      </c>
      <c r="L2194" s="67" t="s">
        <v>47</v>
      </c>
      <c r="M2194" s="67" t="s">
        <v>47</v>
      </c>
      <c r="N2194" s="67"/>
      <c r="O2194" s="67" t="s">
        <v>47</v>
      </c>
      <c r="P2194" s="67"/>
      <c r="Q2194" s="67" t="s">
        <v>47</v>
      </c>
      <c r="R2194" s="68"/>
      <c r="S2194" s="69"/>
      <c r="T2194" s="70">
        <v>1</v>
      </c>
      <c r="U2194" s="71">
        <v>0</v>
      </c>
      <c r="V2194" s="72">
        <v>1</v>
      </c>
      <c r="W2194" s="71">
        <v>0</v>
      </c>
      <c r="X2194" s="72">
        <v>0</v>
      </c>
      <c r="Y2194" s="73">
        <v>0</v>
      </c>
      <c r="Z2194" s="74" t="s">
        <v>282</v>
      </c>
      <c r="AA2194" s="63" t="s">
        <v>282</v>
      </c>
      <c r="AB2194" s="75"/>
      <c r="AC2194" s="64"/>
      <c r="AD2194" s="63"/>
      <c r="AE2194" s="64"/>
      <c r="AF2194" s="76"/>
      <c r="AG2194" s="77"/>
      <c r="AH2194" s="15" t="e">
        <f>IF(#REF!=1,IF(OR(COUNTA($D2194:$G2194)&lt;5,COUNTA($J2194:$Q2194)&lt;1),1,0),0)</f>
        <v>#REF!</v>
      </c>
      <c r="AI2194" s="15" t="e">
        <f>IF(#REF!=801,IF(COUNTA(I2194)=1,0,1),0)</f>
        <v>#REF!</v>
      </c>
      <c r="AJ2194" s="78">
        <f t="shared" si="180"/>
        <v>1</v>
      </c>
      <c r="AK2194" s="78">
        <f t="shared" si="181"/>
        <v>0</v>
      </c>
      <c r="AL2194" s="78">
        <f>IF($M2194="○",IF(COUNTA(#REF!)&lt;2,1,0),0)</f>
        <v>1</v>
      </c>
      <c r="AM2194" s="78">
        <f t="shared" si="182"/>
        <v>0</v>
      </c>
      <c r="AN2194" s="78">
        <f t="shared" si="183"/>
        <v>0</v>
      </c>
      <c r="AO2194" s="78">
        <f t="shared" si="184"/>
        <v>0</v>
      </c>
      <c r="AP2194" s="78">
        <f>IF($O2194="○",IF(COUNTA(#REF!)&lt;5,1,0),0)</f>
        <v>1</v>
      </c>
    </row>
    <row r="2195" spans="2:42" s="79" customFormat="1" x14ac:dyDescent="0.15">
      <c r="B2195" s="59" t="s">
        <v>40</v>
      </c>
      <c r="C2195" s="60" t="s">
        <v>3858</v>
      </c>
      <c r="D2195" s="61" t="s">
        <v>276</v>
      </c>
      <c r="E2195" s="62" t="s">
        <v>276</v>
      </c>
      <c r="F2195" s="63" t="s">
        <v>569</v>
      </c>
      <c r="G2195" s="64" t="s">
        <v>570</v>
      </c>
      <c r="H2195" s="65" t="s">
        <v>66</v>
      </c>
      <c r="I2195" s="66"/>
      <c r="J2195" s="67" t="s">
        <v>47</v>
      </c>
      <c r="K2195" s="67" t="s">
        <v>47</v>
      </c>
      <c r="L2195" s="67" t="s">
        <v>47</v>
      </c>
      <c r="M2195" s="67" t="s">
        <v>47</v>
      </c>
      <c r="N2195" s="67"/>
      <c r="O2195" s="67" t="s">
        <v>47</v>
      </c>
      <c r="P2195" s="67"/>
      <c r="Q2195" s="67" t="s">
        <v>47</v>
      </c>
      <c r="R2195" s="68"/>
      <c r="S2195" s="69"/>
      <c r="T2195" s="70">
        <v>0</v>
      </c>
      <c r="U2195" s="71">
        <v>1</v>
      </c>
      <c r="V2195" s="72">
        <v>0</v>
      </c>
      <c r="W2195" s="71">
        <v>1</v>
      </c>
      <c r="X2195" s="72">
        <v>0</v>
      </c>
      <c r="Y2195" s="73">
        <v>0</v>
      </c>
      <c r="Z2195" s="74" t="s">
        <v>282</v>
      </c>
      <c r="AA2195" s="63" t="s">
        <v>282</v>
      </c>
      <c r="AB2195" s="75"/>
      <c r="AC2195" s="64"/>
      <c r="AD2195" s="63"/>
      <c r="AE2195" s="64"/>
      <c r="AF2195" s="76"/>
      <c r="AG2195" s="77"/>
      <c r="AH2195" s="15" t="e">
        <f>IF(#REF!=1,IF(OR(COUNTA($D2195:$G2195)&lt;5,COUNTA($J2195:$Q2195)&lt;1),1,0),0)</f>
        <v>#REF!</v>
      </c>
      <c r="AI2195" s="15" t="e">
        <f>IF(#REF!=801,IF(COUNTA(I2195)=1,0,1),0)</f>
        <v>#REF!</v>
      </c>
      <c r="AJ2195" s="78">
        <f t="shared" si="180"/>
        <v>1</v>
      </c>
      <c r="AK2195" s="78">
        <f t="shared" si="181"/>
        <v>0</v>
      </c>
      <c r="AL2195" s="78">
        <f>IF($M2195="○",IF(COUNTA(#REF!)&lt;2,1,0),0)</f>
        <v>1</v>
      </c>
      <c r="AM2195" s="78">
        <f t="shared" si="182"/>
        <v>0</v>
      </c>
      <c r="AN2195" s="78">
        <f t="shared" si="183"/>
        <v>0</v>
      </c>
      <c r="AO2195" s="78">
        <f t="shared" si="184"/>
        <v>0</v>
      </c>
      <c r="AP2195" s="78">
        <f>IF($O2195="○",IF(COUNTA(#REF!)&lt;5,1,0),0)</f>
        <v>1</v>
      </c>
    </row>
    <row r="2196" spans="2:42" s="79" customFormat="1" x14ac:dyDescent="0.15">
      <c r="B2196" s="59" t="s">
        <v>40</v>
      </c>
      <c r="C2196" s="60" t="s">
        <v>3858</v>
      </c>
      <c r="D2196" s="61" t="s">
        <v>276</v>
      </c>
      <c r="E2196" s="62" t="s">
        <v>276</v>
      </c>
      <c r="F2196" s="63" t="s">
        <v>4045</v>
      </c>
      <c r="G2196" s="64" t="s">
        <v>4044</v>
      </c>
      <c r="H2196" s="65" t="s">
        <v>66</v>
      </c>
      <c r="I2196" s="66"/>
      <c r="J2196" s="67" t="s">
        <v>47</v>
      </c>
      <c r="K2196" s="67" t="s">
        <v>47</v>
      </c>
      <c r="L2196" s="67" t="s">
        <v>47</v>
      </c>
      <c r="M2196" s="67" t="s">
        <v>47</v>
      </c>
      <c r="N2196" s="67"/>
      <c r="O2196" s="67" t="s">
        <v>47</v>
      </c>
      <c r="P2196" s="67"/>
      <c r="Q2196" s="67" t="s">
        <v>47</v>
      </c>
      <c r="R2196" s="68"/>
      <c r="S2196" s="69"/>
      <c r="T2196" s="70">
        <v>1</v>
      </c>
      <c r="U2196" s="71">
        <v>0</v>
      </c>
      <c r="V2196" s="72">
        <v>1</v>
      </c>
      <c r="W2196" s="71">
        <v>0</v>
      </c>
      <c r="X2196" s="72">
        <v>0</v>
      </c>
      <c r="Y2196" s="73">
        <v>0</v>
      </c>
      <c r="Z2196" s="74" t="s">
        <v>282</v>
      </c>
      <c r="AA2196" s="63" t="s">
        <v>282</v>
      </c>
      <c r="AB2196" s="75"/>
      <c r="AC2196" s="64"/>
      <c r="AD2196" s="63"/>
      <c r="AE2196" s="64"/>
      <c r="AF2196" s="76"/>
      <c r="AG2196" s="77"/>
      <c r="AH2196" s="15" t="e">
        <f>IF(#REF!=1,IF(OR(COUNTA($D2196:$G2196)&lt;5,COUNTA($J2196:$Q2196)&lt;1),1,0),0)</f>
        <v>#REF!</v>
      </c>
      <c r="AI2196" s="15" t="e">
        <f>IF(#REF!=801,IF(COUNTA(I2196)=1,0,1),0)</f>
        <v>#REF!</v>
      </c>
      <c r="AJ2196" s="78">
        <f t="shared" si="180"/>
        <v>1</v>
      </c>
      <c r="AK2196" s="78">
        <f t="shared" si="181"/>
        <v>0</v>
      </c>
      <c r="AL2196" s="78">
        <f>IF($M2196="○",IF(COUNTA(#REF!)&lt;2,1,0),0)</f>
        <v>1</v>
      </c>
      <c r="AM2196" s="78">
        <f t="shared" si="182"/>
        <v>0</v>
      </c>
      <c r="AN2196" s="78">
        <f t="shared" si="183"/>
        <v>0</v>
      </c>
      <c r="AO2196" s="78">
        <f t="shared" si="184"/>
        <v>0</v>
      </c>
      <c r="AP2196" s="78">
        <f>IF($O2196="○",IF(COUNTA(#REF!)&lt;5,1,0),0)</f>
        <v>1</v>
      </c>
    </row>
    <row r="2197" spans="2:42" s="79" customFormat="1" x14ac:dyDescent="0.15">
      <c r="B2197" s="59" t="s">
        <v>40</v>
      </c>
      <c r="C2197" s="60" t="s">
        <v>3858</v>
      </c>
      <c r="D2197" s="61" t="s">
        <v>276</v>
      </c>
      <c r="E2197" s="62" t="s">
        <v>276</v>
      </c>
      <c r="F2197" s="63" t="s">
        <v>455</v>
      </c>
      <c r="G2197" s="64" t="s">
        <v>4043</v>
      </c>
      <c r="H2197" s="65" t="s">
        <v>66</v>
      </c>
      <c r="I2197" s="66"/>
      <c r="J2197" s="67" t="s">
        <v>47</v>
      </c>
      <c r="K2197" s="67" t="s">
        <v>47</v>
      </c>
      <c r="L2197" s="67" t="s">
        <v>47</v>
      </c>
      <c r="M2197" s="67" t="s">
        <v>47</v>
      </c>
      <c r="N2197" s="67"/>
      <c r="O2197" s="67" t="s">
        <v>47</v>
      </c>
      <c r="P2197" s="67"/>
      <c r="Q2197" s="67" t="s">
        <v>47</v>
      </c>
      <c r="R2197" s="68"/>
      <c r="S2197" s="69"/>
      <c r="T2197" s="70">
        <v>1</v>
      </c>
      <c r="U2197" s="71">
        <v>0</v>
      </c>
      <c r="V2197" s="72">
        <v>1</v>
      </c>
      <c r="W2197" s="71">
        <v>0</v>
      </c>
      <c r="X2197" s="72">
        <v>0</v>
      </c>
      <c r="Y2197" s="73">
        <v>0</v>
      </c>
      <c r="Z2197" s="74" t="s">
        <v>282</v>
      </c>
      <c r="AA2197" s="63" t="s">
        <v>282</v>
      </c>
      <c r="AB2197" s="75"/>
      <c r="AC2197" s="64"/>
      <c r="AD2197" s="63"/>
      <c r="AE2197" s="64"/>
      <c r="AF2197" s="76"/>
      <c r="AG2197" s="77"/>
      <c r="AH2197" s="15" t="e">
        <f>IF(#REF!=1,IF(OR(COUNTA($D2197:$G2197)&lt;5,COUNTA($J2197:$Q2197)&lt;1),1,0),0)</f>
        <v>#REF!</v>
      </c>
      <c r="AI2197" s="15" t="e">
        <f>IF(#REF!=801,IF(COUNTA(I2197)=1,0,1),0)</f>
        <v>#REF!</v>
      </c>
      <c r="AJ2197" s="78">
        <f t="shared" si="180"/>
        <v>1</v>
      </c>
      <c r="AK2197" s="78">
        <f t="shared" si="181"/>
        <v>0</v>
      </c>
      <c r="AL2197" s="78">
        <f>IF($M2197="○",IF(COUNTA(#REF!)&lt;2,1,0),0)</f>
        <v>1</v>
      </c>
      <c r="AM2197" s="78">
        <f t="shared" si="182"/>
        <v>0</v>
      </c>
      <c r="AN2197" s="78">
        <f t="shared" si="183"/>
        <v>0</v>
      </c>
      <c r="AO2197" s="78">
        <f t="shared" si="184"/>
        <v>0</v>
      </c>
      <c r="AP2197" s="78">
        <f>IF($O2197="○",IF(COUNTA(#REF!)&lt;5,1,0),0)</f>
        <v>1</v>
      </c>
    </row>
    <row r="2198" spans="2:42" s="79" customFormat="1" x14ac:dyDescent="0.15">
      <c r="B2198" s="59" t="s">
        <v>40</v>
      </c>
      <c r="C2198" s="60" t="s">
        <v>3858</v>
      </c>
      <c r="D2198" s="61" t="s">
        <v>276</v>
      </c>
      <c r="E2198" s="62" t="s">
        <v>276</v>
      </c>
      <c r="F2198" s="63" t="s">
        <v>4042</v>
      </c>
      <c r="G2198" s="64" t="s">
        <v>4041</v>
      </c>
      <c r="H2198" s="65" t="s">
        <v>66</v>
      </c>
      <c r="I2198" s="66"/>
      <c r="J2198" s="67" t="s">
        <v>47</v>
      </c>
      <c r="K2198" s="67" t="s">
        <v>47</v>
      </c>
      <c r="L2198" s="67" t="s">
        <v>47</v>
      </c>
      <c r="M2198" s="67" t="s">
        <v>47</v>
      </c>
      <c r="N2198" s="67"/>
      <c r="O2198" s="67" t="s">
        <v>47</v>
      </c>
      <c r="P2198" s="67"/>
      <c r="Q2198" s="67" t="s">
        <v>47</v>
      </c>
      <c r="R2198" s="68"/>
      <c r="S2198" s="69"/>
      <c r="T2198" s="70">
        <v>1</v>
      </c>
      <c r="U2198" s="71">
        <v>0</v>
      </c>
      <c r="V2198" s="72">
        <v>1</v>
      </c>
      <c r="W2198" s="71">
        <v>0</v>
      </c>
      <c r="X2198" s="72">
        <v>0</v>
      </c>
      <c r="Y2198" s="73">
        <v>0</v>
      </c>
      <c r="Z2198" s="74" t="s">
        <v>282</v>
      </c>
      <c r="AA2198" s="63" t="s">
        <v>282</v>
      </c>
      <c r="AB2198" s="75"/>
      <c r="AC2198" s="64"/>
      <c r="AD2198" s="63"/>
      <c r="AE2198" s="64"/>
      <c r="AF2198" s="76"/>
      <c r="AG2198" s="77"/>
      <c r="AH2198" s="15" t="e">
        <f>IF(#REF!=1,IF(OR(COUNTA($D2198:$G2198)&lt;5,COUNTA($J2198:$Q2198)&lt;1),1,0),0)</f>
        <v>#REF!</v>
      </c>
      <c r="AI2198" s="15" t="e">
        <f>IF(#REF!=801,IF(COUNTA(I2198)=1,0,1),0)</f>
        <v>#REF!</v>
      </c>
      <c r="AJ2198" s="78">
        <f t="shared" si="180"/>
        <v>1</v>
      </c>
      <c r="AK2198" s="78">
        <f t="shared" si="181"/>
        <v>0</v>
      </c>
      <c r="AL2198" s="78">
        <f>IF($M2198="○",IF(COUNTA(#REF!)&lt;2,1,0),0)</f>
        <v>1</v>
      </c>
      <c r="AM2198" s="78">
        <f t="shared" si="182"/>
        <v>0</v>
      </c>
      <c r="AN2198" s="78">
        <f t="shared" si="183"/>
        <v>0</v>
      </c>
      <c r="AO2198" s="78">
        <f t="shared" si="184"/>
        <v>0</v>
      </c>
      <c r="AP2198" s="78">
        <f>IF($O2198="○",IF(COUNTA(#REF!)&lt;5,1,0),0)</f>
        <v>1</v>
      </c>
    </row>
    <row r="2199" spans="2:42" s="79" customFormat="1" x14ac:dyDescent="0.15">
      <c r="B2199" s="59" t="s">
        <v>40</v>
      </c>
      <c r="C2199" s="60" t="s">
        <v>3858</v>
      </c>
      <c r="D2199" s="61" t="s">
        <v>276</v>
      </c>
      <c r="E2199" s="62" t="s">
        <v>276</v>
      </c>
      <c r="F2199" s="63" t="s">
        <v>4040</v>
      </c>
      <c r="G2199" s="64" t="s">
        <v>707</v>
      </c>
      <c r="H2199" s="65" t="s">
        <v>66</v>
      </c>
      <c r="I2199" s="66"/>
      <c r="J2199" s="67" t="s">
        <v>47</v>
      </c>
      <c r="K2199" s="67" t="s">
        <v>47</v>
      </c>
      <c r="L2199" s="67" t="s">
        <v>47</v>
      </c>
      <c r="M2199" s="67" t="s">
        <v>47</v>
      </c>
      <c r="N2199" s="67"/>
      <c r="O2199" s="67" t="s">
        <v>47</v>
      </c>
      <c r="P2199" s="67"/>
      <c r="Q2199" s="67" t="s">
        <v>47</v>
      </c>
      <c r="R2199" s="68"/>
      <c r="S2199" s="69"/>
      <c r="T2199" s="70">
        <v>0</v>
      </c>
      <c r="U2199" s="71">
        <v>1</v>
      </c>
      <c r="V2199" s="72">
        <v>0</v>
      </c>
      <c r="W2199" s="71">
        <v>1</v>
      </c>
      <c r="X2199" s="72">
        <v>0</v>
      </c>
      <c r="Y2199" s="73">
        <v>0</v>
      </c>
      <c r="Z2199" s="74" t="s">
        <v>282</v>
      </c>
      <c r="AA2199" s="63" t="s">
        <v>282</v>
      </c>
      <c r="AB2199" s="75"/>
      <c r="AC2199" s="64"/>
      <c r="AD2199" s="63"/>
      <c r="AE2199" s="64"/>
      <c r="AF2199" s="76"/>
      <c r="AG2199" s="77"/>
      <c r="AH2199" s="15" t="e">
        <f>IF(#REF!=1,IF(OR(COUNTA($D2199:$G2199)&lt;5,COUNTA($J2199:$Q2199)&lt;1),1,0),0)</f>
        <v>#REF!</v>
      </c>
      <c r="AI2199" s="15" t="e">
        <f>IF(#REF!=801,IF(COUNTA(I2199)=1,0,1),0)</f>
        <v>#REF!</v>
      </c>
      <c r="AJ2199" s="78">
        <f t="shared" si="180"/>
        <v>1</v>
      </c>
      <c r="AK2199" s="78">
        <f t="shared" si="181"/>
        <v>0</v>
      </c>
      <c r="AL2199" s="78">
        <f>IF($M2199="○",IF(COUNTA(#REF!)&lt;2,1,0),0)</f>
        <v>1</v>
      </c>
      <c r="AM2199" s="78">
        <f t="shared" si="182"/>
        <v>0</v>
      </c>
      <c r="AN2199" s="78">
        <f t="shared" si="183"/>
        <v>0</v>
      </c>
      <c r="AO2199" s="78">
        <f t="shared" si="184"/>
        <v>0</v>
      </c>
      <c r="AP2199" s="78">
        <f>IF($O2199="○",IF(COUNTA(#REF!)&lt;5,1,0),0)</f>
        <v>1</v>
      </c>
    </row>
    <row r="2200" spans="2:42" s="79" customFormat="1" x14ac:dyDescent="0.15">
      <c r="B2200" s="59" t="s">
        <v>40</v>
      </c>
      <c r="C2200" s="60" t="s">
        <v>3858</v>
      </c>
      <c r="D2200" s="61" t="s">
        <v>276</v>
      </c>
      <c r="E2200" s="62" t="s">
        <v>276</v>
      </c>
      <c r="F2200" s="63" t="s">
        <v>4039</v>
      </c>
      <c r="G2200" s="64" t="s">
        <v>4038</v>
      </c>
      <c r="H2200" s="65" t="s">
        <v>66</v>
      </c>
      <c r="I2200" s="66"/>
      <c r="J2200" s="67" t="s">
        <v>47</v>
      </c>
      <c r="K2200" s="67" t="s">
        <v>47</v>
      </c>
      <c r="L2200" s="67" t="s">
        <v>47</v>
      </c>
      <c r="M2200" s="67"/>
      <c r="N2200" s="67"/>
      <c r="O2200" s="67" t="s">
        <v>47</v>
      </c>
      <c r="P2200" s="67"/>
      <c r="Q2200" s="67"/>
      <c r="R2200" s="68"/>
      <c r="S2200" s="69"/>
      <c r="T2200" s="70"/>
      <c r="U2200" s="71"/>
      <c r="V2200" s="72"/>
      <c r="W2200" s="71"/>
      <c r="X2200" s="72"/>
      <c r="Y2200" s="73"/>
      <c r="Z2200" s="74"/>
      <c r="AA2200" s="63"/>
      <c r="AB2200" s="75"/>
      <c r="AC2200" s="64"/>
      <c r="AD2200" s="63"/>
      <c r="AE2200" s="64"/>
      <c r="AF2200" s="76"/>
      <c r="AG2200" s="77"/>
      <c r="AH2200" s="15" t="e">
        <f>IF(#REF!=1,IF(OR(COUNTA($D2200:$G2200)&lt;5,COUNTA($J2200:$Q2200)&lt;1),1,0),0)</f>
        <v>#REF!</v>
      </c>
      <c r="AI2200" s="15" t="e">
        <f>IF(#REF!=801,IF(COUNTA(I2200)=1,0,1),0)</f>
        <v>#REF!</v>
      </c>
      <c r="AJ2200" s="78">
        <f t="shared" si="180"/>
        <v>0</v>
      </c>
      <c r="AK2200" s="78">
        <f t="shared" si="181"/>
        <v>0</v>
      </c>
      <c r="AL2200" s="78">
        <f>IF($M2200="○",IF(COUNTA(#REF!)&lt;2,1,0),0)</f>
        <v>0</v>
      </c>
      <c r="AM2200" s="78">
        <f t="shared" si="182"/>
        <v>0</v>
      </c>
      <c r="AN2200" s="78">
        <f t="shared" si="183"/>
        <v>0</v>
      </c>
      <c r="AO2200" s="78">
        <f t="shared" si="184"/>
        <v>0</v>
      </c>
      <c r="AP2200" s="78">
        <f>IF($O2200="○",IF(COUNTA(#REF!)&lt;5,1,0),0)</f>
        <v>1</v>
      </c>
    </row>
    <row r="2201" spans="2:42" s="79" customFormat="1" x14ac:dyDescent="0.15">
      <c r="B2201" s="59" t="s">
        <v>40</v>
      </c>
      <c r="C2201" s="60" t="s">
        <v>3858</v>
      </c>
      <c r="D2201" s="61" t="s">
        <v>276</v>
      </c>
      <c r="E2201" s="62" t="s">
        <v>276</v>
      </c>
      <c r="F2201" s="63" t="s">
        <v>197</v>
      </c>
      <c r="G2201" s="64" t="s">
        <v>4037</v>
      </c>
      <c r="H2201" s="65" t="s">
        <v>66</v>
      </c>
      <c r="I2201" s="66"/>
      <c r="J2201" s="67" t="s">
        <v>47</v>
      </c>
      <c r="K2201" s="67" t="s">
        <v>47</v>
      </c>
      <c r="L2201" s="67" t="s">
        <v>47</v>
      </c>
      <c r="M2201" s="67" t="s">
        <v>47</v>
      </c>
      <c r="N2201" s="67"/>
      <c r="O2201" s="67" t="s">
        <v>47</v>
      </c>
      <c r="P2201" s="67"/>
      <c r="Q2201" s="67" t="s">
        <v>47</v>
      </c>
      <c r="R2201" s="68"/>
      <c r="S2201" s="69"/>
      <c r="T2201" s="70">
        <v>1</v>
      </c>
      <c r="U2201" s="71">
        <v>0</v>
      </c>
      <c r="V2201" s="72">
        <v>1</v>
      </c>
      <c r="W2201" s="71">
        <v>0</v>
      </c>
      <c r="X2201" s="72">
        <v>0</v>
      </c>
      <c r="Y2201" s="73">
        <v>0</v>
      </c>
      <c r="Z2201" s="74" t="s">
        <v>282</v>
      </c>
      <c r="AA2201" s="63" t="s">
        <v>282</v>
      </c>
      <c r="AB2201" s="75"/>
      <c r="AC2201" s="64"/>
      <c r="AD2201" s="63"/>
      <c r="AE2201" s="64"/>
      <c r="AF2201" s="76"/>
      <c r="AG2201" s="77"/>
      <c r="AH2201" s="15" t="e">
        <f>IF(#REF!=1,IF(OR(COUNTA($D2201:$G2201)&lt;5,COUNTA($J2201:$Q2201)&lt;1),1,0),0)</f>
        <v>#REF!</v>
      </c>
      <c r="AI2201" s="15" t="e">
        <f>IF(#REF!=801,IF(COUNTA(I2201)=1,0,1),0)</f>
        <v>#REF!</v>
      </c>
      <c r="AJ2201" s="78">
        <f t="shared" si="180"/>
        <v>1</v>
      </c>
      <c r="AK2201" s="78">
        <f t="shared" si="181"/>
        <v>0</v>
      </c>
      <c r="AL2201" s="78">
        <f>IF($M2201="○",IF(COUNTA(#REF!)&lt;2,1,0),0)</f>
        <v>1</v>
      </c>
      <c r="AM2201" s="78">
        <f t="shared" si="182"/>
        <v>0</v>
      </c>
      <c r="AN2201" s="78">
        <f t="shared" si="183"/>
        <v>0</v>
      </c>
      <c r="AO2201" s="78">
        <f t="shared" si="184"/>
        <v>0</v>
      </c>
      <c r="AP2201" s="78">
        <f>IF($O2201="○",IF(COUNTA(#REF!)&lt;5,1,0),0)</f>
        <v>1</v>
      </c>
    </row>
    <row r="2202" spans="2:42" s="79" customFormat="1" x14ac:dyDescent="0.15">
      <c r="B2202" s="59" t="s">
        <v>40</v>
      </c>
      <c r="C2202" s="60" t="s">
        <v>3858</v>
      </c>
      <c r="D2202" s="61" t="s">
        <v>276</v>
      </c>
      <c r="E2202" s="62" t="s">
        <v>276</v>
      </c>
      <c r="F2202" s="63" t="s">
        <v>553</v>
      </c>
      <c r="G2202" s="64" t="s">
        <v>1666</v>
      </c>
      <c r="H2202" s="65" t="s">
        <v>52</v>
      </c>
      <c r="I2202" s="66"/>
      <c r="J2202" s="67" t="s">
        <v>47</v>
      </c>
      <c r="K2202" s="67" t="s">
        <v>47</v>
      </c>
      <c r="L2202" s="67" t="s">
        <v>47</v>
      </c>
      <c r="M2202" s="67"/>
      <c r="N2202" s="67"/>
      <c r="O2202" s="67" t="s">
        <v>47</v>
      </c>
      <c r="P2202" s="67"/>
      <c r="Q2202" s="67"/>
      <c r="R2202" s="68"/>
      <c r="S2202" s="69"/>
      <c r="T2202" s="70"/>
      <c r="U2202" s="71"/>
      <c r="V2202" s="72"/>
      <c r="W2202" s="71"/>
      <c r="X2202" s="72"/>
      <c r="Y2202" s="73"/>
      <c r="Z2202" s="74"/>
      <c r="AA2202" s="63"/>
      <c r="AB2202" s="75"/>
      <c r="AC2202" s="64"/>
      <c r="AD2202" s="63"/>
      <c r="AE2202" s="64"/>
      <c r="AF2202" s="76"/>
      <c r="AG2202" s="77"/>
      <c r="AH2202" s="15" t="e">
        <f>IF(#REF!=1,IF(OR(COUNTA($D2202:$G2202)&lt;5,COUNTA($J2202:$Q2202)&lt;1),1,0),0)</f>
        <v>#REF!</v>
      </c>
      <c r="AI2202" s="15" t="e">
        <f>IF(#REF!=801,IF(COUNTA(I2202)=1,0,1),0)</f>
        <v>#REF!</v>
      </c>
      <c r="AJ2202" s="78">
        <f t="shared" si="180"/>
        <v>0</v>
      </c>
      <c r="AK2202" s="78">
        <f t="shared" si="181"/>
        <v>0</v>
      </c>
      <c r="AL2202" s="78">
        <f>IF($M2202="○",IF(COUNTA(#REF!)&lt;2,1,0),0)</f>
        <v>0</v>
      </c>
      <c r="AM2202" s="78">
        <f t="shared" si="182"/>
        <v>0</v>
      </c>
      <c r="AN2202" s="78">
        <f t="shared" si="183"/>
        <v>0</v>
      </c>
      <c r="AO2202" s="78">
        <f t="shared" si="184"/>
        <v>0</v>
      </c>
      <c r="AP2202" s="78">
        <f>IF($O2202="○",IF(COUNTA(#REF!)&lt;5,1,0),0)</f>
        <v>1</v>
      </c>
    </row>
    <row r="2203" spans="2:42" s="79" customFormat="1" x14ac:dyDescent="0.15">
      <c r="B2203" s="59" t="s">
        <v>40</v>
      </c>
      <c r="C2203" s="60" t="s">
        <v>3858</v>
      </c>
      <c r="D2203" s="61" t="s">
        <v>276</v>
      </c>
      <c r="E2203" s="62" t="s">
        <v>276</v>
      </c>
      <c r="F2203" s="63" t="s">
        <v>4036</v>
      </c>
      <c r="G2203" s="64" t="s">
        <v>4035</v>
      </c>
      <c r="H2203" s="65" t="s">
        <v>111</v>
      </c>
      <c r="I2203" s="66"/>
      <c r="J2203" s="67" t="s">
        <v>47</v>
      </c>
      <c r="K2203" s="67" t="s">
        <v>47</v>
      </c>
      <c r="L2203" s="67" t="s">
        <v>47</v>
      </c>
      <c r="M2203" s="67" t="s">
        <v>47</v>
      </c>
      <c r="N2203" s="67"/>
      <c r="O2203" s="67" t="s">
        <v>47</v>
      </c>
      <c r="P2203" s="67"/>
      <c r="Q2203" s="67" t="s">
        <v>47</v>
      </c>
      <c r="R2203" s="68"/>
      <c r="S2203" s="69"/>
      <c r="T2203" s="70">
        <v>1</v>
      </c>
      <c r="U2203" s="71">
        <v>0</v>
      </c>
      <c r="V2203" s="72">
        <v>1</v>
      </c>
      <c r="W2203" s="71">
        <v>0</v>
      </c>
      <c r="X2203" s="72">
        <v>0</v>
      </c>
      <c r="Y2203" s="73">
        <v>0</v>
      </c>
      <c r="Z2203" s="74" t="s">
        <v>282</v>
      </c>
      <c r="AA2203" s="63" t="s">
        <v>282</v>
      </c>
      <c r="AB2203" s="75"/>
      <c r="AC2203" s="64"/>
      <c r="AD2203" s="63"/>
      <c r="AE2203" s="64"/>
      <c r="AF2203" s="76"/>
      <c r="AG2203" s="77"/>
      <c r="AH2203" s="15" t="e">
        <f>IF(#REF!=1,IF(OR(COUNTA($D2203:$G2203)&lt;5,COUNTA($J2203:$Q2203)&lt;1),1,0),0)</f>
        <v>#REF!</v>
      </c>
      <c r="AI2203" s="15" t="e">
        <f>IF(#REF!=801,IF(COUNTA(I2203)=1,0,1),0)</f>
        <v>#REF!</v>
      </c>
      <c r="AJ2203" s="78">
        <f t="shared" si="180"/>
        <v>1</v>
      </c>
      <c r="AK2203" s="78">
        <f t="shared" si="181"/>
        <v>0</v>
      </c>
      <c r="AL2203" s="78">
        <f>IF($M2203="○",IF(COUNTA(#REF!)&lt;2,1,0),0)</f>
        <v>1</v>
      </c>
      <c r="AM2203" s="78">
        <f t="shared" si="182"/>
        <v>0</v>
      </c>
      <c r="AN2203" s="78">
        <f t="shared" si="183"/>
        <v>0</v>
      </c>
      <c r="AO2203" s="78">
        <f t="shared" si="184"/>
        <v>0</v>
      </c>
      <c r="AP2203" s="78">
        <f>IF($O2203="○",IF(COUNTA(#REF!)&lt;5,1,0),0)</f>
        <v>1</v>
      </c>
    </row>
    <row r="2204" spans="2:42" s="79" customFormat="1" x14ac:dyDescent="0.15">
      <c r="B2204" s="59" t="s">
        <v>40</v>
      </c>
      <c r="C2204" s="60" t="s">
        <v>3858</v>
      </c>
      <c r="D2204" s="61" t="s">
        <v>276</v>
      </c>
      <c r="E2204" s="62" t="s">
        <v>276</v>
      </c>
      <c r="F2204" s="63" t="s">
        <v>742</v>
      </c>
      <c r="G2204" s="64" t="s">
        <v>743</v>
      </c>
      <c r="H2204" s="65" t="s">
        <v>111</v>
      </c>
      <c r="I2204" s="66"/>
      <c r="J2204" s="67" t="s">
        <v>47</v>
      </c>
      <c r="K2204" s="67" t="s">
        <v>47</v>
      </c>
      <c r="L2204" s="67" t="s">
        <v>47</v>
      </c>
      <c r="M2204" s="67" t="s">
        <v>47</v>
      </c>
      <c r="N2204" s="67"/>
      <c r="O2204" s="67" t="s">
        <v>47</v>
      </c>
      <c r="P2204" s="67"/>
      <c r="Q2204" s="67" t="s">
        <v>47</v>
      </c>
      <c r="R2204" s="68"/>
      <c r="S2204" s="69"/>
      <c r="T2204" s="70">
        <v>0</v>
      </c>
      <c r="U2204" s="71">
        <v>0</v>
      </c>
      <c r="V2204" s="72">
        <v>0</v>
      </c>
      <c r="W2204" s="71">
        <v>0</v>
      </c>
      <c r="X2204" s="72">
        <v>0</v>
      </c>
      <c r="Y2204" s="73">
        <v>0</v>
      </c>
      <c r="Z2204" s="74" t="s">
        <v>282</v>
      </c>
      <c r="AA2204" s="63" t="s">
        <v>282</v>
      </c>
      <c r="AB2204" s="75"/>
      <c r="AC2204" s="64"/>
      <c r="AD2204" s="63"/>
      <c r="AE2204" s="64"/>
      <c r="AF2204" s="76"/>
      <c r="AG2204" s="77"/>
      <c r="AH2204" s="15" t="e">
        <f>IF(#REF!=1,IF(OR(COUNTA($D2204:$G2204)&lt;5,COUNTA($J2204:$Q2204)&lt;1),1,0),0)</f>
        <v>#REF!</v>
      </c>
      <c r="AI2204" s="15" t="e">
        <f>IF(#REF!=801,IF(COUNTA(I2204)=1,0,1),0)</f>
        <v>#REF!</v>
      </c>
      <c r="AJ2204" s="78">
        <f t="shared" si="180"/>
        <v>1</v>
      </c>
      <c r="AK2204" s="78">
        <f t="shared" si="181"/>
        <v>0</v>
      </c>
      <c r="AL2204" s="78">
        <f>IF($M2204="○",IF(COUNTA(#REF!)&lt;2,1,0),0)</f>
        <v>1</v>
      </c>
      <c r="AM2204" s="78">
        <f t="shared" si="182"/>
        <v>0</v>
      </c>
      <c r="AN2204" s="78">
        <f t="shared" si="183"/>
        <v>0</v>
      </c>
      <c r="AO2204" s="78">
        <f t="shared" si="184"/>
        <v>0</v>
      </c>
      <c r="AP2204" s="78">
        <f>IF($O2204="○",IF(COUNTA(#REF!)&lt;5,1,0),0)</f>
        <v>1</v>
      </c>
    </row>
    <row r="2205" spans="2:42" s="79" customFormat="1" x14ac:dyDescent="0.15">
      <c r="B2205" s="59" t="s">
        <v>40</v>
      </c>
      <c r="C2205" s="60" t="s">
        <v>3858</v>
      </c>
      <c r="D2205" s="61" t="s">
        <v>276</v>
      </c>
      <c r="E2205" s="62" t="s">
        <v>276</v>
      </c>
      <c r="F2205" s="63" t="s">
        <v>494</v>
      </c>
      <c r="G2205" s="64" t="s">
        <v>4034</v>
      </c>
      <c r="H2205" s="65" t="s">
        <v>46</v>
      </c>
      <c r="I2205" s="66"/>
      <c r="J2205" s="67" t="s">
        <v>47</v>
      </c>
      <c r="K2205" s="67" t="s">
        <v>47</v>
      </c>
      <c r="L2205" s="67"/>
      <c r="M2205" s="67" t="s">
        <v>47</v>
      </c>
      <c r="N2205" s="67"/>
      <c r="O2205" s="67"/>
      <c r="P2205" s="67"/>
      <c r="Q2205" s="67"/>
      <c r="R2205" s="68"/>
      <c r="S2205" s="69"/>
      <c r="T2205" s="70">
        <v>0</v>
      </c>
      <c r="U2205" s="71">
        <v>1</v>
      </c>
      <c r="V2205" s="72">
        <v>0</v>
      </c>
      <c r="W2205" s="71">
        <v>1</v>
      </c>
      <c r="X2205" s="72">
        <v>0</v>
      </c>
      <c r="Y2205" s="73">
        <v>0</v>
      </c>
      <c r="Z2205" s="74" t="s">
        <v>282</v>
      </c>
      <c r="AA2205" s="63" t="s">
        <v>282</v>
      </c>
      <c r="AB2205" s="75"/>
      <c r="AC2205" s="64"/>
      <c r="AD2205" s="63"/>
      <c r="AE2205" s="64"/>
      <c r="AF2205" s="76"/>
      <c r="AG2205" s="77"/>
      <c r="AH2205" s="15" t="e">
        <f>IF(#REF!=1,IF(OR(COUNTA($D2205:$G2205)&lt;5,COUNTA($J2205:$Q2205)&lt;1),1,0),0)</f>
        <v>#REF!</v>
      </c>
      <c r="AI2205" s="15" t="e">
        <f>IF(#REF!=801,IF(COUNTA(I2205)=1,0,1),0)</f>
        <v>#REF!</v>
      </c>
      <c r="AJ2205" s="78">
        <f t="shared" si="180"/>
        <v>1</v>
      </c>
      <c r="AK2205" s="78">
        <f t="shared" si="181"/>
        <v>0</v>
      </c>
      <c r="AL2205" s="78">
        <f>IF($M2205="○",IF(COUNTA(#REF!)&lt;2,1,0),0)</f>
        <v>1</v>
      </c>
      <c r="AM2205" s="78">
        <f t="shared" si="182"/>
        <v>0</v>
      </c>
      <c r="AN2205" s="78">
        <f t="shared" si="183"/>
        <v>0</v>
      </c>
      <c r="AO2205" s="78">
        <f t="shared" si="184"/>
        <v>0</v>
      </c>
      <c r="AP2205" s="78">
        <f>IF($O2205="○",IF(COUNTA(#REF!)&lt;5,1,0),0)</f>
        <v>0</v>
      </c>
    </row>
    <row r="2206" spans="2:42" s="79" customFormat="1" x14ac:dyDescent="0.15">
      <c r="B2206" s="59" t="s">
        <v>40</v>
      </c>
      <c r="C2206" s="60" t="s">
        <v>3858</v>
      </c>
      <c r="D2206" s="61" t="s">
        <v>276</v>
      </c>
      <c r="E2206" s="62" t="s">
        <v>276</v>
      </c>
      <c r="F2206" s="63" t="s">
        <v>2918</v>
      </c>
      <c r="G2206" s="64" t="s">
        <v>2919</v>
      </c>
      <c r="H2206" s="65" t="s">
        <v>46</v>
      </c>
      <c r="I2206" s="66"/>
      <c r="J2206" s="67" t="s">
        <v>47</v>
      </c>
      <c r="K2206" s="67" t="s">
        <v>47</v>
      </c>
      <c r="L2206" s="67" t="s">
        <v>47</v>
      </c>
      <c r="M2206" s="67" t="s">
        <v>47</v>
      </c>
      <c r="N2206" s="67"/>
      <c r="O2206" s="67" t="s">
        <v>47</v>
      </c>
      <c r="P2206" s="67"/>
      <c r="Q2206" s="67" t="s">
        <v>47</v>
      </c>
      <c r="R2206" s="68"/>
      <c r="S2206" s="69"/>
      <c r="T2206" s="70">
        <v>1</v>
      </c>
      <c r="U2206" s="71">
        <v>2</v>
      </c>
      <c r="V2206" s="72">
        <v>1</v>
      </c>
      <c r="W2206" s="71">
        <v>2</v>
      </c>
      <c r="X2206" s="72">
        <v>0</v>
      </c>
      <c r="Y2206" s="73">
        <v>0</v>
      </c>
      <c r="Z2206" s="74" t="s">
        <v>282</v>
      </c>
      <c r="AA2206" s="63" t="s">
        <v>282</v>
      </c>
      <c r="AB2206" s="75"/>
      <c r="AC2206" s="64"/>
      <c r="AD2206" s="63"/>
      <c r="AE2206" s="64"/>
      <c r="AF2206" s="76"/>
      <c r="AG2206" s="77"/>
      <c r="AH2206" s="15" t="e">
        <f>IF(#REF!=1,IF(OR(COUNTA($D2206:$G2206)&lt;5,COUNTA($J2206:$Q2206)&lt;1),1,0),0)</f>
        <v>#REF!</v>
      </c>
      <c r="AI2206" s="15" t="e">
        <f>IF(#REF!=801,IF(COUNTA(I2206)=1,0,1),0)</f>
        <v>#REF!</v>
      </c>
      <c r="AJ2206" s="78">
        <f t="shared" si="180"/>
        <v>1</v>
      </c>
      <c r="AK2206" s="78">
        <f t="shared" si="181"/>
        <v>0</v>
      </c>
      <c r="AL2206" s="78">
        <f>IF($M2206="○",IF(COUNTA(#REF!)&lt;2,1,0),0)</f>
        <v>1</v>
      </c>
      <c r="AM2206" s="78">
        <f t="shared" si="182"/>
        <v>0</v>
      </c>
      <c r="AN2206" s="78">
        <f t="shared" si="183"/>
        <v>0</v>
      </c>
      <c r="AO2206" s="78">
        <f t="shared" si="184"/>
        <v>0</v>
      </c>
      <c r="AP2206" s="78">
        <f>IF($O2206="○",IF(COUNTA(#REF!)&lt;5,1,0),0)</f>
        <v>1</v>
      </c>
    </row>
    <row r="2207" spans="2:42" s="79" customFormat="1" x14ac:dyDescent="0.15">
      <c r="B2207" s="59" t="s">
        <v>40</v>
      </c>
      <c r="C2207" s="60" t="s">
        <v>3858</v>
      </c>
      <c r="D2207" s="61" t="s">
        <v>276</v>
      </c>
      <c r="E2207" s="62" t="s">
        <v>276</v>
      </c>
      <c r="F2207" s="63" t="s">
        <v>3009</v>
      </c>
      <c r="G2207" s="64" t="s">
        <v>3864</v>
      </c>
      <c r="H2207" s="65" t="s">
        <v>46</v>
      </c>
      <c r="I2207" s="66"/>
      <c r="J2207" s="67" t="s">
        <v>47</v>
      </c>
      <c r="K2207" s="67" t="s">
        <v>47</v>
      </c>
      <c r="L2207" s="67" t="s">
        <v>47</v>
      </c>
      <c r="M2207" s="67" t="s">
        <v>47</v>
      </c>
      <c r="N2207" s="67"/>
      <c r="O2207" s="67" t="s">
        <v>47</v>
      </c>
      <c r="P2207" s="67"/>
      <c r="Q2207" s="67" t="s">
        <v>47</v>
      </c>
      <c r="R2207" s="68"/>
      <c r="S2207" s="69"/>
      <c r="T2207" s="70">
        <v>1</v>
      </c>
      <c r="U2207" s="71">
        <v>2</v>
      </c>
      <c r="V2207" s="72">
        <v>1</v>
      </c>
      <c r="W2207" s="71">
        <v>2</v>
      </c>
      <c r="X2207" s="72">
        <v>0</v>
      </c>
      <c r="Y2207" s="73">
        <v>0</v>
      </c>
      <c r="Z2207" s="74" t="s">
        <v>282</v>
      </c>
      <c r="AA2207" s="63" t="s">
        <v>282</v>
      </c>
      <c r="AB2207" s="75"/>
      <c r="AC2207" s="64"/>
      <c r="AD2207" s="63"/>
      <c r="AE2207" s="64"/>
      <c r="AF2207" s="76"/>
      <c r="AG2207" s="77"/>
      <c r="AH2207" s="15" t="e">
        <f>IF(#REF!=1,IF(OR(COUNTA($D2207:$G2207)&lt;5,COUNTA($J2207:$Q2207)&lt;1),1,0),0)</f>
        <v>#REF!</v>
      </c>
      <c r="AI2207" s="15" t="e">
        <f>IF(#REF!=801,IF(COUNTA(I2207)=1,0,1),0)</f>
        <v>#REF!</v>
      </c>
      <c r="AJ2207" s="78">
        <f t="shared" si="180"/>
        <v>1</v>
      </c>
      <c r="AK2207" s="78">
        <f t="shared" si="181"/>
        <v>0</v>
      </c>
      <c r="AL2207" s="78">
        <f>IF($M2207="○",IF(COUNTA(#REF!)&lt;2,1,0),0)</f>
        <v>1</v>
      </c>
      <c r="AM2207" s="78">
        <f t="shared" si="182"/>
        <v>0</v>
      </c>
      <c r="AN2207" s="78">
        <f t="shared" si="183"/>
        <v>0</v>
      </c>
      <c r="AO2207" s="78">
        <f t="shared" si="184"/>
        <v>0</v>
      </c>
      <c r="AP2207" s="78">
        <f>IF($O2207="○",IF(COUNTA(#REF!)&lt;5,1,0),0)</f>
        <v>1</v>
      </c>
    </row>
    <row r="2208" spans="2:42" s="79" customFormat="1" x14ac:dyDescent="0.15">
      <c r="B2208" s="59" t="s">
        <v>40</v>
      </c>
      <c r="C2208" s="60" t="s">
        <v>3858</v>
      </c>
      <c r="D2208" s="61" t="s">
        <v>276</v>
      </c>
      <c r="E2208" s="62" t="s">
        <v>276</v>
      </c>
      <c r="F2208" s="63" t="s">
        <v>4033</v>
      </c>
      <c r="G2208" s="64" t="s">
        <v>4032</v>
      </c>
      <c r="H2208" s="65" t="s">
        <v>46</v>
      </c>
      <c r="I2208" s="66"/>
      <c r="J2208" s="67" t="s">
        <v>47</v>
      </c>
      <c r="K2208" s="67" t="s">
        <v>47</v>
      </c>
      <c r="L2208" s="67" t="s">
        <v>47</v>
      </c>
      <c r="M2208" s="67" t="s">
        <v>47</v>
      </c>
      <c r="N2208" s="67"/>
      <c r="O2208" s="67" t="s">
        <v>47</v>
      </c>
      <c r="P2208" s="67"/>
      <c r="Q2208" s="67" t="s">
        <v>47</v>
      </c>
      <c r="R2208" s="68"/>
      <c r="S2208" s="69"/>
      <c r="T2208" s="70">
        <v>1</v>
      </c>
      <c r="U2208" s="71">
        <v>0</v>
      </c>
      <c r="V2208" s="72">
        <v>1</v>
      </c>
      <c r="W2208" s="71">
        <v>0</v>
      </c>
      <c r="X2208" s="72">
        <v>0</v>
      </c>
      <c r="Y2208" s="73">
        <v>0</v>
      </c>
      <c r="Z2208" s="74" t="s">
        <v>282</v>
      </c>
      <c r="AA2208" s="63" t="s">
        <v>282</v>
      </c>
      <c r="AB2208" s="75"/>
      <c r="AC2208" s="64"/>
      <c r="AD2208" s="63"/>
      <c r="AE2208" s="64"/>
      <c r="AF2208" s="76"/>
      <c r="AG2208" s="77"/>
      <c r="AH2208" s="15" t="e">
        <f>IF(#REF!=1,IF(OR(COUNTA($D2208:$G2208)&lt;5,COUNTA($J2208:$Q2208)&lt;1),1,0),0)</f>
        <v>#REF!</v>
      </c>
      <c r="AI2208" s="15" t="e">
        <f>IF(#REF!=801,IF(COUNTA(I2208)=1,0,1),0)</f>
        <v>#REF!</v>
      </c>
      <c r="AJ2208" s="78">
        <f t="shared" si="180"/>
        <v>1</v>
      </c>
      <c r="AK2208" s="78">
        <f t="shared" si="181"/>
        <v>0</v>
      </c>
      <c r="AL2208" s="78">
        <f>IF($M2208="○",IF(COUNTA(#REF!)&lt;2,1,0),0)</f>
        <v>1</v>
      </c>
      <c r="AM2208" s="78">
        <f t="shared" si="182"/>
        <v>0</v>
      </c>
      <c r="AN2208" s="78">
        <f t="shared" si="183"/>
        <v>0</v>
      </c>
      <c r="AO2208" s="78">
        <f t="shared" si="184"/>
        <v>0</v>
      </c>
      <c r="AP2208" s="78">
        <f>IF($O2208="○",IF(COUNTA(#REF!)&lt;5,1,0),0)</f>
        <v>1</v>
      </c>
    </row>
    <row r="2209" spans="2:42" s="79" customFormat="1" x14ac:dyDescent="0.15">
      <c r="B2209" s="59" t="s">
        <v>40</v>
      </c>
      <c r="C2209" s="60" t="s">
        <v>3858</v>
      </c>
      <c r="D2209" s="61" t="s">
        <v>276</v>
      </c>
      <c r="E2209" s="62" t="s">
        <v>276</v>
      </c>
      <c r="F2209" s="63" t="s">
        <v>1608</v>
      </c>
      <c r="G2209" s="64" t="s">
        <v>1609</v>
      </c>
      <c r="H2209" s="65" t="s">
        <v>46</v>
      </c>
      <c r="I2209" s="66"/>
      <c r="J2209" s="67" t="s">
        <v>47</v>
      </c>
      <c r="K2209" s="67" t="s">
        <v>47</v>
      </c>
      <c r="L2209" s="67" t="s">
        <v>47</v>
      </c>
      <c r="M2209" s="67"/>
      <c r="N2209" s="67"/>
      <c r="O2209" s="67" t="s">
        <v>47</v>
      </c>
      <c r="P2209" s="67"/>
      <c r="Q2209" s="67"/>
      <c r="R2209" s="68"/>
      <c r="S2209" s="69"/>
      <c r="T2209" s="70"/>
      <c r="U2209" s="71"/>
      <c r="V2209" s="72"/>
      <c r="W2209" s="71"/>
      <c r="X2209" s="72"/>
      <c r="Y2209" s="73"/>
      <c r="Z2209" s="74"/>
      <c r="AA2209" s="63"/>
      <c r="AB2209" s="75"/>
      <c r="AC2209" s="64"/>
      <c r="AD2209" s="63"/>
      <c r="AE2209" s="64"/>
      <c r="AF2209" s="76"/>
      <c r="AG2209" s="77"/>
      <c r="AH2209" s="15" t="e">
        <f>IF(#REF!=1,IF(OR(COUNTA($D2209:$G2209)&lt;5,COUNTA($J2209:$Q2209)&lt;1),1,0),0)</f>
        <v>#REF!</v>
      </c>
      <c r="AI2209" s="15" t="e">
        <f>IF(#REF!=801,IF(COUNTA(I2209)=1,0,1),0)</f>
        <v>#REF!</v>
      </c>
      <c r="AJ2209" s="78">
        <f t="shared" si="180"/>
        <v>0</v>
      </c>
      <c r="AK2209" s="78">
        <f t="shared" si="181"/>
        <v>0</v>
      </c>
      <c r="AL2209" s="78">
        <f>IF($M2209="○",IF(COUNTA(#REF!)&lt;2,1,0),0)</f>
        <v>0</v>
      </c>
      <c r="AM2209" s="78">
        <f t="shared" si="182"/>
        <v>0</v>
      </c>
      <c r="AN2209" s="78">
        <f t="shared" si="183"/>
        <v>0</v>
      </c>
      <c r="AO2209" s="78">
        <f t="shared" si="184"/>
        <v>0</v>
      </c>
      <c r="AP2209" s="78">
        <f>IF($O2209="○",IF(COUNTA(#REF!)&lt;5,1,0),0)</f>
        <v>1</v>
      </c>
    </row>
    <row r="2210" spans="2:42" s="79" customFormat="1" x14ac:dyDescent="0.15">
      <c r="B2210" s="59" t="s">
        <v>40</v>
      </c>
      <c r="C2210" s="60" t="s">
        <v>3858</v>
      </c>
      <c r="D2210" s="61" t="s">
        <v>276</v>
      </c>
      <c r="E2210" s="62" t="s">
        <v>276</v>
      </c>
      <c r="F2210" s="63" t="s">
        <v>502</v>
      </c>
      <c r="G2210" s="64" t="s">
        <v>503</v>
      </c>
      <c r="H2210" s="65" t="s">
        <v>46</v>
      </c>
      <c r="I2210" s="66"/>
      <c r="J2210" s="67" t="s">
        <v>47</v>
      </c>
      <c r="K2210" s="67" t="s">
        <v>47</v>
      </c>
      <c r="L2210" s="67" t="s">
        <v>47</v>
      </c>
      <c r="M2210" s="67"/>
      <c r="N2210" s="67"/>
      <c r="O2210" s="67" t="s">
        <v>47</v>
      </c>
      <c r="P2210" s="67"/>
      <c r="Q2210" s="67"/>
      <c r="R2210" s="68"/>
      <c r="S2210" s="69"/>
      <c r="T2210" s="70"/>
      <c r="U2210" s="71"/>
      <c r="V2210" s="72"/>
      <c r="W2210" s="71"/>
      <c r="X2210" s="72"/>
      <c r="Y2210" s="73"/>
      <c r="Z2210" s="74"/>
      <c r="AA2210" s="63"/>
      <c r="AB2210" s="75"/>
      <c r="AC2210" s="64"/>
      <c r="AD2210" s="63"/>
      <c r="AE2210" s="64"/>
      <c r="AF2210" s="76"/>
      <c r="AG2210" s="77"/>
      <c r="AH2210" s="15" t="e">
        <f>IF(#REF!=1,IF(OR(COUNTA($D2210:$G2210)&lt;5,COUNTA($J2210:$Q2210)&lt;1),1,0),0)</f>
        <v>#REF!</v>
      </c>
      <c r="AI2210" s="15" t="e">
        <f>IF(#REF!=801,IF(COUNTA(I2210)=1,0,1),0)</f>
        <v>#REF!</v>
      </c>
      <c r="AJ2210" s="78">
        <f t="shared" si="180"/>
        <v>0</v>
      </c>
      <c r="AK2210" s="78">
        <f t="shared" si="181"/>
        <v>0</v>
      </c>
      <c r="AL2210" s="78">
        <f>IF($M2210="○",IF(COUNTA(#REF!)&lt;2,1,0),0)</f>
        <v>0</v>
      </c>
      <c r="AM2210" s="78">
        <f t="shared" si="182"/>
        <v>0</v>
      </c>
      <c r="AN2210" s="78">
        <f t="shared" si="183"/>
        <v>0</v>
      </c>
      <c r="AO2210" s="78">
        <f t="shared" si="184"/>
        <v>0</v>
      </c>
      <c r="AP2210" s="78">
        <f>IF($O2210="○",IF(COUNTA(#REF!)&lt;5,1,0),0)</f>
        <v>1</v>
      </c>
    </row>
    <row r="2211" spans="2:42" s="79" customFormat="1" x14ac:dyDescent="0.15">
      <c r="B2211" s="59" t="s">
        <v>40</v>
      </c>
      <c r="C2211" s="60" t="s">
        <v>3858</v>
      </c>
      <c r="D2211" s="61" t="s">
        <v>276</v>
      </c>
      <c r="E2211" s="62" t="s">
        <v>276</v>
      </c>
      <c r="F2211" s="63" t="s">
        <v>373</v>
      </c>
      <c r="G2211" s="64" t="s">
        <v>374</v>
      </c>
      <c r="H2211" s="65" t="s">
        <v>46</v>
      </c>
      <c r="I2211" s="66"/>
      <c r="J2211" s="67" t="s">
        <v>47</v>
      </c>
      <c r="K2211" s="67" t="s">
        <v>47</v>
      </c>
      <c r="L2211" s="67" t="s">
        <v>47</v>
      </c>
      <c r="M2211" s="67" t="s">
        <v>47</v>
      </c>
      <c r="N2211" s="67"/>
      <c r="O2211" s="67" t="s">
        <v>47</v>
      </c>
      <c r="P2211" s="67"/>
      <c r="Q2211" s="67" t="s">
        <v>47</v>
      </c>
      <c r="R2211" s="68"/>
      <c r="S2211" s="69"/>
      <c r="T2211" s="70">
        <v>1</v>
      </c>
      <c r="U2211" s="71">
        <v>0</v>
      </c>
      <c r="V2211" s="72">
        <v>1</v>
      </c>
      <c r="W2211" s="71">
        <v>0</v>
      </c>
      <c r="X2211" s="72">
        <v>0</v>
      </c>
      <c r="Y2211" s="73">
        <v>0</v>
      </c>
      <c r="Z2211" s="74" t="s">
        <v>282</v>
      </c>
      <c r="AA2211" s="63" t="s">
        <v>282</v>
      </c>
      <c r="AB2211" s="75"/>
      <c r="AC2211" s="64"/>
      <c r="AD2211" s="63"/>
      <c r="AE2211" s="64"/>
      <c r="AF2211" s="76"/>
      <c r="AG2211" s="77"/>
      <c r="AH2211" s="15" t="e">
        <f>IF(#REF!=1,IF(OR(COUNTA($D2211:$G2211)&lt;5,COUNTA($J2211:$Q2211)&lt;1),1,0),0)</f>
        <v>#REF!</v>
      </c>
      <c r="AI2211" s="15" t="e">
        <f>IF(#REF!=801,IF(COUNTA(I2211)=1,0,1),0)</f>
        <v>#REF!</v>
      </c>
      <c r="AJ2211" s="78">
        <f t="shared" si="180"/>
        <v>1</v>
      </c>
      <c r="AK2211" s="78">
        <f t="shared" si="181"/>
        <v>0</v>
      </c>
      <c r="AL2211" s="78">
        <f>IF($M2211="○",IF(COUNTA(#REF!)&lt;2,1,0),0)</f>
        <v>1</v>
      </c>
      <c r="AM2211" s="78">
        <f t="shared" si="182"/>
        <v>0</v>
      </c>
      <c r="AN2211" s="78">
        <f t="shared" si="183"/>
        <v>0</v>
      </c>
      <c r="AO2211" s="78">
        <f t="shared" si="184"/>
        <v>0</v>
      </c>
      <c r="AP2211" s="78">
        <f>IF($O2211="○",IF(COUNTA(#REF!)&lt;5,1,0),0)</f>
        <v>1</v>
      </c>
    </row>
    <row r="2212" spans="2:42" s="79" customFormat="1" x14ac:dyDescent="0.15">
      <c r="B2212" s="59" t="s">
        <v>40</v>
      </c>
      <c r="C2212" s="60" t="s">
        <v>3858</v>
      </c>
      <c r="D2212" s="61" t="s">
        <v>276</v>
      </c>
      <c r="E2212" s="62" t="s">
        <v>276</v>
      </c>
      <c r="F2212" s="63" t="s">
        <v>4031</v>
      </c>
      <c r="G2212" s="64" t="s">
        <v>4030</v>
      </c>
      <c r="H2212" s="65" t="s">
        <v>46</v>
      </c>
      <c r="I2212" s="66"/>
      <c r="J2212" s="67" t="s">
        <v>47</v>
      </c>
      <c r="K2212" s="67" t="s">
        <v>47</v>
      </c>
      <c r="L2212" s="67" t="s">
        <v>47</v>
      </c>
      <c r="M2212" s="67"/>
      <c r="N2212" s="67"/>
      <c r="O2212" s="67" t="s">
        <v>47</v>
      </c>
      <c r="P2212" s="67"/>
      <c r="Q2212" s="67"/>
      <c r="R2212" s="68"/>
      <c r="S2212" s="69"/>
      <c r="T2212" s="70"/>
      <c r="U2212" s="71"/>
      <c r="V2212" s="72"/>
      <c r="W2212" s="71"/>
      <c r="X2212" s="72">
        <v>0</v>
      </c>
      <c r="Y2212" s="73">
        <v>0</v>
      </c>
      <c r="Z2212" s="74" t="s">
        <v>282</v>
      </c>
      <c r="AA2212" s="63" t="s">
        <v>282</v>
      </c>
      <c r="AB2212" s="75"/>
      <c r="AC2212" s="64"/>
      <c r="AD2212" s="63"/>
      <c r="AE2212" s="64"/>
      <c r="AF2212" s="76"/>
      <c r="AG2212" s="77"/>
      <c r="AH2212" s="15" t="e">
        <f>IF(#REF!=1,IF(OR(COUNTA($D2212:$G2212)&lt;5,COUNTA($J2212:$Q2212)&lt;1),1,0),0)</f>
        <v>#REF!</v>
      </c>
      <c r="AI2212" s="15" t="e">
        <f>IF(#REF!=801,IF(COUNTA(I2212)=1,0,1),0)</f>
        <v>#REF!</v>
      </c>
      <c r="AJ2212" s="78">
        <f t="shared" si="180"/>
        <v>0</v>
      </c>
      <c r="AK2212" s="78">
        <f t="shared" si="181"/>
        <v>0</v>
      </c>
      <c r="AL2212" s="78">
        <f>IF($M2212="○",IF(COUNTA(#REF!)&lt;2,1,0),0)</f>
        <v>0</v>
      </c>
      <c r="AM2212" s="78">
        <f t="shared" si="182"/>
        <v>0</v>
      </c>
      <c r="AN2212" s="78">
        <f t="shared" si="183"/>
        <v>0</v>
      </c>
      <c r="AO2212" s="78">
        <f t="shared" si="184"/>
        <v>0</v>
      </c>
      <c r="AP2212" s="78">
        <f>IF($O2212="○",IF(COUNTA(#REF!)&lt;5,1,0),0)</f>
        <v>1</v>
      </c>
    </row>
    <row r="2213" spans="2:42" s="79" customFormat="1" x14ac:dyDescent="0.15">
      <c r="B2213" s="59" t="s">
        <v>40</v>
      </c>
      <c r="C2213" s="60" t="s">
        <v>3858</v>
      </c>
      <c r="D2213" s="61" t="s">
        <v>276</v>
      </c>
      <c r="E2213" s="62" t="s">
        <v>276</v>
      </c>
      <c r="F2213" s="63" t="s">
        <v>4029</v>
      </c>
      <c r="G2213" s="64" t="s">
        <v>4028</v>
      </c>
      <c r="H2213" s="65" t="s">
        <v>840</v>
      </c>
      <c r="I2213" s="66"/>
      <c r="J2213" s="67" t="s">
        <v>47</v>
      </c>
      <c r="K2213" s="67" t="s">
        <v>47</v>
      </c>
      <c r="L2213" s="67" t="s">
        <v>47</v>
      </c>
      <c r="M2213" s="67" t="s">
        <v>47</v>
      </c>
      <c r="N2213" s="67"/>
      <c r="O2213" s="67" t="s">
        <v>47</v>
      </c>
      <c r="P2213" s="67"/>
      <c r="Q2213" s="67" t="s">
        <v>47</v>
      </c>
      <c r="R2213" s="68"/>
      <c r="S2213" s="69"/>
      <c r="T2213" s="70">
        <v>0</v>
      </c>
      <c r="U2213" s="71">
        <v>0</v>
      </c>
      <c r="V2213" s="72">
        <v>0</v>
      </c>
      <c r="W2213" s="71">
        <v>0</v>
      </c>
      <c r="X2213" s="72">
        <v>0</v>
      </c>
      <c r="Y2213" s="73">
        <v>0</v>
      </c>
      <c r="Z2213" s="74" t="s">
        <v>282</v>
      </c>
      <c r="AA2213" s="63" t="s">
        <v>282</v>
      </c>
      <c r="AB2213" s="75"/>
      <c r="AC2213" s="64"/>
      <c r="AD2213" s="63"/>
      <c r="AE2213" s="64"/>
      <c r="AF2213" s="76"/>
      <c r="AG2213" s="77"/>
      <c r="AH2213" s="15" t="e">
        <f>IF(#REF!=1,IF(OR(COUNTA($D2213:$G2213)&lt;5,COUNTA($J2213:$Q2213)&lt;1),1,0),0)</f>
        <v>#REF!</v>
      </c>
      <c r="AI2213" s="15" t="e">
        <f>IF(#REF!=801,IF(COUNTA(I2213)=1,0,1),0)</f>
        <v>#REF!</v>
      </c>
      <c r="AJ2213" s="78">
        <f t="shared" si="180"/>
        <v>1</v>
      </c>
      <c r="AK2213" s="78">
        <f t="shared" si="181"/>
        <v>0</v>
      </c>
      <c r="AL2213" s="78">
        <f>IF($M2213="○",IF(COUNTA(#REF!)&lt;2,1,0),0)</f>
        <v>1</v>
      </c>
      <c r="AM2213" s="78">
        <f t="shared" si="182"/>
        <v>0</v>
      </c>
      <c r="AN2213" s="78">
        <f t="shared" si="183"/>
        <v>0</v>
      </c>
      <c r="AO2213" s="78">
        <f t="shared" si="184"/>
        <v>0</v>
      </c>
      <c r="AP2213" s="78">
        <f>IF($O2213="○",IF(COUNTA(#REF!)&lt;5,1,0),0)</f>
        <v>1</v>
      </c>
    </row>
    <row r="2214" spans="2:42" s="79" customFormat="1" x14ac:dyDescent="0.15">
      <c r="B2214" s="59" t="s">
        <v>40</v>
      </c>
      <c r="C2214" s="60" t="s">
        <v>3858</v>
      </c>
      <c r="D2214" s="61" t="s">
        <v>276</v>
      </c>
      <c r="E2214" s="62" t="s">
        <v>276</v>
      </c>
      <c r="F2214" s="63" t="s">
        <v>4027</v>
      </c>
      <c r="G2214" s="64" t="s">
        <v>4026</v>
      </c>
      <c r="H2214" s="65" t="s">
        <v>422</v>
      </c>
      <c r="I2214" s="66"/>
      <c r="J2214" s="67" t="s">
        <v>47</v>
      </c>
      <c r="K2214" s="67" t="s">
        <v>47</v>
      </c>
      <c r="L2214" s="67" t="s">
        <v>47</v>
      </c>
      <c r="M2214" s="67"/>
      <c r="N2214" s="67"/>
      <c r="O2214" s="67" t="s">
        <v>47</v>
      </c>
      <c r="P2214" s="67"/>
      <c r="Q2214" s="67"/>
      <c r="R2214" s="68"/>
      <c r="S2214" s="69"/>
      <c r="T2214" s="70"/>
      <c r="U2214" s="71"/>
      <c r="V2214" s="72"/>
      <c r="W2214" s="71"/>
      <c r="X2214" s="72"/>
      <c r="Y2214" s="73"/>
      <c r="Z2214" s="74"/>
      <c r="AA2214" s="63"/>
      <c r="AB2214" s="75"/>
      <c r="AC2214" s="64"/>
      <c r="AD2214" s="63"/>
      <c r="AE2214" s="64"/>
      <c r="AF2214" s="76"/>
      <c r="AG2214" s="77"/>
      <c r="AH2214" s="15" t="e">
        <f>IF(#REF!=1,IF(OR(COUNTA($D2214:$G2214)&lt;5,COUNTA($J2214:$Q2214)&lt;1),1,0),0)</f>
        <v>#REF!</v>
      </c>
      <c r="AI2214" s="15" t="e">
        <f>IF(#REF!=801,IF(COUNTA(I2214)=1,0,1),0)</f>
        <v>#REF!</v>
      </c>
      <c r="AJ2214" s="78">
        <f t="shared" si="180"/>
        <v>0</v>
      </c>
      <c r="AK2214" s="78">
        <f t="shared" si="181"/>
        <v>0</v>
      </c>
      <c r="AL2214" s="78">
        <f>IF($M2214="○",IF(COUNTA(#REF!)&lt;2,1,0),0)</f>
        <v>0</v>
      </c>
      <c r="AM2214" s="78">
        <f t="shared" si="182"/>
        <v>0</v>
      </c>
      <c r="AN2214" s="78">
        <f t="shared" si="183"/>
        <v>0</v>
      </c>
      <c r="AO2214" s="78">
        <f t="shared" si="184"/>
        <v>0</v>
      </c>
      <c r="AP2214" s="78">
        <f>IF($O2214="○",IF(COUNTA(#REF!)&lt;5,1,0),0)</f>
        <v>1</v>
      </c>
    </row>
    <row r="2215" spans="2:42" s="79" customFormat="1" x14ac:dyDescent="0.15">
      <c r="B2215" s="59" t="s">
        <v>40</v>
      </c>
      <c r="C2215" s="60" t="s">
        <v>3858</v>
      </c>
      <c r="D2215" s="61" t="s">
        <v>276</v>
      </c>
      <c r="E2215" s="62" t="s">
        <v>276</v>
      </c>
      <c r="F2215" s="63" t="s">
        <v>2082</v>
      </c>
      <c r="G2215" s="64" t="s">
        <v>4025</v>
      </c>
      <c r="H2215" s="65" t="s">
        <v>422</v>
      </c>
      <c r="I2215" s="66"/>
      <c r="J2215" s="67" t="s">
        <v>47</v>
      </c>
      <c r="K2215" s="67" t="s">
        <v>47</v>
      </c>
      <c r="L2215" s="67" t="s">
        <v>47</v>
      </c>
      <c r="M2215" s="67"/>
      <c r="N2215" s="67"/>
      <c r="O2215" s="67" t="s">
        <v>47</v>
      </c>
      <c r="P2215" s="67"/>
      <c r="Q2215" s="67"/>
      <c r="R2215" s="68"/>
      <c r="S2215" s="69"/>
      <c r="T2215" s="70"/>
      <c r="U2215" s="71"/>
      <c r="V2215" s="72"/>
      <c r="W2215" s="71"/>
      <c r="X2215" s="72"/>
      <c r="Y2215" s="73"/>
      <c r="Z2215" s="74"/>
      <c r="AA2215" s="63"/>
      <c r="AB2215" s="75"/>
      <c r="AC2215" s="64"/>
      <c r="AD2215" s="63"/>
      <c r="AE2215" s="64"/>
      <c r="AF2215" s="76"/>
      <c r="AG2215" s="77"/>
      <c r="AH2215" s="15" t="e">
        <f>IF(#REF!=1,IF(OR(COUNTA($D2215:$G2215)&lt;5,COUNTA($J2215:$Q2215)&lt;1),1,0),0)</f>
        <v>#REF!</v>
      </c>
      <c r="AI2215" s="15" t="e">
        <f>IF(#REF!=801,IF(COUNTA(I2215)=1,0,1),0)</f>
        <v>#REF!</v>
      </c>
      <c r="AJ2215" s="78">
        <f t="shared" si="180"/>
        <v>0</v>
      </c>
      <c r="AK2215" s="78">
        <f t="shared" si="181"/>
        <v>0</v>
      </c>
      <c r="AL2215" s="78">
        <f>IF($M2215="○",IF(COUNTA(#REF!)&lt;2,1,0),0)</f>
        <v>0</v>
      </c>
      <c r="AM2215" s="78">
        <f t="shared" si="182"/>
        <v>0</v>
      </c>
      <c r="AN2215" s="78">
        <f t="shared" si="183"/>
        <v>0</v>
      </c>
      <c r="AO2215" s="78">
        <f t="shared" si="184"/>
        <v>0</v>
      </c>
      <c r="AP2215" s="78">
        <f>IF($O2215="○",IF(COUNTA(#REF!)&lt;5,1,0),0)</f>
        <v>1</v>
      </c>
    </row>
    <row r="2216" spans="2:42" s="79" customFormat="1" ht="27" x14ac:dyDescent="0.15">
      <c r="B2216" s="59" t="s">
        <v>40</v>
      </c>
      <c r="C2216" s="60" t="s">
        <v>3858</v>
      </c>
      <c r="D2216" s="61" t="s">
        <v>276</v>
      </c>
      <c r="E2216" s="62" t="s">
        <v>276</v>
      </c>
      <c r="F2216" s="63" t="s">
        <v>4024</v>
      </c>
      <c r="G2216" s="64" t="s">
        <v>4023</v>
      </c>
      <c r="H2216" s="65" t="s">
        <v>261</v>
      </c>
      <c r="I2216" s="66"/>
      <c r="J2216" s="67" t="s">
        <v>47</v>
      </c>
      <c r="K2216" s="67" t="s">
        <v>47</v>
      </c>
      <c r="L2216" s="67" t="s">
        <v>47</v>
      </c>
      <c r="M2216" s="67"/>
      <c r="N2216" s="67"/>
      <c r="O2216" s="67" t="s">
        <v>47</v>
      </c>
      <c r="P2216" s="67"/>
      <c r="Q2216" s="67"/>
      <c r="R2216" s="68"/>
      <c r="S2216" s="69"/>
      <c r="T2216" s="70"/>
      <c r="U2216" s="71"/>
      <c r="V2216" s="72"/>
      <c r="W2216" s="71"/>
      <c r="X2216" s="72"/>
      <c r="Y2216" s="73"/>
      <c r="Z2216" s="74"/>
      <c r="AA2216" s="63"/>
      <c r="AB2216" s="75"/>
      <c r="AC2216" s="64"/>
      <c r="AD2216" s="63"/>
      <c r="AE2216" s="64"/>
      <c r="AF2216" s="76"/>
      <c r="AG2216" s="77"/>
      <c r="AH2216" s="15" t="e">
        <f>IF(#REF!=1,IF(OR(COUNTA($D2216:$G2216)&lt;5,COUNTA($J2216:$Q2216)&lt;1),1,0),0)</f>
        <v>#REF!</v>
      </c>
      <c r="AI2216" s="15" t="e">
        <f>IF(#REF!=801,IF(COUNTA(I2216)=1,0,1),0)</f>
        <v>#REF!</v>
      </c>
      <c r="AJ2216" s="78">
        <f t="shared" si="180"/>
        <v>0</v>
      </c>
      <c r="AK2216" s="78">
        <f t="shared" si="181"/>
        <v>0</v>
      </c>
      <c r="AL2216" s="78">
        <f>IF($M2216="○",IF(COUNTA(#REF!)&lt;2,1,0),0)</f>
        <v>0</v>
      </c>
      <c r="AM2216" s="78">
        <f t="shared" si="182"/>
        <v>0</v>
      </c>
      <c r="AN2216" s="78">
        <f t="shared" si="183"/>
        <v>0</v>
      </c>
      <c r="AO2216" s="78">
        <f t="shared" si="184"/>
        <v>0</v>
      </c>
      <c r="AP2216" s="78">
        <f>IF($O2216="○",IF(COUNTA(#REF!)&lt;5,1,0),0)</f>
        <v>1</v>
      </c>
    </row>
    <row r="2217" spans="2:42" s="79" customFormat="1" x14ac:dyDescent="0.15">
      <c r="B2217" s="59" t="s">
        <v>40</v>
      </c>
      <c r="C2217" s="60" t="s">
        <v>3858</v>
      </c>
      <c r="D2217" s="61" t="s">
        <v>276</v>
      </c>
      <c r="E2217" s="62" t="s">
        <v>276</v>
      </c>
      <c r="F2217" s="63" t="s">
        <v>4022</v>
      </c>
      <c r="G2217" s="64" t="s">
        <v>4021</v>
      </c>
      <c r="H2217" s="65" t="s">
        <v>261</v>
      </c>
      <c r="I2217" s="66"/>
      <c r="J2217" s="67" t="s">
        <v>47</v>
      </c>
      <c r="K2217" s="67" t="s">
        <v>47</v>
      </c>
      <c r="L2217" s="67" t="s">
        <v>47</v>
      </c>
      <c r="M2217" s="67"/>
      <c r="N2217" s="67"/>
      <c r="O2217" s="67" t="s">
        <v>47</v>
      </c>
      <c r="P2217" s="67"/>
      <c r="Q2217" s="67"/>
      <c r="R2217" s="68"/>
      <c r="S2217" s="69"/>
      <c r="T2217" s="70"/>
      <c r="U2217" s="71"/>
      <c r="V2217" s="72"/>
      <c r="W2217" s="71"/>
      <c r="X2217" s="72"/>
      <c r="Y2217" s="73"/>
      <c r="Z2217" s="74"/>
      <c r="AA2217" s="63"/>
      <c r="AB2217" s="75"/>
      <c r="AC2217" s="64"/>
      <c r="AD2217" s="63"/>
      <c r="AE2217" s="64"/>
      <c r="AF2217" s="76"/>
      <c r="AG2217" s="77"/>
      <c r="AH2217" s="15" t="e">
        <f>IF(#REF!=1,IF(OR(COUNTA($D2217:$G2217)&lt;5,COUNTA($J2217:$Q2217)&lt;1),1,0),0)</f>
        <v>#REF!</v>
      </c>
      <c r="AI2217" s="15" t="e">
        <f>IF(#REF!=801,IF(COUNTA(I2217)=1,0,1),0)</f>
        <v>#REF!</v>
      </c>
      <c r="AJ2217" s="78">
        <f t="shared" si="180"/>
        <v>0</v>
      </c>
      <c r="AK2217" s="78">
        <f t="shared" si="181"/>
        <v>0</v>
      </c>
      <c r="AL2217" s="78">
        <f>IF($M2217="○",IF(COUNTA(#REF!)&lt;2,1,0),0)</f>
        <v>0</v>
      </c>
      <c r="AM2217" s="78">
        <f t="shared" si="182"/>
        <v>0</v>
      </c>
      <c r="AN2217" s="78">
        <f t="shared" si="183"/>
        <v>0</v>
      </c>
      <c r="AO2217" s="78">
        <f t="shared" si="184"/>
        <v>0</v>
      </c>
      <c r="AP2217" s="78">
        <f>IF($O2217="○",IF(COUNTA(#REF!)&lt;5,1,0),0)</f>
        <v>1</v>
      </c>
    </row>
    <row r="2218" spans="2:42" s="79" customFormat="1" ht="27" x14ac:dyDescent="0.15">
      <c r="B2218" s="59" t="s">
        <v>40</v>
      </c>
      <c r="C2218" s="60" t="s">
        <v>3858</v>
      </c>
      <c r="D2218" s="61" t="s">
        <v>276</v>
      </c>
      <c r="E2218" s="62" t="s">
        <v>276</v>
      </c>
      <c r="F2218" s="63" t="s">
        <v>4020</v>
      </c>
      <c r="G2218" s="64" t="s">
        <v>4019</v>
      </c>
      <c r="H2218" s="65" t="s">
        <v>261</v>
      </c>
      <c r="I2218" s="66"/>
      <c r="J2218" s="67" t="s">
        <v>47</v>
      </c>
      <c r="K2218" s="67" t="s">
        <v>47</v>
      </c>
      <c r="L2218" s="67" t="s">
        <v>47</v>
      </c>
      <c r="M2218" s="67" t="s">
        <v>47</v>
      </c>
      <c r="N2218" s="67"/>
      <c r="O2218" s="67" t="s">
        <v>47</v>
      </c>
      <c r="P2218" s="67"/>
      <c r="Q2218" s="67" t="s">
        <v>47</v>
      </c>
      <c r="R2218" s="68"/>
      <c r="S2218" s="69"/>
      <c r="T2218" s="70">
        <v>0</v>
      </c>
      <c r="U2218" s="71">
        <v>0</v>
      </c>
      <c r="V2218" s="72">
        <v>0</v>
      </c>
      <c r="W2218" s="71">
        <v>0</v>
      </c>
      <c r="X2218" s="72">
        <v>0</v>
      </c>
      <c r="Y2218" s="73">
        <v>0</v>
      </c>
      <c r="Z2218" s="74" t="s">
        <v>282</v>
      </c>
      <c r="AA2218" s="63" t="s">
        <v>282</v>
      </c>
      <c r="AB2218" s="75"/>
      <c r="AC2218" s="64"/>
      <c r="AD2218" s="63"/>
      <c r="AE2218" s="64"/>
      <c r="AF2218" s="76"/>
      <c r="AG2218" s="77"/>
      <c r="AH2218" s="15" t="e">
        <f>IF(#REF!=1,IF(OR(COUNTA($D2218:$G2218)&lt;5,COUNTA($J2218:$Q2218)&lt;1),1,0),0)</f>
        <v>#REF!</v>
      </c>
      <c r="AI2218" s="15" t="e">
        <f>IF(#REF!=801,IF(COUNTA(I2218)=1,0,1),0)</f>
        <v>#REF!</v>
      </c>
      <c r="AJ2218" s="78">
        <f t="shared" si="180"/>
        <v>1</v>
      </c>
      <c r="AK2218" s="78">
        <f t="shared" si="181"/>
        <v>0</v>
      </c>
      <c r="AL2218" s="78">
        <f>IF($M2218="○",IF(COUNTA(#REF!)&lt;2,1,0),0)</f>
        <v>1</v>
      </c>
      <c r="AM2218" s="78">
        <f t="shared" si="182"/>
        <v>0</v>
      </c>
      <c r="AN2218" s="78">
        <f t="shared" si="183"/>
        <v>0</v>
      </c>
      <c r="AO2218" s="78">
        <f t="shared" si="184"/>
        <v>0</v>
      </c>
      <c r="AP2218" s="78">
        <f>IF($O2218="○",IF(COUNTA(#REF!)&lt;5,1,0),0)</f>
        <v>1</v>
      </c>
    </row>
    <row r="2219" spans="2:42" s="79" customFormat="1" x14ac:dyDescent="0.15">
      <c r="B2219" s="59" t="s">
        <v>40</v>
      </c>
      <c r="C2219" s="60" t="s">
        <v>3858</v>
      </c>
      <c r="D2219" s="61" t="s">
        <v>276</v>
      </c>
      <c r="E2219" s="62" t="s">
        <v>276</v>
      </c>
      <c r="F2219" s="63" t="s">
        <v>4018</v>
      </c>
      <c r="G2219" s="64" t="s">
        <v>4017</v>
      </c>
      <c r="H2219" s="65" t="s">
        <v>452</v>
      </c>
      <c r="I2219" s="66"/>
      <c r="J2219" s="67" t="s">
        <v>47</v>
      </c>
      <c r="K2219" s="67" t="s">
        <v>47</v>
      </c>
      <c r="L2219" s="67" t="s">
        <v>47</v>
      </c>
      <c r="M2219" s="67"/>
      <c r="N2219" s="67"/>
      <c r="O2219" s="67" t="s">
        <v>47</v>
      </c>
      <c r="P2219" s="67"/>
      <c r="Q2219" s="67"/>
      <c r="R2219" s="68"/>
      <c r="S2219" s="69"/>
      <c r="T2219" s="70"/>
      <c r="U2219" s="71"/>
      <c r="V2219" s="72"/>
      <c r="W2219" s="71"/>
      <c r="X2219" s="72"/>
      <c r="Y2219" s="73"/>
      <c r="Z2219" s="74"/>
      <c r="AA2219" s="63"/>
      <c r="AB2219" s="75"/>
      <c r="AC2219" s="64"/>
      <c r="AD2219" s="63"/>
      <c r="AE2219" s="64"/>
      <c r="AF2219" s="76"/>
      <c r="AG2219" s="77"/>
      <c r="AH2219" s="15" t="e">
        <f>IF(#REF!=1,IF(OR(COUNTA($D2219:$G2219)&lt;5,COUNTA($J2219:$Q2219)&lt;1),1,0),0)</f>
        <v>#REF!</v>
      </c>
      <c r="AI2219" s="15" t="e">
        <f>IF(#REF!=801,IF(COUNTA(I2219)=1,0,1),0)</f>
        <v>#REF!</v>
      </c>
      <c r="AJ2219" s="78">
        <f t="shared" si="180"/>
        <v>0</v>
      </c>
      <c r="AK2219" s="78">
        <f t="shared" si="181"/>
        <v>0</v>
      </c>
      <c r="AL2219" s="78">
        <f>IF($M2219="○",IF(COUNTA(#REF!)&lt;2,1,0),0)</f>
        <v>0</v>
      </c>
      <c r="AM2219" s="78">
        <f t="shared" si="182"/>
        <v>0</v>
      </c>
      <c r="AN2219" s="78">
        <f t="shared" si="183"/>
        <v>0</v>
      </c>
      <c r="AO2219" s="78">
        <f t="shared" si="184"/>
        <v>0</v>
      </c>
      <c r="AP2219" s="78">
        <f>IF($O2219="○",IF(COUNTA(#REF!)&lt;5,1,0),0)</f>
        <v>1</v>
      </c>
    </row>
    <row r="2220" spans="2:42" s="79" customFormat="1" ht="27" x14ac:dyDescent="0.15">
      <c r="B2220" s="59" t="s">
        <v>40</v>
      </c>
      <c r="C2220" s="60" t="s">
        <v>3858</v>
      </c>
      <c r="D2220" s="61" t="s">
        <v>276</v>
      </c>
      <c r="E2220" s="62" t="s">
        <v>276</v>
      </c>
      <c r="F2220" s="63" t="s">
        <v>4016</v>
      </c>
      <c r="G2220" s="64" t="s">
        <v>4015</v>
      </c>
      <c r="H2220" s="65" t="s">
        <v>452</v>
      </c>
      <c r="I2220" s="66"/>
      <c r="J2220" s="67" t="s">
        <v>47</v>
      </c>
      <c r="K2220" s="67" t="s">
        <v>47</v>
      </c>
      <c r="L2220" s="67"/>
      <c r="M2220" s="67"/>
      <c r="N2220" s="67"/>
      <c r="O2220" s="67" t="s">
        <v>47</v>
      </c>
      <c r="P2220" s="67"/>
      <c r="Q2220" s="67"/>
      <c r="R2220" s="68"/>
      <c r="S2220" s="69"/>
      <c r="T2220" s="70"/>
      <c r="U2220" s="71"/>
      <c r="V2220" s="72"/>
      <c r="W2220" s="71"/>
      <c r="X2220" s="72"/>
      <c r="Y2220" s="73"/>
      <c r="Z2220" s="74"/>
      <c r="AA2220" s="63"/>
      <c r="AB2220" s="75"/>
      <c r="AC2220" s="64"/>
      <c r="AD2220" s="63"/>
      <c r="AE2220" s="64"/>
      <c r="AF2220" s="76"/>
      <c r="AG2220" s="77"/>
      <c r="AH2220" s="15" t="e">
        <f>IF(#REF!=1,IF(OR(COUNTA($D2220:$G2220)&lt;5,COUNTA($J2220:$Q2220)&lt;1),1,0),0)</f>
        <v>#REF!</v>
      </c>
      <c r="AI2220" s="15" t="e">
        <f>IF(#REF!=801,IF(COUNTA(I2220)=1,0,1),0)</f>
        <v>#REF!</v>
      </c>
      <c r="AJ2220" s="78">
        <f t="shared" si="180"/>
        <v>0</v>
      </c>
      <c r="AK2220" s="78">
        <f t="shared" si="181"/>
        <v>0</v>
      </c>
      <c r="AL2220" s="78">
        <f>IF($M2220="○",IF(COUNTA(#REF!)&lt;2,1,0),0)</f>
        <v>0</v>
      </c>
      <c r="AM2220" s="78">
        <f t="shared" si="182"/>
        <v>0</v>
      </c>
      <c r="AN2220" s="78">
        <f t="shared" si="183"/>
        <v>0</v>
      </c>
      <c r="AO2220" s="78">
        <f t="shared" si="184"/>
        <v>0</v>
      </c>
      <c r="AP2220" s="78">
        <f>IF($O2220="○",IF(COUNTA(#REF!)&lt;5,1,0),0)</f>
        <v>1</v>
      </c>
    </row>
    <row r="2221" spans="2:42" s="79" customFormat="1" x14ac:dyDescent="0.15">
      <c r="B2221" s="59" t="s">
        <v>40</v>
      </c>
      <c r="C2221" s="60" t="s">
        <v>3858</v>
      </c>
      <c r="D2221" s="61" t="s">
        <v>276</v>
      </c>
      <c r="E2221" s="62" t="s">
        <v>276</v>
      </c>
      <c r="F2221" s="63" t="s">
        <v>2096</v>
      </c>
      <c r="G2221" s="64" t="s">
        <v>4014</v>
      </c>
      <c r="H2221" s="65" t="s">
        <v>452</v>
      </c>
      <c r="I2221" s="66"/>
      <c r="J2221" s="67" t="s">
        <v>47</v>
      </c>
      <c r="K2221" s="67" t="s">
        <v>47</v>
      </c>
      <c r="L2221" s="67" t="s">
        <v>47</v>
      </c>
      <c r="M2221" s="67" t="s">
        <v>47</v>
      </c>
      <c r="N2221" s="67"/>
      <c r="O2221" s="67" t="s">
        <v>47</v>
      </c>
      <c r="P2221" s="67"/>
      <c r="Q2221" s="67" t="s">
        <v>47</v>
      </c>
      <c r="R2221" s="68"/>
      <c r="S2221" s="69"/>
      <c r="T2221" s="70">
        <v>2</v>
      </c>
      <c r="U2221" s="71">
        <v>0</v>
      </c>
      <c r="V2221" s="72">
        <v>2</v>
      </c>
      <c r="W2221" s="71">
        <v>0</v>
      </c>
      <c r="X2221" s="72">
        <v>0</v>
      </c>
      <c r="Y2221" s="73">
        <v>0</v>
      </c>
      <c r="Z2221" s="74" t="s">
        <v>282</v>
      </c>
      <c r="AA2221" s="63" t="s">
        <v>282</v>
      </c>
      <c r="AB2221" s="75"/>
      <c r="AC2221" s="64"/>
      <c r="AD2221" s="63"/>
      <c r="AE2221" s="64"/>
      <c r="AF2221" s="76"/>
      <c r="AG2221" s="77"/>
      <c r="AH2221" s="15" t="e">
        <f>IF(#REF!=1,IF(OR(COUNTA($D2221:$G2221)&lt;5,COUNTA($J2221:$Q2221)&lt;1),1,0),0)</f>
        <v>#REF!</v>
      </c>
      <c r="AI2221" s="15" t="e">
        <f>IF(#REF!=801,IF(COUNTA(I2221)=1,0,1),0)</f>
        <v>#REF!</v>
      </c>
      <c r="AJ2221" s="78">
        <f t="shared" ref="AJ2221:AJ2284" si="185">IF($M2221="○",IF(COUNTA($Z2221:$AB2221)&lt;5,1,0),0)</f>
        <v>1</v>
      </c>
      <c r="AK2221" s="78">
        <f t="shared" ref="AK2221:AK2284" si="186">IF($N2221="○",IF(COUNTA($AC2221:$AE2221)&lt;5,1,0),0)</f>
        <v>0</v>
      </c>
      <c r="AL2221" s="78">
        <f>IF($M2221="○",IF(COUNTA(#REF!)&lt;2,1,0),0)</f>
        <v>1</v>
      </c>
      <c r="AM2221" s="78">
        <f t="shared" ref="AM2221:AM2284" si="187">IF($R2221="○",IF($S2221=0,1,0),0)</f>
        <v>0</v>
      </c>
      <c r="AN2221" s="78">
        <f t="shared" ref="AN2221:AN2284" si="188">IF(M2221="",0,IF(AND(M2221="○",COUNTA(V2221:W2221)=2),0,1))</f>
        <v>0</v>
      </c>
      <c r="AO2221" s="78">
        <f t="shared" ref="AO2221:AO2284" si="189">IF(N2221="",0,IF(AND(N2221="○",COUNTA(X2221:Y2221)=2),0,1))</f>
        <v>0</v>
      </c>
      <c r="AP2221" s="78">
        <f>IF($O2221="○",IF(COUNTA(#REF!)&lt;5,1,0),0)</f>
        <v>1</v>
      </c>
    </row>
    <row r="2222" spans="2:42" s="79" customFormat="1" x14ac:dyDescent="0.15">
      <c r="B2222" s="59" t="s">
        <v>40</v>
      </c>
      <c r="C2222" s="60" t="s">
        <v>3858</v>
      </c>
      <c r="D2222" s="61" t="s">
        <v>276</v>
      </c>
      <c r="E2222" s="62" t="s">
        <v>276</v>
      </c>
      <c r="F2222" s="63" t="s">
        <v>1676</v>
      </c>
      <c r="G2222" s="64" t="s">
        <v>4013</v>
      </c>
      <c r="H2222" s="65" t="s">
        <v>1558</v>
      </c>
      <c r="I2222" s="66"/>
      <c r="J2222" s="67" t="s">
        <v>47</v>
      </c>
      <c r="K2222" s="67" t="s">
        <v>47</v>
      </c>
      <c r="L2222" s="67" t="s">
        <v>47</v>
      </c>
      <c r="M2222" s="67" t="s">
        <v>47</v>
      </c>
      <c r="N2222" s="67"/>
      <c r="O2222" s="67" t="s">
        <v>47</v>
      </c>
      <c r="P2222" s="67"/>
      <c r="Q2222" s="67" t="s">
        <v>47</v>
      </c>
      <c r="R2222" s="68"/>
      <c r="S2222" s="69"/>
      <c r="T2222" s="70">
        <v>1</v>
      </c>
      <c r="U2222" s="71">
        <v>0</v>
      </c>
      <c r="V2222" s="72">
        <v>1</v>
      </c>
      <c r="W2222" s="71">
        <v>0</v>
      </c>
      <c r="X2222" s="72">
        <v>0</v>
      </c>
      <c r="Y2222" s="73">
        <v>0</v>
      </c>
      <c r="Z2222" s="74" t="s">
        <v>282</v>
      </c>
      <c r="AA2222" s="63" t="s">
        <v>282</v>
      </c>
      <c r="AB2222" s="75"/>
      <c r="AC2222" s="64"/>
      <c r="AD2222" s="63"/>
      <c r="AE2222" s="64"/>
      <c r="AF2222" s="76"/>
      <c r="AG2222" s="77"/>
      <c r="AH2222" s="15" t="e">
        <f>IF(#REF!=1,IF(OR(COUNTA($D2222:$G2222)&lt;5,COUNTA($J2222:$Q2222)&lt;1),1,0),0)</f>
        <v>#REF!</v>
      </c>
      <c r="AI2222" s="15" t="e">
        <f>IF(#REF!=801,IF(COUNTA(I2222)=1,0,1),0)</f>
        <v>#REF!</v>
      </c>
      <c r="AJ2222" s="78">
        <f t="shared" si="185"/>
        <v>1</v>
      </c>
      <c r="AK2222" s="78">
        <f t="shared" si="186"/>
        <v>0</v>
      </c>
      <c r="AL2222" s="78">
        <f>IF($M2222="○",IF(COUNTA(#REF!)&lt;2,1,0),0)</f>
        <v>1</v>
      </c>
      <c r="AM2222" s="78">
        <f t="shared" si="187"/>
        <v>0</v>
      </c>
      <c r="AN2222" s="78">
        <f t="shared" si="188"/>
        <v>0</v>
      </c>
      <c r="AO2222" s="78">
        <f t="shared" si="189"/>
        <v>0</v>
      </c>
      <c r="AP2222" s="78">
        <f>IF($O2222="○",IF(COUNTA(#REF!)&lt;5,1,0),0)</f>
        <v>1</v>
      </c>
    </row>
    <row r="2223" spans="2:42" s="79" customFormat="1" x14ac:dyDescent="0.15">
      <c r="B2223" s="59" t="s">
        <v>40</v>
      </c>
      <c r="C2223" s="60" t="s">
        <v>3858</v>
      </c>
      <c r="D2223" s="61" t="s">
        <v>276</v>
      </c>
      <c r="E2223" s="62" t="s">
        <v>276</v>
      </c>
      <c r="F2223" s="63" t="s">
        <v>4012</v>
      </c>
      <c r="G2223" s="64" t="s">
        <v>4011</v>
      </c>
      <c r="H2223" s="65" t="s">
        <v>3713</v>
      </c>
      <c r="I2223" s="66"/>
      <c r="J2223" s="67" t="s">
        <v>47</v>
      </c>
      <c r="K2223" s="67" t="s">
        <v>47</v>
      </c>
      <c r="L2223" s="67" t="s">
        <v>47</v>
      </c>
      <c r="M2223" s="67"/>
      <c r="N2223" s="67"/>
      <c r="O2223" s="67" t="s">
        <v>47</v>
      </c>
      <c r="P2223" s="67"/>
      <c r="Q2223" s="67"/>
      <c r="R2223" s="68"/>
      <c r="S2223" s="69"/>
      <c r="T2223" s="70"/>
      <c r="U2223" s="71"/>
      <c r="V2223" s="72"/>
      <c r="W2223" s="71"/>
      <c r="X2223" s="72"/>
      <c r="Y2223" s="73"/>
      <c r="Z2223" s="74"/>
      <c r="AA2223" s="63"/>
      <c r="AB2223" s="75"/>
      <c r="AC2223" s="64"/>
      <c r="AD2223" s="63"/>
      <c r="AE2223" s="64"/>
      <c r="AF2223" s="76"/>
      <c r="AG2223" s="77"/>
      <c r="AH2223" s="15" t="e">
        <f>IF(#REF!=1,IF(OR(COUNTA($D2223:$G2223)&lt;5,COUNTA($J2223:$Q2223)&lt;1),1,0),0)</f>
        <v>#REF!</v>
      </c>
      <c r="AI2223" s="15" t="e">
        <f>IF(#REF!=801,IF(COUNTA(I2223)=1,0,1),0)</f>
        <v>#REF!</v>
      </c>
      <c r="AJ2223" s="78">
        <f t="shared" si="185"/>
        <v>0</v>
      </c>
      <c r="AK2223" s="78">
        <f t="shared" si="186"/>
        <v>0</v>
      </c>
      <c r="AL2223" s="78">
        <f>IF($M2223="○",IF(COUNTA(#REF!)&lt;2,1,0),0)</f>
        <v>0</v>
      </c>
      <c r="AM2223" s="78">
        <f t="shared" si="187"/>
        <v>0</v>
      </c>
      <c r="AN2223" s="78">
        <f t="shared" si="188"/>
        <v>0</v>
      </c>
      <c r="AO2223" s="78">
        <f t="shared" si="189"/>
        <v>0</v>
      </c>
      <c r="AP2223" s="78">
        <f>IF($O2223="○",IF(COUNTA(#REF!)&lt;5,1,0),0)</f>
        <v>1</v>
      </c>
    </row>
    <row r="2224" spans="2:42" s="79" customFormat="1" x14ac:dyDescent="0.15">
      <c r="B2224" s="59" t="s">
        <v>40</v>
      </c>
      <c r="C2224" s="60" t="s">
        <v>3858</v>
      </c>
      <c r="D2224" s="61" t="s">
        <v>276</v>
      </c>
      <c r="E2224" s="62" t="s">
        <v>276</v>
      </c>
      <c r="F2224" s="63" t="s">
        <v>4010</v>
      </c>
      <c r="G2224" s="64" t="s">
        <v>4009</v>
      </c>
      <c r="H2224" s="65" t="s">
        <v>4008</v>
      </c>
      <c r="I2224" s="66"/>
      <c r="J2224" s="67" t="s">
        <v>47</v>
      </c>
      <c r="K2224" s="67" t="s">
        <v>47</v>
      </c>
      <c r="L2224" s="67" t="s">
        <v>47</v>
      </c>
      <c r="M2224" s="67" t="s">
        <v>47</v>
      </c>
      <c r="N2224" s="67"/>
      <c r="O2224" s="67" t="s">
        <v>47</v>
      </c>
      <c r="P2224" s="67"/>
      <c r="Q2224" s="67" t="s">
        <v>47</v>
      </c>
      <c r="R2224" s="68"/>
      <c r="S2224" s="69"/>
      <c r="T2224" s="70">
        <v>0</v>
      </c>
      <c r="U2224" s="71">
        <v>0</v>
      </c>
      <c r="V2224" s="72">
        <v>0</v>
      </c>
      <c r="W2224" s="71">
        <v>0</v>
      </c>
      <c r="X2224" s="72">
        <v>0</v>
      </c>
      <c r="Y2224" s="73">
        <v>0</v>
      </c>
      <c r="Z2224" s="74" t="s">
        <v>282</v>
      </c>
      <c r="AA2224" s="63" t="s">
        <v>282</v>
      </c>
      <c r="AB2224" s="75"/>
      <c r="AC2224" s="64"/>
      <c r="AD2224" s="63"/>
      <c r="AE2224" s="64"/>
      <c r="AF2224" s="76"/>
      <c r="AG2224" s="77"/>
      <c r="AH2224" s="15" t="e">
        <f>IF(#REF!=1,IF(OR(COUNTA($D2224:$G2224)&lt;5,COUNTA($J2224:$Q2224)&lt;1),1,0),0)</f>
        <v>#REF!</v>
      </c>
      <c r="AI2224" s="15" t="e">
        <f>IF(#REF!=801,IF(COUNTA(I2224)=1,0,1),0)</f>
        <v>#REF!</v>
      </c>
      <c r="AJ2224" s="78">
        <f t="shared" si="185"/>
        <v>1</v>
      </c>
      <c r="AK2224" s="78">
        <f t="shared" si="186"/>
        <v>0</v>
      </c>
      <c r="AL2224" s="78">
        <f>IF($M2224="○",IF(COUNTA(#REF!)&lt;2,1,0),0)</f>
        <v>1</v>
      </c>
      <c r="AM2224" s="78">
        <f t="shared" si="187"/>
        <v>0</v>
      </c>
      <c r="AN2224" s="78">
        <f t="shared" si="188"/>
        <v>0</v>
      </c>
      <c r="AO2224" s="78">
        <f t="shared" si="189"/>
        <v>0</v>
      </c>
      <c r="AP2224" s="78">
        <f>IF($O2224="○",IF(COUNTA(#REF!)&lt;5,1,0),0)</f>
        <v>1</v>
      </c>
    </row>
    <row r="2225" spans="2:42" s="79" customFormat="1" x14ac:dyDescent="0.15">
      <c r="B2225" s="59" t="s">
        <v>40</v>
      </c>
      <c r="C2225" s="60" t="s">
        <v>3858</v>
      </c>
      <c r="D2225" s="61" t="s">
        <v>276</v>
      </c>
      <c r="E2225" s="62" t="s">
        <v>276</v>
      </c>
      <c r="F2225" s="63" t="s">
        <v>834</v>
      </c>
      <c r="G2225" s="64" t="s">
        <v>4007</v>
      </c>
      <c r="H2225" s="65" t="s">
        <v>61</v>
      </c>
      <c r="I2225" s="66"/>
      <c r="J2225" s="67" t="s">
        <v>47</v>
      </c>
      <c r="K2225" s="67" t="s">
        <v>47</v>
      </c>
      <c r="L2225" s="67" t="s">
        <v>47</v>
      </c>
      <c r="M2225" s="67" t="s">
        <v>47</v>
      </c>
      <c r="N2225" s="67"/>
      <c r="O2225" s="67" t="s">
        <v>47</v>
      </c>
      <c r="P2225" s="67"/>
      <c r="Q2225" s="67" t="s">
        <v>47</v>
      </c>
      <c r="R2225" s="68"/>
      <c r="S2225" s="69"/>
      <c r="T2225" s="70">
        <v>0</v>
      </c>
      <c r="U2225" s="71">
        <v>0</v>
      </c>
      <c r="V2225" s="72">
        <v>0</v>
      </c>
      <c r="W2225" s="71">
        <v>0</v>
      </c>
      <c r="X2225" s="72">
        <v>0</v>
      </c>
      <c r="Y2225" s="73">
        <v>0</v>
      </c>
      <c r="Z2225" s="74" t="s">
        <v>282</v>
      </c>
      <c r="AA2225" s="63" t="s">
        <v>282</v>
      </c>
      <c r="AB2225" s="75"/>
      <c r="AC2225" s="64"/>
      <c r="AD2225" s="63"/>
      <c r="AE2225" s="64"/>
      <c r="AF2225" s="76"/>
      <c r="AG2225" s="77"/>
      <c r="AH2225" s="15" t="e">
        <f>IF(#REF!=1,IF(OR(COUNTA($D2225:$G2225)&lt;5,COUNTA($J2225:$Q2225)&lt;1),1,0),0)</f>
        <v>#REF!</v>
      </c>
      <c r="AI2225" s="15" t="e">
        <f>IF(#REF!=801,IF(COUNTA(I2225)=1,0,1),0)</f>
        <v>#REF!</v>
      </c>
      <c r="AJ2225" s="78">
        <f t="shared" si="185"/>
        <v>1</v>
      </c>
      <c r="AK2225" s="78">
        <f t="shared" si="186"/>
        <v>0</v>
      </c>
      <c r="AL2225" s="78">
        <f>IF($M2225="○",IF(COUNTA(#REF!)&lt;2,1,0),0)</f>
        <v>1</v>
      </c>
      <c r="AM2225" s="78">
        <f t="shared" si="187"/>
        <v>0</v>
      </c>
      <c r="AN2225" s="78">
        <f t="shared" si="188"/>
        <v>0</v>
      </c>
      <c r="AO2225" s="78">
        <f t="shared" si="189"/>
        <v>0</v>
      </c>
      <c r="AP2225" s="78">
        <f>IF($O2225="○",IF(COUNTA(#REF!)&lt;5,1,0),0)</f>
        <v>1</v>
      </c>
    </row>
    <row r="2226" spans="2:42" s="79" customFormat="1" x14ac:dyDescent="0.15">
      <c r="B2226" s="59" t="s">
        <v>40</v>
      </c>
      <c r="C2226" s="60" t="s">
        <v>3858</v>
      </c>
      <c r="D2226" s="61" t="s">
        <v>276</v>
      </c>
      <c r="E2226" s="62" t="s">
        <v>276</v>
      </c>
      <c r="F2226" s="63" t="s">
        <v>613</v>
      </c>
      <c r="G2226" s="64" t="s">
        <v>2905</v>
      </c>
      <c r="H2226" s="65" t="s">
        <v>61</v>
      </c>
      <c r="I2226" s="66"/>
      <c r="J2226" s="67" t="s">
        <v>47</v>
      </c>
      <c r="K2226" s="67" t="s">
        <v>47</v>
      </c>
      <c r="L2226" s="67" t="s">
        <v>47</v>
      </c>
      <c r="M2226" s="67" t="s">
        <v>47</v>
      </c>
      <c r="N2226" s="67"/>
      <c r="O2226" s="67" t="s">
        <v>47</v>
      </c>
      <c r="P2226" s="67"/>
      <c r="Q2226" s="67" t="s">
        <v>47</v>
      </c>
      <c r="R2226" s="68"/>
      <c r="S2226" s="69"/>
      <c r="T2226" s="70">
        <v>0</v>
      </c>
      <c r="U2226" s="71">
        <v>1</v>
      </c>
      <c r="V2226" s="72">
        <v>0</v>
      </c>
      <c r="W2226" s="71">
        <v>1</v>
      </c>
      <c r="X2226" s="72">
        <v>0</v>
      </c>
      <c r="Y2226" s="73">
        <v>0</v>
      </c>
      <c r="Z2226" s="74" t="s">
        <v>282</v>
      </c>
      <c r="AA2226" s="63" t="s">
        <v>282</v>
      </c>
      <c r="AB2226" s="75"/>
      <c r="AC2226" s="64"/>
      <c r="AD2226" s="63"/>
      <c r="AE2226" s="64"/>
      <c r="AF2226" s="76"/>
      <c r="AG2226" s="77"/>
      <c r="AH2226" s="15" t="e">
        <f>IF(#REF!=1,IF(OR(COUNTA($D2226:$G2226)&lt;5,COUNTA($J2226:$Q2226)&lt;1),1,0),0)</f>
        <v>#REF!</v>
      </c>
      <c r="AI2226" s="15" t="e">
        <f>IF(#REF!=801,IF(COUNTA(I2226)=1,0,1),0)</f>
        <v>#REF!</v>
      </c>
      <c r="AJ2226" s="78">
        <f t="shared" si="185"/>
        <v>1</v>
      </c>
      <c r="AK2226" s="78">
        <f t="shared" si="186"/>
        <v>0</v>
      </c>
      <c r="AL2226" s="78">
        <f>IF($M2226="○",IF(COUNTA(#REF!)&lt;2,1,0),0)</f>
        <v>1</v>
      </c>
      <c r="AM2226" s="78">
        <f t="shared" si="187"/>
        <v>0</v>
      </c>
      <c r="AN2226" s="78">
        <f t="shared" si="188"/>
        <v>0</v>
      </c>
      <c r="AO2226" s="78">
        <f t="shared" si="189"/>
        <v>0</v>
      </c>
      <c r="AP2226" s="78">
        <f>IF($O2226="○",IF(COUNTA(#REF!)&lt;5,1,0),0)</f>
        <v>1</v>
      </c>
    </row>
    <row r="2227" spans="2:42" s="79" customFormat="1" x14ac:dyDescent="0.15">
      <c r="B2227" s="59" t="s">
        <v>40</v>
      </c>
      <c r="C2227" s="60" t="s">
        <v>3858</v>
      </c>
      <c r="D2227" s="61" t="s">
        <v>276</v>
      </c>
      <c r="E2227" s="62" t="s">
        <v>276</v>
      </c>
      <c r="F2227" s="63" t="s">
        <v>4006</v>
      </c>
      <c r="G2227" s="64" t="s">
        <v>4005</v>
      </c>
      <c r="H2227" s="65" t="s">
        <v>61</v>
      </c>
      <c r="I2227" s="66"/>
      <c r="J2227" s="67" t="s">
        <v>47</v>
      </c>
      <c r="K2227" s="67" t="s">
        <v>47</v>
      </c>
      <c r="L2227" s="67" t="s">
        <v>47</v>
      </c>
      <c r="M2227" s="67" t="s">
        <v>47</v>
      </c>
      <c r="N2227" s="67"/>
      <c r="O2227" s="67" t="s">
        <v>47</v>
      </c>
      <c r="P2227" s="67"/>
      <c r="Q2227" s="67" t="s">
        <v>47</v>
      </c>
      <c r="R2227" s="68"/>
      <c r="S2227" s="69"/>
      <c r="T2227" s="70">
        <v>0</v>
      </c>
      <c r="U2227" s="71">
        <v>0</v>
      </c>
      <c r="V2227" s="72">
        <v>0</v>
      </c>
      <c r="W2227" s="71">
        <v>0</v>
      </c>
      <c r="X2227" s="72">
        <v>0</v>
      </c>
      <c r="Y2227" s="73">
        <v>0</v>
      </c>
      <c r="Z2227" s="74" t="s">
        <v>282</v>
      </c>
      <c r="AA2227" s="63" t="s">
        <v>282</v>
      </c>
      <c r="AB2227" s="75"/>
      <c r="AC2227" s="64"/>
      <c r="AD2227" s="63"/>
      <c r="AE2227" s="64"/>
      <c r="AF2227" s="76"/>
      <c r="AG2227" s="77"/>
      <c r="AH2227" s="15" t="e">
        <f>IF(#REF!=1,IF(OR(COUNTA($D2227:$G2227)&lt;5,COUNTA($J2227:$Q2227)&lt;1),1,0),0)</f>
        <v>#REF!</v>
      </c>
      <c r="AI2227" s="15" t="e">
        <f>IF(#REF!=801,IF(COUNTA(I2227)=1,0,1),0)</f>
        <v>#REF!</v>
      </c>
      <c r="AJ2227" s="78">
        <f t="shared" si="185"/>
        <v>1</v>
      </c>
      <c r="AK2227" s="78">
        <f t="shared" si="186"/>
        <v>0</v>
      </c>
      <c r="AL2227" s="78">
        <f>IF($M2227="○",IF(COUNTA(#REF!)&lt;2,1,0),0)</f>
        <v>1</v>
      </c>
      <c r="AM2227" s="78">
        <f t="shared" si="187"/>
        <v>0</v>
      </c>
      <c r="AN2227" s="78">
        <f t="shared" si="188"/>
        <v>0</v>
      </c>
      <c r="AO2227" s="78">
        <f t="shared" si="189"/>
        <v>0</v>
      </c>
      <c r="AP2227" s="78">
        <f>IF($O2227="○",IF(COUNTA(#REF!)&lt;5,1,0),0)</f>
        <v>1</v>
      </c>
    </row>
    <row r="2228" spans="2:42" s="79" customFormat="1" x14ac:dyDescent="0.15">
      <c r="B2228" s="59" t="s">
        <v>40</v>
      </c>
      <c r="C2228" s="60" t="s">
        <v>3858</v>
      </c>
      <c r="D2228" s="61" t="s">
        <v>276</v>
      </c>
      <c r="E2228" s="62" t="s">
        <v>276</v>
      </c>
      <c r="F2228" s="63" t="s">
        <v>4004</v>
      </c>
      <c r="G2228" s="64" t="s">
        <v>3223</v>
      </c>
      <c r="H2228" s="65" t="s">
        <v>61</v>
      </c>
      <c r="I2228" s="66"/>
      <c r="J2228" s="67" t="s">
        <v>47</v>
      </c>
      <c r="K2228" s="67" t="s">
        <v>47</v>
      </c>
      <c r="L2228" s="67" t="s">
        <v>47</v>
      </c>
      <c r="M2228" s="67" t="s">
        <v>47</v>
      </c>
      <c r="N2228" s="67"/>
      <c r="O2228" s="67" t="s">
        <v>47</v>
      </c>
      <c r="P2228" s="67"/>
      <c r="Q2228" s="67" t="s">
        <v>47</v>
      </c>
      <c r="R2228" s="68"/>
      <c r="S2228" s="69"/>
      <c r="T2228" s="70">
        <v>0</v>
      </c>
      <c r="U2228" s="71">
        <v>0</v>
      </c>
      <c r="V2228" s="72">
        <v>0</v>
      </c>
      <c r="W2228" s="71">
        <v>0</v>
      </c>
      <c r="X2228" s="72">
        <v>0</v>
      </c>
      <c r="Y2228" s="73">
        <v>0</v>
      </c>
      <c r="Z2228" s="74" t="s">
        <v>282</v>
      </c>
      <c r="AA2228" s="63" t="s">
        <v>282</v>
      </c>
      <c r="AB2228" s="75"/>
      <c r="AC2228" s="64"/>
      <c r="AD2228" s="63"/>
      <c r="AE2228" s="64"/>
      <c r="AF2228" s="76"/>
      <c r="AG2228" s="77"/>
      <c r="AH2228" s="15" t="e">
        <f>IF(#REF!=1,IF(OR(COUNTA($D2228:$G2228)&lt;5,COUNTA($J2228:$Q2228)&lt;1),1,0),0)</f>
        <v>#REF!</v>
      </c>
      <c r="AI2228" s="15" t="e">
        <f>IF(#REF!=801,IF(COUNTA(I2228)=1,0,1),0)</f>
        <v>#REF!</v>
      </c>
      <c r="AJ2228" s="78">
        <f t="shared" si="185"/>
        <v>1</v>
      </c>
      <c r="AK2228" s="78">
        <f t="shared" si="186"/>
        <v>0</v>
      </c>
      <c r="AL2228" s="78">
        <f>IF($M2228="○",IF(COUNTA(#REF!)&lt;2,1,0),0)</f>
        <v>1</v>
      </c>
      <c r="AM2228" s="78">
        <f t="shared" si="187"/>
        <v>0</v>
      </c>
      <c r="AN2228" s="78">
        <f t="shared" si="188"/>
        <v>0</v>
      </c>
      <c r="AO2228" s="78">
        <f t="shared" si="189"/>
        <v>0</v>
      </c>
      <c r="AP2228" s="78">
        <f>IF($O2228="○",IF(COUNTA(#REF!)&lt;5,1,0),0)</f>
        <v>1</v>
      </c>
    </row>
    <row r="2229" spans="2:42" s="79" customFormat="1" x14ac:dyDescent="0.15">
      <c r="B2229" s="59" t="s">
        <v>40</v>
      </c>
      <c r="C2229" s="60" t="s">
        <v>3858</v>
      </c>
      <c r="D2229" s="61" t="s">
        <v>276</v>
      </c>
      <c r="E2229" s="62" t="s">
        <v>276</v>
      </c>
      <c r="F2229" s="63" t="s">
        <v>2114</v>
      </c>
      <c r="G2229" s="64" t="s">
        <v>2115</v>
      </c>
      <c r="H2229" s="65" t="s">
        <v>1142</v>
      </c>
      <c r="I2229" s="66"/>
      <c r="J2229" s="67" t="s">
        <v>47</v>
      </c>
      <c r="K2229" s="67" t="s">
        <v>47</v>
      </c>
      <c r="L2229" s="67" t="s">
        <v>47</v>
      </c>
      <c r="M2229" s="67" t="s">
        <v>47</v>
      </c>
      <c r="N2229" s="67"/>
      <c r="O2229" s="67" t="s">
        <v>47</v>
      </c>
      <c r="P2229" s="67"/>
      <c r="Q2229" s="67" t="s">
        <v>47</v>
      </c>
      <c r="R2229" s="68"/>
      <c r="S2229" s="69"/>
      <c r="T2229" s="70">
        <v>0</v>
      </c>
      <c r="U2229" s="71">
        <v>0</v>
      </c>
      <c r="V2229" s="72">
        <v>0</v>
      </c>
      <c r="W2229" s="71">
        <v>0</v>
      </c>
      <c r="X2229" s="72">
        <v>0</v>
      </c>
      <c r="Y2229" s="73">
        <v>0</v>
      </c>
      <c r="Z2229" s="74" t="s">
        <v>282</v>
      </c>
      <c r="AA2229" s="63" t="s">
        <v>282</v>
      </c>
      <c r="AB2229" s="75"/>
      <c r="AC2229" s="64"/>
      <c r="AD2229" s="63"/>
      <c r="AE2229" s="64"/>
      <c r="AF2229" s="76"/>
      <c r="AG2229" s="77"/>
      <c r="AH2229" s="15" t="e">
        <f>IF(#REF!=1,IF(OR(COUNTA($D2229:$G2229)&lt;5,COUNTA($J2229:$Q2229)&lt;1),1,0),0)</f>
        <v>#REF!</v>
      </c>
      <c r="AI2229" s="15" t="e">
        <f>IF(#REF!=801,IF(COUNTA(I2229)=1,0,1),0)</f>
        <v>#REF!</v>
      </c>
      <c r="AJ2229" s="78">
        <f t="shared" si="185"/>
        <v>1</v>
      </c>
      <c r="AK2229" s="78">
        <f t="shared" si="186"/>
        <v>0</v>
      </c>
      <c r="AL2229" s="78">
        <f>IF($M2229="○",IF(COUNTA(#REF!)&lt;2,1,0),0)</f>
        <v>1</v>
      </c>
      <c r="AM2229" s="78">
        <f t="shared" si="187"/>
        <v>0</v>
      </c>
      <c r="AN2229" s="78">
        <f t="shared" si="188"/>
        <v>0</v>
      </c>
      <c r="AO2229" s="78">
        <f t="shared" si="189"/>
        <v>0</v>
      </c>
      <c r="AP2229" s="78">
        <f>IF($O2229="○",IF(COUNTA(#REF!)&lt;5,1,0),0)</f>
        <v>1</v>
      </c>
    </row>
    <row r="2230" spans="2:42" s="79" customFormat="1" x14ac:dyDescent="0.15">
      <c r="B2230" s="59" t="s">
        <v>40</v>
      </c>
      <c r="C2230" s="60" t="s">
        <v>3858</v>
      </c>
      <c r="D2230" s="61" t="s">
        <v>276</v>
      </c>
      <c r="E2230" s="62" t="s">
        <v>276</v>
      </c>
      <c r="F2230" s="63" t="s">
        <v>333</v>
      </c>
      <c r="G2230" s="64" t="s">
        <v>334</v>
      </c>
      <c r="H2230" s="65" t="s">
        <v>93</v>
      </c>
      <c r="I2230" s="66"/>
      <c r="J2230" s="67" t="s">
        <v>47</v>
      </c>
      <c r="K2230" s="67"/>
      <c r="L2230" s="67"/>
      <c r="M2230" s="67" t="s">
        <v>47</v>
      </c>
      <c r="N2230" s="67"/>
      <c r="O2230" s="67"/>
      <c r="P2230" s="67"/>
      <c r="Q2230" s="67" t="s">
        <v>47</v>
      </c>
      <c r="R2230" s="68"/>
      <c r="S2230" s="69"/>
      <c r="T2230" s="70">
        <v>2</v>
      </c>
      <c r="U2230" s="71">
        <v>2</v>
      </c>
      <c r="V2230" s="72">
        <v>2</v>
      </c>
      <c r="W2230" s="71">
        <v>2</v>
      </c>
      <c r="X2230" s="72">
        <v>0</v>
      </c>
      <c r="Y2230" s="73">
        <v>0</v>
      </c>
      <c r="Z2230" s="74" t="s">
        <v>282</v>
      </c>
      <c r="AA2230" s="63" t="s">
        <v>282</v>
      </c>
      <c r="AB2230" s="75"/>
      <c r="AC2230" s="64"/>
      <c r="AD2230" s="63"/>
      <c r="AE2230" s="64"/>
      <c r="AF2230" s="76"/>
      <c r="AG2230" s="77"/>
      <c r="AH2230" s="15" t="e">
        <f>IF(#REF!=1,IF(OR(COUNTA($D2230:$G2230)&lt;5,COUNTA($J2230:$Q2230)&lt;1),1,0),0)</f>
        <v>#REF!</v>
      </c>
      <c r="AI2230" s="15" t="e">
        <f>IF(#REF!=801,IF(COUNTA(I2230)=1,0,1),0)</f>
        <v>#REF!</v>
      </c>
      <c r="AJ2230" s="78">
        <f t="shared" si="185"/>
        <v>1</v>
      </c>
      <c r="AK2230" s="78">
        <f t="shared" si="186"/>
        <v>0</v>
      </c>
      <c r="AL2230" s="78">
        <f>IF($M2230="○",IF(COUNTA(#REF!)&lt;2,1,0),0)</f>
        <v>1</v>
      </c>
      <c r="AM2230" s="78">
        <f t="shared" si="187"/>
        <v>0</v>
      </c>
      <c r="AN2230" s="78">
        <f t="shared" si="188"/>
        <v>0</v>
      </c>
      <c r="AO2230" s="78">
        <f t="shared" si="189"/>
        <v>0</v>
      </c>
      <c r="AP2230" s="78">
        <f>IF($O2230="○",IF(COUNTA(#REF!)&lt;5,1,0),0)</f>
        <v>0</v>
      </c>
    </row>
    <row r="2231" spans="2:42" s="79" customFormat="1" x14ac:dyDescent="0.15">
      <c r="B2231" s="59" t="s">
        <v>40</v>
      </c>
      <c r="C2231" s="60" t="s">
        <v>3858</v>
      </c>
      <c r="D2231" s="61" t="s">
        <v>276</v>
      </c>
      <c r="E2231" s="62" t="s">
        <v>276</v>
      </c>
      <c r="F2231" s="63" t="s">
        <v>4003</v>
      </c>
      <c r="G2231" s="64" t="s">
        <v>4002</v>
      </c>
      <c r="H2231" s="65" t="s">
        <v>93</v>
      </c>
      <c r="I2231" s="66"/>
      <c r="J2231" s="67" t="s">
        <v>47</v>
      </c>
      <c r="K2231" s="67" t="s">
        <v>47</v>
      </c>
      <c r="L2231" s="67" t="s">
        <v>47</v>
      </c>
      <c r="M2231" s="67" t="s">
        <v>47</v>
      </c>
      <c r="N2231" s="67"/>
      <c r="O2231" s="67" t="s">
        <v>47</v>
      </c>
      <c r="P2231" s="67"/>
      <c r="Q2231" s="67" t="s">
        <v>47</v>
      </c>
      <c r="R2231" s="68"/>
      <c r="S2231" s="69"/>
      <c r="T2231" s="70">
        <v>1</v>
      </c>
      <c r="U2231" s="71">
        <v>0</v>
      </c>
      <c r="V2231" s="72">
        <v>1</v>
      </c>
      <c r="W2231" s="71">
        <v>0</v>
      </c>
      <c r="X2231" s="72">
        <v>0</v>
      </c>
      <c r="Y2231" s="73">
        <v>0</v>
      </c>
      <c r="Z2231" s="74" t="s">
        <v>282</v>
      </c>
      <c r="AA2231" s="63" t="s">
        <v>282</v>
      </c>
      <c r="AB2231" s="75"/>
      <c r="AC2231" s="64"/>
      <c r="AD2231" s="63"/>
      <c r="AE2231" s="64"/>
      <c r="AF2231" s="76"/>
      <c r="AG2231" s="77"/>
      <c r="AH2231" s="15" t="e">
        <f>IF(#REF!=1,IF(OR(COUNTA($D2231:$G2231)&lt;5,COUNTA($J2231:$Q2231)&lt;1),1,0),0)</f>
        <v>#REF!</v>
      </c>
      <c r="AI2231" s="15" t="e">
        <f>IF(#REF!=801,IF(COUNTA(I2231)=1,0,1),0)</f>
        <v>#REF!</v>
      </c>
      <c r="AJ2231" s="78">
        <f t="shared" si="185"/>
        <v>1</v>
      </c>
      <c r="AK2231" s="78">
        <f t="shared" si="186"/>
        <v>0</v>
      </c>
      <c r="AL2231" s="78">
        <f>IF($M2231="○",IF(COUNTA(#REF!)&lt;2,1,0),0)</f>
        <v>1</v>
      </c>
      <c r="AM2231" s="78">
        <f t="shared" si="187"/>
        <v>0</v>
      </c>
      <c r="AN2231" s="78">
        <f t="shared" si="188"/>
        <v>0</v>
      </c>
      <c r="AO2231" s="78">
        <f t="shared" si="189"/>
        <v>0</v>
      </c>
      <c r="AP2231" s="78">
        <f>IF($O2231="○",IF(COUNTA(#REF!)&lt;5,1,0),0)</f>
        <v>1</v>
      </c>
    </row>
    <row r="2232" spans="2:42" s="79" customFormat="1" ht="27" x14ac:dyDescent="0.15">
      <c r="B2232" s="59" t="s">
        <v>40</v>
      </c>
      <c r="C2232" s="60" t="s">
        <v>3858</v>
      </c>
      <c r="D2232" s="61" t="s">
        <v>276</v>
      </c>
      <c r="E2232" s="62" t="s">
        <v>276</v>
      </c>
      <c r="F2232" s="63" t="s">
        <v>4001</v>
      </c>
      <c r="G2232" s="64" t="s">
        <v>4000</v>
      </c>
      <c r="H2232" s="65" t="s">
        <v>93</v>
      </c>
      <c r="I2232" s="66"/>
      <c r="J2232" s="67" t="s">
        <v>47</v>
      </c>
      <c r="K2232" s="67" t="s">
        <v>47</v>
      </c>
      <c r="L2232" s="67"/>
      <c r="M2232" s="67" t="s">
        <v>47</v>
      </c>
      <c r="N2232" s="67"/>
      <c r="O2232" s="67" t="s">
        <v>47</v>
      </c>
      <c r="P2232" s="67"/>
      <c r="Q2232" s="67" t="s">
        <v>47</v>
      </c>
      <c r="R2232" s="68"/>
      <c r="S2232" s="69"/>
      <c r="T2232" s="70">
        <v>0</v>
      </c>
      <c r="U2232" s="71">
        <v>0</v>
      </c>
      <c r="V2232" s="72">
        <v>0</v>
      </c>
      <c r="W2232" s="71">
        <v>0</v>
      </c>
      <c r="X2232" s="72">
        <v>0</v>
      </c>
      <c r="Y2232" s="73">
        <v>0</v>
      </c>
      <c r="Z2232" s="74" t="s">
        <v>282</v>
      </c>
      <c r="AA2232" s="63" t="s">
        <v>282</v>
      </c>
      <c r="AB2232" s="75"/>
      <c r="AC2232" s="64"/>
      <c r="AD2232" s="63"/>
      <c r="AE2232" s="64"/>
      <c r="AF2232" s="76"/>
      <c r="AG2232" s="77"/>
      <c r="AH2232" s="15" t="e">
        <f>IF(#REF!=1,IF(OR(COUNTA($D2232:$G2232)&lt;5,COUNTA($J2232:$Q2232)&lt;1),1,0),0)</f>
        <v>#REF!</v>
      </c>
      <c r="AI2232" s="15" t="e">
        <f>IF(#REF!=801,IF(COUNTA(I2232)=1,0,1),0)</f>
        <v>#REF!</v>
      </c>
      <c r="AJ2232" s="78">
        <f t="shared" si="185"/>
        <v>1</v>
      </c>
      <c r="AK2232" s="78">
        <f t="shared" si="186"/>
        <v>0</v>
      </c>
      <c r="AL2232" s="78">
        <f>IF($M2232="○",IF(COUNTA(#REF!)&lt;2,1,0),0)</f>
        <v>1</v>
      </c>
      <c r="AM2232" s="78">
        <f t="shared" si="187"/>
        <v>0</v>
      </c>
      <c r="AN2232" s="78">
        <f t="shared" si="188"/>
        <v>0</v>
      </c>
      <c r="AO2232" s="78">
        <f t="shared" si="189"/>
        <v>0</v>
      </c>
      <c r="AP2232" s="78">
        <f>IF($O2232="○",IF(COUNTA(#REF!)&lt;5,1,0),0)</f>
        <v>1</v>
      </c>
    </row>
    <row r="2233" spans="2:42" s="79" customFormat="1" ht="27" x14ac:dyDescent="0.15">
      <c r="B2233" s="59" t="s">
        <v>40</v>
      </c>
      <c r="C2233" s="60" t="s">
        <v>3858</v>
      </c>
      <c r="D2233" s="61" t="s">
        <v>276</v>
      </c>
      <c r="E2233" s="62" t="s">
        <v>276</v>
      </c>
      <c r="F2233" s="63" t="s">
        <v>3999</v>
      </c>
      <c r="G2233" s="64" t="s">
        <v>3998</v>
      </c>
      <c r="H2233" s="65" t="s">
        <v>93</v>
      </c>
      <c r="I2233" s="66"/>
      <c r="J2233" s="67" t="s">
        <v>47</v>
      </c>
      <c r="K2233" s="67" t="s">
        <v>47</v>
      </c>
      <c r="L2233" s="67" t="s">
        <v>47</v>
      </c>
      <c r="M2233" s="67" t="s">
        <v>47</v>
      </c>
      <c r="N2233" s="67"/>
      <c r="O2233" s="67" t="s">
        <v>47</v>
      </c>
      <c r="P2233" s="67"/>
      <c r="Q2233" s="67" t="s">
        <v>47</v>
      </c>
      <c r="R2233" s="68"/>
      <c r="S2233" s="69"/>
      <c r="T2233" s="70">
        <v>1</v>
      </c>
      <c r="U2233" s="71">
        <v>0</v>
      </c>
      <c r="V2233" s="72">
        <v>1</v>
      </c>
      <c r="W2233" s="71">
        <v>0</v>
      </c>
      <c r="X2233" s="72">
        <v>0</v>
      </c>
      <c r="Y2233" s="73">
        <v>0</v>
      </c>
      <c r="Z2233" s="74" t="s">
        <v>282</v>
      </c>
      <c r="AA2233" s="63" t="s">
        <v>282</v>
      </c>
      <c r="AB2233" s="75"/>
      <c r="AC2233" s="64"/>
      <c r="AD2233" s="63"/>
      <c r="AE2233" s="64"/>
      <c r="AF2233" s="76"/>
      <c r="AG2233" s="77"/>
      <c r="AH2233" s="15" t="e">
        <f>IF(#REF!=1,IF(OR(COUNTA($D2233:$G2233)&lt;5,COUNTA($J2233:$Q2233)&lt;1),1,0),0)</f>
        <v>#REF!</v>
      </c>
      <c r="AI2233" s="15" t="e">
        <f>IF(#REF!=801,IF(COUNTA(I2233)=1,0,1),0)</f>
        <v>#REF!</v>
      </c>
      <c r="AJ2233" s="78">
        <f t="shared" si="185"/>
        <v>1</v>
      </c>
      <c r="AK2233" s="78">
        <f t="shared" si="186"/>
        <v>0</v>
      </c>
      <c r="AL2233" s="78">
        <f>IF($M2233="○",IF(COUNTA(#REF!)&lt;2,1,0),0)</f>
        <v>1</v>
      </c>
      <c r="AM2233" s="78">
        <f t="shared" si="187"/>
        <v>0</v>
      </c>
      <c r="AN2233" s="78">
        <f t="shared" si="188"/>
        <v>0</v>
      </c>
      <c r="AO2233" s="78">
        <f t="shared" si="189"/>
        <v>0</v>
      </c>
      <c r="AP2233" s="78">
        <f>IF($O2233="○",IF(COUNTA(#REF!)&lt;5,1,0),0)</f>
        <v>1</v>
      </c>
    </row>
    <row r="2234" spans="2:42" s="79" customFormat="1" x14ac:dyDescent="0.15">
      <c r="B2234" s="59" t="s">
        <v>40</v>
      </c>
      <c r="C2234" s="60" t="s">
        <v>3858</v>
      </c>
      <c r="D2234" s="61" t="s">
        <v>276</v>
      </c>
      <c r="E2234" s="62" t="s">
        <v>276</v>
      </c>
      <c r="F2234" s="63" t="s">
        <v>3997</v>
      </c>
      <c r="G2234" s="64" t="s">
        <v>3996</v>
      </c>
      <c r="H2234" s="65" t="s">
        <v>93</v>
      </c>
      <c r="I2234" s="66"/>
      <c r="J2234" s="67" t="s">
        <v>47</v>
      </c>
      <c r="K2234" s="67" t="s">
        <v>47</v>
      </c>
      <c r="L2234" s="67" t="s">
        <v>47</v>
      </c>
      <c r="M2234" s="67" t="s">
        <v>47</v>
      </c>
      <c r="N2234" s="67"/>
      <c r="O2234" s="67" t="s">
        <v>47</v>
      </c>
      <c r="P2234" s="67"/>
      <c r="Q2234" s="67" t="s">
        <v>47</v>
      </c>
      <c r="R2234" s="68"/>
      <c r="S2234" s="69"/>
      <c r="T2234" s="70">
        <v>0</v>
      </c>
      <c r="U2234" s="71">
        <v>0</v>
      </c>
      <c r="V2234" s="72">
        <v>0</v>
      </c>
      <c r="W2234" s="71">
        <v>0</v>
      </c>
      <c r="X2234" s="72">
        <v>0</v>
      </c>
      <c r="Y2234" s="73">
        <v>0</v>
      </c>
      <c r="Z2234" s="74" t="s">
        <v>282</v>
      </c>
      <c r="AA2234" s="63" t="s">
        <v>282</v>
      </c>
      <c r="AB2234" s="75"/>
      <c r="AC2234" s="64"/>
      <c r="AD2234" s="63"/>
      <c r="AE2234" s="64"/>
      <c r="AF2234" s="76"/>
      <c r="AG2234" s="77"/>
      <c r="AH2234" s="15" t="e">
        <f>IF(#REF!=1,IF(OR(COUNTA($D2234:$G2234)&lt;5,COUNTA($J2234:$Q2234)&lt;1),1,0),0)</f>
        <v>#REF!</v>
      </c>
      <c r="AI2234" s="15" t="e">
        <f>IF(#REF!=801,IF(COUNTA(I2234)=1,0,1),0)</f>
        <v>#REF!</v>
      </c>
      <c r="AJ2234" s="78">
        <f t="shared" si="185"/>
        <v>1</v>
      </c>
      <c r="AK2234" s="78">
        <f t="shared" si="186"/>
        <v>0</v>
      </c>
      <c r="AL2234" s="78">
        <f>IF($M2234="○",IF(COUNTA(#REF!)&lt;2,1,0),0)</f>
        <v>1</v>
      </c>
      <c r="AM2234" s="78">
        <f t="shared" si="187"/>
        <v>0</v>
      </c>
      <c r="AN2234" s="78">
        <f t="shared" si="188"/>
        <v>0</v>
      </c>
      <c r="AO2234" s="78">
        <f t="shared" si="189"/>
        <v>0</v>
      </c>
      <c r="AP2234" s="78">
        <f>IF($O2234="○",IF(COUNTA(#REF!)&lt;5,1,0),0)</f>
        <v>1</v>
      </c>
    </row>
    <row r="2235" spans="2:42" s="79" customFormat="1" ht="27" x14ac:dyDescent="0.15">
      <c r="B2235" s="59" t="s">
        <v>40</v>
      </c>
      <c r="C2235" s="60" t="s">
        <v>3858</v>
      </c>
      <c r="D2235" s="61" t="s">
        <v>276</v>
      </c>
      <c r="E2235" s="62" t="s">
        <v>276</v>
      </c>
      <c r="F2235" s="63" t="s">
        <v>3995</v>
      </c>
      <c r="G2235" s="64" t="s">
        <v>3994</v>
      </c>
      <c r="H2235" s="65" t="s">
        <v>93</v>
      </c>
      <c r="I2235" s="66"/>
      <c r="J2235" s="67" t="s">
        <v>47</v>
      </c>
      <c r="K2235" s="67" t="s">
        <v>47</v>
      </c>
      <c r="L2235" s="67" t="s">
        <v>47</v>
      </c>
      <c r="M2235" s="67" t="s">
        <v>47</v>
      </c>
      <c r="N2235" s="67"/>
      <c r="O2235" s="67" t="s">
        <v>47</v>
      </c>
      <c r="P2235" s="67"/>
      <c r="Q2235" s="67" t="s">
        <v>47</v>
      </c>
      <c r="R2235" s="68"/>
      <c r="S2235" s="69"/>
      <c r="T2235" s="70">
        <v>1</v>
      </c>
      <c r="U2235" s="71">
        <v>2</v>
      </c>
      <c r="V2235" s="72">
        <v>1</v>
      </c>
      <c r="W2235" s="71">
        <v>2</v>
      </c>
      <c r="X2235" s="72">
        <v>0</v>
      </c>
      <c r="Y2235" s="73">
        <v>0</v>
      </c>
      <c r="Z2235" s="74" t="s">
        <v>282</v>
      </c>
      <c r="AA2235" s="63" t="s">
        <v>282</v>
      </c>
      <c r="AB2235" s="75"/>
      <c r="AC2235" s="64"/>
      <c r="AD2235" s="63"/>
      <c r="AE2235" s="64"/>
      <c r="AF2235" s="76"/>
      <c r="AG2235" s="77"/>
      <c r="AH2235" s="15" t="e">
        <f>IF(#REF!=1,IF(OR(COUNTA($D2235:$G2235)&lt;5,COUNTA($J2235:$Q2235)&lt;1),1,0),0)</f>
        <v>#REF!</v>
      </c>
      <c r="AI2235" s="15" t="e">
        <f>IF(#REF!=801,IF(COUNTA(I2235)=1,0,1),0)</f>
        <v>#REF!</v>
      </c>
      <c r="AJ2235" s="78">
        <f t="shared" si="185"/>
        <v>1</v>
      </c>
      <c r="AK2235" s="78">
        <f t="shared" si="186"/>
        <v>0</v>
      </c>
      <c r="AL2235" s="78">
        <f>IF($M2235="○",IF(COUNTA(#REF!)&lt;2,1,0),0)</f>
        <v>1</v>
      </c>
      <c r="AM2235" s="78">
        <f t="shared" si="187"/>
        <v>0</v>
      </c>
      <c r="AN2235" s="78">
        <f t="shared" si="188"/>
        <v>0</v>
      </c>
      <c r="AO2235" s="78">
        <f t="shared" si="189"/>
        <v>0</v>
      </c>
      <c r="AP2235" s="78">
        <f>IF($O2235="○",IF(COUNTA(#REF!)&lt;5,1,0),0)</f>
        <v>1</v>
      </c>
    </row>
    <row r="2236" spans="2:42" s="79" customFormat="1" x14ac:dyDescent="0.15">
      <c r="B2236" s="59" t="s">
        <v>40</v>
      </c>
      <c r="C2236" s="60" t="s">
        <v>3858</v>
      </c>
      <c r="D2236" s="61" t="s">
        <v>276</v>
      </c>
      <c r="E2236" s="62" t="s">
        <v>276</v>
      </c>
      <c r="F2236" s="63" t="s">
        <v>3297</v>
      </c>
      <c r="G2236" s="64" t="s">
        <v>3298</v>
      </c>
      <c r="H2236" s="65" t="s">
        <v>93</v>
      </c>
      <c r="I2236" s="66"/>
      <c r="J2236" s="67" t="s">
        <v>47</v>
      </c>
      <c r="K2236" s="67" t="s">
        <v>47</v>
      </c>
      <c r="L2236" s="67" t="s">
        <v>47</v>
      </c>
      <c r="M2236" s="67" t="s">
        <v>47</v>
      </c>
      <c r="N2236" s="67"/>
      <c r="O2236" s="67" t="s">
        <v>47</v>
      </c>
      <c r="P2236" s="67"/>
      <c r="Q2236" s="67" t="s">
        <v>47</v>
      </c>
      <c r="R2236" s="68"/>
      <c r="S2236" s="69"/>
      <c r="T2236" s="70">
        <v>0</v>
      </c>
      <c r="U2236" s="71">
        <v>1</v>
      </c>
      <c r="V2236" s="72">
        <v>0</v>
      </c>
      <c r="W2236" s="71">
        <v>1</v>
      </c>
      <c r="X2236" s="72">
        <v>0</v>
      </c>
      <c r="Y2236" s="73">
        <v>0</v>
      </c>
      <c r="Z2236" s="74" t="s">
        <v>282</v>
      </c>
      <c r="AA2236" s="63" t="s">
        <v>282</v>
      </c>
      <c r="AB2236" s="75"/>
      <c r="AC2236" s="64"/>
      <c r="AD2236" s="63"/>
      <c r="AE2236" s="64"/>
      <c r="AF2236" s="76"/>
      <c r="AG2236" s="77"/>
      <c r="AH2236" s="15" t="e">
        <f>IF(#REF!=1,IF(OR(COUNTA($D2236:$G2236)&lt;5,COUNTA($J2236:$Q2236)&lt;1),1,0),0)</f>
        <v>#REF!</v>
      </c>
      <c r="AI2236" s="15" t="e">
        <f>IF(#REF!=801,IF(COUNTA(I2236)=1,0,1),0)</f>
        <v>#REF!</v>
      </c>
      <c r="AJ2236" s="78">
        <f t="shared" si="185"/>
        <v>1</v>
      </c>
      <c r="AK2236" s="78">
        <f t="shared" si="186"/>
        <v>0</v>
      </c>
      <c r="AL2236" s="78">
        <f>IF($M2236="○",IF(COUNTA(#REF!)&lt;2,1,0),0)</f>
        <v>1</v>
      </c>
      <c r="AM2236" s="78">
        <f t="shared" si="187"/>
        <v>0</v>
      </c>
      <c r="AN2236" s="78">
        <f t="shared" si="188"/>
        <v>0</v>
      </c>
      <c r="AO2236" s="78">
        <f t="shared" si="189"/>
        <v>0</v>
      </c>
      <c r="AP2236" s="78">
        <f>IF($O2236="○",IF(COUNTA(#REF!)&lt;5,1,0),0)</f>
        <v>1</v>
      </c>
    </row>
    <row r="2237" spans="2:42" s="79" customFormat="1" x14ac:dyDescent="0.15">
      <c r="B2237" s="59" t="s">
        <v>40</v>
      </c>
      <c r="C2237" s="60" t="s">
        <v>3858</v>
      </c>
      <c r="D2237" s="61" t="s">
        <v>276</v>
      </c>
      <c r="E2237" s="62" t="s">
        <v>276</v>
      </c>
      <c r="F2237" s="63" t="s">
        <v>1038</v>
      </c>
      <c r="G2237" s="64" t="s">
        <v>3993</v>
      </c>
      <c r="H2237" s="65" t="s">
        <v>93</v>
      </c>
      <c r="I2237" s="66"/>
      <c r="J2237" s="67" t="s">
        <v>47</v>
      </c>
      <c r="K2237" s="67" t="s">
        <v>47</v>
      </c>
      <c r="L2237" s="67" t="s">
        <v>47</v>
      </c>
      <c r="M2237" s="67" t="s">
        <v>47</v>
      </c>
      <c r="N2237" s="67"/>
      <c r="O2237" s="67" t="s">
        <v>47</v>
      </c>
      <c r="P2237" s="67"/>
      <c r="Q2237" s="67" t="s">
        <v>47</v>
      </c>
      <c r="R2237" s="68"/>
      <c r="S2237" s="69"/>
      <c r="T2237" s="70">
        <v>0</v>
      </c>
      <c r="U2237" s="71">
        <v>2</v>
      </c>
      <c r="V2237" s="72">
        <v>0</v>
      </c>
      <c r="W2237" s="71">
        <v>2</v>
      </c>
      <c r="X2237" s="72">
        <v>0</v>
      </c>
      <c r="Y2237" s="73">
        <v>0</v>
      </c>
      <c r="Z2237" s="74" t="s">
        <v>282</v>
      </c>
      <c r="AA2237" s="63" t="s">
        <v>282</v>
      </c>
      <c r="AB2237" s="75"/>
      <c r="AC2237" s="64"/>
      <c r="AD2237" s="63"/>
      <c r="AE2237" s="64"/>
      <c r="AF2237" s="76"/>
      <c r="AG2237" s="77"/>
      <c r="AH2237" s="15" t="e">
        <f>IF(#REF!=1,IF(OR(COUNTA($D2237:$G2237)&lt;5,COUNTA($J2237:$Q2237)&lt;1),1,0),0)</f>
        <v>#REF!</v>
      </c>
      <c r="AI2237" s="15" t="e">
        <f>IF(#REF!=801,IF(COUNTA(I2237)=1,0,1),0)</f>
        <v>#REF!</v>
      </c>
      <c r="AJ2237" s="78">
        <f t="shared" si="185"/>
        <v>1</v>
      </c>
      <c r="AK2237" s="78">
        <f t="shared" si="186"/>
        <v>0</v>
      </c>
      <c r="AL2237" s="78">
        <f>IF($M2237="○",IF(COUNTA(#REF!)&lt;2,1,0),0)</f>
        <v>1</v>
      </c>
      <c r="AM2237" s="78">
        <f t="shared" si="187"/>
        <v>0</v>
      </c>
      <c r="AN2237" s="78">
        <f t="shared" si="188"/>
        <v>0</v>
      </c>
      <c r="AO2237" s="78">
        <f t="shared" si="189"/>
        <v>0</v>
      </c>
      <c r="AP2237" s="78">
        <f>IF($O2237="○",IF(COUNTA(#REF!)&lt;5,1,0),0)</f>
        <v>1</v>
      </c>
    </row>
    <row r="2238" spans="2:42" s="79" customFormat="1" x14ac:dyDescent="0.15">
      <c r="B2238" s="59" t="s">
        <v>40</v>
      </c>
      <c r="C2238" s="60" t="s">
        <v>3858</v>
      </c>
      <c r="D2238" s="61" t="s">
        <v>276</v>
      </c>
      <c r="E2238" s="62" t="s">
        <v>276</v>
      </c>
      <c r="F2238" s="63" t="s">
        <v>3992</v>
      </c>
      <c r="G2238" s="64" t="s">
        <v>3991</v>
      </c>
      <c r="H2238" s="65" t="s">
        <v>71</v>
      </c>
      <c r="I2238" s="66"/>
      <c r="J2238" s="67" t="s">
        <v>47</v>
      </c>
      <c r="K2238" s="67" t="s">
        <v>47</v>
      </c>
      <c r="L2238" s="67" t="s">
        <v>47</v>
      </c>
      <c r="M2238" s="67" t="s">
        <v>47</v>
      </c>
      <c r="N2238" s="67"/>
      <c r="O2238" s="67" t="s">
        <v>47</v>
      </c>
      <c r="P2238" s="67"/>
      <c r="Q2238" s="67" t="s">
        <v>47</v>
      </c>
      <c r="R2238" s="68"/>
      <c r="S2238" s="69"/>
      <c r="T2238" s="70">
        <v>0</v>
      </c>
      <c r="U2238" s="71">
        <v>1</v>
      </c>
      <c r="V2238" s="72">
        <v>0</v>
      </c>
      <c r="W2238" s="71">
        <v>1</v>
      </c>
      <c r="X2238" s="72">
        <v>0</v>
      </c>
      <c r="Y2238" s="73">
        <v>0</v>
      </c>
      <c r="Z2238" s="74" t="s">
        <v>282</v>
      </c>
      <c r="AA2238" s="63" t="s">
        <v>282</v>
      </c>
      <c r="AB2238" s="75"/>
      <c r="AC2238" s="64"/>
      <c r="AD2238" s="63"/>
      <c r="AE2238" s="64"/>
      <c r="AF2238" s="76"/>
      <c r="AG2238" s="77"/>
      <c r="AH2238" s="15" t="e">
        <f>IF(#REF!=1,IF(OR(COUNTA($D2238:$G2238)&lt;5,COUNTA($J2238:$Q2238)&lt;1),1,0),0)</f>
        <v>#REF!</v>
      </c>
      <c r="AI2238" s="15" t="e">
        <f>IF(#REF!=801,IF(COUNTA(I2238)=1,0,1),0)</f>
        <v>#REF!</v>
      </c>
      <c r="AJ2238" s="78">
        <f t="shared" si="185"/>
        <v>1</v>
      </c>
      <c r="AK2238" s="78">
        <f t="shared" si="186"/>
        <v>0</v>
      </c>
      <c r="AL2238" s="78">
        <f>IF($M2238="○",IF(COUNTA(#REF!)&lt;2,1,0),0)</f>
        <v>1</v>
      </c>
      <c r="AM2238" s="78">
        <f t="shared" si="187"/>
        <v>0</v>
      </c>
      <c r="AN2238" s="78">
        <f t="shared" si="188"/>
        <v>0</v>
      </c>
      <c r="AO2238" s="78">
        <f t="shared" si="189"/>
        <v>0</v>
      </c>
      <c r="AP2238" s="78">
        <f>IF($O2238="○",IF(COUNTA(#REF!)&lt;5,1,0),0)</f>
        <v>1</v>
      </c>
    </row>
    <row r="2239" spans="2:42" s="79" customFormat="1" x14ac:dyDescent="0.15">
      <c r="B2239" s="59" t="s">
        <v>40</v>
      </c>
      <c r="C2239" s="60" t="s">
        <v>3858</v>
      </c>
      <c r="D2239" s="61" t="s">
        <v>276</v>
      </c>
      <c r="E2239" s="62" t="s">
        <v>276</v>
      </c>
      <c r="F2239" s="63" t="s">
        <v>3990</v>
      </c>
      <c r="G2239" s="64" t="s">
        <v>3989</v>
      </c>
      <c r="H2239" s="65" t="s">
        <v>71</v>
      </c>
      <c r="I2239" s="66"/>
      <c r="J2239" s="67" t="s">
        <v>47</v>
      </c>
      <c r="K2239" s="67" t="s">
        <v>47</v>
      </c>
      <c r="L2239" s="67"/>
      <c r="M2239" s="67" t="s">
        <v>47</v>
      </c>
      <c r="N2239" s="67"/>
      <c r="O2239" s="67" t="s">
        <v>47</v>
      </c>
      <c r="P2239" s="67"/>
      <c r="Q2239" s="67" t="s">
        <v>47</v>
      </c>
      <c r="R2239" s="68"/>
      <c r="S2239" s="69"/>
      <c r="T2239" s="70">
        <v>0</v>
      </c>
      <c r="U2239" s="71">
        <v>0</v>
      </c>
      <c r="V2239" s="72">
        <v>0</v>
      </c>
      <c r="W2239" s="71">
        <v>0</v>
      </c>
      <c r="X2239" s="72">
        <v>0</v>
      </c>
      <c r="Y2239" s="73">
        <v>0</v>
      </c>
      <c r="Z2239" s="74" t="s">
        <v>282</v>
      </c>
      <c r="AA2239" s="63" t="s">
        <v>282</v>
      </c>
      <c r="AB2239" s="75"/>
      <c r="AC2239" s="64"/>
      <c r="AD2239" s="63"/>
      <c r="AE2239" s="64"/>
      <c r="AF2239" s="76"/>
      <c r="AG2239" s="77"/>
      <c r="AH2239" s="15" t="e">
        <f>IF(#REF!=1,IF(OR(COUNTA($D2239:$G2239)&lt;5,COUNTA($J2239:$Q2239)&lt;1),1,0),0)</f>
        <v>#REF!</v>
      </c>
      <c r="AI2239" s="15" t="e">
        <f>IF(#REF!=801,IF(COUNTA(I2239)=1,0,1),0)</f>
        <v>#REF!</v>
      </c>
      <c r="AJ2239" s="78">
        <f t="shared" si="185"/>
        <v>1</v>
      </c>
      <c r="AK2239" s="78">
        <f t="shared" si="186"/>
        <v>0</v>
      </c>
      <c r="AL2239" s="78">
        <f>IF($M2239="○",IF(COUNTA(#REF!)&lt;2,1,0),0)</f>
        <v>1</v>
      </c>
      <c r="AM2239" s="78">
        <f t="shared" si="187"/>
        <v>0</v>
      </c>
      <c r="AN2239" s="78">
        <f t="shared" si="188"/>
        <v>0</v>
      </c>
      <c r="AO2239" s="78">
        <f t="shared" si="189"/>
        <v>0</v>
      </c>
      <c r="AP2239" s="78">
        <f>IF($O2239="○",IF(COUNTA(#REF!)&lt;5,1,0),0)</f>
        <v>1</v>
      </c>
    </row>
    <row r="2240" spans="2:42" s="79" customFormat="1" ht="27" x14ac:dyDescent="0.15">
      <c r="B2240" s="59" t="s">
        <v>40</v>
      </c>
      <c r="C2240" s="60" t="s">
        <v>3858</v>
      </c>
      <c r="D2240" s="61" t="s">
        <v>276</v>
      </c>
      <c r="E2240" s="62" t="s">
        <v>276</v>
      </c>
      <c r="F2240" s="63" t="s">
        <v>3988</v>
      </c>
      <c r="G2240" s="64" t="s">
        <v>3987</v>
      </c>
      <c r="H2240" s="65" t="s">
        <v>71</v>
      </c>
      <c r="I2240" s="66"/>
      <c r="J2240" s="67" t="s">
        <v>47</v>
      </c>
      <c r="K2240" s="67" t="s">
        <v>47</v>
      </c>
      <c r="L2240" s="67" t="s">
        <v>47</v>
      </c>
      <c r="M2240" s="67" t="s">
        <v>47</v>
      </c>
      <c r="N2240" s="67"/>
      <c r="O2240" s="67" t="s">
        <v>47</v>
      </c>
      <c r="P2240" s="67"/>
      <c r="Q2240" s="67" t="s">
        <v>47</v>
      </c>
      <c r="R2240" s="68"/>
      <c r="S2240" s="69"/>
      <c r="T2240" s="70">
        <v>0</v>
      </c>
      <c r="U2240" s="71">
        <v>1</v>
      </c>
      <c r="V2240" s="72">
        <v>0</v>
      </c>
      <c r="W2240" s="71">
        <v>1</v>
      </c>
      <c r="X2240" s="72">
        <v>0</v>
      </c>
      <c r="Y2240" s="73">
        <v>0</v>
      </c>
      <c r="Z2240" s="74" t="s">
        <v>282</v>
      </c>
      <c r="AA2240" s="63" t="s">
        <v>282</v>
      </c>
      <c r="AB2240" s="75"/>
      <c r="AC2240" s="64"/>
      <c r="AD2240" s="63"/>
      <c r="AE2240" s="64"/>
      <c r="AF2240" s="76"/>
      <c r="AG2240" s="77"/>
      <c r="AH2240" s="15" t="e">
        <f>IF(#REF!=1,IF(OR(COUNTA($D2240:$G2240)&lt;5,COUNTA($J2240:$Q2240)&lt;1),1,0),0)</f>
        <v>#REF!</v>
      </c>
      <c r="AI2240" s="15" t="e">
        <f>IF(#REF!=801,IF(COUNTA(I2240)=1,0,1),0)</f>
        <v>#REF!</v>
      </c>
      <c r="AJ2240" s="78">
        <f t="shared" si="185"/>
        <v>1</v>
      </c>
      <c r="AK2240" s="78">
        <f t="shared" si="186"/>
        <v>0</v>
      </c>
      <c r="AL2240" s="78">
        <f>IF($M2240="○",IF(COUNTA(#REF!)&lt;2,1,0),0)</f>
        <v>1</v>
      </c>
      <c r="AM2240" s="78">
        <f t="shared" si="187"/>
        <v>0</v>
      </c>
      <c r="AN2240" s="78">
        <f t="shared" si="188"/>
        <v>0</v>
      </c>
      <c r="AO2240" s="78">
        <f t="shared" si="189"/>
        <v>0</v>
      </c>
      <c r="AP2240" s="78">
        <f>IF($O2240="○",IF(COUNTA(#REF!)&lt;5,1,0),0)</f>
        <v>1</v>
      </c>
    </row>
    <row r="2241" spans="2:42" s="79" customFormat="1" x14ac:dyDescent="0.15">
      <c r="B2241" s="59" t="s">
        <v>40</v>
      </c>
      <c r="C2241" s="60" t="s">
        <v>3858</v>
      </c>
      <c r="D2241" s="61" t="s">
        <v>276</v>
      </c>
      <c r="E2241" s="62" t="s">
        <v>276</v>
      </c>
      <c r="F2241" s="63" t="s">
        <v>336</v>
      </c>
      <c r="G2241" s="64" t="s">
        <v>3986</v>
      </c>
      <c r="H2241" s="65" t="s">
        <v>338</v>
      </c>
      <c r="I2241" s="66"/>
      <c r="J2241" s="67" t="s">
        <v>47</v>
      </c>
      <c r="K2241" s="67" t="s">
        <v>47</v>
      </c>
      <c r="L2241" s="67" t="s">
        <v>47</v>
      </c>
      <c r="M2241" s="67" t="s">
        <v>47</v>
      </c>
      <c r="N2241" s="67"/>
      <c r="O2241" s="67" t="s">
        <v>47</v>
      </c>
      <c r="P2241" s="67"/>
      <c r="Q2241" s="67" t="s">
        <v>47</v>
      </c>
      <c r="R2241" s="68"/>
      <c r="S2241" s="69"/>
      <c r="T2241" s="70">
        <v>0</v>
      </c>
      <c r="U2241" s="71">
        <v>0</v>
      </c>
      <c r="V2241" s="72">
        <v>0</v>
      </c>
      <c r="W2241" s="71">
        <v>0</v>
      </c>
      <c r="X2241" s="72">
        <v>0</v>
      </c>
      <c r="Y2241" s="73">
        <v>0</v>
      </c>
      <c r="Z2241" s="74" t="s">
        <v>282</v>
      </c>
      <c r="AA2241" s="63" t="s">
        <v>282</v>
      </c>
      <c r="AB2241" s="75"/>
      <c r="AC2241" s="64"/>
      <c r="AD2241" s="63"/>
      <c r="AE2241" s="64"/>
      <c r="AF2241" s="76"/>
      <c r="AG2241" s="77"/>
      <c r="AH2241" s="15" t="e">
        <f>IF(#REF!=1,IF(OR(COUNTA($D2241:$G2241)&lt;5,COUNTA($J2241:$Q2241)&lt;1),1,0),0)</f>
        <v>#REF!</v>
      </c>
      <c r="AI2241" s="15" t="e">
        <f>IF(#REF!=801,IF(COUNTA(I2241)=1,0,1),0)</f>
        <v>#REF!</v>
      </c>
      <c r="AJ2241" s="78">
        <f t="shared" si="185"/>
        <v>1</v>
      </c>
      <c r="AK2241" s="78">
        <f t="shared" si="186"/>
        <v>0</v>
      </c>
      <c r="AL2241" s="78">
        <f>IF($M2241="○",IF(COUNTA(#REF!)&lt;2,1,0),0)</f>
        <v>1</v>
      </c>
      <c r="AM2241" s="78">
        <f t="shared" si="187"/>
        <v>0</v>
      </c>
      <c r="AN2241" s="78">
        <f t="shared" si="188"/>
        <v>0</v>
      </c>
      <c r="AO2241" s="78">
        <f t="shared" si="189"/>
        <v>0</v>
      </c>
      <c r="AP2241" s="78">
        <f>IF($O2241="○",IF(COUNTA(#REF!)&lt;5,1,0),0)</f>
        <v>1</v>
      </c>
    </row>
    <row r="2242" spans="2:42" s="79" customFormat="1" ht="27" x14ac:dyDescent="0.15">
      <c r="B2242" s="59" t="s">
        <v>40</v>
      </c>
      <c r="C2242" s="60" t="s">
        <v>3858</v>
      </c>
      <c r="D2242" s="61" t="s">
        <v>276</v>
      </c>
      <c r="E2242" s="62" t="s">
        <v>276</v>
      </c>
      <c r="F2242" s="63" t="s">
        <v>3985</v>
      </c>
      <c r="G2242" s="64" t="s">
        <v>3984</v>
      </c>
      <c r="H2242" s="65" t="s">
        <v>338</v>
      </c>
      <c r="I2242" s="66"/>
      <c r="J2242" s="67" t="s">
        <v>47</v>
      </c>
      <c r="K2242" s="67" t="s">
        <v>47</v>
      </c>
      <c r="L2242" s="67" t="s">
        <v>47</v>
      </c>
      <c r="M2242" s="67" t="s">
        <v>47</v>
      </c>
      <c r="N2242" s="67"/>
      <c r="O2242" s="67" t="s">
        <v>47</v>
      </c>
      <c r="P2242" s="67"/>
      <c r="Q2242" s="67" t="s">
        <v>47</v>
      </c>
      <c r="R2242" s="68"/>
      <c r="S2242" s="69"/>
      <c r="T2242" s="70">
        <v>0</v>
      </c>
      <c r="U2242" s="71">
        <v>0</v>
      </c>
      <c r="V2242" s="72">
        <v>0</v>
      </c>
      <c r="W2242" s="71">
        <v>0</v>
      </c>
      <c r="X2242" s="72">
        <v>0</v>
      </c>
      <c r="Y2242" s="73">
        <v>0</v>
      </c>
      <c r="Z2242" s="74" t="s">
        <v>282</v>
      </c>
      <c r="AA2242" s="63" t="s">
        <v>282</v>
      </c>
      <c r="AB2242" s="75"/>
      <c r="AC2242" s="64"/>
      <c r="AD2242" s="63"/>
      <c r="AE2242" s="64"/>
      <c r="AF2242" s="76"/>
      <c r="AG2242" s="77"/>
      <c r="AH2242" s="15" t="e">
        <f>IF(#REF!=1,IF(OR(COUNTA($D2242:$G2242)&lt;5,COUNTA($J2242:$Q2242)&lt;1),1,0),0)</f>
        <v>#REF!</v>
      </c>
      <c r="AI2242" s="15" t="e">
        <f>IF(#REF!=801,IF(COUNTA(I2242)=1,0,1),0)</f>
        <v>#REF!</v>
      </c>
      <c r="AJ2242" s="78">
        <f t="shared" si="185"/>
        <v>1</v>
      </c>
      <c r="AK2242" s="78">
        <f t="shared" si="186"/>
        <v>0</v>
      </c>
      <c r="AL2242" s="78">
        <f>IF($M2242="○",IF(COUNTA(#REF!)&lt;2,1,0),0)</f>
        <v>1</v>
      </c>
      <c r="AM2242" s="78">
        <f t="shared" si="187"/>
        <v>0</v>
      </c>
      <c r="AN2242" s="78">
        <f t="shared" si="188"/>
        <v>0</v>
      </c>
      <c r="AO2242" s="78">
        <f t="shared" si="189"/>
        <v>0</v>
      </c>
      <c r="AP2242" s="78">
        <f>IF($O2242="○",IF(COUNTA(#REF!)&lt;5,1,0),0)</f>
        <v>1</v>
      </c>
    </row>
    <row r="2243" spans="2:42" s="79" customFormat="1" x14ac:dyDescent="0.15">
      <c r="B2243" s="59" t="s">
        <v>40</v>
      </c>
      <c r="C2243" s="60" t="s">
        <v>3858</v>
      </c>
      <c r="D2243" s="61" t="s">
        <v>276</v>
      </c>
      <c r="E2243" s="62" t="s">
        <v>276</v>
      </c>
      <c r="F2243" s="63" t="s">
        <v>2821</v>
      </c>
      <c r="G2243" s="64" t="s">
        <v>3983</v>
      </c>
      <c r="H2243" s="65" t="s">
        <v>234</v>
      </c>
      <c r="I2243" s="66"/>
      <c r="J2243" s="67" t="s">
        <v>47</v>
      </c>
      <c r="K2243" s="67" t="s">
        <v>47</v>
      </c>
      <c r="L2243" s="67"/>
      <c r="M2243" s="67" t="s">
        <v>47</v>
      </c>
      <c r="N2243" s="67"/>
      <c r="O2243" s="67" t="s">
        <v>47</v>
      </c>
      <c r="P2243" s="67"/>
      <c r="Q2243" s="67" t="s">
        <v>47</v>
      </c>
      <c r="R2243" s="68"/>
      <c r="S2243" s="69"/>
      <c r="T2243" s="70">
        <v>1</v>
      </c>
      <c r="U2243" s="71">
        <v>1</v>
      </c>
      <c r="V2243" s="72">
        <v>1</v>
      </c>
      <c r="W2243" s="71">
        <v>1</v>
      </c>
      <c r="X2243" s="72">
        <v>0</v>
      </c>
      <c r="Y2243" s="73">
        <v>0</v>
      </c>
      <c r="Z2243" s="74" t="s">
        <v>282</v>
      </c>
      <c r="AA2243" s="63" t="s">
        <v>282</v>
      </c>
      <c r="AB2243" s="75"/>
      <c r="AC2243" s="64"/>
      <c r="AD2243" s="63"/>
      <c r="AE2243" s="64"/>
      <c r="AF2243" s="76"/>
      <c r="AG2243" s="77"/>
      <c r="AH2243" s="15" t="e">
        <f>IF(#REF!=1,IF(OR(COUNTA($D2243:$G2243)&lt;5,COUNTA($J2243:$Q2243)&lt;1),1,0),0)</f>
        <v>#REF!</v>
      </c>
      <c r="AI2243" s="15" t="e">
        <f>IF(#REF!=801,IF(COUNTA(I2243)=1,0,1),0)</f>
        <v>#REF!</v>
      </c>
      <c r="AJ2243" s="78">
        <f t="shared" si="185"/>
        <v>1</v>
      </c>
      <c r="AK2243" s="78">
        <f t="shared" si="186"/>
        <v>0</v>
      </c>
      <c r="AL2243" s="78">
        <f>IF($M2243="○",IF(COUNTA(#REF!)&lt;2,1,0),0)</f>
        <v>1</v>
      </c>
      <c r="AM2243" s="78">
        <f t="shared" si="187"/>
        <v>0</v>
      </c>
      <c r="AN2243" s="78">
        <f t="shared" si="188"/>
        <v>0</v>
      </c>
      <c r="AO2243" s="78">
        <f t="shared" si="189"/>
        <v>0</v>
      </c>
      <c r="AP2243" s="78">
        <f>IF($O2243="○",IF(COUNTA(#REF!)&lt;5,1,0),0)</f>
        <v>1</v>
      </c>
    </row>
    <row r="2244" spans="2:42" s="79" customFormat="1" x14ac:dyDescent="0.15">
      <c r="B2244" s="59" t="s">
        <v>40</v>
      </c>
      <c r="C2244" s="60" t="s">
        <v>3858</v>
      </c>
      <c r="D2244" s="61" t="s">
        <v>276</v>
      </c>
      <c r="E2244" s="62" t="s">
        <v>276</v>
      </c>
      <c r="F2244" s="63" t="s">
        <v>3982</v>
      </c>
      <c r="G2244" s="64" t="s">
        <v>3981</v>
      </c>
      <c r="H2244" s="65" t="s">
        <v>234</v>
      </c>
      <c r="I2244" s="66"/>
      <c r="J2244" s="67" t="s">
        <v>47</v>
      </c>
      <c r="K2244" s="67" t="s">
        <v>47</v>
      </c>
      <c r="L2244" s="67" t="s">
        <v>47</v>
      </c>
      <c r="M2244" s="67" t="s">
        <v>47</v>
      </c>
      <c r="N2244" s="67"/>
      <c r="O2244" s="67" t="s">
        <v>47</v>
      </c>
      <c r="P2244" s="67"/>
      <c r="Q2244" s="67" t="s">
        <v>47</v>
      </c>
      <c r="R2244" s="68"/>
      <c r="S2244" s="69"/>
      <c r="T2244" s="70">
        <v>2</v>
      </c>
      <c r="U2244" s="71">
        <v>1</v>
      </c>
      <c r="V2244" s="72">
        <v>2</v>
      </c>
      <c r="W2244" s="71">
        <v>1</v>
      </c>
      <c r="X2244" s="72">
        <v>0</v>
      </c>
      <c r="Y2244" s="73">
        <v>0</v>
      </c>
      <c r="Z2244" s="74" t="s">
        <v>282</v>
      </c>
      <c r="AA2244" s="63" t="s">
        <v>282</v>
      </c>
      <c r="AB2244" s="75"/>
      <c r="AC2244" s="64"/>
      <c r="AD2244" s="63"/>
      <c r="AE2244" s="64"/>
      <c r="AF2244" s="76"/>
      <c r="AG2244" s="77"/>
      <c r="AH2244" s="15" t="e">
        <f>IF(#REF!=1,IF(OR(COUNTA($D2244:$G2244)&lt;5,COUNTA($J2244:$Q2244)&lt;1),1,0),0)</f>
        <v>#REF!</v>
      </c>
      <c r="AI2244" s="15" t="e">
        <f>IF(#REF!=801,IF(COUNTA(I2244)=1,0,1),0)</f>
        <v>#REF!</v>
      </c>
      <c r="AJ2244" s="78">
        <f t="shared" si="185"/>
        <v>1</v>
      </c>
      <c r="AK2244" s="78">
        <f t="shared" si="186"/>
        <v>0</v>
      </c>
      <c r="AL2244" s="78">
        <f>IF($M2244="○",IF(COUNTA(#REF!)&lt;2,1,0),0)</f>
        <v>1</v>
      </c>
      <c r="AM2244" s="78">
        <f t="shared" si="187"/>
        <v>0</v>
      </c>
      <c r="AN2244" s="78">
        <f t="shared" si="188"/>
        <v>0</v>
      </c>
      <c r="AO2244" s="78">
        <f t="shared" si="189"/>
        <v>0</v>
      </c>
      <c r="AP2244" s="78">
        <f>IF($O2244="○",IF(COUNTA(#REF!)&lt;5,1,0),0)</f>
        <v>1</v>
      </c>
    </row>
    <row r="2245" spans="2:42" s="79" customFormat="1" x14ac:dyDescent="0.15">
      <c r="B2245" s="59" t="s">
        <v>40</v>
      </c>
      <c r="C2245" s="60" t="s">
        <v>3858</v>
      </c>
      <c r="D2245" s="61" t="s">
        <v>276</v>
      </c>
      <c r="E2245" s="62" t="s">
        <v>276</v>
      </c>
      <c r="F2245" s="63" t="s">
        <v>3980</v>
      </c>
      <c r="G2245" s="64" t="s">
        <v>3979</v>
      </c>
      <c r="H2245" s="65" t="s">
        <v>234</v>
      </c>
      <c r="I2245" s="66"/>
      <c r="J2245" s="67" t="s">
        <v>47</v>
      </c>
      <c r="K2245" s="67" t="s">
        <v>47</v>
      </c>
      <c r="L2245" s="67" t="s">
        <v>47</v>
      </c>
      <c r="M2245" s="67" t="s">
        <v>47</v>
      </c>
      <c r="N2245" s="67"/>
      <c r="O2245" s="67" t="s">
        <v>47</v>
      </c>
      <c r="P2245" s="67"/>
      <c r="Q2245" s="67" t="s">
        <v>47</v>
      </c>
      <c r="R2245" s="68"/>
      <c r="S2245" s="69"/>
      <c r="T2245" s="70">
        <v>2</v>
      </c>
      <c r="U2245" s="71">
        <v>0</v>
      </c>
      <c r="V2245" s="72">
        <v>2</v>
      </c>
      <c r="W2245" s="71">
        <v>0</v>
      </c>
      <c r="X2245" s="72">
        <v>0</v>
      </c>
      <c r="Y2245" s="73">
        <v>0</v>
      </c>
      <c r="Z2245" s="74" t="s">
        <v>282</v>
      </c>
      <c r="AA2245" s="63" t="s">
        <v>282</v>
      </c>
      <c r="AB2245" s="75"/>
      <c r="AC2245" s="64"/>
      <c r="AD2245" s="63"/>
      <c r="AE2245" s="64"/>
      <c r="AF2245" s="76"/>
      <c r="AG2245" s="77"/>
      <c r="AH2245" s="15" t="e">
        <f>IF(#REF!=1,IF(OR(COUNTA($D2245:$G2245)&lt;5,COUNTA($J2245:$Q2245)&lt;1),1,0),0)</f>
        <v>#REF!</v>
      </c>
      <c r="AI2245" s="15" t="e">
        <f>IF(#REF!=801,IF(COUNTA(I2245)=1,0,1),0)</f>
        <v>#REF!</v>
      </c>
      <c r="AJ2245" s="78">
        <f t="shared" si="185"/>
        <v>1</v>
      </c>
      <c r="AK2245" s="78">
        <f t="shared" si="186"/>
        <v>0</v>
      </c>
      <c r="AL2245" s="78">
        <f>IF($M2245="○",IF(COUNTA(#REF!)&lt;2,1,0),0)</f>
        <v>1</v>
      </c>
      <c r="AM2245" s="78">
        <f t="shared" si="187"/>
        <v>0</v>
      </c>
      <c r="AN2245" s="78">
        <f t="shared" si="188"/>
        <v>0</v>
      </c>
      <c r="AO2245" s="78">
        <f t="shared" si="189"/>
        <v>0</v>
      </c>
      <c r="AP2245" s="78">
        <f>IF($O2245="○",IF(COUNTA(#REF!)&lt;5,1,0),0)</f>
        <v>1</v>
      </c>
    </row>
    <row r="2246" spans="2:42" s="79" customFormat="1" x14ac:dyDescent="0.15">
      <c r="B2246" s="59" t="s">
        <v>40</v>
      </c>
      <c r="C2246" s="60" t="s">
        <v>3858</v>
      </c>
      <c r="D2246" s="61" t="s">
        <v>276</v>
      </c>
      <c r="E2246" s="62" t="s">
        <v>276</v>
      </c>
      <c r="F2246" s="63" t="s">
        <v>3978</v>
      </c>
      <c r="G2246" s="64" t="s">
        <v>2374</v>
      </c>
      <c r="H2246" s="65" t="s">
        <v>234</v>
      </c>
      <c r="I2246" s="66"/>
      <c r="J2246" s="67" t="s">
        <v>47</v>
      </c>
      <c r="K2246" s="67" t="s">
        <v>47</v>
      </c>
      <c r="L2246" s="67" t="s">
        <v>47</v>
      </c>
      <c r="M2246" s="67"/>
      <c r="N2246" s="67"/>
      <c r="O2246" s="67" t="s">
        <v>47</v>
      </c>
      <c r="P2246" s="67"/>
      <c r="Q2246" s="67"/>
      <c r="R2246" s="68"/>
      <c r="S2246" s="69"/>
      <c r="T2246" s="70"/>
      <c r="U2246" s="71"/>
      <c r="V2246" s="72"/>
      <c r="W2246" s="71"/>
      <c r="X2246" s="72"/>
      <c r="Y2246" s="73"/>
      <c r="Z2246" s="74"/>
      <c r="AA2246" s="63"/>
      <c r="AB2246" s="75"/>
      <c r="AC2246" s="64"/>
      <c r="AD2246" s="63"/>
      <c r="AE2246" s="64"/>
      <c r="AF2246" s="76"/>
      <c r="AG2246" s="77"/>
      <c r="AH2246" s="15" t="e">
        <f>IF(#REF!=1,IF(OR(COUNTA($D2246:$G2246)&lt;5,COUNTA($J2246:$Q2246)&lt;1),1,0),0)</f>
        <v>#REF!</v>
      </c>
      <c r="AI2246" s="15" t="e">
        <f>IF(#REF!=801,IF(COUNTA(I2246)=1,0,1),0)</f>
        <v>#REF!</v>
      </c>
      <c r="AJ2246" s="78">
        <f t="shared" si="185"/>
        <v>0</v>
      </c>
      <c r="AK2246" s="78">
        <f t="shared" si="186"/>
        <v>0</v>
      </c>
      <c r="AL2246" s="78">
        <f>IF($M2246="○",IF(COUNTA(#REF!)&lt;2,1,0),0)</f>
        <v>0</v>
      </c>
      <c r="AM2246" s="78">
        <f t="shared" si="187"/>
        <v>0</v>
      </c>
      <c r="AN2246" s="78">
        <f t="shared" si="188"/>
        <v>0</v>
      </c>
      <c r="AO2246" s="78">
        <f t="shared" si="189"/>
        <v>0</v>
      </c>
      <c r="AP2246" s="78">
        <f>IF($O2246="○",IF(COUNTA(#REF!)&lt;5,1,0),0)</f>
        <v>1</v>
      </c>
    </row>
    <row r="2247" spans="2:42" s="79" customFormat="1" x14ac:dyDescent="0.15">
      <c r="B2247" s="59" t="s">
        <v>40</v>
      </c>
      <c r="C2247" s="60" t="s">
        <v>3858</v>
      </c>
      <c r="D2247" s="61" t="s">
        <v>276</v>
      </c>
      <c r="E2247" s="62" t="s">
        <v>276</v>
      </c>
      <c r="F2247" s="63" t="s">
        <v>3977</v>
      </c>
      <c r="G2247" s="64" t="s">
        <v>3421</v>
      </c>
      <c r="H2247" s="65" t="s">
        <v>234</v>
      </c>
      <c r="I2247" s="66"/>
      <c r="J2247" s="67" t="s">
        <v>47</v>
      </c>
      <c r="K2247" s="67" t="s">
        <v>47</v>
      </c>
      <c r="L2247" s="67" t="s">
        <v>47</v>
      </c>
      <c r="M2247" s="67" t="s">
        <v>47</v>
      </c>
      <c r="N2247" s="67"/>
      <c r="O2247" s="67" t="s">
        <v>47</v>
      </c>
      <c r="P2247" s="67"/>
      <c r="Q2247" s="67" t="s">
        <v>47</v>
      </c>
      <c r="R2247" s="68"/>
      <c r="S2247" s="69"/>
      <c r="T2247" s="70">
        <v>1</v>
      </c>
      <c r="U2247" s="71">
        <v>0</v>
      </c>
      <c r="V2247" s="72">
        <v>1</v>
      </c>
      <c r="W2247" s="71">
        <v>0</v>
      </c>
      <c r="X2247" s="72">
        <v>0</v>
      </c>
      <c r="Y2247" s="73">
        <v>0</v>
      </c>
      <c r="Z2247" s="74" t="s">
        <v>282</v>
      </c>
      <c r="AA2247" s="63" t="s">
        <v>282</v>
      </c>
      <c r="AB2247" s="75"/>
      <c r="AC2247" s="64"/>
      <c r="AD2247" s="63"/>
      <c r="AE2247" s="64"/>
      <c r="AF2247" s="76"/>
      <c r="AG2247" s="77"/>
      <c r="AH2247" s="15" t="e">
        <f>IF(#REF!=1,IF(OR(COUNTA($D2247:$G2247)&lt;5,COUNTA($J2247:$Q2247)&lt;1),1,0),0)</f>
        <v>#REF!</v>
      </c>
      <c r="AI2247" s="15" t="e">
        <f>IF(#REF!=801,IF(COUNTA(I2247)=1,0,1),0)</f>
        <v>#REF!</v>
      </c>
      <c r="AJ2247" s="78">
        <f t="shared" si="185"/>
        <v>1</v>
      </c>
      <c r="AK2247" s="78">
        <f t="shared" si="186"/>
        <v>0</v>
      </c>
      <c r="AL2247" s="78">
        <f>IF($M2247="○",IF(COUNTA(#REF!)&lt;2,1,0),0)</f>
        <v>1</v>
      </c>
      <c r="AM2247" s="78">
        <f t="shared" si="187"/>
        <v>0</v>
      </c>
      <c r="AN2247" s="78">
        <f t="shared" si="188"/>
        <v>0</v>
      </c>
      <c r="AO2247" s="78">
        <f t="shared" si="189"/>
        <v>0</v>
      </c>
      <c r="AP2247" s="78">
        <f>IF($O2247="○",IF(COUNTA(#REF!)&lt;5,1,0),0)</f>
        <v>1</v>
      </c>
    </row>
    <row r="2248" spans="2:42" s="79" customFormat="1" x14ac:dyDescent="0.15">
      <c r="B2248" s="59" t="s">
        <v>40</v>
      </c>
      <c r="C2248" s="60" t="s">
        <v>3858</v>
      </c>
      <c r="D2248" s="61" t="s">
        <v>276</v>
      </c>
      <c r="E2248" s="62" t="s">
        <v>276</v>
      </c>
      <c r="F2248" s="63" t="s">
        <v>3976</v>
      </c>
      <c r="G2248" s="64" t="s">
        <v>3975</v>
      </c>
      <c r="H2248" s="65" t="s">
        <v>425</v>
      </c>
      <c r="I2248" s="66"/>
      <c r="J2248" s="67" t="s">
        <v>47</v>
      </c>
      <c r="K2248" s="67" t="s">
        <v>47</v>
      </c>
      <c r="L2248" s="67" t="s">
        <v>47</v>
      </c>
      <c r="M2248" s="67" t="s">
        <v>47</v>
      </c>
      <c r="N2248" s="67"/>
      <c r="O2248" s="67" t="s">
        <v>47</v>
      </c>
      <c r="P2248" s="67"/>
      <c r="Q2248" s="67" t="s">
        <v>47</v>
      </c>
      <c r="R2248" s="68"/>
      <c r="S2248" s="69"/>
      <c r="T2248" s="70">
        <v>0</v>
      </c>
      <c r="U2248" s="71">
        <v>1</v>
      </c>
      <c r="V2248" s="72">
        <v>0</v>
      </c>
      <c r="W2248" s="71">
        <v>1</v>
      </c>
      <c r="X2248" s="72">
        <v>0</v>
      </c>
      <c r="Y2248" s="73">
        <v>0</v>
      </c>
      <c r="Z2248" s="74" t="s">
        <v>282</v>
      </c>
      <c r="AA2248" s="63" t="s">
        <v>282</v>
      </c>
      <c r="AB2248" s="75"/>
      <c r="AC2248" s="64"/>
      <c r="AD2248" s="63"/>
      <c r="AE2248" s="64"/>
      <c r="AF2248" s="76"/>
      <c r="AG2248" s="77"/>
      <c r="AH2248" s="15" t="e">
        <f>IF(#REF!=1,IF(OR(COUNTA($D2248:$G2248)&lt;5,COUNTA($J2248:$Q2248)&lt;1),1,0),0)</f>
        <v>#REF!</v>
      </c>
      <c r="AI2248" s="15" t="e">
        <f>IF(#REF!=801,IF(COUNTA(I2248)=1,0,1),0)</f>
        <v>#REF!</v>
      </c>
      <c r="AJ2248" s="78">
        <f t="shared" si="185"/>
        <v>1</v>
      </c>
      <c r="AK2248" s="78">
        <f t="shared" si="186"/>
        <v>0</v>
      </c>
      <c r="AL2248" s="78">
        <f>IF($M2248="○",IF(COUNTA(#REF!)&lt;2,1,0),0)</f>
        <v>1</v>
      </c>
      <c r="AM2248" s="78">
        <f t="shared" si="187"/>
        <v>0</v>
      </c>
      <c r="AN2248" s="78">
        <f t="shared" si="188"/>
        <v>0</v>
      </c>
      <c r="AO2248" s="78">
        <f t="shared" si="189"/>
        <v>0</v>
      </c>
      <c r="AP2248" s="78">
        <f>IF($O2248="○",IF(COUNTA(#REF!)&lt;5,1,0),0)</f>
        <v>1</v>
      </c>
    </row>
    <row r="2249" spans="2:42" s="79" customFormat="1" x14ac:dyDescent="0.15">
      <c r="B2249" s="59" t="s">
        <v>40</v>
      </c>
      <c r="C2249" s="60" t="s">
        <v>3858</v>
      </c>
      <c r="D2249" s="61" t="s">
        <v>276</v>
      </c>
      <c r="E2249" s="62" t="s">
        <v>276</v>
      </c>
      <c r="F2249" s="63" t="s">
        <v>1329</v>
      </c>
      <c r="G2249" s="64" t="s">
        <v>1330</v>
      </c>
      <c r="H2249" s="65" t="s">
        <v>1084</v>
      </c>
      <c r="I2249" s="66"/>
      <c r="J2249" s="67" t="s">
        <v>47</v>
      </c>
      <c r="K2249" s="67" t="s">
        <v>47</v>
      </c>
      <c r="L2249" s="67"/>
      <c r="M2249" s="67" t="s">
        <v>47</v>
      </c>
      <c r="N2249" s="67"/>
      <c r="O2249" s="67" t="s">
        <v>47</v>
      </c>
      <c r="P2249" s="67"/>
      <c r="Q2249" s="67" t="s">
        <v>47</v>
      </c>
      <c r="R2249" s="68"/>
      <c r="S2249" s="69"/>
      <c r="T2249" s="70">
        <v>0</v>
      </c>
      <c r="U2249" s="71">
        <v>0</v>
      </c>
      <c r="V2249" s="72">
        <v>0</v>
      </c>
      <c r="W2249" s="71">
        <v>0</v>
      </c>
      <c r="X2249" s="72">
        <v>0</v>
      </c>
      <c r="Y2249" s="73">
        <v>0</v>
      </c>
      <c r="Z2249" s="74" t="s">
        <v>282</v>
      </c>
      <c r="AA2249" s="63" t="s">
        <v>282</v>
      </c>
      <c r="AB2249" s="75"/>
      <c r="AC2249" s="64"/>
      <c r="AD2249" s="63"/>
      <c r="AE2249" s="64"/>
      <c r="AF2249" s="76"/>
      <c r="AG2249" s="77"/>
      <c r="AH2249" s="15" t="e">
        <f>IF(#REF!=1,IF(OR(COUNTA($D2249:$G2249)&lt;5,COUNTA($J2249:$Q2249)&lt;1),1,0),0)</f>
        <v>#REF!</v>
      </c>
      <c r="AI2249" s="15" t="e">
        <f>IF(#REF!=801,IF(COUNTA(I2249)=1,0,1),0)</f>
        <v>#REF!</v>
      </c>
      <c r="AJ2249" s="78">
        <f t="shared" si="185"/>
        <v>1</v>
      </c>
      <c r="AK2249" s="78">
        <f t="shared" si="186"/>
        <v>0</v>
      </c>
      <c r="AL2249" s="78">
        <f>IF($M2249="○",IF(COUNTA(#REF!)&lt;2,1,0),0)</f>
        <v>1</v>
      </c>
      <c r="AM2249" s="78">
        <f t="shared" si="187"/>
        <v>0</v>
      </c>
      <c r="AN2249" s="78">
        <f t="shared" si="188"/>
        <v>0</v>
      </c>
      <c r="AO2249" s="78">
        <f t="shared" si="189"/>
        <v>0</v>
      </c>
      <c r="AP2249" s="78">
        <f>IF($O2249="○",IF(COUNTA(#REF!)&lt;5,1,0),0)</f>
        <v>1</v>
      </c>
    </row>
    <row r="2250" spans="2:42" s="79" customFormat="1" x14ac:dyDescent="0.15">
      <c r="B2250" s="59" t="s">
        <v>40</v>
      </c>
      <c r="C2250" s="60" t="s">
        <v>3858</v>
      </c>
      <c r="D2250" s="61" t="s">
        <v>276</v>
      </c>
      <c r="E2250" s="62" t="s">
        <v>276</v>
      </c>
      <c r="F2250" s="63" t="s">
        <v>3974</v>
      </c>
      <c r="G2250" s="64" t="s">
        <v>3973</v>
      </c>
      <c r="H2250" s="65" t="s">
        <v>634</v>
      </c>
      <c r="I2250" s="66"/>
      <c r="J2250" s="67" t="s">
        <v>47</v>
      </c>
      <c r="K2250" s="67" t="s">
        <v>47</v>
      </c>
      <c r="L2250" s="67"/>
      <c r="M2250" s="67" t="s">
        <v>47</v>
      </c>
      <c r="N2250" s="67"/>
      <c r="O2250" s="67" t="s">
        <v>47</v>
      </c>
      <c r="P2250" s="67"/>
      <c r="Q2250" s="67" t="s">
        <v>47</v>
      </c>
      <c r="R2250" s="68"/>
      <c r="S2250" s="69"/>
      <c r="T2250" s="70">
        <v>0</v>
      </c>
      <c r="U2250" s="71">
        <v>0</v>
      </c>
      <c r="V2250" s="72">
        <v>0</v>
      </c>
      <c r="W2250" s="71">
        <v>0</v>
      </c>
      <c r="X2250" s="72">
        <v>0</v>
      </c>
      <c r="Y2250" s="73">
        <v>0</v>
      </c>
      <c r="Z2250" s="74" t="s">
        <v>282</v>
      </c>
      <c r="AA2250" s="63" t="s">
        <v>282</v>
      </c>
      <c r="AB2250" s="75"/>
      <c r="AC2250" s="64"/>
      <c r="AD2250" s="63"/>
      <c r="AE2250" s="64"/>
      <c r="AF2250" s="76"/>
      <c r="AG2250" s="77"/>
      <c r="AH2250" s="15" t="e">
        <f>IF(#REF!=1,IF(OR(COUNTA($D2250:$G2250)&lt;5,COUNTA($J2250:$Q2250)&lt;1),1,0),0)</f>
        <v>#REF!</v>
      </c>
      <c r="AI2250" s="15" t="e">
        <f>IF(#REF!=801,IF(COUNTA(I2250)=1,0,1),0)</f>
        <v>#REF!</v>
      </c>
      <c r="AJ2250" s="78">
        <f t="shared" si="185"/>
        <v>1</v>
      </c>
      <c r="AK2250" s="78">
        <f t="shared" si="186"/>
        <v>0</v>
      </c>
      <c r="AL2250" s="78">
        <f>IF($M2250="○",IF(COUNTA(#REF!)&lt;2,1,0),0)</f>
        <v>1</v>
      </c>
      <c r="AM2250" s="78">
        <f t="shared" si="187"/>
        <v>0</v>
      </c>
      <c r="AN2250" s="78">
        <f t="shared" si="188"/>
        <v>0</v>
      </c>
      <c r="AO2250" s="78">
        <f t="shared" si="189"/>
        <v>0</v>
      </c>
      <c r="AP2250" s="78">
        <f>IF($O2250="○",IF(COUNTA(#REF!)&lt;5,1,0),0)</f>
        <v>1</v>
      </c>
    </row>
    <row r="2251" spans="2:42" s="79" customFormat="1" x14ac:dyDescent="0.15">
      <c r="B2251" s="59" t="s">
        <v>40</v>
      </c>
      <c r="C2251" s="60" t="s">
        <v>3858</v>
      </c>
      <c r="D2251" s="61" t="s">
        <v>276</v>
      </c>
      <c r="E2251" s="62" t="s">
        <v>276</v>
      </c>
      <c r="F2251" s="63" t="s">
        <v>3972</v>
      </c>
      <c r="G2251" s="64" t="s">
        <v>3971</v>
      </c>
      <c r="H2251" s="65" t="s">
        <v>1102</v>
      </c>
      <c r="I2251" s="66"/>
      <c r="J2251" s="67" t="s">
        <v>47</v>
      </c>
      <c r="K2251" s="67" t="s">
        <v>47</v>
      </c>
      <c r="L2251" s="67"/>
      <c r="M2251" s="67" t="s">
        <v>47</v>
      </c>
      <c r="N2251" s="67"/>
      <c r="O2251" s="67" t="s">
        <v>47</v>
      </c>
      <c r="P2251" s="67"/>
      <c r="Q2251" s="67" t="s">
        <v>47</v>
      </c>
      <c r="R2251" s="68"/>
      <c r="S2251" s="69"/>
      <c r="T2251" s="70">
        <v>0</v>
      </c>
      <c r="U2251" s="71">
        <v>0</v>
      </c>
      <c r="V2251" s="72">
        <v>0</v>
      </c>
      <c r="W2251" s="71">
        <v>0</v>
      </c>
      <c r="X2251" s="72">
        <v>0</v>
      </c>
      <c r="Y2251" s="73">
        <v>0</v>
      </c>
      <c r="Z2251" s="74" t="s">
        <v>282</v>
      </c>
      <c r="AA2251" s="63" t="s">
        <v>282</v>
      </c>
      <c r="AB2251" s="75"/>
      <c r="AC2251" s="64"/>
      <c r="AD2251" s="63"/>
      <c r="AE2251" s="64"/>
      <c r="AF2251" s="76"/>
      <c r="AG2251" s="77"/>
      <c r="AH2251" s="15" t="e">
        <f>IF(#REF!=1,IF(OR(COUNTA($D2251:$G2251)&lt;5,COUNTA($J2251:$Q2251)&lt;1),1,0),0)</f>
        <v>#REF!</v>
      </c>
      <c r="AI2251" s="15" t="e">
        <f>IF(#REF!=801,IF(COUNTA(I2251)=1,0,1),0)</f>
        <v>#REF!</v>
      </c>
      <c r="AJ2251" s="78">
        <f t="shared" si="185"/>
        <v>1</v>
      </c>
      <c r="AK2251" s="78">
        <f t="shared" si="186"/>
        <v>0</v>
      </c>
      <c r="AL2251" s="78">
        <f>IF($M2251="○",IF(COUNTA(#REF!)&lt;2,1,0),0)</f>
        <v>1</v>
      </c>
      <c r="AM2251" s="78">
        <f t="shared" si="187"/>
        <v>0</v>
      </c>
      <c r="AN2251" s="78">
        <f t="shared" si="188"/>
        <v>0</v>
      </c>
      <c r="AO2251" s="78">
        <f t="shared" si="189"/>
        <v>0</v>
      </c>
      <c r="AP2251" s="78">
        <f>IF($O2251="○",IF(COUNTA(#REF!)&lt;5,1,0),0)</f>
        <v>1</v>
      </c>
    </row>
    <row r="2252" spans="2:42" s="79" customFormat="1" ht="27" x14ac:dyDescent="0.15">
      <c r="B2252" s="59" t="s">
        <v>40</v>
      </c>
      <c r="C2252" s="60" t="s">
        <v>3858</v>
      </c>
      <c r="D2252" s="61" t="s">
        <v>276</v>
      </c>
      <c r="E2252" s="62" t="s">
        <v>276</v>
      </c>
      <c r="F2252" s="63" t="s">
        <v>3970</v>
      </c>
      <c r="G2252" s="64" t="s">
        <v>3969</v>
      </c>
      <c r="H2252" s="65" t="s">
        <v>124</v>
      </c>
      <c r="I2252" s="66"/>
      <c r="J2252" s="67" t="s">
        <v>47</v>
      </c>
      <c r="K2252" s="67" t="s">
        <v>47</v>
      </c>
      <c r="L2252" s="67" t="s">
        <v>47</v>
      </c>
      <c r="M2252" s="67" t="s">
        <v>47</v>
      </c>
      <c r="N2252" s="67"/>
      <c r="O2252" s="67" t="s">
        <v>47</v>
      </c>
      <c r="P2252" s="67"/>
      <c r="Q2252" s="67" t="s">
        <v>47</v>
      </c>
      <c r="R2252" s="68"/>
      <c r="S2252" s="69"/>
      <c r="T2252" s="70">
        <v>0</v>
      </c>
      <c r="U2252" s="71">
        <v>0</v>
      </c>
      <c r="V2252" s="72">
        <v>0</v>
      </c>
      <c r="W2252" s="71">
        <v>0</v>
      </c>
      <c r="X2252" s="72">
        <v>0</v>
      </c>
      <c r="Y2252" s="73">
        <v>0</v>
      </c>
      <c r="Z2252" s="74" t="s">
        <v>282</v>
      </c>
      <c r="AA2252" s="63" t="s">
        <v>282</v>
      </c>
      <c r="AB2252" s="75"/>
      <c r="AC2252" s="64"/>
      <c r="AD2252" s="63"/>
      <c r="AE2252" s="64"/>
      <c r="AF2252" s="76"/>
      <c r="AG2252" s="77"/>
      <c r="AH2252" s="15" t="e">
        <f>IF(#REF!=1,IF(OR(COUNTA($D2252:$G2252)&lt;5,COUNTA($J2252:$Q2252)&lt;1),1,0),0)</f>
        <v>#REF!</v>
      </c>
      <c r="AI2252" s="15" t="e">
        <f>IF(#REF!=801,IF(COUNTA(I2252)=1,0,1),0)</f>
        <v>#REF!</v>
      </c>
      <c r="AJ2252" s="78">
        <f t="shared" si="185"/>
        <v>1</v>
      </c>
      <c r="AK2252" s="78">
        <f t="shared" si="186"/>
        <v>0</v>
      </c>
      <c r="AL2252" s="78">
        <f>IF($M2252="○",IF(COUNTA(#REF!)&lt;2,1,0),0)</f>
        <v>1</v>
      </c>
      <c r="AM2252" s="78">
        <f t="shared" si="187"/>
        <v>0</v>
      </c>
      <c r="AN2252" s="78">
        <f t="shared" si="188"/>
        <v>0</v>
      </c>
      <c r="AO2252" s="78">
        <f t="shared" si="189"/>
        <v>0</v>
      </c>
      <c r="AP2252" s="78">
        <f>IF($O2252="○",IF(COUNTA(#REF!)&lt;5,1,0),0)</f>
        <v>1</v>
      </c>
    </row>
    <row r="2253" spans="2:42" s="79" customFormat="1" x14ac:dyDescent="0.15">
      <c r="B2253" s="59" t="s">
        <v>40</v>
      </c>
      <c r="C2253" s="60" t="s">
        <v>3858</v>
      </c>
      <c r="D2253" s="61" t="s">
        <v>276</v>
      </c>
      <c r="E2253" s="62" t="s">
        <v>276</v>
      </c>
      <c r="F2253" s="63" t="s">
        <v>3968</v>
      </c>
      <c r="G2253" s="64" t="s">
        <v>3688</v>
      </c>
      <c r="H2253" s="65" t="s">
        <v>124</v>
      </c>
      <c r="I2253" s="66"/>
      <c r="J2253" s="67" t="s">
        <v>47</v>
      </c>
      <c r="K2253" s="67" t="s">
        <v>47</v>
      </c>
      <c r="L2253" s="67"/>
      <c r="M2253" s="67" t="s">
        <v>47</v>
      </c>
      <c r="N2253" s="67"/>
      <c r="O2253" s="67" t="s">
        <v>47</v>
      </c>
      <c r="P2253" s="67"/>
      <c r="Q2253" s="67" t="s">
        <v>47</v>
      </c>
      <c r="R2253" s="68"/>
      <c r="S2253" s="69"/>
      <c r="T2253" s="70">
        <v>0</v>
      </c>
      <c r="U2253" s="71">
        <v>0</v>
      </c>
      <c r="V2253" s="72">
        <v>0</v>
      </c>
      <c r="W2253" s="71">
        <v>0</v>
      </c>
      <c r="X2253" s="72">
        <v>0</v>
      </c>
      <c r="Y2253" s="73">
        <v>0</v>
      </c>
      <c r="Z2253" s="74" t="s">
        <v>282</v>
      </c>
      <c r="AA2253" s="63" t="s">
        <v>282</v>
      </c>
      <c r="AB2253" s="75"/>
      <c r="AC2253" s="64"/>
      <c r="AD2253" s="63"/>
      <c r="AE2253" s="64"/>
      <c r="AF2253" s="76"/>
      <c r="AG2253" s="77"/>
      <c r="AH2253" s="15" t="e">
        <f>IF(#REF!=1,IF(OR(COUNTA($D2253:$G2253)&lt;5,COUNTA($J2253:$Q2253)&lt;1),1,0),0)</f>
        <v>#REF!</v>
      </c>
      <c r="AI2253" s="15" t="e">
        <f>IF(#REF!=801,IF(COUNTA(I2253)=1,0,1),0)</f>
        <v>#REF!</v>
      </c>
      <c r="AJ2253" s="78">
        <f t="shared" si="185"/>
        <v>1</v>
      </c>
      <c r="AK2253" s="78">
        <f t="shared" si="186"/>
        <v>0</v>
      </c>
      <c r="AL2253" s="78">
        <f>IF($M2253="○",IF(COUNTA(#REF!)&lt;2,1,0),0)</f>
        <v>1</v>
      </c>
      <c r="AM2253" s="78">
        <f t="shared" si="187"/>
        <v>0</v>
      </c>
      <c r="AN2253" s="78">
        <f t="shared" si="188"/>
        <v>0</v>
      </c>
      <c r="AO2253" s="78">
        <f t="shared" si="189"/>
        <v>0</v>
      </c>
      <c r="AP2253" s="78">
        <f>IF($O2253="○",IF(COUNTA(#REF!)&lt;5,1,0),0)</f>
        <v>1</v>
      </c>
    </row>
    <row r="2254" spans="2:42" s="79" customFormat="1" x14ac:dyDescent="0.15">
      <c r="B2254" s="59" t="s">
        <v>40</v>
      </c>
      <c r="C2254" s="60" t="s">
        <v>3858</v>
      </c>
      <c r="D2254" s="61" t="s">
        <v>276</v>
      </c>
      <c r="E2254" s="62" t="s">
        <v>276</v>
      </c>
      <c r="F2254" s="63" t="s">
        <v>3967</v>
      </c>
      <c r="G2254" s="64" t="s">
        <v>3966</v>
      </c>
      <c r="H2254" s="65" t="s">
        <v>80</v>
      </c>
      <c r="I2254" s="66"/>
      <c r="J2254" s="67" t="s">
        <v>47</v>
      </c>
      <c r="K2254" s="67" t="s">
        <v>47</v>
      </c>
      <c r="L2254" s="67"/>
      <c r="M2254" s="67"/>
      <c r="N2254" s="67"/>
      <c r="O2254" s="67" t="s">
        <v>47</v>
      </c>
      <c r="P2254" s="67"/>
      <c r="Q2254" s="67"/>
      <c r="R2254" s="68"/>
      <c r="S2254" s="69"/>
      <c r="T2254" s="70"/>
      <c r="U2254" s="71"/>
      <c r="V2254" s="72"/>
      <c r="W2254" s="71"/>
      <c r="X2254" s="72"/>
      <c r="Y2254" s="73"/>
      <c r="Z2254" s="74"/>
      <c r="AA2254" s="63"/>
      <c r="AB2254" s="75"/>
      <c r="AC2254" s="64"/>
      <c r="AD2254" s="63"/>
      <c r="AE2254" s="64"/>
      <c r="AF2254" s="76"/>
      <c r="AG2254" s="77"/>
      <c r="AH2254" s="15" t="e">
        <f>IF(#REF!=1,IF(OR(COUNTA($D2254:$G2254)&lt;5,COUNTA($J2254:$Q2254)&lt;1),1,0),0)</f>
        <v>#REF!</v>
      </c>
      <c r="AI2254" s="15" t="e">
        <f>IF(#REF!=801,IF(COUNTA(I2254)=1,0,1),0)</f>
        <v>#REF!</v>
      </c>
      <c r="AJ2254" s="78">
        <f t="shared" si="185"/>
        <v>0</v>
      </c>
      <c r="AK2254" s="78">
        <f t="shared" si="186"/>
        <v>0</v>
      </c>
      <c r="AL2254" s="78">
        <f>IF($M2254="○",IF(COUNTA(#REF!)&lt;2,1,0),0)</f>
        <v>0</v>
      </c>
      <c r="AM2254" s="78">
        <f t="shared" si="187"/>
        <v>0</v>
      </c>
      <c r="AN2254" s="78">
        <f t="shared" si="188"/>
        <v>0</v>
      </c>
      <c r="AO2254" s="78">
        <f t="shared" si="189"/>
        <v>0</v>
      </c>
      <c r="AP2254" s="78">
        <f>IF($O2254="○",IF(COUNTA(#REF!)&lt;5,1,0),0)</f>
        <v>1</v>
      </c>
    </row>
    <row r="2255" spans="2:42" s="79" customFormat="1" ht="27" x14ac:dyDescent="0.15">
      <c r="B2255" s="59" t="s">
        <v>40</v>
      </c>
      <c r="C2255" s="60" t="s">
        <v>3858</v>
      </c>
      <c r="D2255" s="61" t="s">
        <v>276</v>
      </c>
      <c r="E2255" s="62" t="s">
        <v>276</v>
      </c>
      <c r="F2255" s="63" t="s">
        <v>3965</v>
      </c>
      <c r="G2255" s="64" t="s">
        <v>3964</v>
      </c>
      <c r="H2255" s="65" t="s">
        <v>80</v>
      </c>
      <c r="I2255" s="66"/>
      <c r="J2255" s="67" t="s">
        <v>47</v>
      </c>
      <c r="K2255" s="67"/>
      <c r="L2255" s="67"/>
      <c r="M2255" s="67" t="s">
        <v>47</v>
      </c>
      <c r="N2255" s="67"/>
      <c r="O2255" s="67"/>
      <c r="P2255" s="67"/>
      <c r="Q2255" s="67" t="s">
        <v>47</v>
      </c>
      <c r="R2255" s="68"/>
      <c r="S2255" s="69"/>
      <c r="T2255" s="70">
        <v>0</v>
      </c>
      <c r="U2255" s="71">
        <v>0</v>
      </c>
      <c r="V2255" s="72">
        <v>0</v>
      </c>
      <c r="W2255" s="71">
        <v>0</v>
      </c>
      <c r="X2255" s="72">
        <v>0</v>
      </c>
      <c r="Y2255" s="73">
        <v>0</v>
      </c>
      <c r="Z2255" s="74" t="s">
        <v>282</v>
      </c>
      <c r="AA2255" s="63" t="s">
        <v>282</v>
      </c>
      <c r="AB2255" s="75"/>
      <c r="AC2255" s="64"/>
      <c r="AD2255" s="63"/>
      <c r="AE2255" s="64"/>
      <c r="AF2255" s="76"/>
      <c r="AG2255" s="77"/>
      <c r="AH2255" s="15" t="e">
        <f>IF(#REF!=1,IF(OR(COUNTA($D2255:$G2255)&lt;5,COUNTA($J2255:$Q2255)&lt;1),1,0),0)</f>
        <v>#REF!</v>
      </c>
      <c r="AI2255" s="15" t="e">
        <f>IF(#REF!=801,IF(COUNTA(I2255)=1,0,1),0)</f>
        <v>#REF!</v>
      </c>
      <c r="AJ2255" s="78">
        <f t="shared" si="185"/>
        <v>1</v>
      </c>
      <c r="AK2255" s="78">
        <f t="shared" si="186"/>
        <v>0</v>
      </c>
      <c r="AL2255" s="78">
        <f>IF($M2255="○",IF(COUNTA(#REF!)&lt;2,1,0),0)</f>
        <v>1</v>
      </c>
      <c r="AM2255" s="78">
        <f t="shared" si="187"/>
        <v>0</v>
      </c>
      <c r="AN2255" s="78">
        <f t="shared" si="188"/>
        <v>0</v>
      </c>
      <c r="AO2255" s="78">
        <f t="shared" si="189"/>
        <v>0</v>
      </c>
      <c r="AP2255" s="78">
        <f>IF($O2255="○",IF(COUNTA(#REF!)&lt;5,1,0),0)</f>
        <v>0</v>
      </c>
    </row>
    <row r="2256" spans="2:42" s="79" customFormat="1" x14ac:dyDescent="0.15">
      <c r="B2256" s="59" t="s">
        <v>40</v>
      </c>
      <c r="C2256" s="60" t="s">
        <v>3858</v>
      </c>
      <c r="D2256" s="61" t="s">
        <v>276</v>
      </c>
      <c r="E2256" s="62" t="s">
        <v>276</v>
      </c>
      <c r="F2256" s="63" t="s">
        <v>3963</v>
      </c>
      <c r="G2256" s="64" t="s">
        <v>3962</v>
      </c>
      <c r="H2256" s="65" t="s">
        <v>80</v>
      </c>
      <c r="I2256" s="66"/>
      <c r="J2256" s="67" t="s">
        <v>47</v>
      </c>
      <c r="K2256" s="67" t="s">
        <v>47</v>
      </c>
      <c r="L2256" s="67" t="s">
        <v>47</v>
      </c>
      <c r="M2256" s="67" t="s">
        <v>47</v>
      </c>
      <c r="N2256" s="67"/>
      <c r="O2256" s="67" t="s">
        <v>47</v>
      </c>
      <c r="P2256" s="67"/>
      <c r="Q2256" s="67" t="s">
        <v>47</v>
      </c>
      <c r="R2256" s="68"/>
      <c r="S2256" s="69"/>
      <c r="T2256" s="70">
        <v>0</v>
      </c>
      <c r="U2256" s="71">
        <v>2</v>
      </c>
      <c r="V2256" s="72">
        <v>0</v>
      </c>
      <c r="W2256" s="71">
        <v>2</v>
      </c>
      <c r="X2256" s="72">
        <v>0</v>
      </c>
      <c r="Y2256" s="73">
        <v>0</v>
      </c>
      <c r="Z2256" s="74" t="s">
        <v>282</v>
      </c>
      <c r="AA2256" s="63" t="s">
        <v>282</v>
      </c>
      <c r="AB2256" s="75"/>
      <c r="AC2256" s="64"/>
      <c r="AD2256" s="63"/>
      <c r="AE2256" s="64"/>
      <c r="AF2256" s="76"/>
      <c r="AG2256" s="77"/>
      <c r="AH2256" s="15" t="e">
        <f>IF(#REF!=1,IF(OR(COUNTA($D2256:$G2256)&lt;5,COUNTA($J2256:$Q2256)&lt;1),1,0),0)</f>
        <v>#REF!</v>
      </c>
      <c r="AI2256" s="15" t="e">
        <f>IF(#REF!=801,IF(COUNTA(I2256)=1,0,1),0)</f>
        <v>#REF!</v>
      </c>
      <c r="AJ2256" s="78">
        <f t="shared" si="185"/>
        <v>1</v>
      </c>
      <c r="AK2256" s="78">
        <f t="shared" si="186"/>
        <v>0</v>
      </c>
      <c r="AL2256" s="78">
        <f>IF($M2256="○",IF(COUNTA(#REF!)&lt;2,1,0),0)</f>
        <v>1</v>
      </c>
      <c r="AM2256" s="78">
        <f t="shared" si="187"/>
        <v>0</v>
      </c>
      <c r="AN2256" s="78">
        <f t="shared" si="188"/>
        <v>0</v>
      </c>
      <c r="AO2256" s="78">
        <f t="shared" si="189"/>
        <v>0</v>
      </c>
      <c r="AP2256" s="78">
        <f>IF($O2256="○",IF(COUNTA(#REF!)&lt;5,1,0),0)</f>
        <v>1</v>
      </c>
    </row>
    <row r="2257" spans="2:42" s="79" customFormat="1" x14ac:dyDescent="0.15">
      <c r="B2257" s="59" t="s">
        <v>40</v>
      </c>
      <c r="C2257" s="60" t="s">
        <v>3858</v>
      </c>
      <c r="D2257" s="61" t="s">
        <v>276</v>
      </c>
      <c r="E2257" s="62" t="s">
        <v>276</v>
      </c>
      <c r="F2257" s="63" t="s">
        <v>3961</v>
      </c>
      <c r="G2257" s="64" t="s">
        <v>3960</v>
      </c>
      <c r="H2257" s="65" t="s">
        <v>80</v>
      </c>
      <c r="I2257" s="66"/>
      <c r="J2257" s="67" t="s">
        <v>47</v>
      </c>
      <c r="K2257" s="67" t="s">
        <v>47</v>
      </c>
      <c r="L2257" s="67" t="s">
        <v>47</v>
      </c>
      <c r="M2257" s="67" t="s">
        <v>47</v>
      </c>
      <c r="N2257" s="67"/>
      <c r="O2257" s="67" t="s">
        <v>47</v>
      </c>
      <c r="P2257" s="67"/>
      <c r="Q2257" s="67" t="s">
        <v>47</v>
      </c>
      <c r="R2257" s="68"/>
      <c r="S2257" s="69"/>
      <c r="T2257" s="70">
        <v>1</v>
      </c>
      <c r="U2257" s="71">
        <v>0</v>
      </c>
      <c r="V2257" s="72">
        <v>1</v>
      </c>
      <c r="W2257" s="71">
        <v>0</v>
      </c>
      <c r="X2257" s="72">
        <v>0</v>
      </c>
      <c r="Y2257" s="73">
        <v>0</v>
      </c>
      <c r="Z2257" s="74" t="s">
        <v>282</v>
      </c>
      <c r="AA2257" s="63" t="s">
        <v>282</v>
      </c>
      <c r="AB2257" s="75"/>
      <c r="AC2257" s="64"/>
      <c r="AD2257" s="63"/>
      <c r="AE2257" s="64"/>
      <c r="AF2257" s="76"/>
      <c r="AG2257" s="77"/>
      <c r="AH2257" s="15" t="e">
        <f>IF(#REF!=1,IF(OR(COUNTA($D2257:$G2257)&lt;5,COUNTA($J2257:$Q2257)&lt;1),1,0),0)</f>
        <v>#REF!</v>
      </c>
      <c r="AI2257" s="15" t="e">
        <f>IF(#REF!=801,IF(COUNTA(I2257)=1,0,1),0)</f>
        <v>#REF!</v>
      </c>
      <c r="AJ2257" s="78">
        <f t="shared" si="185"/>
        <v>1</v>
      </c>
      <c r="AK2257" s="78">
        <f t="shared" si="186"/>
        <v>0</v>
      </c>
      <c r="AL2257" s="78">
        <f>IF($M2257="○",IF(COUNTA(#REF!)&lt;2,1,0),0)</f>
        <v>1</v>
      </c>
      <c r="AM2257" s="78">
        <f t="shared" si="187"/>
        <v>0</v>
      </c>
      <c r="AN2257" s="78">
        <f t="shared" si="188"/>
        <v>0</v>
      </c>
      <c r="AO2257" s="78">
        <f t="shared" si="189"/>
        <v>0</v>
      </c>
      <c r="AP2257" s="78">
        <f>IF($O2257="○",IF(COUNTA(#REF!)&lt;5,1,0),0)</f>
        <v>1</v>
      </c>
    </row>
    <row r="2258" spans="2:42" s="79" customFormat="1" x14ac:dyDescent="0.15">
      <c r="B2258" s="59" t="s">
        <v>40</v>
      </c>
      <c r="C2258" s="60" t="s">
        <v>3858</v>
      </c>
      <c r="D2258" s="61" t="s">
        <v>276</v>
      </c>
      <c r="E2258" s="62" t="s">
        <v>276</v>
      </c>
      <c r="F2258" s="63" t="s">
        <v>3959</v>
      </c>
      <c r="G2258" s="64" t="s">
        <v>3958</v>
      </c>
      <c r="H2258" s="65" t="s">
        <v>164</v>
      </c>
      <c r="I2258" s="66"/>
      <c r="J2258" s="67" t="s">
        <v>47</v>
      </c>
      <c r="K2258" s="67" t="s">
        <v>47</v>
      </c>
      <c r="L2258" s="67" t="s">
        <v>47</v>
      </c>
      <c r="M2258" s="67" t="s">
        <v>47</v>
      </c>
      <c r="N2258" s="67"/>
      <c r="O2258" s="67" t="s">
        <v>47</v>
      </c>
      <c r="P2258" s="67"/>
      <c r="Q2258" s="67" t="s">
        <v>47</v>
      </c>
      <c r="R2258" s="68"/>
      <c r="S2258" s="69"/>
      <c r="T2258" s="70">
        <v>0</v>
      </c>
      <c r="U2258" s="71">
        <v>0</v>
      </c>
      <c r="V2258" s="72">
        <v>0</v>
      </c>
      <c r="W2258" s="71">
        <v>0</v>
      </c>
      <c r="X2258" s="72">
        <v>0</v>
      </c>
      <c r="Y2258" s="73">
        <v>0</v>
      </c>
      <c r="Z2258" s="74" t="s">
        <v>282</v>
      </c>
      <c r="AA2258" s="63" t="s">
        <v>282</v>
      </c>
      <c r="AB2258" s="75"/>
      <c r="AC2258" s="64"/>
      <c r="AD2258" s="63"/>
      <c r="AE2258" s="64"/>
      <c r="AF2258" s="76"/>
      <c r="AG2258" s="77"/>
      <c r="AH2258" s="15" t="e">
        <f>IF(#REF!=1,IF(OR(COUNTA($D2258:$G2258)&lt;5,COUNTA($J2258:$Q2258)&lt;1),1,0),0)</f>
        <v>#REF!</v>
      </c>
      <c r="AI2258" s="15" t="e">
        <f>IF(#REF!=801,IF(COUNTA(I2258)=1,0,1),0)</f>
        <v>#REF!</v>
      </c>
      <c r="AJ2258" s="78">
        <f t="shared" si="185"/>
        <v>1</v>
      </c>
      <c r="AK2258" s="78">
        <f t="shared" si="186"/>
        <v>0</v>
      </c>
      <c r="AL2258" s="78">
        <f>IF($M2258="○",IF(COUNTA(#REF!)&lt;2,1,0),0)</f>
        <v>1</v>
      </c>
      <c r="AM2258" s="78">
        <f t="shared" si="187"/>
        <v>0</v>
      </c>
      <c r="AN2258" s="78">
        <f t="shared" si="188"/>
        <v>0</v>
      </c>
      <c r="AO2258" s="78">
        <f t="shared" si="189"/>
        <v>0</v>
      </c>
      <c r="AP2258" s="78">
        <f>IF($O2258="○",IF(COUNTA(#REF!)&lt;5,1,0),0)</f>
        <v>1</v>
      </c>
    </row>
    <row r="2259" spans="2:42" s="79" customFormat="1" x14ac:dyDescent="0.15">
      <c r="B2259" s="59" t="s">
        <v>40</v>
      </c>
      <c r="C2259" s="60" t="s">
        <v>3858</v>
      </c>
      <c r="D2259" s="61" t="s">
        <v>276</v>
      </c>
      <c r="E2259" s="62" t="s">
        <v>276</v>
      </c>
      <c r="F2259" s="63" t="s">
        <v>3957</v>
      </c>
      <c r="G2259" s="64" t="s">
        <v>3956</v>
      </c>
      <c r="H2259" s="65" t="s">
        <v>151</v>
      </c>
      <c r="I2259" s="66"/>
      <c r="J2259" s="67" t="s">
        <v>47</v>
      </c>
      <c r="K2259" s="67" t="s">
        <v>47</v>
      </c>
      <c r="L2259" s="67"/>
      <c r="M2259" s="67" t="s">
        <v>47</v>
      </c>
      <c r="N2259" s="67"/>
      <c r="O2259" s="67" t="s">
        <v>47</v>
      </c>
      <c r="P2259" s="67"/>
      <c r="Q2259" s="67" t="s">
        <v>47</v>
      </c>
      <c r="R2259" s="68"/>
      <c r="S2259" s="69"/>
      <c r="T2259" s="70">
        <v>0</v>
      </c>
      <c r="U2259" s="71">
        <v>0</v>
      </c>
      <c r="V2259" s="72">
        <v>0</v>
      </c>
      <c r="W2259" s="71">
        <v>0</v>
      </c>
      <c r="X2259" s="72">
        <v>0</v>
      </c>
      <c r="Y2259" s="73">
        <v>0</v>
      </c>
      <c r="Z2259" s="74" t="s">
        <v>282</v>
      </c>
      <c r="AA2259" s="63" t="s">
        <v>282</v>
      </c>
      <c r="AB2259" s="75"/>
      <c r="AC2259" s="64"/>
      <c r="AD2259" s="63"/>
      <c r="AE2259" s="64"/>
      <c r="AF2259" s="76"/>
      <c r="AG2259" s="77"/>
      <c r="AH2259" s="15" t="e">
        <f>IF(#REF!=1,IF(OR(COUNTA($D2259:$G2259)&lt;5,COUNTA($J2259:$Q2259)&lt;1),1,0),0)</f>
        <v>#REF!</v>
      </c>
      <c r="AI2259" s="15" t="e">
        <f>IF(#REF!=801,IF(COUNTA(I2259)=1,0,1),0)</f>
        <v>#REF!</v>
      </c>
      <c r="AJ2259" s="78">
        <f t="shared" si="185"/>
        <v>1</v>
      </c>
      <c r="AK2259" s="78">
        <f t="shared" si="186"/>
        <v>0</v>
      </c>
      <c r="AL2259" s="78">
        <f>IF($M2259="○",IF(COUNTA(#REF!)&lt;2,1,0),0)</f>
        <v>1</v>
      </c>
      <c r="AM2259" s="78">
        <f t="shared" si="187"/>
        <v>0</v>
      </c>
      <c r="AN2259" s="78">
        <f t="shared" si="188"/>
        <v>0</v>
      </c>
      <c r="AO2259" s="78">
        <f t="shared" si="189"/>
        <v>0</v>
      </c>
      <c r="AP2259" s="78">
        <f>IF($O2259="○",IF(COUNTA(#REF!)&lt;5,1,0),0)</f>
        <v>1</v>
      </c>
    </row>
    <row r="2260" spans="2:42" s="79" customFormat="1" x14ac:dyDescent="0.15">
      <c r="B2260" s="59" t="s">
        <v>40</v>
      </c>
      <c r="C2260" s="60" t="s">
        <v>3858</v>
      </c>
      <c r="D2260" s="61" t="s">
        <v>276</v>
      </c>
      <c r="E2260" s="62" t="s">
        <v>276</v>
      </c>
      <c r="F2260" s="63" t="s">
        <v>3955</v>
      </c>
      <c r="G2260" s="64" t="s">
        <v>3954</v>
      </c>
      <c r="H2260" s="65" t="s">
        <v>151</v>
      </c>
      <c r="I2260" s="66"/>
      <c r="J2260" s="67" t="s">
        <v>47</v>
      </c>
      <c r="K2260" s="67" t="s">
        <v>47</v>
      </c>
      <c r="L2260" s="67" t="s">
        <v>47</v>
      </c>
      <c r="M2260" s="67" t="s">
        <v>47</v>
      </c>
      <c r="N2260" s="67"/>
      <c r="O2260" s="67" t="s">
        <v>47</v>
      </c>
      <c r="P2260" s="67"/>
      <c r="Q2260" s="67" t="s">
        <v>47</v>
      </c>
      <c r="R2260" s="68"/>
      <c r="S2260" s="69"/>
      <c r="T2260" s="70">
        <v>1</v>
      </c>
      <c r="U2260" s="71">
        <v>2</v>
      </c>
      <c r="V2260" s="72">
        <v>1</v>
      </c>
      <c r="W2260" s="71">
        <v>2</v>
      </c>
      <c r="X2260" s="72">
        <v>0</v>
      </c>
      <c r="Y2260" s="73">
        <v>0</v>
      </c>
      <c r="Z2260" s="74" t="s">
        <v>282</v>
      </c>
      <c r="AA2260" s="63" t="s">
        <v>282</v>
      </c>
      <c r="AB2260" s="75"/>
      <c r="AC2260" s="64"/>
      <c r="AD2260" s="63"/>
      <c r="AE2260" s="64"/>
      <c r="AF2260" s="76"/>
      <c r="AG2260" s="77"/>
      <c r="AH2260" s="15" t="e">
        <f>IF(#REF!=1,IF(OR(COUNTA($D2260:$G2260)&lt;5,COUNTA($J2260:$Q2260)&lt;1),1,0),0)</f>
        <v>#REF!</v>
      </c>
      <c r="AI2260" s="15" t="e">
        <f>IF(#REF!=801,IF(COUNTA(I2260)=1,0,1),0)</f>
        <v>#REF!</v>
      </c>
      <c r="AJ2260" s="78">
        <f t="shared" si="185"/>
        <v>1</v>
      </c>
      <c r="AK2260" s="78">
        <f t="shared" si="186"/>
        <v>0</v>
      </c>
      <c r="AL2260" s="78">
        <f>IF($M2260="○",IF(COUNTA(#REF!)&lt;2,1,0),0)</f>
        <v>1</v>
      </c>
      <c r="AM2260" s="78">
        <f t="shared" si="187"/>
        <v>0</v>
      </c>
      <c r="AN2260" s="78">
        <f t="shared" si="188"/>
        <v>0</v>
      </c>
      <c r="AO2260" s="78">
        <f t="shared" si="189"/>
        <v>0</v>
      </c>
      <c r="AP2260" s="78">
        <f>IF($O2260="○",IF(COUNTA(#REF!)&lt;5,1,0),0)</f>
        <v>1</v>
      </c>
    </row>
    <row r="2261" spans="2:42" s="79" customFormat="1" x14ac:dyDescent="0.15">
      <c r="B2261" s="59" t="s">
        <v>40</v>
      </c>
      <c r="C2261" s="60" t="s">
        <v>3858</v>
      </c>
      <c r="D2261" s="61" t="s">
        <v>276</v>
      </c>
      <c r="E2261" s="62" t="s">
        <v>276</v>
      </c>
      <c r="F2261" s="63" t="s">
        <v>3953</v>
      </c>
      <c r="G2261" s="64" t="s">
        <v>3952</v>
      </c>
      <c r="H2261" s="65" t="s">
        <v>151</v>
      </c>
      <c r="I2261" s="66"/>
      <c r="J2261" s="67" t="s">
        <v>47</v>
      </c>
      <c r="K2261" s="67" t="s">
        <v>47</v>
      </c>
      <c r="L2261" s="67" t="s">
        <v>47</v>
      </c>
      <c r="M2261" s="67" t="s">
        <v>47</v>
      </c>
      <c r="N2261" s="67"/>
      <c r="O2261" s="67" t="s">
        <v>47</v>
      </c>
      <c r="P2261" s="67"/>
      <c r="Q2261" s="67" t="s">
        <v>47</v>
      </c>
      <c r="R2261" s="68"/>
      <c r="S2261" s="69"/>
      <c r="T2261" s="70">
        <v>0</v>
      </c>
      <c r="U2261" s="71">
        <v>1</v>
      </c>
      <c r="V2261" s="72">
        <v>0</v>
      </c>
      <c r="W2261" s="71">
        <v>1</v>
      </c>
      <c r="X2261" s="72">
        <v>0</v>
      </c>
      <c r="Y2261" s="73">
        <v>0</v>
      </c>
      <c r="Z2261" s="74" t="s">
        <v>282</v>
      </c>
      <c r="AA2261" s="63" t="s">
        <v>282</v>
      </c>
      <c r="AB2261" s="75"/>
      <c r="AC2261" s="64"/>
      <c r="AD2261" s="63"/>
      <c r="AE2261" s="64"/>
      <c r="AF2261" s="76"/>
      <c r="AG2261" s="77"/>
      <c r="AH2261" s="15" t="e">
        <f>IF(#REF!=1,IF(OR(COUNTA($D2261:$G2261)&lt;5,COUNTA($J2261:$Q2261)&lt;1),1,0),0)</f>
        <v>#REF!</v>
      </c>
      <c r="AI2261" s="15" t="e">
        <f>IF(#REF!=801,IF(COUNTA(I2261)=1,0,1),0)</f>
        <v>#REF!</v>
      </c>
      <c r="AJ2261" s="78">
        <f t="shared" si="185"/>
        <v>1</v>
      </c>
      <c r="AK2261" s="78">
        <f t="shared" si="186"/>
        <v>0</v>
      </c>
      <c r="AL2261" s="78">
        <f>IF($M2261="○",IF(COUNTA(#REF!)&lt;2,1,0),0)</f>
        <v>1</v>
      </c>
      <c r="AM2261" s="78">
        <f t="shared" si="187"/>
        <v>0</v>
      </c>
      <c r="AN2261" s="78">
        <f t="shared" si="188"/>
        <v>0</v>
      </c>
      <c r="AO2261" s="78">
        <f t="shared" si="189"/>
        <v>0</v>
      </c>
      <c r="AP2261" s="78">
        <f>IF($O2261="○",IF(COUNTA(#REF!)&lt;5,1,0),0)</f>
        <v>1</v>
      </c>
    </row>
    <row r="2262" spans="2:42" s="79" customFormat="1" x14ac:dyDescent="0.15">
      <c r="B2262" s="59" t="s">
        <v>40</v>
      </c>
      <c r="C2262" s="60" t="s">
        <v>3858</v>
      </c>
      <c r="D2262" s="61" t="s">
        <v>276</v>
      </c>
      <c r="E2262" s="62" t="s">
        <v>276</v>
      </c>
      <c r="F2262" s="63" t="s">
        <v>3951</v>
      </c>
      <c r="G2262" s="64" t="s">
        <v>3950</v>
      </c>
      <c r="H2262" s="65" t="s">
        <v>151</v>
      </c>
      <c r="I2262" s="66"/>
      <c r="J2262" s="67" t="s">
        <v>47</v>
      </c>
      <c r="K2262" s="67" t="s">
        <v>47</v>
      </c>
      <c r="L2262" s="67" t="s">
        <v>47</v>
      </c>
      <c r="M2262" s="67" t="s">
        <v>47</v>
      </c>
      <c r="N2262" s="67"/>
      <c r="O2262" s="67" t="s">
        <v>47</v>
      </c>
      <c r="P2262" s="67"/>
      <c r="Q2262" s="67" t="s">
        <v>47</v>
      </c>
      <c r="R2262" s="68"/>
      <c r="S2262" s="69"/>
      <c r="T2262" s="70">
        <v>1</v>
      </c>
      <c r="U2262" s="71">
        <v>0</v>
      </c>
      <c r="V2262" s="72">
        <v>1</v>
      </c>
      <c r="W2262" s="71">
        <v>0</v>
      </c>
      <c r="X2262" s="72">
        <v>0</v>
      </c>
      <c r="Y2262" s="73">
        <v>0</v>
      </c>
      <c r="Z2262" s="74" t="s">
        <v>282</v>
      </c>
      <c r="AA2262" s="63" t="s">
        <v>282</v>
      </c>
      <c r="AB2262" s="75"/>
      <c r="AC2262" s="64"/>
      <c r="AD2262" s="63"/>
      <c r="AE2262" s="64"/>
      <c r="AF2262" s="76"/>
      <c r="AG2262" s="77"/>
      <c r="AH2262" s="15" t="e">
        <f>IF(#REF!=1,IF(OR(COUNTA($D2262:$G2262)&lt;5,COUNTA($J2262:$Q2262)&lt;1),1,0),0)</f>
        <v>#REF!</v>
      </c>
      <c r="AI2262" s="15" t="e">
        <f>IF(#REF!=801,IF(COUNTA(I2262)=1,0,1),0)</f>
        <v>#REF!</v>
      </c>
      <c r="AJ2262" s="78">
        <f t="shared" si="185"/>
        <v>1</v>
      </c>
      <c r="AK2262" s="78">
        <f t="shared" si="186"/>
        <v>0</v>
      </c>
      <c r="AL2262" s="78">
        <f>IF($M2262="○",IF(COUNTA(#REF!)&lt;2,1,0),0)</f>
        <v>1</v>
      </c>
      <c r="AM2262" s="78">
        <f t="shared" si="187"/>
        <v>0</v>
      </c>
      <c r="AN2262" s="78">
        <f t="shared" si="188"/>
        <v>0</v>
      </c>
      <c r="AO2262" s="78">
        <f t="shared" si="189"/>
        <v>0</v>
      </c>
      <c r="AP2262" s="78">
        <f>IF($O2262="○",IF(COUNTA(#REF!)&lt;5,1,0),0)</f>
        <v>1</v>
      </c>
    </row>
    <row r="2263" spans="2:42" s="79" customFormat="1" ht="27" x14ac:dyDescent="0.15">
      <c r="B2263" s="59" t="s">
        <v>40</v>
      </c>
      <c r="C2263" s="60" t="s">
        <v>3858</v>
      </c>
      <c r="D2263" s="61" t="s">
        <v>276</v>
      </c>
      <c r="E2263" s="62" t="s">
        <v>276</v>
      </c>
      <c r="F2263" s="63" t="s">
        <v>3949</v>
      </c>
      <c r="G2263" s="64" t="s">
        <v>3948</v>
      </c>
      <c r="H2263" s="65" t="s">
        <v>151</v>
      </c>
      <c r="I2263" s="66"/>
      <c r="J2263" s="67" t="s">
        <v>47</v>
      </c>
      <c r="K2263" s="67" t="s">
        <v>47</v>
      </c>
      <c r="L2263" s="67" t="s">
        <v>47</v>
      </c>
      <c r="M2263" s="67" t="s">
        <v>47</v>
      </c>
      <c r="N2263" s="67"/>
      <c r="O2263" s="67" t="s">
        <v>47</v>
      </c>
      <c r="P2263" s="67"/>
      <c r="Q2263" s="67" t="s">
        <v>47</v>
      </c>
      <c r="R2263" s="68"/>
      <c r="S2263" s="69"/>
      <c r="T2263" s="70">
        <v>0</v>
      </c>
      <c r="U2263" s="71">
        <v>0</v>
      </c>
      <c r="V2263" s="72">
        <v>0</v>
      </c>
      <c r="W2263" s="71">
        <v>0</v>
      </c>
      <c r="X2263" s="72">
        <v>0</v>
      </c>
      <c r="Y2263" s="73">
        <v>0</v>
      </c>
      <c r="Z2263" s="74" t="s">
        <v>282</v>
      </c>
      <c r="AA2263" s="63" t="s">
        <v>282</v>
      </c>
      <c r="AB2263" s="75"/>
      <c r="AC2263" s="64"/>
      <c r="AD2263" s="63"/>
      <c r="AE2263" s="64"/>
      <c r="AF2263" s="76"/>
      <c r="AG2263" s="77"/>
      <c r="AH2263" s="15" t="e">
        <f>IF(#REF!=1,IF(OR(COUNTA($D2263:$G2263)&lt;5,COUNTA($J2263:$Q2263)&lt;1),1,0),0)</f>
        <v>#REF!</v>
      </c>
      <c r="AI2263" s="15" t="e">
        <f>IF(#REF!=801,IF(COUNTA(I2263)=1,0,1),0)</f>
        <v>#REF!</v>
      </c>
      <c r="AJ2263" s="78">
        <f t="shared" si="185"/>
        <v>1</v>
      </c>
      <c r="AK2263" s="78">
        <f t="shared" si="186"/>
        <v>0</v>
      </c>
      <c r="AL2263" s="78">
        <f>IF($M2263="○",IF(COUNTA(#REF!)&lt;2,1,0),0)</f>
        <v>1</v>
      </c>
      <c r="AM2263" s="78">
        <f t="shared" si="187"/>
        <v>0</v>
      </c>
      <c r="AN2263" s="78">
        <f t="shared" si="188"/>
        <v>0</v>
      </c>
      <c r="AO2263" s="78">
        <f t="shared" si="189"/>
        <v>0</v>
      </c>
      <c r="AP2263" s="78">
        <f>IF($O2263="○",IF(COUNTA(#REF!)&lt;5,1,0),0)</f>
        <v>1</v>
      </c>
    </row>
    <row r="2264" spans="2:42" s="79" customFormat="1" ht="27" x14ac:dyDescent="0.15">
      <c r="B2264" s="59" t="s">
        <v>40</v>
      </c>
      <c r="C2264" s="60" t="s">
        <v>3858</v>
      </c>
      <c r="D2264" s="61" t="s">
        <v>276</v>
      </c>
      <c r="E2264" s="62" t="s">
        <v>276</v>
      </c>
      <c r="F2264" s="63" t="s">
        <v>3947</v>
      </c>
      <c r="G2264" s="64" t="s">
        <v>3946</v>
      </c>
      <c r="H2264" s="65" t="s">
        <v>588</v>
      </c>
      <c r="I2264" s="66"/>
      <c r="J2264" s="67" t="s">
        <v>47</v>
      </c>
      <c r="K2264" s="67" t="s">
        <v>47</v>
      </c>
      <c r="L2264" s="67" t="s">
        <v>47</v>
      </c>
      <c r="M2264" s="67" t="s">
        <v>47</v>
      </c>
      <c r="N2264" s="67"/>
      <c r="O2264" s="67" t="s">
        <v>47</v>
      </c>
      <c r="P2264" s="67"/>
      <c r="Q2264" s="67" t="s">
        <v>47</v>
      </c>
      <c r="R2264" s="68"/>
      <c r="S2264" s="69"/>
      <c r="T2264" s="70">
        <v>0</v>
      </c>
      <c r="U2264" s="71">
        <v>1</v>
      </c>
      <c r="V2264" s="72">
        <v>0</v>
      </c>
      <c r="W2264" s="71">
        <v>1</v>
      </c>
      <c r="X2264" s="72">
        <v>0</v>
      </c>
      <c r="Y2264" s="73">
        <v>0</v>
      </c>
      <c r="Z2264" s="74" t="s">
        <v>282</v>
      </c>
      <c r="AA2264" s="63" t="s">
        <v>282</v>
      </c>
      <c r="AB2264" s="75"/>
      <c r="AC2264" s="64"/>
      <c r="AD2264" s="63"/>
      <c r="AE2264" s="64"/>
      <c r="AF2264" s="76"/>
      <c r="AG2264" s="77"/>
      <c r="AH2264" s="15" t="e">
        <f>IF(#REF!=1,IF(OR(COUNTA($D2264:$G2264)&lt;5,COUNTA($J2264:$Q2264)&lt;1),1,0),0)</f>
        <v>#REF!</v>
      </c>
      <c r="AI2264" s="15" t="e">
        <f>IF(#REF!=801,IF(COUNTA(I2264)=1,0,1),0)</f>
        <v>#REF!</v>
      </c>
      <c r="AJ2264" s="78">
        <f t="shared" si="185"/>
        <v>1</v>
      </c>
      <c r="AK2264" s="78">
        <f t="shared" si="186"/>
        <v>0</v>
      </c>
      <c r="AL2264" s="78">
        <f>IF($M2264="○",IF(COUNTA(#REF!)&lt;2,1,0),0)</f>
        <v>1</v>
      </c>
      <c r="AM2264" s="78">
        <f t="shared" si="187"/>
        <v>0</v>
      </c>
      <c r="AN2264" s="78">
        <f t="shared" si="188"/>
        <v>0</v>
      </c>
      <c r="AO2264" s="78">
        <f t="shared" si="189"/>
        <v>0</v>
      </c>
      <c r="AP2264" s="78">
        <f>IF($O2264="○",IF(COUNTA(#REF!)&lt;5,1,0),0)</f>
        <v>1</v>
      </c>
    </row>
    <row r="2265" spans="2:42" s="79" customFormat="1" x14ac:dyDescent="0.15">
      <c r="B2265" s="59" t="s">
        <v>40</v>
      </c>
      <c r="C2265" s="60" t="s">
        <v>3858</v>
      </c>
      <c r="D2265" s="61" t="s">
        <v>276</v>
      </c>
      <c r="E2265" s="62" t="s">
        <v>276</v>
      </c>
      <c r="F2265" s="63" t="s">
        <v>3945</v>
      </c>
      <c r="G2265" s="64" t="s">
        <v>3944</v>
      </c>
      <c r="H2265" s="65" t="s">
        <v>3943</v>
      </c>
      <c r="I2265" s="66"/>
      <c r="J2265" s="67" t="s">
        <v>47</v>
      </c>
      <c r="K2265" s="67" t="s">
        <v>47</v>
      </c>
      <c r="L2265" s="67"/>
      <c r="M2265" s="67"/>
      <c r="N2265" s="67"/>
      <c r="O2265" s="67" t="s">
        <v>47</v>
      </c>
      <c r="P2265" s="67"/>
      <c r="Q2265" s="67"/>
      <c r="R2265" s="68"/>
      <c r="S2265" s="69"/>
      <c r="T2265" s="70"/>
      <c r="U2265" s="71"/>
      <c r="V2265" s="72"/>
      <c r="W2265" s="71"/>
      <c r="X2265" s="72"/>
      <c r="Y2265" s="73"/>
      <c r="Z2265" s="74"/>
      <c r="AA2265" s="63"/>
      <c r="AB2265" s="75"/>
      <c r="AC2265" s="64"/>
      <c r="AD2265" s="63"/>
      <c r="AE2265" s="64"/>
      <c r="AF2265" s="76"/>
      <c r="AG2265" s="77"/>
      <c r="AH2265" s="15" t="e">
        <f>IF(#REF!=1,IF(OR(COUNTA($D2265:$G2265)&lt;5,COUNTA($J2265:$Q2265)&lt;1),1,0),0)</f>
        <v>#REF!</v>
      </c>
      <c r="AI2265" s="15" t="e">
        <f>IF(#REF!=801,IF(COUNTA(I2265)=1,0,1),0)</f>
        <v>#REF!</v>
      </c>
      <c r="AJ2265" s="78">
        <f t="shared" si="185"/>
        <v>0</v>
      </c>
      <c r="AK2265" s="78">
        <f t="shared" si="186"/>
        <v>0</v>
      </c>
      <c r="AL2265" s="78">
        <f>IF($M2265="○",IF(COUNTA(#REF!)&lt;2,1,0),0)</f>
        <v>0</v>
      </c>
      <c r="AM2265" s="78">
        <f t="shared" si="187"/>
        <v>0</v>
      </c>
      <c r="AN2265" s="78">
        <f t="shared" si="188"/>
        <v>0</v>
      </c>
      <c r="AO2265" s="78">
        <f t="shared" si="189"/>
        <v>0</v>
      </c>
      <c r="AP2265" s="78">
        <f>IF($O2265="○",IF(COUNTA(#REF!)&lt;5,1,0),0)</f>
        <v>1</v>
      </c>
    </row>
    <row r="2266" spans="2:42" s="79" customFormat="1" x14ac:dyDescent="0.15">
      <c r="B2266" s="59" t="s">
        <v>40</v>
      </c>
      <c r="C2266" s="60" t="s">
        <v>3858</v>
      </c>
      <c r="D2266" s="61" t="s">
        <v>276</v>
      </c>
      <c r="E2266" s="62" t="s">
        <v>276</v>
      </c>
      <c r="F2266" s="63" t="s">
        <v>3942</v>
      </c>
      <c r="G2266" s="64" t="s">
        <v>3941</v>
      </c>
      <c r="H2266" s="65" t="s">
        <v>3940</v>
      </c>
      <c r="I2266" s="66"/>
      <c r="J2266" s="67" t="s">
        <v>47</v>
      </c>
      <c r="K2266" s="67"/>
      <c r="L2266" s="67"/>
      <c r="M2266" s="67" t="s">
        <v>47</v>
      </c>
      <c r="N2266" s="67"/>
      <c r="O2266" s="67"/>
      <c r="P2266" s="67"/>
      <c r="Q2266" s="67" t="s">
        <v>47</v>
      </c>
      <c r="R2266" s="68"/>
      <c r="S2266" s="69"/>
      <c r="T2266" s="70">
        <v>0</v>
      </c>
      <c r="U2266" s="71">
        <v>0</v>
      </c>
      <c r="V2266" s="72">
        <v>0</v>
      </c>
      <c r="W2266" s="71">
        <v>0</v>
      </c>
      <c r="X2266" s="72">
        <v>0</v>
      </c>
      <c r="Y2266" s="73">
        <v>0</v>
      </c>
      <c r="Z2266" s="74" t="s">
        <v>282</v>
      </c>
      <c r="AA2266" s="63" t="s">
        <v>282</v>
      </c>
      <c r="AB2266" s="75"/>
      <c r="AC2266" s="64"/>
      <c r="AD2266" s="63"/>
      <c r="AE2266" s="64"/>
      <c r="AF2266" s="76"/>
      <c r="AG2266" s="77"/>
      <c r="AH2266" s="15" t="e">
        <f>IF(#REF!=1,IF(OR(COUNTA($D2266:$G2266)&lt;5,COUNTA($J2266:$Q2266)&lt;1),1,0),0)</f>
        <v>#REF!</v>
      </c>
      <c r="AI2266" s="15" t="e">
        <f>IF(#REF!=801,IF(COUNTA(I2266)=1,0,1),0)</f>
        <v>#REF!</v>
      </c>
      <c r="AJ2266" s="78">
        <f t="shared" si="185"/>
        <v>1</v>
      </c>
      <c r="AK2266" s="78">
        <f t="shared" si="186"/>
        <v>0</v>
      </c>
      <c r="AL2266" s="78">
        <f>IF($M2266="○",IF(COUNTA(#REF!)&lt;2,1,0),0)</f>
        <v>1</v>
      </c>
      <c r="AM2266" s="78">
        <f t="shared" si="187"/>
        <v>0</v>
      </c>
      <c r="AN2266" s="78">
        <f t="shared" si="188"/>
        <v>0</v>
      </c>
      <c r="AO2266" s="78">
        <f t="shared" si="189"/>
        <v>0</v>
      </c>
      <c r="AP2266" s="78">
        <f>IF($O2266="○",IF(COUNTA(#REF!)&lt;5,1,0),0)</f>
        <v>0</v>
      </c>
    </row>
    <row r="2267" spans="2:42" s="79" customFormat="1" ht="40.5" x14ac:dyDescent="0.15">
      <c r="B2267" s="59" t="s">
        <v>40</v>
      </c>
      <c r="C2267" s="60" t="s">
        <v>3858</v>
      </c>
      <c r="D2267" s="61" t="s">
        <v>276</v>
      </c>
      <c r="E2267" s="62" t="s">
        <v>276</v>
      </c>
      <c r="F2267" s="63" t="s">
        <v>3939</v>
      </c>
      <c r="G2267" s="64" t="s">
        <v>3938</v>
      </c>
      <c r="H2267" s="65" t="s">
        <v>102</v>
      </c>
      <c r="I2267" s="66"/>
      <c r="J2267" s="67" t="s">
        <v>47</v>
      </c>
      <c r="K2267" s="67" t="s">
        <v>47</v>
      </c>
      <c r="L2267" s="67" t="s">
        <v>47</v>
      </c>
      <c r="M2267" s="67"/>
      <c r="N2267" s="67"/>
      <c r="O2267" s="67" t="s">
        <v>47</v>
      </c>
      <c r="P2267" s="67"/>
      <c r="Q2267" s="67"/>
      <c r="R2267" s="68"/>
      <c r="S2267" s="69"/>
      <c r="T2267" s="70"/>
      <c r="U2267" s="71"/>
      <c r="V2267" s="72"/>
      <c r="W2267" s="71"/>
      <c r="X2267" s="72"/>
      <c r="Y2267" s="73"/>
      <c r="Z2267" s="74"/>
      <c r="AA2267" s="63"/>
      <c r="AB2267" s="75"/>
      <c r="AC2267" s="64"/>
      <c r="AD2267" s="63"/>
      <c r="AE2267" s="64"/>
      <c r="AF2267" s="76"/>
      <c r="AG2267" s="77"/>
      <c r="AH2267" s="15" t="e">
        <f>IF(#REF!=1,IF(OR(COUNTA($D2267:$G2267)&lt;5,COUNTA($J2267:$Q2267)&lt;1),1,0),0)</f>
        <v>#REF!</v>
      </c>
      <c r="AI2267" s="15" t="e">
        <f>IF(#REF!=801,IF(COUNTA(I2267)=1,0,1),0)</f>
        <v>#REF!</v>
      </c>
      <c r="AJ2267" s="78">
        <f t="shared" si="185"/>
        <v>0</v>
      </c>
      <c r="AK2267" s="78">
        <f t="shared" si="186"/>
        <v>0</v>
      </c>
      <c r="AL2267" s="78">
        <f>IF($M2267="○",IF(COUNTA(#REF!)&lt;2,1,0),0)</f>
        <v>0</v>
      </c>
      <c r="AM2267" s="78">
        <f t="shared" si="187"/>
        <v>0</v>
      </c>
      <c r="AN2267" s="78">
        <f t="shared" si="188"/>
        <v>0</v>
      </c>
      <c r="AO2267" s="78">
        <f t="shared" si="189"/>
        <v>0</v>
      </c>
      <c r="AP2267" s="78">
        <f>IF($O2267="○",IF(COUNTA(#REF!)&lt;5,1,0),0)</f>
        <v>1</v>
      </c>
    </row>
    <row r="2268" spans="2:42" s="79" customFormat="1" x14ac:dyDescent="0.15">
      <c r="B2268" s="59" t="s">
        <v>40</v>
      </c>
      <c r="C2268" s="60" t="s">
        <v>3858</v>
      </c>
      <c r="D2268" s="61" t="s">
        <v>276</v>
      </c>
      <c r="E2268" s="62" t="s">
        <v>276</v>
      </c>
      <c r="F2268" s="63" t="s">
        <v>3937</v>
      </c>
      <c r="G2268" s="64" t="s">
        <v>3833</v>
      </c>
      <c r="H2268" s="65" t="s">
        <v>66</v>
      </c>
      <c r="I2268" s="66"/>
      <c r="J2268" s="67" t="s">
        <v>47</v>
      </c>
      <c r="K2268" s="67" t="s">
        <v>47</v>
      </c>
      <c r="L2268" s="67"/>
      <c r="M2268" s="67" t="s">
        <v>47</v>
      </c>
      <c r="N2268" s="67"/>
      <c r="O2268" s="67" t="s">
        <v>47</v>
      </c>
      <c r="P2268" s="67"/>
      <c r="Q2268" s="67" t="s">
        <v>47</v>
      </c>
      <c r="R2268" s="68"/>
      <c r="S2268" s="69"/>
      <c r="T2268" s="70">
        <v>0</v>
      </c>
      <c r="U2268" s="71">
        <v>0</v>
      </c>
      <c r="V2268" s="72">
        <v>0</v>
      </c>
      <c r="W2268" s="71">
        <v>0</v>
      </c>
      <c r="X2268" s="72">
        <v>0</v>
      </c>
      <c r="Y2268" s="73">
        <v>0</v>
      </c>
      <c r="Z2268" s="74" t="s">
        <v>3875</v>
      </c>
      <c r="AA2268" s="63" t="s">
        <v>3934</v>
      </c>
      <c r="AB2268" s="75" t="s">
        <v>361</v>
      </c>
      <c r="AC2268" s="64"/>
      <c r="AD2268" s="63"/>
      <c r="AE2268" s="64"/>
      <c r="AF2268" s="76"/>
      <c r="AG2268" s="77"/>
      <c r="AH2268" s="15" t="e">
        <f>IF(#REF!=1,IF(OR(COUNTA($D2268:$G2268)&lt;5,COUNTA($J2268:$Q2268)&lt;1),1,0),0)</f>
        <v>#REF!</v>
      </c>
      <c r="AI2268" s="15" t="e">
        <f>IF(#REF!=801,IF(COUNTA(I2268)=1,0,1),0)</f>
        <v>#REF!</v>
      </c>
      <c r="AJ2268" s="78">
        <f t="shared" si="185"/>
        <v>1</v>
      </c>
      <c r="AK2268" s="78">
        <f t="shared" si="186"/>
        <v>0</v>
      </c>
      <c r="AL2268" s="78">
        <f>IF($M2268="○",IF(COUNTA(#REF!)&lt;2,1,0),0)</f>
        <v>1</v>
      </c>
      <c r="AM2268" s="78">
        <f t="shared" si="187"/>
        <v>0</v>
      </c>
      <c r="AN2268" s="78">
        <f t="shared" si="188"/>
        <v>0</v>
      </c>
      <c r="AO2268" s="78">
        <f t="shared" si="189"/>
        <v>0</v>
      </c>
      <c r="AP2268" s="78">
        <f>IF($O2268="○",IF(COUNTA(#REF!)&lt;5,1,0),0)</f>
        <v>1</v>
      </c>
    </row>
    <row r="2269" spans="2:42" s="79" customFormat="1" x14ac:dyDescent="0.15">
      <c r="B2269" s="59" t="s">
        <v>40</v>
      </c>
      <c r="C2269" s="60" t="s">
        <v>3858</v>
      </c>
      <c r="D2269" s="61" t="s">
        <v>276</v>
      </c>
      <c r="E2269" s="62" t="s">
        <v>276</v>
      </c>
      <c r="F2269" s="63" t="s">
        <v>3936</v>
      </c>
      <c r="G2269" s="64" t="s">
        <v>429</v>
      </c>
      <c r="H2269" s="65" t="s">
        <v>66</v>
      </c>
      <c r="I2269" s="66"/>
      <c r="J2269" s="67" t="s">
        <v>47</v>
      </c>
      <c r="K2269" s="67" t="s">
        <v>47</v>
      </c>
      <c r="L2269" s="67"/>
      <c r="M2269" s="67" t="s">
        <v>47</v>
      </c>
      <c r="N2269" s="67"/>
      <c r="O2269" s="67" t="s">
        <v>47</v>
      </c>
      <c r="P2269" s="67"/>
      <c r="Q2269" s="67" t="s">
        <v>47</v>
      </c>
      <c r="R2269" s="68"/>
      <c r="S2269" s="69"/>
      <c r="T2269" s="70">
        <v>0</v>
      </c>
      <c r="U2269" s="71">
        <v>0</v>
      </c>
      <c r="V2269" s="72">
        <v>0</v>
      </c>
      <c r="W2269" s="71">
        <v>0</v>
      </c>
      <c r="X2269" s="72">
        <v>0</v>
      </c>
      <c r="Y2269" s="73">
        <v>0</v>
      </c>
      <c r="Z2269" s="74" t="s">
        <v>3875</v>
      </c>
      <c r="AA2269" s="63" t="s">
        <v>3934</v>
      </c>
      <c r="AB2269" s="75" t="s">
        <v>361</v>
      </c>
      <c r="AC2269" s="64"/>
      <c r="AD2269" s="63"/>
      <c r="AE2269" s="64"/>
      <c r="AF2269" s="76"/>
      <c r="AG2269" s="77"/>
      <c r="AH2269" s="15" t="e">
        <f>IF(#REF!=1,IF(OR(COUNTA($D2269:$G2269)&lt;5,COUNTA($J2269:$Q2269)&lt;1),1,0),0)</f>
        <v>#REF!</v>
      </c>
      <c r="AI2269" s="15" t="e">
        <f>IF(#REF!=801,IF(COUNTA(I2269)=1,0,1),0)</f>
        <v>#REF!</v>
      </c>
      <c r="AJ2269" s="78">
        <f t="shared" si="185"/>
        <v>1</v>
      </c>
      <c r="AK2269" s="78">
        <f t="shared" si="186"/>
        <v>0</v>
      </c>
      <c r="AL2269" s="78">
        <f>IF($M2269="○",IF(COUNTA(#REF!)&lt;2,1,0),0)</f>
        <v>1</v>
      </c>
      <c r="AM2269" s="78">
        <f t="shared" si="187"/>
        <v>0</v>
      </c>
      <c r="AN2269" s="78">
        <f t="shared" si="188"/>
        <v>0</v>
      </c>
      <c r="AO2269" s="78">
        <f t="shared" si="189"/>
        <v>0</v>
      </c>
      <c r="AP2269" s="78">
        <f>IF($O2269="○",IF(COUNTA(#REF!)&lt;5,1,0),0)</f>
        <v>1</v>
      </c>
    </row>
    <row r="2270" spans="2:42" s="79" customFormat="1" ht="27" x14ac:dyDescent="0.15">
      <c r="B2270" s="59" t="s">
        <v>40</v>
      </c>
      <c r="C2270" s="60" t="s">
        <v>3858</v>
      </c>
      <c r="D2270" s="61" t="s">
        <v>276</v>
      </c>
      <c r="E2270" s="62" t="s">
        <v>276</v>
      </c>
      <c r="F2270" s="63" t="s">
        <v>3935</v>
      </c>
      <c r="G2270" s="64" t="s">
        <v>360</v>
      </c>
      <c r="H2270" s="65" t="s">
        <v>66</v>
      </c>
      <c r="I2270" s="66"/>
      <c r="J2270" s="67" t="s">
        <v>47</v>
      </c>
      <c r="K2270" s="67" t="s">
        <v>47</v>
      </c>
      <c r="L2270" s="67"/>
      <c r="M2270" s="67" t="s">
        <v>47</v>
      </c>
      <c r="N2270" s="67"/>
      <c r="O2270" s="67" t="s">
        <v>47</v>
      </c>
      <c r="P2270" s="67"/>
      <c r="Q2270" s="67" t="s">
        <v>47</v>
      </c>
      <c r="R2270" s="68"/>
      <c r="S2270" s="69"/>
      <c r="T2270" s="70">
        <v>0</v>
      </c>
      <c r="U2270" s="71">
        <v>0</v>
      </c>
      <c r="V2270" s="72">
        <v>0</v>
      </c>
      <c r="W2270" s="71">
        <v>0</v>
      </c>
      <c r="X2270" s="72">
        <v>0</v>
      </c>
      <c r="Y2270" s="73">
        <v>0</v>
      </c>
      <c r="Z2270" s="74" t="s">
        <v>3875</v>
      </c>
      <c r="AA2270" s="63" t="s">
        <v>3934</v>
      </c>
      <c r="AB2270" s="75" t="s">
        <v>3933</v>
      </c>
      <c r="AC2270" s="64"/>
      <c r="AD2270" s="63"/>
      <c r="AE2270" s="64"/>
      <c r="AF2270" s="76"/>
      <c r="AG2270" s="77"/>
      <c r="AH2270" s="15" t="e">
        <f>IF(#REF!=1,IF(OR(COUNTA($D2270:$G2270)&lt;5,COUNTA($J2270:$Q2270)&lt;1),1,0),0)</f>
        <v>#REF!</v>
      </c>
      <c r="AI2270" s="15" t="e">
        <f>IF(#REF!=801,IF(COUNTA(I2270)=1,0,1),0)</f>
        <v>#REF!</v>
      </c>
      <c r="AJ2270" s="78">
        <f t="shared" si="185"/>
        <v>1</v>
      </c>
      <c r="AK2270" s="78">
        <f t="shared" si="186"/>
        <v>0</v>
      </c>
      <c r="AL2270" s="78">
        <f>IF($M2270="○",IF(COUNTA(#REF!)&lt;2,1,0),0)</f>
        <v>1</v>
      </c>
      <c r="AM2270" s="78">
        <f t="shared" si="187"/>
        <v>0</v>
      </c>
      <c r="AN2270" s="78">
        <f t="shared" si="188"/>
        <v>0</v>
      </c>
      <c r="AO2270" s="78">
        <f t="shared" si="189"/>
        <v>0</v>
      </c>
      <c r="AP2270" s="78">
        <f>IF($O2270="○",IF(COUNTA(#REF!)&lt;5,1,0),0)</f>
        <v>1</v>
      </c>
    </row>
    <row r="2271" spans="2:42" s="79" customFormat="1" x14ac:dyDescent="0.15">
      <c r="B2271" s="59" t="s">
        <v>40</v>
      </c>
      <c r="C2271" s="60" t="s">
        <v>3858</v>
      </c>
      <c r="D2271" s="61" t="s">
        <v>276</v>
      </c>
      <c r="E2271" s="62" t="s">
        <v>276</v>
      </c>
      <c r="F2271" s="63" t="s">
        <v>3932</v>
      </c>
      <c r="G2271" s="64" t="s">
        <v>3931</v>
      </c>
      <c r="H2271" s="65" t="s">
        <v>66</v>
      </c>
      <c r="I2271" s="66"/>
      <c r="J2271" s="67" t="s">
        <v>47</v>
      </c>
      <c r="K2271" s="67" t="s">
        <v>47</v>
      </c>
      <c r="L2271" s="67" t="s">
        <v>47</v>
      </c>
      <c r="M2271" s="67"/>
      <c r="N2271" s="67"/>
      <c r="O2271" s="67" t="s">
        <v>47</v>
      </c>
      <c r="P2271" s="67"/>
      <c r="Q2271" s="67"/>
      <c r="R2271" s="68"/>
      <c r="S2271" s="69"/>
      <c r="T2271" s="70"/>
      <c r="U2271" s="71"/>
      <c r="V2271" s="72"/>
      <c r="W2271" s="71"/>
      <c r="X2271" s="72"/>
      <c r="Y2271" s="73"/>
      <c r="Z2271" s="74"/>
      <c r="AA2271" s="63"/>
      <c r="AB2271" s="75"/>
      <c r="AC2271" s="64"/>
      <c r="AD2271" s="63"/>
      <c r="AE2271" s="64"/>
      <c r="AF2271" s="76"/>
      <c r="AG2271" s="77"/>
      <c r="AH2271" s="15" t="e">
        <f>IF(#REF!=1,IF(OR(COUNTA($D2271:$G2271)&lt;5,COUNTA($J2271:$Q2271)&lt;1),1,0),0)</f>
        <v>#REF!</v>
      </c>
      <c r="AI2271" s="15" t="e">
        <f>IF(#REF!=801,IF(COUNTA(I2271)=1,0,1),0)</f>
        <v>#REF!</v>
      </c>
      <c r="AJ2271" s="78">
        <f t="shared" si="185"/>
        <v>0</v>
      </c>
      <c r="AK2271" s="78">
        <f t="shared" si="186"/>
        <v>0</v>
      </c>
      <c r="AL2271" s="78">
        <f>IF($M2271="○",IF(COUNTA(#REF!)&lt;2,1,0),0)</f>
        <v>0</v>
      </c>
      <c r="AM2271" s="78">
        <f t="shared" si="187"/>
        <v>0</v>
      </c>
      <c r="AN2271" s="78">
        <f t="shared" si="188"/>
        <v>0</v>
      </c>
      <c r="AO2271" s="78">
        <f t="shared" si="189"/>
        <v>0</v>
      </c>
      <c r="AP2271" s="78">
        <f>IF($O2271="○",IF(COUNTA(#REF!)&lt;5,1,0),0)</f>
        <v>1</v>
      </c>
    </row>
    <row r="2272" spans="2:42" s="79" customFormat="1" x14ac:dyDescent="0.15">
      <c r="B2272" s="59" t="s">
        <v>40</v>
      </c>
      <c r="C2272" s="60" t="s">
        <v>3858</v>
      </c>
      <c r="D2272" s="61" t="s">
        <v>276</v>
      </c>
      <c r="E2272" s="62" t="s">
        <v>276</v>
      </c>
      <c r="F2272" s="63" t="s">
        <v>3930</v>
      </c>
      <c r="G2272" s="64" t="s">
        <v>173</v>
      </c>
      <c r="H2272" s="65" t="s">
        <v>66</v>
      </c>
      <c r="I2272" s="66"/>
      <c r="J2272" s="67" t="s">
        <v>47</v>
      </c>
      <c r="K2272" s="67" t="s">
        <v>47</v>
      </c>
      <c r="L2272" s="67" t="s">
        <v>47</v>
      </c>
      <c r="M2272" s="67"/>
      <c r="N2272" s="67"/>
      <c r="O2272" s="67" t="s">
        <v>47</v>
      </c>
      <c r="P2272" s="67"/>
      <c r="Q2272" s="67"/>
      <c r="R2272" s="68"/>
      <c r="S2272" s="69"/>
      <c r="T2272" s="70"/>
      <c r="U2272" s="71"/>
      <c r="V2272" s="72"/>
      <c r="W2272" s="71"/>
      <c r="X2272" s="72"/>
      <c r="Y2272" s="73"/>
      <c r="Z2272" s="74"/>
      <c r="AA2272" s="63"/>
      <c r="AB2272" s="75"/>
      <c r="AC2272" s="64"/>
      <c r="AD2272" s="63"/>
      <c r="AE2272" s="64"/>
      <c r="AF2272" s="76"/>
      <c r="AG2272" s="77"/>
      <c r="AH2272" s="15" t="e">
        <f>IF(#REF!=1,IF(OR(COUNTA($D2272:$G2272)&lt;5,COUNTA($J2272:$Q2272)&lt;1),1,0),0)</f>
        <v>#REF!</v>
      </c>
      <c r="AI2272" s="15" t="e">
        <f>IF(#REF!=801,IF(COUNTA(I2272)=1,0,1),0)</f>
        <v>#REF!</v>
      </c>
      <c r="AJ2272" s="78">
        <f t="shared" si="185"/>
        <v>0</v>
      </c>
      <c r="AK2272" s="78">
        <f t="shared" si="186"/>
        <v>0</v>
      </c>
      <c r="AL2272" s="78">
        <f>IF($M2272="○",IF(COUNTA(#REF!)&lt;2,1,0),0)</f>
        <v>0</v>
      </c>
      <c r="AM2272" s="78">
        <f t="shared" si="187"/>
        <v>0</v>
      </c>
      <c r="AN2272" s="78">
        <f t="shared" si="188"/>
        <v>0</v>
      </c>
      <c r="AO2272" s="78">
        <f t="shared" si="189"/>
        <v>0</v>
      </c>
      <c r="AP2272" s="78">
        <f>IF($O2272="○",IF(COUNTA(#REF!)&lt;5,1,0),0)</f>
        <v>1</v>
      </c>
    </row>
    <row r="2273" spans="2:42" s="79" customFormat="1" ht="27" x14ac:dyDescent="0.15">
      <c r="B2273" s="59" t="s">
        <v>40</v>
      </c>
      <c r="C2273" s="60" t="s">
        <v>3858</v>
      </c>
      <c r="D2273" s="61" t="s">
        <v>276</v>
      </c>
      <c r="E2273" s="62" t="s">
        <v>276</v>
      </c>
      <c r="F2273" s="63" t="s">
        <v>3929</v>
      </c>
      <c r="G2273" s="64" t="s">
        <v>707</v>
      </c>
      <c r="H2273" s="65" t="s">
        <v>66</v>
      </c>
      <c r="I2273" s="66"/>
      <c r="J2273" s="67" t="s">
        <v>47</v>
      </c>
      <c r="K2273" s="67" t="s">
        <v>47</v>
      </c>
      <c r="L2273" s="67"/>
      <c r="M2273" s="67"/>
      <c r="N2273" s="67"/>
      <c r="O2273" s="67" t="s">
        <v>47</v>
      </c>
      <c r="P2273" s="67"/>
      <c r="Q2273" s="67"/>
      <c r="R2273" s="68"/>
      <c r="S2273" s="69"/>
      <c r="T2273" s="70"/>
      <c r="U2273" s="71"/>
      <c r="V2273" s="72"/>
      <c r="W2273" s="71"/>
      <c r="X2273" s="72"/>
      <c r="Y2273" s="73"/>
      <c r="Z2273" s="74"/>
      <c r="AA2273" s="63"/>
      <c r="AB2273" s="75"/>
      <c r="AC2273" s="64"/>
      <c r="AD2273" s="63"/>
      <c r="AE2273" s="64"/>
      <c r="AF2273" s="76"/>
      <c r="AG2273" s="77"/>
      <c r="AH2273" s="15" t="e">
        <f>IF(#REF!=1,IF(OR(COUNTA($D2273:$G2273)&lt;5,COUNTA($J2273:$Q2273)&lt;1),1,0),0)</f>
        <v>#REF!</v>
      </c>
      <c r="AI2273" s="15" t="e">
        <f>IF(#REF!=801,IF(COUNTA(I2273)=1,0,1),0)</f>
        <v>#REF!</v>
      </c>
      <c r="AJ2273" s="78">
        <f t="shared" si="185"/>
        <v>0</v>
      </c>
      <c r="AK2273" s="78">
        <f t="shared" si="186"/>
        <v>0</v>
      </c>
      <c r="AL2273" s="78">
        <f>IF($M2273="○",IF(COUNTA(#REF!)&lt;2,1,0),0)</f>
        <v>0</v>
      </c>
      <c r="AM2273" s="78">
        <f t="shared" si="187"/>
        <v>0</v>
      </c>
      <c r="AN2273" s="78">
        <f t="shared" si="188"/>
        <v>0</v>
      </c>
      <c r="AO2273" s="78">
        <f t="shared" si="189"/>
        <v>0</v>
      </c>
      <c r="AP2273" s="78">
        <f>IF($O2273="○",IF(COUNTA(#REF!)&lt;5,1,0),0)</f>
        <v>1</v>
      </c>
    </row>
    <row r="2274" spans="2:42" s="79" customFormat="1" x14ac:dyDescent="0.15">
      <c r="B2274" s="59" t="s">
        <v>40</v>
      </c>
      <c r="C2274" s="60" t="s">
        <v>3858</v>
      </c>
      <c r="D2274" s="61" t="s">
        <v>276</v>
      </c>
      <c r="E2274" s="62" t="s">
        <v>276</v>
      </c>
      <c r="F2274" s="63" t="s">
        <v>3928</v>
      </c>
      <c r="G2274" s="64" t="s">
        <v>3926</v>
      </c>
      <c r="H2274" s="65" t="s">
        <v>66</v>
      </c>
      <c r="I2274" s="66"/>
      <c r="J2274" s="67" t="s">
        <v>47</v>
      </c>
      <c r="K2274" s="67" t="s">
        <v>47</v>
      </c>
      <c r="L2274" s="67" t="s">
        <v>47</v>
      </c>
      <c r="M2274" s="67"/>
      <c r="N2274" s="67"/>
      <c r="O2274" s="67" t="s">
        <v>47</v>
      </c>
      <c r="P2274" s="67"/>
      <c r="Q2274" s="67"/>
      <c r="R2274" s="68"/>
      <c r="S2274" s="69"/>
      <c r="T2274" s="70"/>
      <c r="U2274" s="71"/>
      <c r="V2274" s="72"/>
      <c r="W2274" s="71"/>
      <c r="X2274" s="72"/>
      <c r="Y2274" s="73"/>
      <c r="Z2274" s="74"/>
      <c r="AA2274" s="63"/>
      <c r="AB2274" s="75"/>
      <c r="AC2274" s="64"/>
      <c r="AD2274" s="63"/>
      <c r="AE2274" s="64"/>
      <c r="AF2274" s="76"/>
      <c r="AG2274" s="77"/>
      <c r="AH2274" s="15" t="e">
        <f>IF(#REF!=1,IF(OR(COUNTA($D2274:$G2274)&lt;5,COUNTA($J2274:$Q2274)&lt;1),1,0),0)</f>
        <v>#REF!</v>
      </c>
      <c r="AI2274" s="15" t="e">
        <f>IF(#REF!=801,IF(COUNTA(I2274)=1,0,1),0)</f>
        <v>#REF!</v>
      </c>
      <c r="AJ2274" s="78">
        <f t="shared" si="185"/>
        <v>0</v>
      </c>
      <c r="AK2274" s="78">
        <f t="shared" si="186"/>
        <v>0</v>
      </c>
      <c r="AL2274" s="78">
        <f>IF($M2274="○",IF(COUNTA(#REF!)&lt;2,1,0),0)</f>
        <v>0</v>
      </c>
      <c r="AM2274" s="78">
        <f t="shared" si="187"/>
        <v>0</v>
      </c>
      <c r="AN2274" s="78">
        <f t="shared" si="188"/>
        <v>0</v>
      </c>
      <c r="AO2274" s="78">
        <f t="shared" si="189"/>
        <v>0</v>
      </c>
      <c r="AP2274" s="78">
        <f>IF($O2274="○",IF(COUNTA(#REF!)&lt;5,1,0),0)</f>
        <v>1</v>
      </c>
    </row>
    <row r="2275" spans="2:42" s="79" customFormat="1" x14ac:dyDescent="0.15">
      <c r="B2275" s="59" t="s">
        <v>40</v>
      </c>
      <c r="C2275" s="60" t="s">
        <v>3858</v>
      </c>
      <c r="D2275" s="61" t="s">
        <v>276</v>
      </c>
      <c r="E2275" s="62" t="s">
        <v>276</v>
      </c>
      <c r="F2275" s="63" t="s">
        <v>3927</v>
      </c>
      <c r="G2275" s="64" t="s">
        <v>3926</v>
      </c>
      <c r="H2275" s="65" t="s">
        <v>66</v>
      </c>
      <c r="I2275" s="66"/>
      <c r="J2275" s="67" t="s">
        <v>47</v>
      </c>
      <c r="K2275" s="67" t="s">
        <v>47</v>
      </c>
      <c r="L2275" s="67" t="s">
        <v>47</v>
      </c>
      <c r="M2275" s="67"/>
      <c r="N2275" s="67"/>
      <c r="O2275" s="67" t="s">
        <v>47</v>
      </c>
      <c r="P2275" s="67"/>
      <c r="Q2275" s="67"/>
      <c r="R2275" s="68"/>
      <c r="S2275" s="69"/>
      <c r="T2275" s="70"/>
      <c r="U2275" s="71"/>
      <c r="V2275" s="72"/>
      <c r="W2275" s="71"/>
      <c r="X2275" s="72"/>
      <c r="Y2275" s="73"/>
      <c r="Z2275" s="74"/>
      <c r="AA2275" s="63"/>
      <c r="AB2275" s="75"/>
      <c r="AC2275" s="64"/>
      <c r="AD2275" s="63"/>
      <c r="AE2275" s="64"/>
      <c r="AF2275" s="76"/>
      <c r="AG2275" s="77"/>
      <c r="AH2275" s="15" t="e">
        <f>IF(#REF!=1,IF(OR(COUNTA($D2275:$G2275)&lt;5,COUNTA($J2275:$Q2275)&lt;1),1,0),0)</f>
        <v>#REF!</v>
      </c>
      <c r="AI2275" s="15" t="e">
        <f>IF(#REF!=801,IF(COUNTA(I2275)=1,0,1),0)</f>
        <v>#REF!</v>
      </c>
      <c r="AJ2275" s="78">
        <f t="shared" si="185"/>
        <v>0</v>
      </c>
      <c r="AK2275" s="78">
        <f t="shared" si="186"/>
        <v>0</v>
      </c>
      <c r="AL2275" s="78">
        <f>IF($M2275="○",IF(COUNTA(#REF!)&lt;2,1,0),0)</f>
        <v>0</v>
      </c>
      <c r="AM2275" s="78">
        <f t="shared" si="187"/>
        <v>0</v>
      </c>
      <c r="AN2275" s="78">
        <f t="shared" si="188"/>
        <v>0</v>
      </c>
      <c r="AO2275" s="78">
        <f t="shared" si="189"/>
        <v>0</v>
      </c>
      <c r="AP2275" s="78">
        <f>IF($O2275="○",IF(COUNTA(#REF!)&lt;5,1,0),0)</f>
        <v>1</v>
      </c>
    </row>
    <row r="2276" spans="2:42" s="79" customFormat="1" ht="27" x14ac:dyDescent="0.15">
      <c r="B2276" s="59" t="s">
        <v>40</v>
      </c>
      <c r="C2276" s="60" t="s">
        <v>3858</v>
      </c>
      <c r="D2276" s="61" t="s">
        <v>276</v>
      </c>
      <c r="E2276" s="62" t="s">
        <v>276</v>
      </c>
      <c r="F2276" s="63" t="s">
        <v>3925</v>
      </c>
      <c r="G2276" s="64" t="s">
        <v>3924</v>
      </c>
      <c r="H2276" s="65" t="s">
        <v>66</v>
      </c>
      <c r="I2276" s="66"/>
      <c r="J2276" s="67" t="s">
        <v>47</v>
      </c>
      <c r="K2276" s="67" t="s">
        <v>47</v>
      </c>
      <c r="L2276" s="67" t="s">
        <v>47</v>
      </c>
      <c r="M2276" s="67" t="s">
        <v>47</v>
      </c>
      <c r="N2276" s="67"/>
      <c r="O2276" s="67"/>
      <c r="P2276" s="67"/>
      <c r="Q2276" s="67" t="s">
        <v>47</v>
      </c>
      <c r="R2276" s="68"/>
      <c r="S2276" s="69"/>
      <c r="T2276" s="70">
        <v>0</v>
      </c>
      <c r="U2276" s="71">
        <v>0</v>
      </c>
      <c r="V2276" s="72">
        <v>0</v>
      </c>
      <c r="W2276" s="71">
        <v>0</v>
      </c>
      <c r="X2276" s="72">
        <v>0</v>
      </c>
      <c r="Y2276" s="73">
        <v>0</v>
      </c>
      <c r="Z2276" s="74" t="s">
        <v>3923</v>
      </c>
      <c r="AA2276" s="63" t="s">
        <v>3922</v>
      </c>
      <c r="AB2276" s="75" t="s">
        <v>3921</v>
      </c>
      <c r="AC2276" s="64"/>
      <c r="AD2276" s="63"/>
      <c r="AE2276" s="64"/>
      <c r="AF2276" s="76"/>
      <c r="AG2276" s="77"/>
      <c r="AH2276" s="15" t="e">
        <f>IF(#REF!=1,IF(OR(COUNTA($D2276:$G2276)&lt;5,COUNTA($J2276:$Q2276)&lt;1),1,0),0)</f>
        <v>#REF!</v>
      </c>
      <c r="AI2276" s="15" t="e">
        <f>IF(#REF!=801,IF(COUNTA(I2276)=1,0,1),0)</f>
        <v>#REF!</v>
      </c>
      <c r="AJ2276" s="78">
        <f t="shared" si="185"/>
        <v>1</v>
      </c>
      <c r="AK2276" s="78">
        <f t="shared" si="186"/>
        <v>0</v>
      </c>
      <c r="AL2276" s="78">
        <f>IF($M2276="○",IF(COUNTA(#REF!)&lt;2,1,0),0)</f>
        <v>1</v>
      </c>
      <c r="AM2276" s="78">
        <f t="shared" si="187"/>
        <v>0</v>
      </c>
      <c r="AN2276" s="78">
        <f t="shared" si="188"/>
        <v>0</v>
      </c>
      <c r="AO2276" s="78">
        <f t="shared" si="189"/>
        <v>0</v>
      </c>
      <c r="AP2276" s="78">
        <f>IF($O2276="○",IF(COUNTA(#REF!)&lt;5,1,0),0)</f>
        <v>0</v>
      </c>
    </row>
    <row r="2277" spans="2:42" s="79" customFormat="1" ht="27" x14ac:dyDescent="0.15">
      <c r="B2277" s="59" t="s">
        <v>40</v>
      </c>
      <c r="C2277" s="60" t="s">
        <v>3858</v>
      </c>
      <c r="D2277" s="61" t="s">
        <v>276</v>
      </c>
      <c r="E2277" s="62" t="s">
        <v>276</v>
      </c>
      <c r="F2277" s="63" t="s">
        <v>3920</v>
      </c>
      <c r="G2277" s="64" t="s">
        <v>709</v>
      </c>
      <c r="H2277" s="65" t="s">
        <v>710</v>
      </c>
      <c r="I2277" s="66"/>
      <c r="J2277" s="67" t="s">
        <v>47</v>
      </c>
      <c r="K2277" s="67" t="s">
        <v>47</v>
      </c>
      <c r="L2277" s="67" t="s">
        <v>47</v>
      </c>
      <c r="M2277" s="67" t="s">
        <v>47</v>
      </c>
      <c r="N2277" s="67"/>
      <c r="O2277" s="67" t="s">
        <v>47</v>
      </c>
      <c r="P2277" s="67"/>
      <c r="Q2277" s="67" t="s">
        <v>47</v>
      </c>
      <c r="R2277" s="68"/>
      <c r="S2277" s="69"/>
      <c r="T2277" s="70">
        <v>0</v>
      </c>
      <c r="U2277" s="71">
        <v>0</v>
      </c>
      <c r="V2277" s="72">
        <v>0</v>
      </c>
      <c r="W2277" s="71">
        <v>0</v>
      </c>
      <c r="X2277" s="72">
        <v>0</v>
      </c>
      <c r="Y2277" s="73">
        <v>0</v>
      </c>
      <c r="Z2277" s="74" t="s">
        <v>3888</v>
      </c>
      <c r="AA2277" s="63" t="s">
        <v>1013</v>
      </c>
      <c r="AB2277" s="75" t="s">
        <v>3919</v>
      </c>
      <c r="AC2277" s="64"/>
      <c r="AD2277" s="63"/>
      <c r="AE2277" s="64"/>
      <c r="AF2277" s="76"/>
      <c r="AG2277" s="77"/>
      <c r="AH2277" s="15" t="e">
        <f>IF(#REF!=1,IF(OR(COUNTA($D2277:$G2277)&lt;5,COUNTA($J2277:$Q2277)&lt;1),1,0),0)</f>
        <v>#REF!</v>
      </c>
      <c r="AI2277" s="15" t="e">
        <f>IF(#REF!=801,IF(COUNTA(I2277)=1,0,1),0)</f>
        <v>#REF!</v>
      </c>
      <c r="AJ2277" s="78">
        <f t="shared" si="185"/>
        <v>1</v>
      </c>
      <c r="AK2277" s="78">
        <f t="shared" si="186"/>
        <v>0</v>
      </c>
      <c r="AL2277" s="78">
        <f>IF($M2277="○",IF(COUNTA(#REF!)&lt;2,1,0),0)</f>
        <v>1</v>
      </c>
      <c r="AM2277" s="78">
        <f t="shared" si="187"/>
        <v>0</v>
      </c>
      <c r="AN2277" s="78">
        <f t="shared" si="188"/>
        <v>0</v>
      </c>
      <c r="AO2277" s="78">
        <f t="shared" si="189"/>
        <v>0</v>
      </c>
      <c r="AP2277" s="78">
        <f>IF($O2277="○",IF(COUNTA(#REF!)&lt;5,1,0),0)</f>
        <v>1</v>
      </c>
    </row>
    <row r="2278" spans="2:42" s="79" customFormat="1" ht="27" x14ac:dyDescent="0.15">
      <c r="B2278" s="59" t="s">
        <v>40</v>
      </c>
      <c r="C2278" s="60" t="s">
        <v>3858</v>
      </c>
      <c r="D2278" s="61" t="s">
        <v>276</v>
      </c>
      <c r="E2278" s="62" t="s">
        <v>276</v>
      </c>
      <c r="F2278" s="63" t="s">
        <v>3918</v>
      </c>
      <c r="G2278" s="64" t="s">
        <v>3917</v>
      </c>
      <c r="H2278" s="65" t="s">
        <v>52</v>
      </c>
      <c r="I2278" s="66"/>
      <c r="J2278" s="67" t="s">
        <v>47</v>
      </c>
      <c r="K2278" s="67" t="s">
        <v>47</v>
      </c>
      <c r="L2278" s="67"/>
      <c r="M2278" s="67" t="s">
        <v>47</v>
      </c>
      <c r="N2278" s="67"/>
      <c r="O2278" s="67" t="s">
        <v>47</v>
      </c>
      <c r="P2278" s="67"/>
      <c r="Q2278" s="67" t="s">
        <v>47</v>
      </c>
      <c r="R2278" s="68"/>
      <c r="S2278" s="69"/>
      <c r="T2278" s="70">
        <v>0</v>
      </c>
      <c r="U2278" s="71">
        <v>0</v>
      </c>
      <c r="V2278" s="72">
        <v>0</v>
      </c>
      <c r="W2278" s="71">
        <v>0</v>
      </c>
      <c r="X2278" s="72">
        <v>0</v>
      </c>
      <c r="Y2278" s="73">
        <v>0</v>
      </c>
      <c r="Z2278" s="74" t="s">
        <v>3875</v>
      </c>
      <c r="AA2278" s="63" t="s">
        <v>306</v>
      </c>
      <c r="AB2278" s="75" t="s">
        <v>347</v>
      </c>
      <c r="AC2278" s="64"/>
      <c r="AD2278" s="63"/>
      <c r="AE2278" s="64"/>
      <c r="AF2278" s="76"/>
      <c r="AG2278" s="77"/>
      <c r="AH2278" s="15" t="e">
        <f>IF(#REF!=1,IF(OR(COUNTA($D2278:$G2278)&lt;5,COUNTA($J2278:$Q2278)&lt;1),1,0),0)</f>
        <v>#REF!</v>
      </c>
      <c r="AI2278" s="15" t="e">
        <f>IF(#REF!=801,IF(COUNTA(I2278)=1,0,1),0)</f>
        <v>#REF!</v>
      </c>
      <c r="AJ2278" s="78">
        <f t="shared" si="185"/>
        <v>1</v>
      </c>
      <c r="AK2278" s="78">
        <f t="shared" si="186"/>
        <v>0</v>
      </c>
      <c r="AL2278" s="78">
        <f>IF($M2278="○",IF(COUNTA(#REF!)&lt;2,1,0),0)</f>
        <v>1</v>
      </c>
      <c r="AM2278" s="78">
        <f t="shared" si="187"/>
        <v>0</v>
      </c>
      <c r="AN2278" s="78">
        <f t="shared" si="188"/>
        <v>0</v>
      </c>
      <c r="AO2278" s="78">
        <f t="shared" si="189"/>
        <v>0</v>
      </c>
      <c r="AP2278" s="78">
        <f>IF($O2278="○",IF(COUNTA(#REF!)&lt;5,1,0),0)</f>
        <v>1</v>
      </c>
    </row>
    <row r="2279" spans="2:42" s="79" customFormat="1" ht="40.5" x14ac:dyDescent="0.15">
      <c r="B2279" s="59" t="s">
        <v>40</v>
      </c>
      <c r="C2279" s="60" t="s">
        <v>3858</v>
      </c>
      <c r="D2279" s="61" t="s">
        <v>276</v>
      </c>
      <c r="E2279" s="62" t="s">
        <v>276</v>
      </c>
      <c r="F2279" s="63" t="s">
        <v>3916</v>
      </c>
      <c r="G2279" s="64" t="s">
        <v>3915</v>
      </c>
      <c r="H2279" s="65" t="s">
        <v>111</v>
      </c>
      <c r="I2279" s="66"/>
      <c r="J2279" s="67" t="s">
        <v>47</v>
      </c>
      <c r="K2279" s="67" t="s">
        <v>47</v>
      </c>
      <c r="L2279" s="67" t="s">
        <v>47</v>
      </c>
      <c r="M2279" s="67"/>
      <c r="N2279" s="67"/>
      <c r="O2279" s="67" t="s">
        <v>47</v>
      </c>
      <c r="P2279" s="67"/>
      <c r="Q2279" s="67"/>
      <c r="R2279" s="68"/>
      <c r="S2279" s="69"/>
      <c r="T2279" s="70"/>
      <c r="U2279" s="71"/>
      <c r="V2279" s="72"/>
      <c r="W2279" s="71"/>
      <c r="X2279" s="72"/>
      <c r="Y2279" s="73"/>
      <c r="Z2279" s="74"/>
      <c r="AA2279" s="63"/>
      <c r="AB2279" s="75"/>
      <c r="AC2279" s="64"/>
      <c r="AD2279" s="63"/>
      <c r="AE2279" s="64"/>
      <c r="AF2279" s="76"/>
      <c r="AG2279" s="77"/>
      <c r="AH2279" s="15" t="e">
        <f>IF(#REF!=1,IF(OR(COUNTA($D2279:$G2279)&lt;5,COUNTA($J2279:$Q2279)&lt;1),1,0),0)</f>
        <v>#REF!</v>
      </c>
      <c r="AI2279" s="15" t="e">
        <f>IF(#REF!=801,IF(COUNTA(I2279)=1,0,1),0)</f>
        <v>#REF!</v>
      </c>
      <c r="AJ2279" s="78">
        <f t="shared" si="185"/>
        <v>0</v>
      </c>
      <c r="AK2279" s="78">
        <f t="shared" si="186"/>
        <v>0</v>
      </c>
      <c r="AL2279" s="78">
        <f>IF($M2279="○",IF(COUNTA(#REF!)&lt;2,1,0),0)</f>
        <v>0</v>
      </c>
      <c r="AM2279" s="78">
        <f t="shared" si="187"/>
        <v>0</v>
      </c>
      <c r="AN2279" s="78">
        <f t="shared" si="188"/>
        <v>0</v>
      </c>
      <c r="AO2279" s="78">
        <f t="shared" si="189"/>
        <v>0</v>
      </c>
      <c r="AP2279" s="78">
        <f>IF($O2279="○",IF(COUNTA(#REF!)&lt;5,1,0),0)</f>
        <v>1</v>
      </c>
    </row>
    <row r="2280" spans="2:42" s="79" customFormat="1" x14ac:dyDescent="0.15">
      <c r="B2280" s="59" t="s">
        <v>40</v>
      </c>
      <c r="C2280" s="60" t="s">
        <v>3858</v>
      </c>
      <c r="D2280" s="61" t="s">
        <v>276</v>
      </c>
      <c r="E2280" s="62" t="s">
        <v>276</v>
      </c>
      <c r="F2280" s="63" t="s">
        <v>3914</v>
      </c>
      <c r="G2280" s="64" t="s">
        <v>1012</v>
      </c>
      <c r="H2280" s="65" t="s">
        <v>111</v>
      </c>
      <c r="I2280" s="66"/>
      <c r="J2280" s="67" t="s">
        <v>47</v>
      </c>
      <c r="K2280" s="67" t="s">
        <v>47</v>
      </c>
      <c r="L2280" s="67" t="s">
        <v>47</v>
      </c>
      <c r="M2280" s="67"/>
      <c r="N2280" s="67"/>
      <c r="O2280" s="67" t="s">
        <v>47</v>
      </c>
      <c r="P2280" s="67"/>
      <c r="Q2280" s="67"/>
      <c r="R2280" s="68"/>
      <c r="S2280" s="69"/>
      <c r="T2280" s="70"/>
      <c r="U2280" s="71"/>
      <c r="V2280" s="72"/>
      <c r="W2280" s="71"/>
      <c r="X2280" s="72"/>
      <c r="Y2280" s="73"/>
      <c r="Z2280" s="74"/>
      <c r="AA2280" s="63"/>
      <c r="AB2280" s="75"/>
      <c r="AC2280" s="64"/>
      <c r="AD2280" s="63"/>
      <c r="AE2280" s="64"/>
      <c r="AF2280" s="76"/>
      <c r="AG2280" s="77"/>
      <c r="AH2280" s="15" t="e">
        <f>IF(#REF!=1,IF(OR(COUNTA($D2280:$G2280)&lt;5,COUNTA($J2280:$Q2280)&lt;1),1,0),0)</f>
        <v>#REF!</v>
      </c>
      <c r="AI2280" s="15" t="e">
        <f>IF(#REF!=801,IF(COUNTA(I2280)=1,0,1),0)</f>
        <v>#REF!</v>
      </c>
      <c r="AJ2280" s="78">
        <f t="shared" si="185"/>
        <v>0</v>
      </c>
      <c r="AK2280" s="78">
        <f t="shared" si="186"/>
        <v>0</v>
      </c>
      <c r="AL2280" s="78">
        <f>IF($M2280="○",IF(COUNTA(#REF!)&lt;2,1,0),0)</f>
        <v>0</v>
      </c>
      <c r="AM2280" s="78">
        <f t="shared" si="187"/>
        <v>0</v>
      </c>
      <c r="AN2280" s="78">
        <f t="shared" si="188"/>
        <v>0</v>
      </c>
      <c r="AO2280" s="78">
        <f t="shared" si="189"/>
        <v>0</v>
      </c>
      <c r="AP2280" s="78">
        <f>IF($O2280="○",IF(COUNTA(#REF!)&lt;5,1,0),0)</f>
        <v>1</v>
      </c>
    </row>
    <row r="2281" spans="2:42" s="79" customFormat="1" x14ac:dyDescent="0.15">
      <c r="B2281" s="59" t="s">
        <v>40</v>
      </c>
      <c r="C2281" s="60" t="s">
        <v>3858</v>
      </c>
      <c r="D2281" s="61" t="s">
        <v>276</v>
      </c>
      <c r="E2281" s="62" t="s">
        <v>276</v>
      </c>
      <c r="F2281" s="63" t="s">
        <v>3913</v>
      </c>
      <c r="G2281" s="64" t="s">
        <v>3912</v>
      </c>
      <c r="H2281" s="65" t="s">
        <v>111</v>
      </c>
      <c r="I2281" s="66"/>
      <c r="J2281" s="67" t="s">
        <v>47</v>
      </c>
      <c r="K2281" s="67" t="s">
        <v>47</v>
      </c>
      <c r="L2281" s="67" t="s">
        <v>47</v>
      </c>
      <c r="M2281" s="67"/>
      <c r="N2281" s="67"/>
      <c r="O2281" s="67" t="s">
        <v>47</v>
      </c>
      <c r="P2281" s="67"/>
      <c r="Q2281" s="67"/>
      <c r="R2281" s="68"/>
      <c r="S2281" s="69"/>
      <c r="T2281" s="70"/>
      <c r="U2281" s="71"/>
      <c r="V2281" s="72"/>
      <c r="W2281" s="71"/>
      <c r="X2281" s="72"/>
      <c r="Y2281" s="73"/>
      <c r="Z2281" s="74"/>
      <c r="AA2281" s="63"/>
      <c r="AB2281" s="75"/>
      <c r="AC2281" s="64"/>
      <c r="AD2281" s="63"/>
      <c r="AE2281" s="64"/>
      <c r="AF2281" s="76"/>
      <c r="AG2281" s="77"/>
      <c r="AH2281" s="15" t="e">
        <f>IF(#REF!=1,IF(OR(COUNTA($D2281:$G2281)&lt;5,COUNTA($J2281:$Q2281)&lt;1),1,0),0)</f>
        <v>#REF!</v>
      </c>
      <c r="AI2281" s="15" t="e">
        <f>IF(#REF!=801,IF(COUNTA(I2281)=1,0,1),0)</f>
        <v>#REF!</v>
      </c>
      <c r="AJ2281" s="78">
        <f t="shared" si="185"/>
        <v>0</v>
      </c>
      <c r="AK2281" s="78">
        <f t="shared" si="186"/>
        <v>0</v>
      </c>
      <c r="AL2281" s="78">
        <f>IF($M2281="○",IF(COUNTA(#REF!)&lt;2,1,0),0)</f>
        <v>0</v>
      </c>
      <c r="AM2281" s="78">
        <f t="shared" si="187"/>
        <v>0</v>
      </c>
      <c r="AN2281" s="78">
        <f t="shared" si="188"/>
        <v>0</v>
      </c>
      <c r="AO2281" s="78">
        <f t="shared" si="189"/>
        <v>0</v>
      </c>
      <c r="AP2281" s="78">
        <f>IF($O2281="○",IF(COUNTA(#REF!)&lt;5,1,0),0)</f>
        <v>1</v>
      </c>
    </row>
    <row r="2282" spans="2:42" s="79" customFormat="1" ht="27" x14ac:dyDescent="0.15">
      <c r="B2282" s="59" t="s">
        <v>40</v>
      </c>
      <c r="C2282" s="60" t="s">
        <v>3858</v>
      </c>
      <c r="D2282" s="61" t="s">
        <v>276</v>
      </c>
      <c r="E2282" s="62" t="s">
        <v>276</v>
      </c>
      <c r="F2282" s="63" t="s">
        <v>3911</v>
      </c>
      <c r="G2282" s="64" t="s">
        <v>503</v>
      </c>
      <c r="H2282" s="65" t="s">
        <v>46</v>
      </c>
      <c r="I2282" s="66"/>
      <c r="J2282" s="67" t="s">
        <v>47</v>
      </c>
      <c r="K2282" s="67" t="s">
        <v>47</v>
      </c>
      <c r="L2282" s="67" t="s">
        <v>47</v>
      </c>
      <c r="M2282" s="67" t="s">
        <v>47</v>
      </c>
      <c r="N2282" s="67"/>
      <c r="O2282" s="67" t="s">
        <v>47</v>
      </c>
      <c r="P2282" s="67"/>
      <c r="Q2282" s="67" t="s">
        <v>47</v>
      </c>
      <c r="R2282" s="68"/>
      <c r="S2282" s="69"/>
      <c r="T2282" s="70">
        <v>0</v>
      </c>
      <c r="U2282" s="71">
        <v>0</v>
      </c>
      <c r="V2282" s="72">
        <v>0</v>
      </c>
      <c r="W2282" s="71">
        <v>0</v>
      </c>
      <c r="X2282" s="72">
        <v>0</v>
      </c>
      <c r="Y2282" s="73">
        <v>0</v>
      </c>
      <c r="Z2282" s="74" t="s">
        <v>3910</v>
      </c>
      <c r="AA2282" s="63" t="s">
        <v>2949</v>
      </c>
      <c r="AB2282" s="75" t="s">
        <v>3909</v>
      </c>
      <c r="AC2282" s="64"/>
      <c r="AD2282" s="63"/>
      <c r="AE2282" s="64"/>
      <c r="AF2282" s="76"/>
      <c r="AG2282" s="77"/>
      <c r="AH2282" s="15" t="e">
        <f>IF(#REF!=1,IF(OR(COUNTA($D2282:$G2282)&lt;5,COUNTA($J2282:$Q2282)&lt;1),1,0),0)</f>
        <v>#REF!</v>
      </c>
      <c r="AI2282" s="15" t="e">
        <f>IF(#REF!=801,IF(COUNTA(I2282)=1,0,1),0)</f>
        <v>#REF!</v>
      </c>
      <c r="AJ2282" s="78">
        <f t="shared" si="185"/>
        <v>1</v>
      </c>
      <c r="AK2282" s="78">
        <f t="shared" si="186"/>
        <v>0</v>
      </c>
      <c r="AL2282" s="78">
        <f>IF($M2282="○",IF(COUNTA(#REF!)&lt;2,1,0),0)</f>
        <v>1</v>
      </c>
      <c r="AM2282" s="78">
        <f t="shared" si="187"/>
        <v>0</v>
      </c>
      <c r="AN2282" s="78">
        <f t="shared" si="188"/>
        <v>0</v>
      </c>
      <c r="AO2282" s="78">
        <f t="shared" si="189"/>
        <v>0</v>
      </c>
      <c r="AP2282" s="78">
        <f>IF($O2282="○",IF(COUNTA(#REF!)&lt;5,1,0),0)</f>
        <v>1</v>
      </c>
    </row>
    <row r="2283" spans="2:42" s="79" customFormat="1" ht="27" x14ac:dyDescent="0.15">
      <c r="B2283" s="59" t="s">
        <v>40</v>
      </c>
      <c r="C2283" s="60" t="s">
        <v>3858</v>
      </c>
      <c r="D2283" s="61" t="s">
        <v>276</v>
      </c>
      <c r="E2283" s="62" t="s">
        <v>276</v>
      </c>
      <c r="F2283" s="63" t="s">
        <v>3908</v>
      </c>
      <c r="G2283" s="64" t="s">
        <v>3907</v>
      </c>
      <c r="H2283" s="65" t="s">
        <v>46</v>
      </c>
      <c r="I2283" s="66"/>
      <c r="J2283" s="67" t="s">
        <v>47</v>
      </c>
      <c r="K2283" s="67" t="s">
        <v>47</v>
      </c>
      <c r="L2283" s="67"/>
      <c r="M2283" s="67"/>
      <c r="N2283" s="67"/>
      <c r="O2283" s="67" t="s">
        <v>47</v>
      </c>
      <c r="P2283" s="67"/>
      <c r="Q2283" s="67"/>
      <c r="R2283" s="68"/>
      <c r="S2283" s="69"/>
      <c r="T2283" s="70"/>
      <c r="U2283" s="71"/>
      <c r="V2283" s="72"/>
      <c r="W2283" s="71"/>
      <c r="X2283" s="72"/>
      <c r="Y2283" s="73"/>
      <c r="Z2283" s="74"/>
      <c r="AA2283" s="63"/>
      <c r="AB2283" s="75"/>
      <c r="AC2283" s="64"/>
      <c r="AD2283" s="63"/>
      <c r="AE2283" s="64"/>
      <c r="AF2283" s="76"/>
      <c r="AG2283" s="77"/>
      <c r="AH2283" s="15" t="e">
        <f>IF(#REF!=1,IF(OR(COUNTA($D2283:$G2283)&lt;5,COUNTA($J2283:$Q2283)&lt;1),1,0),0)</f>
        <v>#REF!</v>
      </c>
      <c r="AI2283" s="15" t="e">
        <f>IF(#REF!=801,IF(COUNTA(I2283)=1,0,1),0)</f>
        <v>#REF!</v>
      </c>
      <c r="AJ2283" s="78">
        <f t="shared" si="185"/>
        <v>0</v>
      </c>
      <c r="AK2283" s="78">
        <f t="shared" si="186"/>
        <v>0</v>
      </c>
      <c r="AL2283" s="78">
        <f>IF($M2283="○",IF(COUNTA(#REF!)&lt;2,1,0),0)</f>
        <v>0</v>
      </c>
      <c r="AM2283" s="78">
        <f t="shared" si="187"/>
        <v>0</v>
      </c>
      <c r="AN2283" s="78">
        <f t="shared" si="188"/>
        <v>0</v>
      </c>
      <c r="AO2283" s="78">
        <f t="shared" si="189"/>
        <v>0</v>
      </c>
      <c r="AP2283" s="78">
        <f>IF($O2283="○",IF(COUNTA(#REF!)&lt;5,1,0),0)</f>
        <v>1</v>
      </c>
    </row>
    <row r="2284" spans="2:42" s="79" customFormat="1" ht="54" x14ac:dyDescent="0.15">
      <c r="B2284" s="59" t="s">
        <v>40</v>
      </c>
      <c r="C2284" s="60" t="s">
        <v>3858</v>
      </c>
      <c r="D2284" s="61" t="s">
        <v>276</v>
      </c>
      <c r="E2284" s="62" t="s">
        <v>276</v>
      </c>
      <c r="F2284" s="63" t="s">
        <v>3906</v>
      </c>
      <c r="G2284" s="64" t="s">
        <v>3905</v>
      </c>
      <c r="H2284" s="65" t="s">
        <v>46</v>
      </c>
      <c r="I2284" s="66"/>
      <c r="J2284" s="67" t="s">
        <v>47</v>
      </c>
      <c r="K2284" s="67" t="s">
        <v>47</v>
      </c>
      <c r="L2284" s="67" t="s">
        <v>47</v>
      </c>
      <c r="M2284" s="67"/>
      <c r="N2284" s="67"/>
      <c r="O2284" s="67" t="s">
        <v>47</v>
      </c>
      <c r="P2284" s="67"/>
      <c r="Q2284" s="67"/>
      <c r="R2284" s="68"/>
      <c r="S2284" s="69"/>
      <c r="T2284" s="70"/>
      <c r="U2284" s="71"/>
      <c r="V2284" s="72"/>
      <c r="W2284" s="71"/>
      <c r="X2284" s="72"/>
      <c r="Y2284" s="73"/>
      <c r="Z2284" s="74"/>
      <c r="AA2284" s="63"/>
      <c r="AB2284" s="75"/>
      <c r="AC2284" s="64"/>
      <c r="AD2284" s="63"/>
      <c r="AE2284" s="64"/>
      <c r="AF2284" s="76"/>
      <c r="AG2284" s="77"/>
      <c r="AH2284" s="15" t="e">
        <f>IF(#REF!=1,IF(OR(COUNTA($D2284:$G2284)&lt;5,COUNTA($J2284:$Q2284)&lt;1),1,0),0)</f>
        <v>#REF!</v>
      </c>
      <c r="AI2284" s="15" t="e">
        <f>IF(#REF!=801,IF(COUNTA(I2284)=1,0,1),0)</f>
        <v>#REF!</v>
      </c>
      <c r="AJ2284" s="78">
        <f t="shared" si="185"/>
        <v>0</v>
      </c>
      <c r="AK2284" s="78">
        <f t="shared" si="186"/>
        <v>0</v>
      </c>
      <c r="AL2284" s="78">
        <f>IF($M2284="○",IF(COUNTA(#REF!)&lt;2,1,0),0)</f>
        <v>0</v>
      </c>
      <c r="AM2284" s="78">
        <f t="shared" si="187"/>
        <v>0</v>
      </c>
      <c r="AN2284" s="78">
        <f t="shared" si="188"/>
        <v>0</v>
      </c>
      <c r="AO2284" s="78">
        <f t="shared" si="189"/>
        <v>0</v>
      </c>
      <c r="AP2284" s="78">
        <f>IF($O2284="○",IF(COUNTA(#REF!)&lt;5,1,0),0)</f>
        <v>1</v>
      </c>
    </row>
    <row r="2285" spans="2:42" s="79" customFormat="1" ht="27" x14ac:dyDescent="0.15">
      <c r="B2285" s="59" t="s">
        <v>40</v>
      </c>
      <c r="C2285" s="60" t="s">
        <v>3858</v>
      </c>
      <c r="D2285" s="61" t="s">
        <v>276</v>
      </c>
      <c r="E2285" s="62" t="s">
        <v>276</v>
      </c>
      <c r="F2285" s="63" t="s">
        <v>3904</v>
      </c>
      <c r="G2285" s="64" t="s">
        <v>3903</v>
      </c>
      <c r="H2285" s="65" t="s">
        <v>134</v>
      </c>
      <c r="I2285" s="66"/>
      <c r="J2285" s="67" t="s">
        <v>47</v>
      </c>
      <c r="K2285" s="67" t="s">
        <v>47</v>
      </c>
      <c r="L2285" s="67" t="s">
        <v>47</v>
      </c>
      <c r="M2285" s="67" t="s">
        <v>47</v>
      </c>
      <c r="N2285" s="67"/>
      <c r="O2285" s="67" t="s">
        <v>47</v>
      </c>
      <c r="P2285" s="67"/>
      <c r="Q2285" s="67" t="s">
        <v>47</v>
      </c>
      <c r="R2285" s="68"/>
      <c r="S2285" s="69"/>
      <c r="T2285" s="70">
        <v>0</v>
      </c>
      <c r="U2285" s="71">
        <v>0</v>
      </c>
      <c r="V2285" s="72">
        <v>0</v>
      </c>
      <c r="W2285" s="71">
        <v>0</v>
      </c>
      <c r="X2285" s="72">
        <v>0</v>
      </c>
      <c r="Y2285" s="73">
        <v>0</v>
      </c>
      <c r="Z2285" s="74" t="s">
        <v>3875</v>
      </c>
      <c r="AA2285" s="63" t="s">
        <v>448</v>
      </c>
      <c r="AB2285" s="75" t="s">
        <v>449</v>
      </c>
      <c r="AC2285" s="64"/>
      <c r="AD2285" s="63"/>
      <c r="AE2285" s="64"/>
      <c r="AF2285" s="76"/>
      <c r="AG2285" s="77"/>
      <c r="AH2285" s="15" t="e">
        <f>IF(#REF!=1,IF(OR(COUNTA($D2285:$G2285)&lt;5,COUNTA($J2285:$Q2285)&lt;1),1,0),0)</f>
        <v>#REF!</v>
      </c>
      <c r="AI2285" s="15" t="e">
        <f>IF(#REF!=801,IF(COUNTA(I2285)=1,0,1),0)</f>
        <v>#REF!</v>
      </c>
      <c r="AJ2285" s="78">
        <f t="shared" ref="AJ2285:AJ2303" si="190">IF($M2285="○",IF(COUNTA($Z2285:$AB2285)&lt;5,1,0),0)</f>
        <v>1</v>
      </c>
      <c r="AK2285" s="78">
        <f t="shared" ref="AK2285:AK2303" si="191">IF($N2285="○",IF(COUNTA($AC2285:$AE2285)&lt;5,1,0),0)</f>
        <v>0</v>
      </c>
      <c r="AL2285" s="78">
        <f>IF($M2285="○",IF(COUNTA(#REF!)&lt;2,1,0),0)</f>
        <v>1</v>
      </c>
      <c r="AM2285" s="78">
        <f t="shared" ref="AM2285:AM2303" si="192">IF($R2285="○",IF($S2285=0,1,0),0)</f>
        <v>0</v>
      </c>
      <c r="AN2285" s="78">
        <f t="shared" ref="AN2285:AN2303" si="193">IF(M2285="",0,IF(AND(M2285="○",COUNTA(V2285:W2285)=2),0,1))</f>
        <v>0</v>
      </c>
      <c r="AO2285" s="78">
        <f t="shared" ref="AO2285:AO2303" si="194">IF(N2285="",0,IF(AND(N2285="○",COUNTA(X2285:Y2285)=2),0,1))</f>
        <v>0</v>
      </c>
      <c r="AP2285" s="78">
        <f>IF($O2285="○",IF(COUNTA(#REF!)&lt;5,1,0),0)</f>
        <v>1</v>
      </c>
    </row>
    <row r="2286" spans="2:42" s="79" customFormat="1" ht="27" x14ac:dyDescent="0.15">
      <c r="B2286" s="59" t="s">
        <v>40</v>
      </c>
      <c r="C2286" s="60" t="s">
        <v>3858</v>
      </c>
      <c r="D2286" s="61" t="s">
        <v>276</v>
      </c>
      <c r="E2286" s="62" t="s">
        <v>276</v>
      </c>
      <c r="F2286" s="63" t="s">
        <v>3901</v>
      </c>
      <c r="G2286" s="64" t="s">
        <v>3900</v>
      </c>
      <c r="H2286" s="65" t="s">
        <v>422</v>
      </c>
      <c r="I2286" s="66"/>
      <c r="J2286" s="67" t="s">
        <v>47</v>
      </c>
      <c r="K2286" s="67" t="s">
        <v>47</v>
      </c>
      <c r="L2286" s="67" t="s">
        <v>47</v>
      </c>
      <c r="M2286" s="67" t="s">
        <v>47</v>
      </c>
      <c r="N2286" s="67"/>
      <c r="O2286" s="67" t="s">
        <v>47</v>
      </c>
      <c r="P2286" s="67"/>
      <c r="Q2286" s="67" t="s">
        <v>47</v>
      </c>
      <c r="R2286" s="68"/>
      <c r="S2286" s="69"/>
      <c r="T2286" s="70">
        <v>0</v>
      </c>
      <c r="U2286" s="71">
        <v>0</v>
      </c>
      <c r="V2286" s="72">
        <v>0</v>
      </c>
      <c r="W2286" s="71">
        <v>0</v>
      </c>
      <c r="X2286" s="72">
        <v>0</v>
      </c>
      <c r="Y2286" s="73">
        <v>0</v>
      </c>
      <c r="Z2286" s="74" t="s">
        <v>3902</v>
      </c>
      <c r="AA2286" s="63" t="s">
        <v>3901</v>
      </c>
      <c r="AB2286" s="75" t="s">
        <v>3900</v>
      </c>
      <c r="AC2286" s="64"/>
      <c r="AD2286" s="63"/>
      <c r="AE2286" s="64"/>
      <c r="AF2286" s="76"/>
      <c r="AG2286" s="77"/>
      <c r="AH2286" s="15" t="e">
        <f>IF(#REF!=1,IF(OR(COUNTA($D2286:$G2286)&lt;5,COUNTA($J2286:$Q2286)&lt;1),1,0),0)</f>
        <v>#REF!</v>
      </c>
      <c r="AI2286" s="15" t="e">
        <f>IF(#REF!=801,IF(COUNTA(I2286)=1,0,1),0)</f>
        <v>#REF!</v>
      </c>
      <c r="AJ2286" s="78">
        <f t="shared" si="190"/>
        <v>1</v>
      </c>
      <c r="AK2286" s="78">
        <f t="shared" si="191"/>
        <v>0</v>
      </c>
      <c r="AL2286" s="78">
        <f>IF($M2286="○",IF(COUNTA(#REF!)&lt;2,1,0),0)</f>
        <v>1</v>
      </c>
      <c r="AM2286" s="78">
        <f t="shared" si="192"/>
        <v>0</v>
      </c>
      <c r="AN2286" s="78">
        <f t="shared" si="193"/>
        <v>0</v>
      </c>
      <c r="AO2286" s="78">
        <f t="shared" si="194"/>
        <v>0</v>
      </c>
      <c r="AP2286" s="78">
        <f>IF($O2286="○",IF(COUNTA(#REF!)&lt;5,1,0),0)</f>
        <v>1</v>
      </c>
    </row>
    <row r="2287" spans="2:42" s="79" customFormat="1" ht="27" x14ac:dyDescent="0.15">
      <c r="B2287" s="59" t="s">
        <v>40</v>
      </c>
      <c r="C2287" s="60" t="s">
        <v>3858</v>
      </c>
      <c r="D2287" s="61" t="s">
        <v>276</v>
      </c>
      <c r="E2287" s="62" t="s">
        <v>276</v>
      </c>
      <c r="F2287" s="63" t="s">
        <v>3899</v>
      </c>
      <c r="G2287" s="64" t="s">
        <v>3898</v>
      </c>
      <c r="H2287" s="65" t="s">
        <v>129</v>
      </c>
      <c r="I2287" s="66"/>
      <c r="J2287" s="67" t="s">
        <v>47</v>
      </c>
      <c r="K2287" s="67" t="s">
        <v>47</v>
      </c>
      <c r="L2287" s="67" t="s">
        <v>47</v>
      </c>
      <c r="M2287" s="67"/>
      <c r="N2287" s="67"/>
      <c r="O2287" s="67" t="s">
        <v>47</v>
      </c>
      <c r="P2287" s="67"/>
      <c r="Q2287" s="67"/>
      <c r="R2287" s="68"/>
      <c r="S2287" s="69"/>
      <c r="T2287" s="70"/>
      <c r="U2287" s="71"/>
      <c r="V2287" s="72"/>
      <c r="W2287" s="71"/>
      <c r="X2287" s="72"/>
      <c r="Y2287" s="73"/>
      <c r="Z2287" s="74"/>
      <c r="AA2287" s="63"/>
      <c r="AB2287" s="75"/>
      <c r="AC2287" s="64"/>
      <c r="AD2287" s="63"/>
      <c r="AE2287" s="64"/>
      <c r="AF2287" s="76"/>
      <c r="AG2287" s="77"/>
      <c r="AH2287" s="15" t="e">
        <f>IF(#REF!=1,IF(OR(COUNTA($D2287:$G2287)&lt;5,COUNTA($J2287:$Q2287)&lt;1),1,0),0)</f>
        <v>#REF!</v>
      </c>
      <c r="AI2287" s="15" t="e">
        <f>IF(#REF!=801,IF(COUNTA(I2287)=1,0,1),0)</f>
        <v>#REF!</v>
      </c>
      <c r="AJ2287" s="78">
        <f t="shared" si="190"/>
        <v>0</v>
      </c>
      <c r="AK2287" s="78">
        <f t="shared" si="191"/>
        <v>0</v>
      </c>
      <c r="AL2287" s="78">
        <f>IF($M2287="○",IF(COUNTA(#REF!)&lt;2,1,0),0)</f>
        <v>0</v>
      </c>
      <c r="AM2287" s="78">
        <f t="shared" si="192"/>
        <v>0</v>
      </c>
      <c r="AN2287" s="78">
        <f t="shared" si="193"/>
        <v>0</v>
      </c>
      <c r="AO2287" s="78">
        <f t="shared" si="194"/>
        <v>0</v>
      </c>
      <c r="AP2287" s="78">
        <f>IF($O2287="○",IF(COUNTA(#REF!)&lt;5,1,0),0)</f>
        <v>1</v>
      </c>
    </row>
    <row r="2288" spans="2:42" s="79" customFormat="1" x14ac:dyDescent="0.15">
      <c r="B2288" s="59" t="s">
        <v>40</v>
      </c>
      <c r="C2288" s="60" t="s">
        <v>3858</v>
      </c>
      <c r="D2288" s="61" t="s">
        <v>276</v>
      </c>
      <c r="E2288" s="62" t="s">
        <v>276</v>
      </c>
      <c r="F2288" s="63" t="s">
        <v>3897</v>
      </c>
      <c r="G2288" s="64" t="s">
        <v>549</v>
      </c>
      <c r="H2288" s="65" t="s">
        <v>61</v>
      </c>
      <c r="I2288" s="66"/>
      <c r="J2288" s="67" t="s">
        <v>47</v>
      </c>
      <c r="K2288" s="67" t="s">
        <v>47</v>
      </c>
      <c r="L2288" s="67"/>
      <c r="M2288" s="67"/>
      <c r="N2288" s="67"/>
      <c r="O2288" s="67" t="s">
        <v>47</v>
      </c>
      <c r="P2288" s="67"/>
      <c r="Q2288" s="67"/>
      <c r="R2288" s="68"/>
      <c r="S2288" s="69"/>
      <c r="T2288" s="70"/>
      <c r="U2288" s="71"/>
      <c r="V2288" s="72"/>
      <c r="W2288" s="71"/>
      <c r="X2288" s="72"/>
      <c r="Y2288" s="73"/>
      <c r="Z2288" s="74"/>
      <c r="AA2288" s="63"/>
      <c r="AB2288" s="75"/>
      <c r="AC2288" s="64"/>
      <c r="AD2288" s="63"/>
      <c r="AE2288" s="64"/>
      <c r="AF2288" s="76"/>
      <c r="AG2288" s="77"/>
      <c r="AH2288" s="15" t="e">
        <f>IF(#REF!=1,IF(OR(COUNTA($D2288:$G2288)&lt;5,COUNTA($J2288:$Q2288)&lt;1),1,0),0)</f>
        <v>#REF!</v>
      </c>
      <c r="AI2288" s="15" t="e">
        <f>IF(#REF!=801,IF(COUNTA(I2288)=1,0,1),0)</f>
        <v>#REF!</v>
      </c>
      <c r="AJ2288" s="78">
        <f t="shared" si="190"/>
        <v>0</v>
      </c>
      <c r="AK2288" s="78">
        <f t="shared" si="191"/>
        <v>0</v>
      </c>
      <c r="AL2288" s="78">
        <f>IF($M2288="○",IF(COUNTA(#REF!)&lt;2,1,0),0)</f>
        <v>0</v>
      </c>
      <c r="AM2288" s="78">
        <f t="shared" si="192"/>
        <v>0</v>
      </c>
      <c r="AN2288" s="78">
        <f t="shared" si="193"/>
        <v>0</v>
      </c>
      <c r="AO2288" s="78">
        <f t="shared" si="194"/>
        <v>0</v>
      </c>
      <c r="AP2288" s="78">
        <f>IF($O2288="○",IF(COUNTA(#REF!)&lt;5,1,0),0)</f>
        <v>1</v>
      </c>
    </row>
    <row r="2289" spans="2:42" s="79" customFormat="1" x14ac:dyDescent="0.15">
      <c r="B2289" s="59" t="s">
        <v>40</v>
      </c>
      <c r="C2289" s="60" t="s">
        <v>3858</v>
      </c>
      <c r="D2289" s="61" t="s">
        <v>276</v>
      </c>
      <c r="E2289" s="62" t="s">
        <v>276</v>
      </c>
      <c r="F2289" s="63" t="s">
        <v>3896</v>
      </c>
      <c r="G2289" s="64" t="s">
        <v>549</v>
      </c>
      <c r="H2289" s="65" t="s">
        <v>61</v>
      </c>
      <c r="I2289" s="66"/>
      <c r="J2289" s="67" t="s">
        <v>47</v>
      </c>
      <c r="K2289" s="67" t="s">
        <v>47</v>
      </c>
      <c r="L2289" s="67"/>
      <c r="M2289" s="67"/>
      <c r="N2289" s="67"/>
      <c r="O2289" s="67" t="s">
        <v>47</v>
      </c>
      <c r="P2289" s="67"/>
      <c r="Q2289" s="67"/>
      <c r="R2289" s="68"/>
      <c r="S2289" s="69"/>
      <c r="T2289" s="70"/>
      <c r="U2289" s="71"/>
      <c r="V2289" s="72"/>
      <c r="W2289" s="71"/>
      <c r="X2289" s="72"/>
      <c r="Y2289" s="73"/>
      <c r="Z2289" s="74"/>
      <c r="AA2289" s="63"/>
      <c r="AB2289" s="75"/>
      <c r="AC2289" s="64"/>
      <c r="AD2289" s="63"/>
      <c r="AE2289" s="64"/>
      <c r="AF2289" s="76"/>
      <c r="AG2289" s="77"/>
      <c r="AH2289" s="15" t="e">
        <f>IF(#REF!=1,IF(OR(COUNTA($D2289:$G2289)&lt;5,COUNTA($J2289:$Q2289)&lt;1),1,0),0)</f>
        <v>#REF!</v>
      </c>
      <c r="AI2289" s="15" t="e">
        <f>IF(#REF!=801,IF(COUNTA(I2289)=1,0,1),0)</f>
        <v>#REF!</v>
      </c>
      <c r="AJ2289" s="78">
        <f t="shared" si="190"/>
        <v>0</v>
      </c>
      <c r="AK2289" s="78">
        <f t="shared" si="191"/>
        <v>0</v>
      </c>
      <c r="AL2289" s="78">
        <f>IF($M2289="○",IF(COUNTA(#REF!)&lt;2,1,0),0)</f>
        <v>0</v>
      </c>
      <c r="AM2289" s="78">
        <f t="shared" si="192"/>
        <v>0</v>
      </c>
      <c r="AN2289" s="78">
        <f t="shared" si="193"/>
        <v>0</v>
      </c>
      <c r="AO2289" s="78">
        <f t="shared" si="194"/>
        <v>0</v>
      </c>
      <c r="AP2289" s="78">
        <f>IF($O2289="○",IF(COUNTA(#REF!)&lt;5,1,0),0)</f>
        <v>1</v>
      </c>
    </row>
    <row r="2290" spans="2:42" s="79" customFormat="1" ht="94.5" x14ac:dyDescent="0.15">
      <c r="B2290" s="59" t="s">
        <v>40</v>
      </c>
      <c r="C2290" s="60" t="s">
        <v>3858</v>
      </c>
      <c r="D2290" s="61" t="s">
        <v>276</v>
      </c>
      <c r="E2290" s="62" t="s">
        <v>276</v>
      </c>
      <c r="F2290" s="63" t="s">
        <v>3895</v>
      </c>
      <c r="G2290" s="120" t="s">
        <v>3894</v>
      </c>
      <c r="H2290" s="65" t="s">
        <v>1178</v>
      </c>
      <c r="I2290" s="80" t="s">
        <v>3893</v>
      </c>
      <c r="J2290" s="67" t="s">
        <v>47</v>
      </c>
      <c r="K2290" s="67" t="s">
        <v>47</v>
      </c>
      <c r="L2290" s="67"/>
      <c r="M2290" s="67"/>
      <c r="N2290" s="67"/>
      <c r="O2290" s="67" t="s">
        <v>47</v>
      </c>
      <c r="P2290" s="67"/>
      <c r="Q2290" s="67"/>
      <c r="R2290" s="68"/>
      <c r="S2290" s="69"/>
      <c r="T2290" s="70"/>
      <c r="U2290" s="71"/>
      <c r="V2290" s="72"/>
      <c r="W2290" s="71"/>
      <c r="X2290" s="72"/>
      <c r="Y2290" s="73"/>
      <c r="Z2290" s="74"/>
      <c r="AA2290" s="63"/>
      <c r="AB2290" s="75"/>
      <c r="AC2290" s="64"/>
      <c r="AD2290" s="63"/>
      <c r="AE2290" s="64"/>
      <c r="AF2290" s="76"/>
      <c r="AG2290" s="77"/>
      <c r="AH2290" s="15" t="e">
        <f>IF(#REF!=1,IF(OR(COUNTA($D2290:$G2290)&lt;5,COUNTA($J2290:$Q2290)&lt;1),1,0),0)</f>
        <v>#REF!</v>
      </c>
      <c r="AI2290" s="15" t="e">
        <f>IF(#REF!=801,IF(COUNTA(I2290)=1,0,1),0)</f>
        <v>#REF!</v>
      </c>
      <c r="AJ2290" s="78">
        <f t="shared" si="190"/>
        <v>0</v>
      </c>
      <c r="AK2290" s="78">
        <f t="shared" si="191"/>
        <v>0</v>
      </c>
      <c r="AL2290" s="78">
        <f>IF($M2290="○",IF(COUNTA(#REF!)&lt;2,1,0),0)</f>
        <v>0</v>
      </c>
      <c r="AM2290" s="78">
        <f t="shared" si="192"/>
        <v>0</v>
      </c>
      <c r="AN2290" s="78">
        <f t="shared" si="193"/>
        <v>0</v>
      </c>
      <c r="AO2290" s="78">
        <f t="shared" si="194"/>
        <v>0</v>
      </c>
      <c r="AP2290" s="78">
        <f>IF($O2290="○",IF(COUNTA(#REF!)&lt;5,1,0),0)</f>
        <v>1</v>
      </c>
    </row>
    <row r="2291" spans="2:42" s="79" customFormat="1" ht="27" x14ac:dyDescent="0.15">
      <c r="B2291" s="59" t="s">
        <v>40</v>
      </c>
      <c r="C2291" s="60" t="s">
        <v>3858</v>
      </c>
      <c r="D2291" s="61" t="s">
        <v>276</v>
      </c>
      <c r="E2291" s="62" t="s">
        <v>276</v>
      </c>
      <c r="F2291" s="63" t="s">
        <v>3892</v>
      </c>
      <c r="G2291" s="64" t="s">
        <v>3891</v>
      </c>
      <c r="H2291" s="65" t="s">
        <v>93</v>
      </c>
      <c r="I2291" s="66"/>
      <c r="J2291" s="67" t="s">
        <v>47</v>
      </c>
      <c r="K2291" s="67" t="s">
        <v>47</v>
      </c>
      <c r="L2291" s="67"/>
      <c r="M2291" s="67"/>
      <c r="N2291" s="67"/>
      <c r="O2291" s="67" t="s">
        <v>47</v>
      </c>
      <c r="P2291" s="67"/>
      <c r="Q2291" s="67"/>
      <c r="R2291" s="68"/>
      <c r="S2291" s="69"/>
      <c r="T2291" s="70"/>
      <c r="U2291" s="71"/>
      <c r="V2291" s="72"/>
      <c r="W2291" s="71"/>
      <c r="X2291" s="72"/>
      <c r="Y2291" s="73"/>
      <c r="Z2291" s="74"/>
      <c r="AA2291" s="63"/>
      <c r="AB2291" s="75"/>
      <c r="AC2291" s="64"/>
      <c r="AD2291" s="63"/>
      <c r="AE2291" s="64"/>
      <c r="AF2291" s="76"/>
      <c r="AG2291" s="77"/>
      <c r="AH2291" s="15" t="e">
        <f>IF(#REF!=1,IF(OR(COUNTA($D2291:$G2291)&lt;5,COUNTA($J2291:$Q2291)&lt;1),1,0),0)</f>
        <v>#REF!</v>
      </c>
      <c r="AI2291" s="15" t="e">
        <f>IF(#REF!=801,IF(COUNTA(I2291)=1,0,1),0)</f>
        <v>#REF!</v>
      </c>
      <c r="AJ2291" s="78">
        <f t="shared" si="190"/>
        <v>0</v>
      </c>
      <c r="AK2291" s="78">
        <f t="shared" si="191"/>
        <v>0</v>
      </c>
      <c r="AL2291" s="78">
        <f>IF($M2291="○",IF(COUNTA(#REF!)&lt;2,1,0),0)</f>
        <v>0</v>
      </c>
      <c r="AM2291" s="78">
        <f t="shared" si="192"/>
        <v>0</v>
      </c>
      <c r="AN2291" s="78">
        <f t="shared" si="193"/>
        <v>0</v>
      </c>
      <c r="AO2291" s="78">
        <f t="shared" si="194"/>
        <v>0</v>
      </c>
      <c r="AP2291" s="78">
        <f>IF($O2291="○",IF(COUNTA(#REF!)&lt;5,1,0),0)</f>
        <v>1</v>
      </c>
    </row>
    <row r="2292" spans="2:42" s="79" customFormat="1" ht="40.5" x14ac:dyDescent="0.15">
      <c r="B2292" s="59" t="s">
        <v>40</v>
      </c>
      <c r="C2292" s="60" t="s">
        <v>3858</v>
      </c>
      <c r="D2292" s="61" t="s">
        <v>276</v>
      </c>
      <c r="E2292" s="62" t="s">
        <v>276</v>
      </c>
      <c r="F2292" s="63" t="s">
        <v>3890</v>
      </c>
      <c r="G2292" s="64" t="s">
        <v>3889</v>
      </c>
      <c r="H2292" s="65" t="s">
        <v>93</v>
      </c>
      <c r="I2292" s="66"/>
      <c r="J2292" s="67" t="s">
        <v>47</v>
      </c>
      <c r="K2292" s="67" t="s">
        <v>47</v>
      </c>
      <c r="L2292" s="67"/>
      <c r="M2292" s="67" t="s">
        <v>47</v>
      </c>
      <c r="N2292" s="67"/>
      <c r="O2292" s="67" t="s">
        <v>47</v>
      </c>
      <c r="P2292" s="67"/>
      <c r="Q2292" s="67" t="s">
        <v>47</v>
      </c>
      <c r="R2292" s="68"/>
      <c r="S2292" s="69"/>
      <c r="T2292" s="70">
        <v>0</v>
      </c>
      <c r="U2292" s="71">
        <v>0</v>
      </c>
      <c r="V2292" s="72">
        <v>0</v>
      </c>
      <c r="W2292" s="71">
        <v>0</v>
      </c>
      <c r="X2292" s="72">
        <v>0</v>
      </c>
      <c r="Y2292" s="73">
        <v>0</v>
      </c>
      <c r="Z2292" s="74" t="s">
        <v>3888</v>
      </c>
      <c r="AA2292" s="63" t="s">
        <v>388</v>
      </c>
      <c r="AB2292" s="75" t="s">
        <v>3887</v>
      </c>
      <c r="AC2292" s="64"/>
      <c r="AD2292" s="63"/>
      <c r="AE2292" s="64"/>
      <c r="AF2292" s="76"/>
      <c r="AG2292" s="77"/>
      <c r="AH2292" s="15" t="e">
        <f>IF(#REF!=1,IF(OR(COUNTA($D2292:$G2292)&lt;5,COUNTA($J2292:$Q2292)&lt;1),1,0),0)</f>
        <v>#REF!</v>
      </c>
      <c r="AI2292" s="15" t="e">
        <f>IF(#REF!=801,IF(COUNTA(I2292)=1,0,1),0)</f>
        <v>#REF!</v>
      </c>
      <c r="AJ2292" s="78">
        <f t="shared" si="190"/>
        <v>1</v>
      </c>
      <c r="AK2292" s="78">
        <f t="shared" si="191"/>
        <v>0</v>
      </c>
      <c r="AL2292" s="78">
        <f>IF($M2292="○",IF(COUNTA(#REF!)&lt;2,1,0),0)</f>
        <v>1</v>
      </c>
      <c r="AM2292" s="78">
        <f t="shared" si="192"/>
        <v>0</v>
      </c>
      <c r="AN2292" s="78">
        <f t="shared" si="193"/>
        <v>0</v>
      </c>
      <c r="AO2292" s="78">
        <f t="shared" si="194"/>
        <v>0</v>
      </c>
      <c r="AP2292" s="78">
        <f>IF($O2292="○",IF(COUNTA(#REF!)&lt;5,1,0),0)</f>
        <v>1</v>
      </c>
    </row>
    <row r="2293" spans="2:42" s="79" customFormat="1" ht="27" x14ac:dyDescent="0.15">
      <c r="B2293" s="59" t="s">
        <v>40</v>
      </c>
      <c r="C2293" s="60" t="s">
        <v>3858</v>
      </c>
      <c r="D2293" s="61" t="s">
        <v>276</v>
      </c>
      <c r="E2293" s="62" t="s">
        <v>276</v>
      </c>
      <c r="F2293" s="63" t="s">
        <v>3886</v>
      </c>
      <c r="G2293" s="64" t="s">
        <v>3885</v>
      </c>
      <c r="H2293" s="65" t="s">
        <v>234</v>
      </c>
      <c r="I2293" s="66"/>
      <c r="J2293" s="67" t="s">
        <v>47</v>
      </c>
      <c r="K2293" s="67" t="s">
        <v>47</v>
      </c>
      <c r="L2293" s="67" t="s">
        <v>47</v>
      </c>
      <c r="M2293" s="67" t="s">
        <v>47</v>
      </c>
      <c r="N2293" s="67"/>
      <c r="O2293" s="67"/>
      <c r="P2293" s="67"/>
      <c r="Q2293" s="67" t="s">
        <v>47</v>
      </c>
      <c r="R2293" s="68"/>
      <c r="S2293" s="69"/>
      <c r="T2293" s="70">
        <v>1</v>
      </c>
      <c r="U2293" s="71">
        <v>0</v>
      </c>
      <c r="V2293" s="72">
        <v>1</v>
      </c>
      <c r="W2293" s="71">
        <v>0</v>
      </c>
      <c r="X2293" s="72">
        <v>0</v>
      </c>
      <c r="Y2293" s="73">
        <v>0</v>
      </c>
      <c r="Z2293" s="74" t="s">
        <v>3884</v>
      </c>
      <c r="AA2293" s="63" t="s">
        <v>3883</v>
      </c>
      <c r="AB2293" s="75" t="s">
        <v>3882</v>
      </c>
      <c r="AC2293" s="64"/>
      <c r="AD2293" s="63"/>
      <c r="AE2293" s="64"/>
      <c r="AF2293" s="76"/>
      <c r="AG2293" s="77"/>
      <c r="AH2293" s="15" t="e">
        <f>IF(#REF!=1,IF(OR(COUNTA($D2293:$G2293)&lt;5,COUNTA($J2293:$Q2293)&lt;1),1,0),0)</f>
        <v>#REF!</v>
      </c>
      <c r="AI2293" s="15" t="e">
        <f>IF(#REF!=801,IF(COUNTA(I2293)=1,0,1),0)</f>
        <v>#REF!</v>
      </c>
      <c r="AJ2293" s="78">
        <f t="shared" si="190"/>
        <v>1</v>
      </c>
      <c r="AK2293" s="78">
        <f t="shared" si="191"/>
        <v>0</v>
      </c>
      <c r="AL2293" s="78">
        <f>IF($M2293="○",IF(COUNTA(#REF!)&lt;2,1,0),0)</f>
        <v>1</v>
      </c>
      <c r="AM2293" s="78">
        <f t="shared" si="192"/>
        <v>0</v>
      </c>
      <c r="AN2293" s="78">
        <f t="shared" si="193"/>
        <v>0</v>
      </c>
      <c r="AO2293" s="78">
        <f t="shared" si="194"/>
        <v>0</v>
      </c>
      <c r="AP2293" s="78">
        <f>IF($O2293="○",IF(COUNTA(#REF!)&lt;5,1,0),0)</f>
        <v>0</v>
      </c>
    </row>
    <row r="2294" spans="2:42" s="79" customFormat="1" x14ac:dyDescent="0.15">
      <c r="B2294" s="59" t="s">
        <v>40</v>
      </c>
      <c r="C2294" s="60" t="s">
        <v>3858</v>
      </c>
      <c r="D2294" s="61" t="s">
        <v>276</v>
      </c>
      <c r="E2294" s="62" t="s">
        <v>276</v>
      </c>
      <c r="F2294" s="63" t="s">
        <v>1541</v>
      </c>
      <c r="G2294" s="64" t="s">
        <v>1542</v>
      </c>
      <c r="H2294" s="65" t="s">
        <v>811</v>
      </c>
      <c r="I2294" s="66"/>
      <c r="J2294" s="67" t="s">
        <v>47</v>
      </c>
      <c r="K2294" s="67" t="s">
        <v>47</v>
      </c>
      <c r="L2294" s="67" t="s">
        <v>47</v>
      </c>
      <c r="M2294" s="67"/>
      <c r="N2294" s="67"/>
      <c r="O2294" s="67" t="s">
        <v>47</v>
      </c>
      <c r="P2294" s="67"/>
      <c r="Q2294" s="67"/>
      <c r="R2294" s="68"/>
      <c r="S2294" s="69"/>
      <c r="T2294" s="70"/>
      <c r="U2294" s="71"/>
      <c r="V2294" s="72"/>
      <c r="W2294" s="71"/>
      <c r="X2294" s="72"/>
      <c r="Y2294" s="73"/>
      <c r="Z2294" s="74"/>
      <c r="AA2294" s="63"/>
      <c r="AB2294" s="75"/>
      <c r="AC2294" s="64"/>
      <c r="AD2294" s="63"/>
      <c r="AE2294" s="64"/>
      <c r="AF2294" s="76"/>
      <c r="AG2294" s="77"/>
      <c r="AH2294" s="15" t="e">
        <f>IF(#REF!=1,IF(OR(COUNTA($D2294:$G2294)&lt;5,COUNTA($J2294:$Q2294)&lt;1),1,0),0)</f>
        <v>#REF!</v>
      </c>
      <c r="AI2294" s="15" t="e">
        <f>IF(#REF!=801,IF(COUNTA(I2294)=1,0,1),0)</f>
        <v>#REF!</v>
      </c>
      <c r="AJ2294" s="78">
        <f t="shared" si="190"/>
        <v>0</v>
      </c>
      <c r="AK2294" s="78">
        <f t="shared" si="191"/>
        <v>0</v>
      </c>
      <c r="AL2294" s="78">
        <f>IF($M2294="○",IF(COUNTA(#REF!)&lt;2,1,0),0)</f>
        <v>0</v>
      </c>
      <c r="AM2294" s="78">
        <f t="shared" si="192"/>
        <v>0</v>
      </c>
      <c r="AN2294" s="78">
        <f t="shared" si="193"/>
        <v>0</v>
      </c>
      <c r="AO2294" s="78">
        <f t="shared" si="194"/>
        <v>0</v>
      </c>
      <c r="AP2294" s="78">
        <f>IF($O2294="○",IF(COUNTA(#REF!)&lt;5,1,0),0)</f>
        <v>1</v>
      </c>
    </row>
    <row r="2295" spans="2:42" s="79" customFormat="1" ht="27" x14ac:dyDescent="0.15">
      <c r="B2295" s="59" t="s">
        <v>40</v>
      </c>
      <c r="C2295" s="60" t="s">
        <v>3858</v>
      </c>
      <c r="D2295" s="61" t="s">
        <v>276</v>
      </c>
      <c r="E2295" s="62" t="s">
        <v>276</v>
      </c>
      <c r="F2295" s="63" t="s">
        <v>3881</v>
      </c>
      <c r="G2295" s="64" t="s">
        <v>3880</v>
      </c>
      <c r="H2295" s="65" t="s">
        <v>438</v>
      </c>
      <c r="I2295" s="66"/>
      <c r="J2295" s="67" t="s">
        <v>47</v>
      </c>
      <c r="K2295" s="67" t="s">
        <v>47</v>
      </c>
      <c r="L2295" s="67" t="s">
        <v>47</v>
      </c>
      <c r="M2295" s="67" t="s">
        <v>47</v>
      </c>
      <c r="N2295" s="67"/>
      <c r="O2295" s="67" t="s">
        <v>47</v>
      </c>
      <c r="P2295" s="67"/>
      <c r="Q2295" s="67" t="s">
        <v>47</v>
      </c>
      <c r="R2295" s="68"/>
      <c r="S2295" s="69"/>
      <c r="T2295" s="70">
        <v>2</v>
      </c>
      <c r="U2295" s="71">
        <v>3</v>
      </c>
      <c r="V2295" s="72">
        <v>2</v>
      </c>
      <c r="W2295" s="71">
        <v>3</v>
      </c>
      <c r="X2295" s="72">
        <v>0</v>
      </c>
      <c r="Y2295" s="73">
        <v>0</v>
      </c>
      <c r="Z2295" s="74" t="s">
        <v>3870</v>
      </c>
      <c r="AA2295" s="63" t="s">
        <v>3879</v>
      </c>
      <c r="AB2295" s="75" t="s">
        <v>3878</v>
      </c>
      <c r="AC2295" s="64"/>
      <c r="AD2295" s="63"/>
      <c r="AE2295" s="64"/>
      <c r="AF2295" s="76"/>
      <c r="AG2295" s="77"/>
      <c r="AH2295" s="15" t="e">
        <f>IF(#REF!=1,IF(OR(COUNTA($D2295:$G2295)&lt;5,COUNTA($J2295:$Q2295)&lt;1),1,0),0)</f>
        <v>#REF!</v>
      </c>
      <c r="AI2295" s="15" t="e">
        <f>IF(#REF!=801,IF(COUNTA(I2295)=1,0,1),0)</f>
        <v>#REF!</v>
      </c>
      <c r="AJ2295" s="78">
        <f t="shared" si="190"/>
        <v>1</v>
      </c>
      <c r="AK2295" s="78">
        <f t="shared" si="191"/>
        <v>0</v>
      </c>
      <c r="AL2295" s="78">
        <f>IF($M2295="○",IF(COUNTA(#REF!)&lt;2,1,0),0)</f>
        <v>1</v>
      </c>
      <c r="AM2295" s="78">
        <f t="shared" si="192"/>
        <v>0</v>
      </c>
      <c r="AN2295" s="78">
        <f t="shared" si="193"/>
        <v>0</v>
      </c>
      <c r="AO2295" s="78">
        <f t="shared" si="194"/>
        <v>0</v>
      </c>
      <c r="AP2295" s="78">
        <f>IF($O2295="○",IF(COUNTA(#REF!)&lt;5,1,0),0)</f>
        <v>1</v>
      </c>
    </row>
    <row r="2296" spans="2:42" s="79" customFormat="1" x14ac:dyDescent="0.15">
      <c r="B2296" s="59" t="s">
        <v>40</v>
      </c>
      <c r="C2296" s="60" t="s">
        <v>3858</v>
      </c>
      <c r="D2296" s="61" t="s">
        <v>276</v>
      </c>
      <c r="E2296" s="62" t="s">
        <v>276</v>
      </c>
      <c r="F2296" s="63" t="s">
        <v>3877</v>
      </c>
      <c r="G2296" s="64" t="s">
        <v>3876</v>
      </c>
      <c r="H2296" s="65" t="s">
        <v>164</v>
      </c>
      <c r="I2296" s="66"/>
      <c r="J2296" s="67"/>
      <c r="K2296" s="67"/>
      <c r="L2296" s="67"/>
      <c r="M2296" s="67"/>
      <c r="N2296" s="67"/>
      <c r="O2296" s="67" t="s">
        <v>47</v>
      </c>
      <c r="P2296" s="67"/>
      <c r="Q2296" s="67"/>
      <c r="R2296" s="68"/>
      <c r="S2296" s="69"/>
      <c r="T2296" s="70"/>
      <c r="U2296" s="71"/>
      <c r="V2296" s="72"/>
      <c r="W2296" s="71"/>
      <c r="X2296" s="72"/>
      <c r="Y2296" s="73"/>
      <c r="Z2296" s="74"/>
      <c r="AA2296" s="63"/>
      <c r="AB2296" s="75"/>
      <c r="AC2296" s="64"/>
      <c r="AD2296" s="63"/>
      <c r="AE2296" s="64"/>
      <c r="AF2296" s="76"/>
      <c r="AG2296" s="77"/>
      <c r="AH2296" s="15" t="e">
        <f>IF(#REF!=1,IF(OR(COUNTA($D2296:$G2296)&lt;5,COUNTA($J2296:$Q2296)&lt;1),1,0),0)</f>
        <v>#REF!</v>
      </c>
      <c r="AI2296" s="15" t="e">
        <f>IF(#REF!=801,IF(COUNTA(I2296)=1,0,1),0)</f>
        <v>#REF!</v>
      </c>
      <c r="AJ2296" s="78">
        <f t="shared" si="190"/>
        <v>0</v>
      </c>
      <c r="AK2296" s="78">
        <f t="shared" si="191"/>
        <v>0</v>
      </c>
      <c r="AL2296" s="78">
        <f>IF($M2296="○",IF(COUNTA(#REF!)&lt;2,1,0),0)</f>
        <v>0</v>
      </c>
      <c r="AM2296" s="78">
        <f t="shared" si="192"/>
        <v>0</v>
      </c>
      <c r="AN2296" s="78">
        <f t="shared" si="193"/>
        <v>0</v>
      </c>
      <c r="AO2296" s="78">
        <f t="shared" si="194"/>
        <v>0</v>
      </c>
      <c r="AP2296" s="78">
        <f>IF($O2296="○",IF(COUNTA(#REF!)&lt;5,1,0),0)</f>
        <v>1</v>
      </c>
    </row>
    <row r="2297" spans="2:42" s="79" customFormat="1" ht="27" x14ac:dyDescent="0.15">
      <c r="B2297" s="59" t="s">
        <v>40</v>
      </c>
      <c r="C2297" s="60" t="s">
        <v>3858</v>
      </c>
      <c r="D2297" s="61" t="s">
        <v>276</v>
      </c>
      <c r="E2297" s="62" t="s">
        <v>276</v>
      </c>
      <c r="F2297" s="63" t="s">
        <v>3874</v>
      </c>
      <c r="G2297" s="64" t="s">
        <v>3873</v>
      </c>
      <c r="H2297" s="65" t="s">
        <v>151</v>
      </c>
      <c r="I2297" s="66"/>
      <c r="J2297" s="67" t="s">
        <v>47</v>
      </c>
      <c r="K2297" s="67" t="s">
        <v>47</v>
      </c>
      <c r="L2297" s="67"/>
      <c r="M2297" s="67" t="s">
        <v>47</v>
      </c>
      <c r="N2297" s="67"/>
      <c r="O2297" s="67" t="s">
        <v>47</v>
      </c>
      <c r="P2297" s="67"/>
      <c r="Q2297" s="67" t="s">
        <v>47</v>
      </c>
      <c r="R2297" s="68"/>
      <c r="S2297" s="69"/>
      <c r="T2297" s="70">
        <v>0</v>
      </c>
      <c r="U2297" s="71">
        <v>0</v>
      </c>
      <c r="V2297" s="72">
        <v>0</v>
      </c>
      <c r="W2297" s="71">
        <v>0</v>
      </c>
      <c r="X2297" s="72">
        <v>0</v>
      </c>
      <c r="Y2297" s="73">
        <v>0</v>
      </c>
      <c r="Z2297" s="74" t="s">
        <v>3875</v>
      </c>
      <c r="AA2297" s="63" t="s">
        <v>3874</v>
      </c>
      <c r="AB2297" s="75" t="s">
        <v>3873</v>
      </c>
      <c r="AC2297" s="64"/>
      <c r="AD2297" s="63"/>
      <c r="AE2297" s="64"/>
      <c r="AF2297" s="76"/>
      <c r="AG2297" s="77"/>
      <c r="AH2297" s="15" t="e">
        <f>IF(#REF!=1,IF(OR(COUNTA($D2297:$G2297)&lt;5,COUNTA($J2297:$Q2297)&lt;1),1,0),0)</f>
        <v>#REF!</v>
      </c>
      <c r="AI2297" s="15" t="e">
        <f>IF(#REF!=801,IF(COUNTA(I2297)=1,0,1),0)</f>
        <v>#REF!</v>
      </c>
      <c r="AJ2297" s="78">
        <f t="shared" si="190"/>
        <v>1</v>
      </c>
      <c r="AK2297" s="78">
        <f t="shared" si="191"/>
        <v>0</v>
      </c>
      <c r="AL2297" s="78">
        <f>IF($M2297="○",IF(COUNTA(#REF!)&lt;2,1,0),0)</f>
        <v>1</v>
      </c>
      <c r="AM2297" s="78">
        <f t="shared" si="192"/>
        <v>0</v>
      </c>
      <c r="AN2297" s="78">
        <f t="shared" si="193"/>
        <v>0</v>
      </c>
      <c r="AO2297" s="78">
        <f t="shared" si="194"/>
        <v>0</v>
      </c>
      <c r="AP2297" s="78">
        <f>IF($O2297="○",IF(COUNTA(#REF!)&lt;5,1,0),0)</f>
        <v>1</v>
      </c>
    </row>
    <row r="2298" spans="2:42" s="79" customFormat="1" ht="27" x14ac:dyDescent="0.15">
      <c r="B2298" s="59" t="s">
        <v>40</v>
      </c>
      <c r="C2298" s="60" t="s">
        <v>3858</v>
      </c>
      <c r="D2298" s="61" t="s">
        <v>276</v>
      </c>
      <c r="E2298" s="62" t="s">
        <v>276</v>
      </c>
      <c r="F2298" s="63" t="s">
        <v>3872</v>
      </c>
      <c r="G2298" s="64" t="s">
        <v>3871</v>
      </c>
      <c r="H2298" s="65" t="s">
        <v>203</v>
      </c>
      <c r="I2298" s="66"/>
      <c r="J2298" s="67" t="s">
        <v>47</v>
      </c>
      <c r="K2298" s="67" t="s">
        <v>47</v>
      </c>
      <c r="L2298" s="67" t="s">
        <v>47</v>
      </c>
      <c r="M2298" s="67" t="s">
        <v>47</v>
      </c>
      <c r="N2298" s="67"/>
      <c r="O2298" s="67" t="s">
        <v>47</v>
      </c>
      <c r="P2298" s="67"/>
      <c r="Q2298" s="67" t="s">
        <v>47</v>
      </c>
      <c r="R2298" s="68"/>
      <c r="S2298" s="69"/>
      <c r="T2298" s="70">
        <v>0</v>
      </c>
      <c r="U2298" s="71">
        <v>2</v>
      </c>
      <c r="V2298" s="72">
        <v>0</v>
      </c>
      <c r="W2298" s="71">
        <v>2</v>
      </c>
      <c r="X2298" s="72">
        <v>0</v>
      </c>
      <c r="Y2298" s="73">
        <v>0</v>
      </c>
      <c r="Z2298" s="74" t="s">
        <v>3870</v>
      </c>
      <c r="AA2298" s="63" t="s">
        <v>3869</v>
      </c>
      <c r="AB2298" s="75" t="s">
        <v>3868</v>
      </c>
      <c r="AC2298" s="64"/>
      <c r="AD2298" s="63"/>
      <c r="AE2298" s="64"/>
      <c r="AF2298" s="76"/>
      <c r="AG2298" s="77"/>
      <c r="AH2298" s="15" t="e">
        <f>IF(#REF!=1,IF(OR(COUNTA($D2298:$G2298)&lt;5,COUNTA($J2298:$Q2298)&lt;1),1,0),0)</f>
        <v>#REF!</v>
      </c>
      <c r="AI2298" s="15" t="e">
        <f>IF(#REF!=801,IF(COUNTA(I2298)=1,0,1),0)</f>
        <v>#REF!</v>
      </c>
      <c r="AJ2298" s="78">
        <f t="shared" si="190"/>
        <v>1</v>
      </c>
      <c r="AK2298" s="78">
        <f t="shared" si="191"/>
        <v>0</v>
      </c>
      <c r="AL2298" s="78">
        <f>IF($M2298="○",IF(COUNTA(#REF!)&lt;2,1,0),0)</f>
        <v>1</v>
      </c>
      <c r="AM2298" s="78">
        <f t="shared" si="192"/>
        <v>0</v>
      </c>
      <c r="AN2298" s="78">
        <f t="shared" si="193"/>
        <v>0</v>
      </c>
      <c r="AO2298" s="78">
        <f t="shared" si="194"/>
        <v>0</v>
      </c>
      <c r="AP2298" s="78">
        <f>IF($O2298="○",IF(COUNTA(#REF!)&lt;5,1,0),0)</f>
        <v>1</v>
      </c>
    </row>
    <row r="2299" spans="2:42" s="79" customFormat="1" x14ac:dyDescent="0.15">
      <c r="B2299" s="59" t="s">
        <v>40</v>
      </c>
      <c r="C2299" s="60" t="s">
        <v>3858</v>
      </c>
      <c r="D2299" s="61" t="s">
        <v>276</v>
      </c>
      <c r="E2299" s="62" t="s">
        <v>276</v>
      </c>
      <c r="F2299" s="63" t="s">
        <v>3867</v>
      </c>
      <c r="G2299" s="64" t="s">
        <v>3864</v>
      </c>
      <c r="H2299" s="65" t="s">
        <v>46</v>
      </c>
      <c r="I2299" s="66"/>
      <c r="J2299" s="67" t="s">
        <v>47</v>
      </c>
      <c r="K2299" s="67"/>
      <c r="L2299" s="67"/>
      <c r="M2299" s="67"/>
      <c r="N2299" s="67"/>
      <c r="O2299" s="67"/>
      <c r="P2299" s="67"/>
      <c r="Q2299" s="67"/>
      <c r="R2299" s="68" t="s">
        <v>47</v>
      </c>
      <c r="S2299" s="69" t="s">
        <v>3866</v>
      </c>
      <c r="T2299" s="70"/>
      <c r="U2299" s="71"/>
      <c r="V2299" s="72"/>
      <c r="W2299" s="71"/>
      <c r="X2299" s="72"/>
      <c r="Y2299" s="73"/>
      <c r="Z2299" s="74"/>
      <c r="AA2299" s="63"/>
      <c r="AB2299" s="75"/>
      <c r="AC2299" s="64"/>
      <c r="AD2299" s="63"/>
      <c r="AE2299" s="64"/>
      <c r="AF2299" s="76"/>
      <c r="AG2299" s="77"/>
      <c r="AH2299" s="15" t="e">
        <f>IF(#REF!=1,IF(OR(COUNTA($D2299:$G2299)&lt;5,COUNTA($J2299:$Q2299)&lt;1),1,0),0)</f>
        <v>#REF!</v>
      </c>
      <c r="AI2299" s="15" t="e">
        <f>IF(#REF!=801,IF(COUNTA(I2299)=1,0,1),0)</f>
        <v>#REF!</v>
      </c>
      <c r="AJ2299" s="78">
        <f t="shared" si="190"/>
        <v>0</v>
      </c>
      <c r="AK2299" s="78">
        <f t="shared" si="191"/>
        <v>0</v>
      </c>
      <c r="AL2299" s="78">
        <f>IF($M2299="○",IF(COUNTA(#REF!)&lt;2,1,0),0)</f>
        <v>0</v>
      </c>
      <c r="AM2299" s="78">
        <f t="shared" si="192"/>
        <v>0</v>
      </c>
      <c r="AN2299" s="78">
        <f t="shared" si="193"/>
        <v>0</v>
      </c>
      <c r="AO2299" s="78">
        <f t="shared" si="194"/>
        <v>0</v>
      </c>
      <c r="AP2299" s="78">
        <f>IF($O2299="○",IF(COUNTA(#REF!)&lt;5,1,0),0)</f>
        <v>0</v>
      </c>
    </row>
    <row r="2300" spans="2:42" s="79" customFormat="1" ht="27" x14ac:dyDescent="0.15">
      <c r="B2300" s="59" t="s">
        <v>40</v>
      </c>
      <c r="C2300" s="60" t="s">
        <v>3858</v>
      </c>
      <c r="D2300" s="61" t="s">
        <v>276</v>
      </c>
      <c r="E2300" s="62" t="s">
        <v>276</v>
      </c>
      <c r="F2300" s="63" t="s">
        <v>3865</v>
      </c>
      <c r="G2300" s="64" t="s">
        <v>3864</v>
      </c>
      <c r="H2300" s="65" t="s">
        <v>46</v>
      </c>
      <c r="I2300" s="66"/>
      <c r="J2300" s="67"/>
      <c r="K2300" s="67"/>
      <c r="L2300" s="67"/>
      <c r="M2300" s="67"/>
      <c r="N2300" s="67"/>
      <c r="O2300" s="67" t="s">
        <v>47</v>
      </c>
      <c r="P2300" s="67"/>
      <c r="Q2300" s="67"/>
      <c r="R2300" s="68"/>
      <c r="S2300" s="69"/>
      <c r="T2300" s="70"/>
      <c r="U2300" s="71"/>
      <c r="V2300" s="72"/>
      <c r="W2300" s="71"/>
      <c r="X2300" s="72"/>
      <c r="Y2300" s="73"/>
      <c r="Z2300" s="74"/>
      <c r="AA2300" s="63"/>
      <c r="AB2300" s="75"/>
      <c r="AC2300" s="64"/>
      <c r="AD2300" s="63"/>
      <c r="AE2300" s="64"/>
      <c r="AF2300" s="76"/>
      <c r="AG2300" s="77"/>
      <c r="AH2300" s="15" t="e">
        <f>IF(#REF!=1,IF(OR(COUNTA($D2300:$G2300)&lt;5,COUNTA($J2300:$Q2300)&lt;1),1,0),0)</f>
        <v>#REF!</v>
      </c>
      <c r="AI2300" s="15" t="e">
        <f>IF(#REF!=801,IF(COUNTA(I2300)=1,0,1),0)</f>
        <v>#REF!</v>
      </c>
      <c r="AJ2300" s="78">
        <f t="shared" si="190"/>
        <v>0</v>
      </c>
      <c r="AK2300" s="78">
        <f t="shared" si="191"/>
        <v>0</v>
      </c>
      <c r="AL2300" s="78">
        <f>IF($M2300="○",IF(COUNTA(#REF!)&lt;2,1,0),0)</f>
        <v>0</v>
      </c>
      <c r="AM2300" s="78">
        <f t="shared" si="192"/>
        <v>0</v>
      </c>
      <c r="AN2300" s="78">
        <f t="shared" si="193"/>
        <v>0</v>
      </c>
      <c r="AO2300" s="78">
        <f t="shared" si="194"/>
        <v>0</v>
      </c>
      <c r="AP2300" s="78">
        <f>IF($O2300="○",IF(COUNTA(#REF!)&lt;5,1,0),0)</f>
        <v>1</v>
      </c>
    </row>
    <row r="2301" spans="2:42" s="79" customFormat="1" ht="27" x14ac:dyDescent="0.15">
      <c r="B2301" s="59" t="s">
        <v>40</v>
      </c>
      <c r="C2301" s="60" t="s">
        <v>3858</v>
      </c>
      <c r="D2301" s="61" t="s">
        <v>276</v>
      </c>
      <c r="E2301" s="62" t="s">
        <v>276</v>
      </c>
      <c r="F2301" s="63" t="s">
        <v>3863</v>
      </c>
      <c r="G2301" s="64" t="s">
        <v>3862</v>
      </c>
      <c r="H2301" s="65" t="s">
        <v>46</v>
      </c>
      <c r="I2301" s="66"/>
      <c r="J2301" s="67"/>
      <c r="K2301" s="67"/>
      <c r="L2301" s="67"/>
      <c r="M2301" s="67"/>
      <c r="N2301" s="67"/>
      <c r="O2301" s="67"/>
      <c r="P2301" s="67"/>
      <c r="Q2301" s="67"/>
      <c r="R2301" s="68" t="s">
        <v>47</v>
      </c>
      <c r="S2301" s="69" t="s">
        <v>3861</v>
      </c>
      <c r="T2301" s="70"/>
      <c r="U2301" s="71"/>
      <c r="V2301" s="72"/>
      <c r="W2301" s="71"/>
      <c r="X2301" s="72"/>
      <c r="Y2301" s="73"/>
      <c r="Z2301" s="74"/>
      <c r="AA2301" s="63"/>
      <c r="AB2301" s="75"/>
      <c r="AC2301" s="64"/>
      <c r="AD2301" s="63"/>
      <c r="AE2301" s="64"/>
      <c r="AF2301" s="76"/>
      <c r="AG2301" s="77"/>
      <c r="AH2301" s="15" t="e">
        <f>IF(#REF!=1,IF(OR(COUNTA($D2301:$G2301)&lt;5,COUNTA($J2301:$Q2301)&lt;1),1,0),0)</f>
        <v>#REF!</v>
      </c>
      <c r="AI2301" s="15" t="e">
        <f>IF(#REF!=801,IF(COUNTA(I2301)=1,0,1),0)</f>
        <v>#REF!</v>
      </c>
      <c r="AJ2301" s="78">
        <f t="shared" si="190"/>
        <v>0</v>
      </c>
      <c r="AK2301" s="78">
        <f t="shared" si="191"/>
        <v>0</v>
      </c>
      <c r="AL2301" s="78">
        <f>IF($M2301="○",IF(COUNTA(#REF!)&lt;2,1,0),0)</f>
        <v>0</v>
      </c>
      <c r="AM2301" s="78">
        <f t="shared" si="192"/>
        <v>0</v>
      </c>
      <c r="AN2301" s="78">
        <f t="shared" si="193"/>
        <v>0</v>
      </c>
      <c r="AO2301" s="78">
        <f t="shared" si="194"/>
        <v>0</v>
      </c>
      <c r="AP2301" s="78">
        <f>IF($O2301="○",IF(COUNTA(#REF!)&lt;5,1,0),0)</f>
        <v>0</v>
      </c>
    </row>
    <row r="2302" spans="2:42" s="79" customFormat="1" x14ac:dyDescent="0.15">
      <c r="B2302" s="59" t="s">
        <v>40</v>
      </c>
      <c r="C2302" s="60" t="s">
        <v>3858</v>
      </c>
      <c r="D2302" s="61" t="s">
        <v>276</v>
      </c>
      <c r="E2302" s="62" t="s">
        <v>276</v>
      </c>
      <c r="F2302" s="63" t="s">
        <v>3860</v>
      </c>
      <c r="G2302" s="64" t="s">
        <v>3859</v>
      </c>
      <c r="H2302" s="65" t="s">
        <v>102</v>
      </c>
      <c r="I2302" s="66"/>
      <c r="J2302" s="67"/>
      <c r="K2302" s="67" t="s">
        <v>47</v>
      </c>
      <c r="L2302" s="67"/>
      <c r="M2302" s="67"/>
      <c r="N2302" s="67"/>
      <c r="O2302" s="67" t="s">
        <v>47</v>
      </c>
      <c r="P2302" s="67"/>
      <c r="Q2302" s="67"/>
      <c r="R2302" s="68"/>
      <c r="S2302" s="69"/>
      <c r="T2302" s="70"/>
      <c r="U2302" s="71"/>
      <c r="V2302" s="72"/>
      <c r="W2302" s="71"/>
      <c r="X2302" s="72"/>
      <c r="Y2302" s="73"/>
      <c r="Z2302" s="74"/>
      <c r="AA2302" s="63"/>
      <c r="AB2302" s="75"/>
      <c r="AC2302" s="64"/>
      <c r="AD2302" s="63"/>
      <c r="AE2302" s="64"/>
      <c r="AF2302" s="76"/>
      <c r="AG2302" s="77"/>
      <c r="AH2302" s="15" t="e">
        <f>IF(#REF!=1,IF(OR(COUNTA($D2302:$G2302)&lt;5,COUNTA($J2302:$Q2302)&lt;1),1,0),0)</f>
        <v>#REF!</v>
      </c>
      <c r="AI2302" s="15" t="e">
        <f>IF(#REF!=801,IF(COUNTA(I2302)=1,0,1),0)</f>
        <v>#REF!</v>
      </c>
      <c r="AJ2302" s="78">
        <f t="shared" si="190"/>
        <v>0</v>
      </c>
      <c r="AK2302" s="78">
        <f t="shared" si="191"/>
        <v>0</v>
      </c>
      <c r="AL2302" s="78">
        <f>IF($M2302="○",IF(COUNTA(#REF!)&lt;2,1,0),0)</f>
        <v>0</v>
      </c>
      <c r="AM2302" s="78">
        <f t="shared" si="192"/>
        <v>0</v>
      </c>
      <c r="AN2302" s="78">
        <f t="shared" si="193"/>
        <v>0</v>
      </c>
      <c r="AO2302" s="78">
        <f t="shared" si="194"/>
        <v>0</v>
      </c>
      <c r="AP2302" s="78">
        <f>IF($O2302="○",IF(COUNTA(#REF!)&lt;5,1,0),0)</f>
        <v>1</v>
      </c>
    </row>
    <row r="2303" spans="2:42" s="79" customFormat="1" ht="135.75" thickBot="1" x14ac:dyDescent="0.2">
      <c r="B2303" s="81" t="s">
        <v>40</v>
      </c>
      <c r="C2303" s="82" t="s">
        <v>3858</v>
      </c>
      <c r="D2303" s="83" t="s">
        <v>3857</v>
      </c>
      <c r="E2303" s="84" t="s">
        <v>276</v>
      </c>
      <c r="F2303" s="85" t="s">
        <v>3856</v>
      </c>
      <c r="G2303" s="86" t="s">
        <v>3855</v>
      </c>
      <c r="H2303" s="87" t="s">
        <v>1178</v>
      </c>
      <c r="I2303" s="156" t="s">
        <v>3854</v>
      </c>
      <c r="J2303" s="89"/>
      <c r="K2303" s="89" t="s">
        <v>47</v>
      </c>
      <c r="L2303" s="89"/>
      <c r="M2303" s="89"/>
      <c r="N2303" s="89"/>
      <c r="O2303" s="89"/>
      <c r="P2303" s="89"/>
      <c r="Q2303" s="89"/>
      <c r="R2303" s="90"/>
      <c r="S2303" s="91"/>
      <c r="T2303" s="92"/>
      <c r="U2303" s="93"/>
      <c r="V2303" s="94"/>
      <c r="W2303" s="93"/>
      <c r="X2303" s="94"/>
      <c r="Y2303" s="95"/>
      <c r="Z2303" s="96"/>
      <c r="AA2303" s="85"/>
      <c r="AB2303" s="97"/>
      <c r="AC2303" s="86"/>
      <c r="AD2303" s="85"/>
      <c r="AE2303" s="86"/>
      <c r="AF2303" s="98"/>
      <c r="AG2303" s="99"/>
      <c r="AH2303" s="15" t="e">
        <f>IF(#REF!=1,IF(OR(COUNTA($D2303:$G2303)&lt;5,COUNTA($J2303:$Q2303)&lt;1),1,0),0)</f>
        <v>#REF!</v>
      </c>
      <c r="AI2303" s="15" t="e">
        <f>IF(#REF!=801,IF(COUNTA(I2303)=1,0,1),0)</f>
        <v>#REF!</v>
      </c>
      <c r="AJ2303" s="78">
        <f t="shared" si="190"/>
        <v>0</v>
      </c>
      <c r="AK2303" s="78">
        <f t="shared" si="191"/>
        <v>0</v>
      </c>
      <c r="AL2303" s="78">
        <f>IF($M2303="○",IF(COUNTA(#REF!)&lt;2,1,0),0)</f>
        <v>0</v>
      </c>
      <c r="AM2303" s="78">
        <f t="shared" si="192"/>
        <v>0</v>
      </c>
      <c r="AN2303" s="78">
        <f t="shared" si="193"/>
        <v>0</v>
      </c>
      <c r="AO2303" s="78">
        <f t="shared" si="194"/>
        <v>0</v>
      </c>
      <c r="AP2303" s="78">
        <f>IF($O2303="○",IF(COUNTA(#REF!)&lt;5,1,0),0)</f>
        <v>0</v>
      </c>
    </row>
    <row r="2304" spans="2:42" ht="14.25" thickTop="1" x14ac:dyDescent="0.15"/>
  </sheetData>
  <sheetProtection formatRows="0" selectLockedCells="1"/>
  <autoFilter ref="B1:AP1388"/>
  <mergeCells count="15">
    <mergeCell ref="H3:R3"/>
    <mergeCell ref="B7:C10"/>
    <mergeCell ref="D7:Y8"/>
    <mergeCell ref="Z7:AB8"/>
    <mergeCell ref="AC7:AG8"/>
    <mergeCell ref="H9:I9"/>
    <mergeCell ref="AA9:AB9"/>
    <mergeCell ref="AD9:AE9"/>
    <mergeCell ref="D10:E10"/>
    <mergeCell ref="F10:G10"/>
    <mergeCell ref="H10:H11"/>
    <mergeCell ref="I10:I11"/>
    <mergeCell ref="AA10:AB10"/>
    <mergeCell ref="AD10:AE10"/>
    <mergeCell ref="AF10:AG10"/>
  </mergeCells>
  <phoneticPr fontId="3"/>
  <dataValidations count="3">
    <dataValidation imeMode="disabled" allowBlank="1" showInputMessage="1" showErrorMessage="1" sqref="SY12:SY310 ACU12:ACU310 AMQ12:AMQ310 AWM12:AWM310 BGI12:BGI310 BQE12:BQE310 CAA12:CAA310 CJW12:CJW310 CTS12:CTS310 DDO12:DDO310 DNK12:DNK310 DXG12:DXG310 EHC12:EHC310 EQY12:EQY310 FAU12:FAU310 FKQ12:FKQ310 FUM12:FUM310 GEI12:GEI310 GOE12:GOE310 GYA12:GYA310 HHW12:HHW310 HRS12:HRS310 IBO12:IBO310 ILK12:ILK310 IVG12:IVG310 JFC12:JFC310 JOY12:JOY310 JYU12:JYU310 KIQ12:KIQ310 KSM12:KSM310 LCI12:LCI310 LME12:LME310 LWA12:LWA310 MFW12:MFW310 MPS12:MPS310 MZO12:MZO310 NJK12:NJK310 NTG12:NTG310 ODC12:ODC310 OMY12:OMY310 OWU12:OWU310 PGQ12:PGQ310 PQM12:PQM310 QAI12:QAI310 QKE12:QKE310 QUA12:QUA310 RDW12:RDW310 RNS12:RNS310 RXO12:RXO310 SHK12:SHK310 SRG12:SRG310 TBC12:TBC310 TKY12:TKY310 TUU12:TUU310 UEQ12:UEQ310 UOM12:UOM310 UYI12:UYI310 VIE12:VIE310 VSA12:VSA310 WBW12:WBW310 WLS12:WLS310 WVO12:WVO310 JX12:JX310 TT12:TT310 ADP12:ADP310 ANL12:ANL310 AXH12:AXH310 BHD12:BHD310 BQZ12:BQZ310 CAV12:CAV310 CKR12:CKR310 CUN12:CUN310 DEJ12:DEJ310 DOF12:DOF310 DYB12:DYB310 EHX12:EHX310 ERT12:ERT310 FBP12:FBP310 FLL12:FLL310 FVH12:FVH310 GFD12:GFD310 GOZ12:GOZ310 GYV12:GYV310 HIR12:HIR310 HSN12:HSN310 ICJ12:ICJ310 IMF12:IMF310 IWB12:IWB310 JFX12:JFX310 JPT12:JPT310 JZP12:JZP310 KJL12:KJL310 KTH12:KTH310 LDD12:LDD310 LMZ12:LMZ310 LWV12:LWV310 MGR12:MGR310 MQN12:MQN310 NAJ12:NAJ310 NKF12:NKF310 NUB12:NUB310 ODX12:ODX310 ONT12:ONT310 OXP12:OXP310 PHL12:PHL310 PRH12:PRH310 QBD12:QBD310 QKZ12:QKZ310 QUV12:QUV310 RER12:RER310 RON12:RON310 RYJ12:RYJ310 SIF12:SIF310 SSB12:SSB310 TBX12:TBX310 TLT12:TLT310 TVP12:TVP310 UFL12:UFL310 UPH12:UPH310 UZD12:UZD310 VIZ12:VIZ310 VSV12:VSV310 WCR12:WCR310 WMN12:WMN310 WWJ12:WWJ310 JA12:JA310 SW12:SW310 ACS12:ACS310 AMO12:AMO310 AWK12:AWK310 BGG12:BGG310 BQC12:BQC310 BZY12:BZY310 CJU12:CJU310 CTQ12:CTQ310 DDM12:DDM310 DNI12:DNI310 DXE12:DXE310 EHA12:EHA310 EQW12:EQW310 FAS12:FAS310 FKO12:FKO310 FUK12:FUK310 GEG12:GEG310 GOC12:GOC310 GXY12:GXY310 HHU12:HHU310 HRQ12:HRQ310 IBM12:IBM310 ILI12:ILI310 IVE12:IVE310 JFA12:JFA310 JOW12:JOW310 JYS12:JYS310 KIO12:KIO310 KSK12:KSK310 LCG12:LCG310 LMC12:LMC310 LVY12:LVY310 MFU12:MFU310 MPQ12:MPQ310 MZM12:MZM310 NJI12:NJI310 NTE12:NTE310 ODA12:ODA310 OMW12:OMW310 OWS12:OWS310 PGO12:PGO310 PQK12:PQK310 QAG12:QAG310 QKC12:QKC310 QTY12:QTY310 RDU12:RDU310 RNQ12:RNQ310 RXM12:RXM310 SHI12:SHI310 SRE12:SRE310 TBA12:TBA310 TKW12:TKW310 TUS12:TUS310 UEO12:UEO310 UOK12:UOK310 UYG12:UYG310 VIC12:VIC310 VRY12:VRY310 WBU12:WBU310 WLQ12:WLQ310 WVM12:WVM310 KA12:KA310 TW12:TW310 ADS12:ADS310 ANO12:ANO310 AXK12:AXK310 BHG12:BHG310 BRC12:BRC310 CAY12:CAY310 CKU12:CKU310 CUQ12:CUQ310 DEM12:DEM310 DOI12:DOI310 DYE12:DYE310 EIA12:EIA310 ERW12:ERW310 FBS12:FBS310 FLO12:FLO310 FVK12:FVK310 GFG12:GFG310 GPC12:GPC310 GYY12:GYY310 HIU12:HIU310 HSQ12:HSQ310 ICM12:ICM310 IMI12:IMI310 IWE12:IWE310 JGA12:JGA310 JPW12:JPW310 JZS12:JZS310 KJO12:KJO310 KTK12:KTK310 LDG12:LDG310 LNC12:LNC310 LWY12:LWY310 MGU12:MGU310 MQQ12:MQQ310 NAM12:NAM310 NKI12:NKI310 NUE12:NUE310 OEA12:OEA310 ONW12:ONW310 OXS12:OXS310 PHO12:PHO310 PRK12:PRK310 QBG12:QBG310 QLC12:QLC310 QUY12:QUY310 REU12:REU310 ROQ12:ROQ310 RYM12:RYM310 SII12:SII310 SSE12:SSE310 TCA12:TCA310 TLW12:TLW310 TVS12:TVS310 UFO12:UFO310 UPK12:UPK310 UZG12:UZG310 VJC12:VJC310 VSY12:VSY310 WCU12:WCU310 WMQ12:WMQ310 WWM12:WWM310 JC12:JC310 AE12:AE2303 E12:E2303 AB12:AB2303 G12:G2303 KA1389:KA2303 TW1389:TW2303 ADS1389:ADS2303 ANO1389:ANO2303 AXK1389:AXK2303 BHG1389:BHG2303 BRC1389:BRC2303 CAY1389:CAY2303 CKU1389:CKU2303 CUQ1389:CUQ2303 DEM1389:DEM2303 DOI1389:DOI2303 DYE1389:DYE2303 EIA1389:EIA2303 ERW1389:ERW2303 FBS1389:FBS2303 FLO1389:FLO2303 FVK1389:FVK2303 GFG1389:GFG2303 GPC1389:GPC2303 GYY1389:GYY2303 HIU1389:HIU2303 HSQ1389:HSQ2303 ICM1389:ICM2303 IMI1389:IMI2303 IWE1389:IWE2303 JGA1389:JGA2303 JPW1389:JPW2303 JZS1389:JZS2303 KJO1389:KJO2303 KTK1389:KTK2303 LDG1389:LDG2303 LNC1389:LNC2303 LWY1389:LWY2303 MGU1389:MGU2303 MQQ1389:MQQ2303 NAM1389:NAM2303 NKI1389:NKI2303 NUE1389:NUE2303 OEA1389:OEA2303 ONW1389:ONW2303 OXS1389:OXS2303 PHO1389:PHO2303 PRK1389:PRK2303 QBG1389:QBG2303 QLC1389:QLC2303 QUY1389:QUY2303 REU1389:REU2303 ROQ1389:ROQ2303 RYM1389:RYM2303 SII1389:SII2303 SSE1389:SSE2303 TCA1389:TCA2303 TLW1389:TLW2303 TVS1389:TVS2303 UFO1389:UFO2303 UPK1389:UPK2303 UZG1389:UZG2303 VJC1389:VJC2303 VSY1389:VSY2303 WCU1389:WCU2303 WMQ1389:WMQ2303 WWM1389:WWM2303 JC1389:JC2303 SY1389:SY2303 ACU1389:ACU2303 AMQ1389:AMQ2303 AWM1389:AWM2303 BGI1389:BGI2303 BQE1389:BQE2303 CAA1389:CAA2303 CJW1389:CJW2303 CTS1389:CTS2303 DDO1389:DDO2303 DNK1389:DNK2303 DXG1389:DXG2303 EHC1389:EHC2303 EQY1389:EQY2303 FAU1389:FAU2303 FKQ1389:FKQ2303 FUM1389:FUM2303 GEI1389:GEI2303 GOE1389:GOE2303 GYA1389:GYA2303 HHW1389:HHW2303 HRS1389:HRS2303 IBO1389:IBO2303 ILK1389:ILK2303 IVG1389:IVG2303 JFC1389:JFC2303 JOY1389:JOY2303 JYU1389:JYU2303 KIQ1389:KIQ2303 KSM1389:KSM2303 LCI1389:LCI2303 LME1389:LME2303 LWA1389:LWA2303 MFW1389:MFW2303 MPS1389:MPS2303 MZO1389:MZO2303 NJK1389:NJK2303 NTG1389:NTG2303 ODC1389:ODC2303 OMY1389:OMY2303 OWU1389:OWU2303 PGQ1389:PGQ2303 PQM1389:PQM2303 QAI1389:QAI2303 QKE1389:QKE2303 QUA1389:QUA2303 RDW1389:RDW2303 RNS1389:RNS2303 RXO1389:RXO2303 SHK1389:SHK2303 SRG1389:SRG2303 TBC1389:TBC2303 TKY1389:TKY2303 TUU1389:TUU2303 UEQ1389:UEQ2303 UOM1389:UOM2303 UYI1389:UYI2303 VIE1389:VIE2303 VSA1389:VSA2303 WBW1389:WBW2303 WLS1389:WLS2303 WVO1389:WVO2303 JX1389:JX2303 TT1389:TT2303 ADP1389:ADP2303 ANL1389:ANL2303 AXH1389:AXH2303 BHD1389:BHD2303 BQZ1389:BQZ2303 CAV1389:CAV2303 CKR1389:CKR2303 CUN1389:CUN2303 DEJ1389:DEJ2303 DOF1389:DOF2303 DYB1389:DYB2303 EHX1389:EHX2303 ERT1389:ERT2303 FBP1389:FBP2303 FLL1389:FLL2303 FVH1389:FVH2303 GFD1389:GFD2303 GOZ1389:GOZ2303 GYV1389:GYV2303 HIR1389:HIR2303 HSN1389:HSN2303 ICJ1389:ICJ2303 IMF1389:IMF2303 IWB1389:IWB2303 JFX1389:JFX2303 JPT1389:JPT2303 JZP1389:JZP2303 KJL1389:KJL2303 KTH1389:KTH2303 LDD1389:LDD2303 LMZ1389:LMZ2303 LWV1389:LWV2303 MGR1389:MGR2303 MQN1389:MQN2303 NAJ1389:NAJ2303 NKF1389:NKF2303 NUB1389:NUB2303 ODX1389:ODX2303 ONT1389:ONT2303 OXP1389:OXP2303 PHL1389:PHL2303 PRH1389:PRH2303 QBD1389:QBD2303 QKZ1389:QKZ2303 QUV1389:QUV2303 RER1389:RER2303 RON1389:RON2303 RYJ1389:RYJ2303 SIF1389:SIF2303 SSB1389:SSB2303 TBX1389:TBX2303 TLT1389:TLT2303 TVP1389:TVP2303 UFL1389:UFL2303 UPH1389:UPH2303 UZD1389:UZD2303 VIZ1389:VIZ2303 VSV1389:VSV2303 WCR1389:WCR2303 WMN1389:WMN2303 WWJ1389:WWJ2303 JA1389:JA2303 SW1389:SW2303 ACS1389:ACS2303 AMO1389:AMO2303 AWK1389:AWK2303 BGG1389:BGG2303 BQC1389:BQC2303 BZY1389:BZY2303 CJU1389:CJU2303 CTQ1389:CTQ2303 DDM1389:DDM2303 DNI1389:DNI2303 DXE1389:DXE2303 EHA1389:EHA2303 EQW1389:EQW2303 FAS1389:FAS2303 FKO1389:FKO2303 FUK1389:FUK2303 GEG1389:GEG2303 GOC1389:GOC2303 GXY1389:GXY2303 HHU1389:HHU2303 HRQ1389:HRQ2303 IBM1389:IBM2303 ILI1389:ILI2303 IVE1389:IVE2303 JFA1389:JFA2303 JOW1389:JOW2303 JYS1389:JYS2303 KIO1389:KIO2303 KSK1389:KSK2303 LCG1389:LCG2303 LMC1389:LMC2303 LVY1389:LVY2303 MFU1389:MFU2303 MPQ1389:MPQ2303 MZM1389:MZM2303 NJI1389:NJI2303 NTE1389:NTE2303 ODA1389:ODA2303 OMW1389:OMW2303 OWS1389:OWS2303 PGO1389:PGO2303 PQK1389:PQK2303 QAG1389:QAG2303 QKC1389:QKC2303 QTY1389:QTY2303 RDU1389:RDU2303 RNQ1389:RNQ2303 RXM1389:RXM2303 SHI1389:SHI2303 SRE1389:SRE2303 TBA1389:TBA2303 TKW1389:TKW2303 TUS1389:TUS2303 UEO1389:UEO2303 UOK1389:UOK2303 UYG1389:UYG2303 VIC1389:VIC2303 VRY1389:VRY2303 WBU1389:WBU2303 WLQ1389:WLQ2303 WVM1389:WVM2303"/>
    <dataValidation type="list" allowBlank="1" showDropDown="1" showInputMessage="1" showErrorMessage="1" errorTitle="大学番号を入力してください。" error="別添「大学・学部・研究科番号表」を参照の上、4桁の大学番号を入力願います。" sqref="ST12:ST310 ACP12:ACP310 AML12:AML310 AWH12:AWH310 BGD12:BGD310 BPZ12:BPZ310 BZV12:BZV310 CJR12:CJR310 CTN12:CTN310 DDJ12:DDJ310 DNF12:DNF310 DXB12:DXB310 EGX12:EGX310 EQT12:EQT310 FAP12:FAP310 FKL12:FKL310 FUH12:FUH310 GED12:GED310 GNZ12:GNZ310 GXV12:GXV310 HHR12:HHR310 HRN12:HRN310 IBJ12:IBJ310 ILF12:ILF310 IVB12:IVB310 JEX12:JEX310 JOT12:JOT310 JYP12:JYP310 KIL12:KIL310 KSH12:KSH310 LCD12:LCD310 LLZ12:LLZ310 LVV12:LVV310 MFR12:MFR310 MPN12:MPN310 MZJ12:MZJ310 NJF12:NJF310 NTB12:NTB310 OCX12:OCX310 OMT12:OMT310 OWP12:OWP310 PGL12:PGL310 PQH12:PQH310 QAD12:QAD310 QJZ12:QJZ310 QTV12:QTV310 RDR12:RDR310 RNN12:RNN310 RXJ12:RXJ310 SHF12:SHF310 SRB12:SRB310 TAX12:TAX310 TKT12:TKT310 TUP12:TUP310 UEL12:UEL310 UOH12:UOH310 UYD12:UYD310 VHZ12:VHZ310 VRV12:VRV310 WBR12:WBR310 WLN12:WLN310 WVJ12:WVJ310 IX12:IX310 B12:B2303 IX1389:IX2303 ST1389:ST2303 ACP1389:ACP2303 AML1389:AML2303 AWH1389:AWH2303 BGD1389:BGD2303 BPZ1389:BPZ2303 BZV1389:BZV2303 CJR1389:CJR2303 CTN1389:CTN2303 DDJ1389:DDJ2303 DNF1389:DNF2303 DXB1389:DXB2303 EGX1389:EGX2303 EQT1389:EQT2303 FAP1389:FAP2303 FKL1389:FKL2303 FUH1389:FUH2303 GED1389:GED2303 GNZ1389:GNZ2303 GXV1389:GXV2303 HHR1389:HHR2303 HRN1389:HRN2303 IBJ1389:IBJ2303 ILF1389:ILF2303 IVB1389:IVB2303 JEX1389:JEX2303 JOT1389:JOT2303 JYP1389:JYP2303 KIL1389:KIL2303 KSH1389:KSH2303 LCD1389:LCD2303 LLZ1389:LLZ2303 LVV1389:LVV2303 MFR1389:MFR2303 MPN1389:MPN2303 MZJ1389:MZJ2303 NJF1389:NJF2303 NTB1389:NTB2303 OCX1389:OCX2303 OMT1389:OMT2303 OWP1389:OWP2303 PGL1389:PGL2303 PQH1389:PQH2303 QAD1389:QAD2303 QJZ1389:QJZ2303 QTV1389:QTV2303 RDR1389:RDR2303 RNN1389:RNN2303 RXJ1389:RXJ2303 SHF1389:SHF2303 SRB1389:SRB2303 TAX1389:TAX2303 TKT1389:TKT2303 TUP1389:TUP2303 UEL1389:UEL2303 UOH1389:UOH2303 UYD1389:UYD2303 VHZ1389:VHZ2303 VRV1389:VRV2303 WBR1389:WBR2303 WLN1389:WLN2303 WVJ1389:WVJ2303">
      <formula1>大学番号</formula1>
    </dataValidation>
    <dataValidation type="list" allowBlank="1" showInputMessage="1" showErrorMessage="1" sqref="TB12:TJ310 ACX12:ADF310 AMT12:ANB310 AWP12:AWX310 BGL12:BGT310 BQH12:BQP310 CAD12:CAL310 CJZ12:CKH310 CTV12:CUD310 DDR12:DDZ310 DNN12:DNV310 DXJ12:DXR310 EHF12:EHN310 ERB12:ERJ310 FAX12:FBF310 FKT12:FLB310 FUP12:FUX310 GEL12:GET310 GOH12:GOP310 GYD12:GYL310 HHZ12:HIH310 HRV12:HSD310 IBR12:IBZ310 ILN12:ILV310 IVJ12:IVR310 JFF12:JFN310 JPB12:JPJ310 JYX12:JZF310 KIT12:KJB310 KSP12:KSX310 LCL12:LCT310 LMH12:LMP310 LWD12:LWL310 MFZ12:MGH310 MPV12:MQD310 MZR12:MZZ310 NJN12:NJV310 NTJ12:NTR310 ODF12:ODN310 ONB12:ONJ310 OWX12:OXF310 PGT12:PHB310 PQP12:PQX310 QAL12:QAT310 QKH12:QKP310 QUD12:QUL310 RDZ12:REH310 RNV12:ROD310 RXR12:RXZ310 SHN12:SHV310 SRJ12:SRR310 TBF12:TBN310 TLB12:TLJ310 TUX12:TVF310 UET12:UFB310 UOP12:UOX310 UYL12:UYT310 VIH12:VIP310 VSD12:VSL310 WBZ12:WCH310 WLV12:WMD310 WVR12:WVZ310 JF12:JN310 J12:R2303 JF1389:JN2303 TB1389:TJ2303 ACX1389:ADF2303 AMT1389:ANB2303 AWP1389:AWX2303 BGL1389:BGT2303 BQH1389:BQP2303 CAD1389:CAL2303 CJZ1389:CKH2303 CTV1389:CUD2303 DDR1389:DDZ2303 DNN1389:DNV2303 DXJ1389:DXR2303 EHF1389:EHN2303 ERB1389:ERJ2303 FAX1389:FBF2303 FKT1389:FLB2303 FUP1389:FUX2303 GEL1389:GET2303 GOH1389:GOP2303 GYD1389:GYL2303 HHZ1389:HIH2303 HRV1389:HSD2303 IBR1389:IBZ2303 ILN1389:ILV2303 IVJ1389:IVR2303 JFF1389:JFN2303 JPB1389:JPJ2303 JYX1389:JZF2303 KIT1389:KJB2303 KSP1389:KSX2303 LCL1389:LCT2303 LMH1389:LMP2303 LWD1389:LWL2303 MFZ1389:MGH2303 MPV1389:MQD2303 MZR1389:MZZ2303 NJN1389:NJV2303 NTJ1389:NTR2303 ODF1389:ODN2303 ONB1389:ONJ2303 OWX1389:OXF2303 PGT1389:PHB2303 PQP1389:PQX2303 QAL1389:QAT2303 QKH1389:QKP2303 QUD1389:QUL2303 RDZ1389:REH2303 RNV1389:ROD2303 RXR1389:RXZ2303 SHN1389:SHV2303 SRJ1389:SRR2303 TBF1389:TBN2303 TLB1389:TLJ2303 TUX1389:TVF2303 UET1389:UFB2303 UOP1389:UOX2303 UYL1389:UYT2303 VIH1389:VIP2303 VSD1389:VSL2303 WBZ1389:WCH2303 WLV1389:WMD2303 WVR1389:WVZ2303">
      <formula1>"○"</formula1>
    </dataValidation>
  </dataValidations>
  <pageMargins left="0.39370078740157483" right="0.39370078740157483" top="0.59055118110236227" bottom="0.59055118110236227" header="0.51181102362204722" footer="0.31496062992125984"/>
  <pageSetup paperSize="8" scale="37" fitToHeight="0" pageOrder="overThenDown" orientation="landscape" cellComments="asDisplayed" r:id="rId1"/>
  <headerFooter alignWithMargins="0">
    <oddFooter>&amp;R&amp;A      &amp;P/&amp;N</oddFooter>
  </headerFooter>
  <colBreaks count="3" manualBreakCount="3">
    <brk id="19" max="1048575" man="1"/>
    <brk id="25" max="1048575" man="1"/>
    <brk id="28"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国立2</vt:lpstr>
      <vt:lpstr>国立2!Print_Titles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文部科学省</cp:lastModifiedBy>
  <dcterms:created xsi:type="dcterms:W3CDTF">2013-12-25T02:38:22Z</dcterms:created>
  <dcterms:modified xsi:type="dcterms:W3CDTF">2013-12-25T05:58:13Z</dcterms:modified>
</cp:coreProperties>
</file>