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315" windowHeight="8055" activeTab="0"/>
  </bookViews>
  <sheets>
    <sheet name="（参考）様式○-1" sheetId="1" r:id="rId1"/>
    <sheet name="(参考）様式○-2" sheetId="2" r:id="rId2"/>
  </sheets>
  <externalReferences>
    <externalReference r:id="rId5"/>
    <externalReference r:id="rId6"/>
    <externalReference r:id="rId7"/>
    <externalReference r:id="rId8"/>
  </externalReferences>
  <definedNames>
    <definedName name="_xlnm.Print_Area" localSheetId="0">'（参考）様式○-1'!$A$1:$M$30</definedName>
    <definedName name="_xlnm.Print_Area" localSheetId="1">'(参考）様式○-2'!$A$1:$K$142</definedName>
    <definedName name="_xlnm.Print_Titles" localSheetId="1">'(参考）様式○-2'!$1:$5</definedName>
    <definedName name="月">'[2]リスト'!$N$3:$N$14</definedName>
    <definedName name="事業種" localSheetId="0">'[3]様式4 (記入例)'!#REF!</definedName>
    <definedName name="事業種" localSheetId="1">'[4]都道府県様式2（私立学校施設整備費補助金）'!#REF!</definedName>
    <definedName name="事業種">'[3]様式4'!#REF!</definedName>
    <definedName name="日">'[2]リスト'!$P$3:$P$33</definedName>
  </definedNames>
  <calcPr fullCalcOnLoad="1"/>
</workbook>
</file>

<file path=xl/comments1.xml><?xml version="1.0" encoding="utf-8"?>
<comments xmlns="http://schemas.openxmlformats.org/spreadsheetml/2006/main">
  <authors>
    <author>文部科学省</author>
    <author>作成者</author>
  </authors>
  <commentList>
    <comment ref="G2" authorId="0">
      <text>
        <r>
          <rPr>
            <b/>
            <sz val="9"/>
            <rFont val="ＭＳ Ｐゴシック"/>
            <family val="3"/>
          </rPr>
          <t>専門課程、高等課程のいずれかを選択すること。</t>
        </r>
      </text>
    </comment>
    <comment ref="B7" authorId="0">
      <text>
        <r>
          <rPr>
            <b/>
            <sz val="9"/>
            <rFont val="ＭＳ Ｐゴシック"/>
            <family val="3"/>
          </rPr>
          <t>当該施設を直接管理する者を記入すること。</t>
        </r>
        <r>
          <rPr>
            <sz val="9"/>
            <rFont val="ＭＳ Ｐゴシック"/>
            <family val="3"/>
          </rPr>
          <t xml:space="preserve">
</t>
        </r>
      </text>
    </comment>
    <comment ref="B8" authorId="0">
      <text>
        <r>
          <rPr>
            <b/>
            <sz val="11"/>
            <rFont val="ＭＳ Ｐゴシック"/>
            <family val="3"/>
          </rPr>
          <t>事業を行う施設の名称を具体的に記入すること。</t>
        </r>
        <r>
          <rPr>
            <sz val="11"/>
            <rFont val="ＭＳ Ｐゴシック"/>
            <family val="3"/>
          </rPr>
          <t xml:space="preserve">
</t>
        </r>
      </text>
    </comment>
    <comment ref="B10" authorId="0">
      <text>
        <r>
          <rPr>
            <b/>
            <sz val="11"/>
            <rFont val="ＭＳ Ｐゴシック"/>
            <family val="3"/>
          </rPr>
          <t>建築された日を記入すること。当該建物が増築部分の場合は、増築された日を同様に記入すること。（書ききらない場合は、備考欄に記入すること。）</t>
        </r>
      </text>
    </comment>
    <comment ref="I14" authorId="0">
      <text>
        <r>
          <rPr>
            <b/>
            <sz val="11"/>
            <color indexed="10"/>
            <rFont val="ＭＳ Ｐゴシック"/>
            <family val="3"/>
          </rPr>
          <t>専門課程は0.5、高等課程は0.33333（高等課程のうち、Is値0.3未満、若しくはq値0.5未満（又はCtusd値0.15未満）、Iw値0.7未満の場合は0.5）を入力してください。</t>
        </r>
        <r>
          <rPr>
            <sz val="11"/>
            <rFont val="ＭＳ Ｐゴシック"/>
            <family val="3"/>
          </rPr>
          <t xml:space="preserve">
</t>
        </r>
        <r>
          <rPr>
            <sz val="9"/>
            <rFont val="ＭＳ Ｐゴシック"/>
            <family val="3"/>
          </rPr>
          <t xml:space="preserve">
</t>
        </r>
      </text>
    </comment>
    <comment ref="I17" authorId="1">
      <text>
        <r>
          <rPr>
            <b/>
            <sz val="11"/>
            <color indexed="10"/>
            <rFont val="ＭＳ Ｐゴシック"/>
            <family val="3"/>
          </rPr>
          <t>黄色で塗りつぶしたセルは、シート「様式1-1」に入力することにより自動反映されることから、入力しないこと。</t>
        </r>
      </text>
    </comment>
  </commentList>
</comments>
</file>

<file path=xl/comments2.xml><?xml version="1.0" encoding="utf-8"?>
<comments xmlns="http://schemas.openxmlformats.org/spreadsheetml/2006/main">
  <authors>
    <author>文部科学省</author>
    <author>作成者</author>
  </authors>
  <commentList>
    <comment ref="H2" authorId="0">
      <text>
        <r>
          <rPr>
            <b/>
            <sz val="9"/>
            <rFont val="ＭＳ Ｐゴシック"/>
            <family val="3"/>
          </rPr>
          <t>専門課程、高等課程のいずれかを選択すること。</t>
        </r>
      </text>
    </comment>
    <comment ref="H11" authorId="1">
      <text>
        <r>
          <rPr>
            <b/>
            <sz val="11"/>
            <rFont val="ＭＳ Ｐゴシック"/>
            <family val="3"/>
          </rPr>
          <t>黄色で塗りつぶしたセルには、計算式を入力しています。行を挿入した場合は、挿入した行が計算範囲に含まれているか確認してください。</t>
        </r>
      </text>
    </comment>
    <comment ref="D33" authorId="0">
      <text>
        <r>
          <rPr>
            <b/>
            <sz val="11"/>
            <rFont val="ＭＳ Ｐゴシック"/>
            <family val="3"/>
          </rPr>
          <t>「工事明細」欄は、「建築工事」、「電気設備工事」、「機械設備工事」等見積書に記載の工事名称のほか、その細目を記入すること。</t>
        </r>
        <r>
          <rPr>
            <sz val="11"/>
            <rFont val="ＭＳ Ｐゴシック"/>
            <family val="3"/>
          </rPr>
          <t xml:space="preserve">
</t>
        </r>
      </text>
    </comment>
    <comment ref="G33" authorId="0">
      <text>
        <r>
          <rPr>
            <b/>
            <sz val="11"/>
            <rFont val="ＭＳ Ｐゴシック"/>
            <family val="3"/>
          </rPr>
          <t>「数量」欄は、施工面積や購入数量が明らかな場合は、「一式」ではなく、単位とともに記入すること。</t>
        </r>
        <r>
          <rPr>
            <sz val="9"/>
            <rFont val="ＭＳ Ｐゴシック"/>
            <family val="3"/>
          </rPr>
          <t xml:space="preserve">
</t>
        </r>
      </text>
    </comment>
  </commentList>
</comments>
</file>

<file path=xl/sharedStrings.xml><?xml version="1.0" encoding="utf-8"?>
<sst xmlns="http://schemas.openxmlformats.org/spreadsheetml/2006/main" count="252" uniqueCount="152">
  <si>
    <t>様式４-１（耐震補強）</t>
  </si>
  <si>
    <t>課程</t>
  </si>
  <si>
    <t>専門課程</t>
  </si>
  <si>
    <t>作成日：</t>
  </si>
  <si>
    <t>平成●●年○月△日</t>
  </si>
  <si>
    <t>学校法人等名</t>
  </si>
  <si>
    <t>学校法人●●●</t>
  </si>
  <si>
    <t>学校名</t>
  </si>
  <si>
    <t>●●●学校</t>
  </si>
  <si>
    <t>管理責任者
所属・職・氏名</t>
  </si>
  <si>
    <t>事業名</t>
  </si>
  <si>
    <t>△棟耐震補強工事（専門課程）</t>
  </si>
  <si>
    <t>改修施設の名称</t>
  </si>
  <si>
    <t>△棟（実習棟）</t>
  </si>
  <si>
    <t>建築年月日</t>
  </si>
  <si>
    <t>昭和○○年□月△日</t>
  </si>
  <si>
    <t>構造</t>
  </si>
  <si>
    <t>SRC/RC/S/W</t>
  </si>
  <si>
    <t>工事契約予定日</t>
  </si>
  <si>
    <t>平成●●年■月▲日</t>
  </si>
  <si>
    <t>工事完成予定日</t>
  </si>
  <si>
    <t>平成●●年×月××日</t>
  </si>
  <si>
    <t>改修施設の
避難所指定</t>
  </si>
  <si>
    <t>有・無</t>
  </si>
  <si>
    <t>指定自治体名</t>
  </si>
  <si>
    <t>○○市</t>
  </si>
  <si>
    <t>q値・CtuSd値
（該当するほうに○）</t>
  </si>
  <si>
    <t>改修前</t>
  </si>
  <si>
    <t>改修後</t>
  </si>
  <si>
    <t>Is値（Iw値）</t>
  </si>
  <si>
    <t>補助率</t>
  </si>
  <si>
    <t>以内</t>
  </si>
  <si>
    <t>耐震診断実施時期</t>
  </si>
  <si>
    <t>区分</t>
  </si>
  <si>
    <t>補助対象経費</t>
  </si>
  <si>
    <t>補助対象外経費</t>
  </si>
  <si>
    <t>合計</t>
  </si>
  <si>
    <t>調査経費</t>
  </si>
  <si>
    <t>①</t>
  </si>
  <si>
    <t>円</t>
  </si>
  <si>
    <t>②</t>
  </si>
  <si>
    <t>③</t>
  </si>
  <si>
    <t>実施設計費
(耐震補強）</t>
  </si>
  <si>
    <t>a-④</t>
  </si>
  <si>
    <t>a-⑤</t>
  </si>
  <si>
    <t>a-⑥</t>
  </si>
  <si>
    <t>耐震補強工事費</t>
  </si>
  <si>
    <t>a-⑦</t>
  </si>
  <si>
    <t>a-⑧</t>
  </si>
  <si>
    <t>a-⑨</t>
  </si>
  <si>
    <t>実施設計費
（非構造部材）</t>
  </si>
  <si>
    <t>b-④</t>
  </si>
  <si>
    <t>b-⑤</t>
  </si>
  <si>
    <t>b-⑥</t>
  </si>
  <si>
    <t>非構造部材の
耐震対策工事費</t>
  </si>
  <si>
    <t>b-⑦</t>
  </si>
  <si>
    <t>b-⑧</t>
  </si>
  <si>
    <t>b-⑨</t>
  </si>
  <si>
    <t>実施設計費
（防災機能強化）</t>
  </si>
  <si>
    <t>c-④</t>
  </si>
  <si>
    <t>c-⑤</t>
  </si>
  <si>
    <t>c-⑥</t>
  </si>
  <si>
    <t>防災機能
強化工事費</t>
  </si>
  <si>
    <t>c-⑦</t>
  </si>
  <si>
    <t>c-⑧</t>
  </si>
  <si>
    <t>c-⑨</t>
  </si>
  <si>
    <t>実施設計費
（エコキャンパス）</t>
  </si>
  <si>
    <t>d-④</t>
  </si>
  <si>
    <t>d-⑤</t>
  </si>
  <si>
    <t>d-⑥</t>
  </si>
  <si>
    <t>エコキャンパス
工事費</t>
  </si>
  <si>
    <t>d-⑦</t>
  </si>
  <si>
    <t>d-⑧</t>
  </si>
  <si>
    <t>d-⑨</t>
  </si>
  <si>
    <t>事業経費計</t>
  </si>
  <si>
    <t>⑩</t>
  </si>
  <si>
    <t>⑪</t>
  </si>
  <si>
    <t>⑫</t>
  </si>
  <si>
    <t>補助希望額</t>
  </si>
  <si>
    <t>⑬</t>
  </si>
  <si>
    <t>学校法人負担額</t>
  </si>
  <si>
    <t>⑭</t>
  </si>
  <si>
    <t>対象施設の
現在の利用状況</t>
  </si>
  <si>
    <t>備考</t>
  </si>
  <si>
    <t>※「耐震診断経費」,「耐震点検経費」は調査経費に計上。</t>
  </si>
  <si>
    <t>様式４－２</t>
  </si>
  <si>
    <t>（耐震補強）</t>
  </si>
  <si>
    <t>調査経費・各実施設計費・各工事費の内訳</t>
  </si>
  <si>
    <t>△棟耐震補強工事（専門課程）</t>
  </si>
  <si>
    <t>内　　　　　　　　　容</t>
  </si>
  <si>
    <t>数　量</t>
  </si>
  <si>
    <t>金　額　（円）</t>
  </si>
  <si>
    <t>補助対象</t>
  </si>
  <si>
    <t>1式</t>
  </si>
  <si>
    <t>＊＊＊＊＊＊</t>
  </si>
  <si>
    <t>補助対象耐震診断経費計（＝①）</t>
  </si>
  <si>
    <t>補助対象外</t>
  </si>
  <si>
    <t>○○棟耐震診断費（第○次○○診断）　　※Is値を算出しない耐震診断費用</t>
  </si>
  <si>
    <t>補助対象外耐震診断経費計（＝②）</t>
  </si>
  <si>
    <t>耐震診断経費計（＝③）</t>
  </si>
  <si>
    <t>耐震補強</t>
  </si>
  <si>
    <t>実施設計費</t>
  </si>
  <si>
    <t>補助対象実施設計費計（＝a-④）</t>
  </si>
  <si>
    <t>補助対象外実施設計費計（＝a-⑤）</t>
  </si>
  <si>
    <t>実施設計費計（＝a-⑥）</t>
  </si>
  <si>
    <t>工事費</t>
  </si>
  <si>
    <t>工事明細</t>
  </si>
  <si>
    <t>内　　容　・　目　　的</t>
  </si>
  <si>
    <t>数　　量</t>
  </si>
  <si>
    <t>工事明細で記載した費目が耐震化工事のうちどのような工事であるのか、</t>
  </si>
  <si>
    <t>＊＊㎡</t>
  </si>
  <si>
    <t>＊＊＊＊</t>
  </si>
  <si>
    <t>工事の場所、内容及び目的について、簡潔に記載願います。</t>
  </si>
  <si>
    <t>＊＊本</t>
  </si>
  <si>
    <t>＊＊＊＊＊</t>
  </si>
  <si>
    <t>補助対象工事費計（＝a-⑦）</t>
  </si>
  <si>
    <t>○○教室壁修繕</t>
  </si>
  <si>
    <t>耐震補強工事とは関係のない箇所の壁の経年劣化を修復する工事</t>
  </si>
  <si>
    <t>＊＊＊㎡</t>
  </si>
  <si>
    <t>補助対象外工事費計（＝a-⑧）</t>
  </si>
  <si>
    <t>耐震化工事費計（=a-⑨）</t>
  </si>
  <si>
    <t>非構造部材の耐震対策</t>
  </si>
  <si>
    <t>補助対象実施設計費計（＝b-④）</t>
  </si>
  <si>
    <t>補助対象外実施設計費計（＝b-⑤）</t>
  </si>
  <si>
    <t>実施設計費計（＝b-⑥）</t>
  </si>
  <si>
    <t>補助対象工事費計（＝b-⑦）</t>
  </si>
  <si>
    <t>補助対象外工事費計（＝b-⑧）</t>
  </si>
  <si>
    <t>耐震化工事費計（=b-⑨）</t>
  </si>
  <si>
    <t>防災機能強化</t>
  </si>
  <si>
    <t>補助対象実施設計費計（＝c-④）</t>
  </si>
  <si>
    <t>補助対象外実施設計費計（＝c-⑤）</t>
  </si>
  <si>
    <t>実施設計費計（＝c-⑥）</t>
  </si>
  <si>
    <t>補助対象工事費計（＝c-⑦）</t>
  </si>
  <si>
    <t>補助対象外工事費計（＝c-⑧）</t>
  </si>
  <si>
    <t>耐震化工事費計（=c-⑨）</t>
  </si>
  <si>
    <t>エコキャンパス</t>
  </si>
  <si>
    <t>補助対象実施設計費計（＝d-④）</t>
  </si>
  <si>
    <t>補助対象外実施設計費計（＝d-⑤）</t>
  </si>
  <si>
    <t>実施設計費計（＝d-⑥）</t>
  </si>
  <si>
    <t>補助対象工事費計（＝d-⑦）</t>
  </si>
  <si>
    <t>補助対象外工事費計（＝d-⑧）</t>
  </si>
  <si>
    <t>エコキャンパス工事費計（=d-⑨）</t>
  </si>
  <si>
    <t>金額合計（事業経費計＝⑫）</t>
  </si>
  <si>
    <t>○○棟耐震診断費（第○次○○診断）（専門課程）</t>
  </si>
  <si>
    <t>○○棟耐震診断費（第○次○○診断）（高等課程）</t>
  </si>
  <si>
    <t>○○棟実施設計費（専門課程）</t>
  </si>
  <si>
    <t>○○棟実施設計費（高等課程）</t>
  </si>
  <si>
    <t>養生費（専門課程）</t>
  </si>
  <si>
    <t>ブレース（○階）（専門課程）</t>
  </si>
  <si>
    <t>養生費（高等課程）</t>
  </si>
  <si>
    <t>ブレース（○階）（高等課程）</t>
  </si>
  <si>
    <t>平成25年度 専修学校防災機能等強化緊急特別推進事業（耐震補強）計画調書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</si>
</sst>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Red]\(#,##0\)"/>
    <numFmt numFmtId="179" formatCode="#,##0_ "/>
  </numFmts>
  <fonts count="62">
    <font>
      <sz val="11"/>
      <name val="ＭＳ Ｐゴシック"/>
      <family val="3"/>
    </font>
    <font>
      <sz val="11"/>
      <color indexed="8"/>
      <name val="ＭＳ Ｐゴシック"/>
      <family val="3"/>
    </font>
    <font>
      <sz val="6"/>
      <name val="ＭＳ Ｐゴシック"/>
      <family val="3"/>
    </font>
    <font>
      <b/>
      <sz val="11"/>
      <name val="ＭＳ Ｐゴシック"/>
      <family val="3"/>
    </font>
    <font>
      <sz val="11"/>
      <name val="ＭＳ 明朝"/>
      <family val="1"/>
    </font>
    <font>
      <sz val="11"/>
      <color indexed="10"/>
      <name val="ＭＳ Ｐゴシック"/>
      <family val="3"/>
    </font>
    <font>
      <sz val="11"/>
      <color indexed="10"/>
      <name val="ＭＳ 明朝"/>
      <family val="1"/>
    </font>
    <font>
      <sz val="9"/>
      <name val="ＭＳ 明朝"/>
      <family val="1"/>
    </font>
    <font>
      <sz val="14"/>
      <name val="ＭＳ 明朝"/>
      <family val="1"/>
    </font>
    <font>
      <b/>
      <sz val="9"/>
      <name val="ＭＳ Ｐゴシック"/>
      <family val="3"/>
    </font>
    <font>
      <sz val="9"/>
      <name val="ＭＳ Ｐゴシック"/>
      <family val="3"/>
    </font>
    <font>
      <b/>
      <sz val="11"/>
      <color indexed="10"/>
      <name val="ＭＳ Ｐゴシック"/>
      <family val="3"/>
    </font>
    <font>
      <sz val="11"/>
      <name val="ＭＳ Ｐ明朝"/>
      <family val="1"/>
    </font>
    <font>
      <b/>
      <sz val="14"/>
      <name val="ＭＳ Ｐゴシック"/>
      <family val="3"/>
    </font>
    <font>
      <sz val="16"/>
      <name val="ＭＳ Ｐ明朝"/>
      <family val="1"/>
    </font>
    <font>
      <sz val="12"/>
      <name val="ＭＳ Ｐ明朝"/>
      <family val="1"/>
    </font>
    <font>
      <sz val="11"/>
      <color indexed="10"/>
      <name val="ＭＳ Ｐ明朝"/>
      <family val="1"/>
    </font>
    <font>
      <sz val="14"/>
      <color indexed="10"/>
      <name val="ＭＳ Ｐ明朝"/>
      <family val="1"/>
    </font>
    <font>
      <sz val="14"/>
      <name val="ＭＳ Ｐ明朝"/>
      <family val="1"/>
    </font>
    <font>
      <b/>
      <sz val="11"/>
      <name val="ＭＳ Ｐ明朝"/>
      <family val="1"/>
    </font>
    <font>
      <b/>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明朝"/>
      <family val="1"/>
    </font>
    <font>
      <b/>
      <sz val="16"/>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
      <sz val="11"/>
      <color rgb="FFFF0000"/>
      <name val="ＭＳ 明朝"/>
      <family val="1"/>
    </font>
    <font>
      <b/>
      <sz val="14"/>
      <name val="Calibri"/>
      <family val="3"/>
    </font>
    <font>
      <b/>
      <sz val="16"/>
      <name val="Calibri"/>
      <family val="3"/>
    </font>
    <font>
      <sz val="12"/>
      <color rgb="FFFF0000"/>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double"/>
    </border>
    <border>
      <left style="medium"/>
      <right style="thin"/>
      <top style="double"/>
      <bottom style="thin"/>
    </border>
    <border>
      <left style="medium"/>
      <right style="thin"/>
      <top style="thin"/>
      <bottom style="thin"/>
    </border>
    <border>
      <left style="thin"/>
      <right style="thin"/>
      <top style="thin"/>
      <bottom style="thin"/>
    </border>
    <border>
      <left style="thin"/>
      <right style="thin"/>
      <top style="thin"/>
      <bottom style="double"/>
    </border>
    <border>
      <left style="medium"/>
      <right style="thin"/>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style="medium"/>
    </border>
    <border>
      <left>
        <color indexed="63"/>
      </left>
      <right style="thin"/>
      <top style="thin"/>
      <bottom>
        <color indexed="63"/>
      </bottom>
    </border>
    <border>
      <left style="medium"/>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color indexed="63"/>
      </left>
      <right>
        <color indexed="63"/>
      </right>
      <top>
        <color indexed="63"/>
      </top>
      <bottom style="medium"/>
    </border>
    <border>
      <left style="medium"/>
      <right style="thin"/>
      <top style="medium"/>
      <bottom>
        <color indexed="63"/>
      </bottom>
    </border>
    <border>
      <left style="thin"/>
      <right style="medium"/>
      <top style="medium"/>
      <bottom style="thin"/>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style="thin"/>
    </border>
    <border>
      <left style="thin"/>
      <right style="medium"/>
      <top style="thin"/>
      <bottom style="thin"/>
    </border>
    <border>
      <left>
        <color indexed="63"/>
      </left>
      <right style="medium"/>
      <top style="dashed"/>
      <bottom>
        <color indexed="63"/>
      </bottom>
    </border>
    <border>
      <left style="thin"/>
      <right>
        <color indexed="63"/>
      </right>
      <top style="thin"/>
      <bottom style="medium"/>
    </border>
    <border>
      <left style="thin"/>
      <right style="medium"/>
      <top style="thin"/>
      <bottom style="medium"/>
    </border>
    <border>
      <left>
        <color indexed="63"/>
      </left>
      <right style="medium"/>
      <top style="medium"/>
      <bottom style="medium"/>
    </border>
    <border>
      <left style="thin"/>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color indexed="63"/>
      </right>
      <top style="thin"/>
      <bottom>
        <color indexed="63"/>
      </bottom>
    </border>
    <border>
      <left style="thin"/>
      <right style="medium"/>
      <top style="medium"/>
      <bottom style="medium"/>
    </border>
    <border>
      <left style="thin"/>
      <right>
        <color indexed="63"/>
      </right>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double"/>
      <bottom style="thin"/>
    </border>
    <border>
      <left>
        <color indexed="63"/>
      </left>
      <right>
        <color indexed="63"/>
      </right>
      <top style="medium"/>
      <bottom>
        <color indexed="63"/>
      </bottom>
    </border>
    <border>
      <left style="thin"/>
      <right>
        <color indexed="63"/>
      </right>
      <top style="thin"/>
      <bottom style="double"/>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medium"/>
      <top style="thin"/>
      <bottom style="double"/>
      <diagonal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style="medium"/>
      <top style="thin"/>
      <bottom style="double"/>
    </border>
    <border>
      <left style="thin"/>
      <right>
        <color indexed="63"/>
      </right>
      <top style="medium"/>
      <bottom style="medium"/>
    </border>
    <border>
      <left>
        <color indexed="63"/>
      </left>
      <right>
        <color indexed="63"/>
      </right>
      <top style="medium"/>
      <bottom style="medium"/>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style="thin"/>
      <right>
        <color indexed="63"/>
      </right>
      <top style="dashed"/>
      <bottom>
        <color indexed="63"/>
      </bottom>
    </border>
    <border>
      <left>
        <color indexed="63"/>
      </left>
      <right style="thin"/>
      <top style="dashed"/>
      <bottom>
        <color indexed="63"/>
      </bottom>
    </border>
    <border>
      <left style="thin"/>
      <right style="thin"/>
      <top style="medium"/>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9">
    <xf numFmtId="0" fontId="0" fillId="0" borderId="0" xfId="0" applyAlignment="1">
      <alignment vertical="center"/>
    </xf>
    <xf numFmtId="0" fontId="3" fillId="0" borderId="0" xfId="0" applyFont="1" applyAlignment="1">
      <alignment horizontal="center" vertical="center"/>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wrapText="1"/>
    </xf>
    <xf numFmtId="0" fontId="4" fillId="0" borderId="14" xfId="0" applyFont="1" applyBorder="1" applyAlignment="1">
      <alignment horizontal="distributed" vertical="center"/>
    </xf>
    <xf numFmtId="0" fontId="4" fillId="0" borderId="18" xfId="0" applyFont="1" applyBorder="1" applyAlignment="1">
      <alignment horizontal="distributed" vertical="center"/>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xf>
    <xf numFmtId="0" fontId="7" fillId="0" borderId="19" xfId="0" applyFont="1" applyBorder="1" applyAlignment="1">
      <alignment horizontal="center" vertical="center" wrapText="1" shrinkToFit="1"/>
    </xf>
    <xf numFmtId="0" fontId="4" fillId="0" borderId="17" xfId="0" applyFont="1" applyBorder="1" applyAlignment="1">
      <alignment horizontal="center" vertical="center" textRotation="255" shrinkToFit="1"/>
    </xf>
    <xf numFmtId="177" fontId="6" fillId="0" borderId="17" xfId="0" applyNumberFormat="1" applyFont="1" applyBorder="1" applyAlignment="1">
      <alignment horizontal="center" vertical="center" shrinkToFit="1"/>
    </xf>
    <xf numFmtId="0" fontId="4" fillId="0" borderId="20" xfId="0" applyFont="1" applyBorder="1" applyAlignment="1">
      <alignment horizontal="distributed" vertical="center"/>
    </xf>
    <xf numFmtId="0" fontId="4" fillId="0" borderId="21" xfId="0" applyFont="1" applyBorder="1" applyAlignment="1">
      <alignment horizontal="center" vertical="center" textRotation="255" shrinkToFit="1"/>
    </xf>
    <xf numFmtId="177" fontId="6" fillId="0" borderId="21" xfId="0" applyNumberFormat="1" applyFont="1" applyBorder="1" applyAlignment="1">
      <alignment horizontal="center" vertical="center" shrinkToFit="1"/>
    </xf>
    <xf numFmtId="12" fontId="56" fillId="0" borderId="22" xfId="0" applyNumberFormat="1" applyFont="1" applyBorder="1" applyAlignment="1">
      <alignment horizontal="right" vertical="center" shrinkToFit="1"/>
    </xf>
    <xf numFmtId="176" fontId="4" fillId="0" borderId="23" xfId="0" applyNumberFormat="1" applyFont="1" applyBorder="1" applyAlignment="1">
      <alignment horizontal="left" vertical="center" shrinkToFit="1"/>
    </xf>
    <xf numFmtId="0" fontId="4" fillId="0" borderId="24" xfId="0" applyFont="1" applyBorder="1" applyAlignment="1">
      <alignment horizontal="distributed" vertical="center"/>
    </xf>
    <xf numFmtId="0" fontId="4" fillId="0" borderId="25" xfId="0" applyFont="1" applyBorder="1" applyAlignment="1">
      <alignment horizontal="center" vertical="center"/>
    </xf>
    <xf numFmtId="178" fontId="8" fillId="33" borderId="25" xfId="0" applyNumberFormat="1" applyFont="1" applyFill="1" applyBorder="1" applyAlignment="1">
      <alignment vertical="center"/>
    </xf>
    <xf numFmtId="178" fontId="8" fillId="0" borderId="26" xfId="0" applyNumberFormat="1" applyFont="1" applyBorder="1" applyAlignment="1">
      <alignment vertical="center"/>
    </xf>
    <xf numFmtId="178" fontId="4" fillId="0" borderId="25" xfId="0" applyNumberFormat="1" applyFont="1" applyBorder="1" applyAlignment="1">
      <alignment horizontal="center" vertical="center"/>
    </xf>
    <xf numFmtId="178" fontId="8" fillId="0" borderId="27" xfId="0" applyNumberFormat="1" applyFont="1" applyBorder="1" applyAlignment="1">
      <alignment vertical="center"/>
    </xf>
    <xf numFmtId="0" fontId="4" fillId="0" borderId="28" xfId="0" applyFont="1" applyBorder="1" applyAlignment="1">
      <alignment horizontal="distributed" vertical="center" wrapText="1"/>
    </xf>
    <xf numFmtId="0" fontId="4" fillId="0" borderId="29" xfId="0" applyFont="1" applyBorder="1" applyAlignment="1">
      <alignment horizontal="center" vertical="center"/>
    </xf>
    <xf numFmtId="178" fontId="8" fillId="33" borderId="29" xfId="0" applyNumberFormat="1" applyFont="1" applyFill="1" applyBorder="1" applyAlignment="1">
      <alignment vertical="center"/>
    </xf>
    <xf numFmtId="178" fontId="8" fillId="0" borderId="30" xfId="0" applyNumberFormat="1" applyFont="1" applyBorder="1" applyAlignment="1">
      <alignment vertical="center"/>
    </xf>
    <xf numFmtId="178" fontId="4" fillId="0" borderId="31" xfId="0" applyNumberFormat="1" applyFont="1" applyBorder="1" applyAlignment="1">
      <alignment horizontal="center" vertical="center"/>
    </xf>
    <xf numFmtId="178" fontId="8" fillId="33" borderId="29" xfId="0" applyNumberFormat="1" applyFont="1" applyFill="1" applyBorder="1" applyAlignment="1">
      <alignment horizontal="right" vertical="center"/>
    </xf>
    <xf numFmtId="178" fontId="8" fillId="0" borderId="30" xfId="0" applyNumberFormat="1" applyFont="1" applyBorder="1" applyAlignment="1">
      <alignment horizontal="left" vertical="center"/>
    </xf>
    <xf numFmtId="178" fontId="8" fillId="0" borderId="32" xfId="0" applyNumberFormat="1" applyFont="1" applyBorder="1" applyAlignment="1">
      <alignment horizontal="left" vertical="center"/>
    </xf>
    <xf numFmtId="0" fontId="4" fillId="0" borderId="19" xfId="0" applyFont="1" applyBorder="1" applyAlignment="1">
      <alignment horizontal="distributed" vertical="center"/>
    </xf>
    <xf numFmtId="0" fontId="4" fillId="0" borderId="0" xfId="0" applyFont="1" applyBorder="1" applyAlignment="1">
      <alignment horizontal="center" vertical="center"/>
    </xf>
    <xf numFmtId="178" fontId="8" fillId="33" borderId="0" xfId="0" applyNumberFormat="1" applyFont="1" applyFill="1" applyBorder="1" applyAlignment="1">
      <alignment vertical="center"/>
    </xf>
    <xf numFmtId="178" fontId="8" fillId="0" borderId="33" xfId="0" applyNumberFormat="1" applyFont="1" applyBorder="1" applyAlignment="1">
      <alignment vertical="center"/>
    </xf>
    <xf numFmtId="178" fontId="4" fillId="0" borderId="0" xfId="0" applyNumberFormat="1" applyFont="1" applyBorder="1" applyAlignment="1">
      <alignment horizontal="center" vertical="center"/>
    </xf>
    <xf numFmtId="178" fontId="8" fillId="0" borderId="10" xfId="0" applyNumberFormat="1" applyFont="1" applyBorder="1" applyAlignment="1">
      <alignment vertical="center"/>
    </xf>
    <xf numFmtId="0" fontId="4" fillId="0" borderId="12" xfId="0" applyFont="1" applyBorder="1" applyAlignment="1">
      <alignment horizontal="distributed" vertical="center" wrapText="1"/>
    </xf>
    <xf numFmtId="0" fontId="4" fillId="0" borderId="34" xfId="0" applyFont="1" applyBorder="1" applyAlignment="1">
      <alignment horizontal="center" vertical="center"/>
    </xf>
    <xf numFmtId="178" fontId="8" fillId="33" borderId="34" xfId="0" applyNumberFormat="1" applyFont="1" applyFill="1" applyBorder="1" applyAlignment="1">
      <alignment vertical="center"/>
    </xf>
    <xf numFmtId="178" fontId="8" fillId="0" borderId="35" xfId="0" applyNumberFormat="1" applyFont="1" applyBorder="1" applyAlignment="1">
      <alignment vertical="center"/>
    </xf>
    <xf numFmtId="178" fontId="4" fillId="0" borderId="34" xfId="0" applyNumberFormat="1" applyFont="1" applyBorder="1" applyAlignment="1">
      <alignment horizontal="center" vertical="center"/>
    </xf>
    <xf numFmtId="178" fontId="4" fillId="0" borderId="36" xfId="0" applyNumberFormat="1" applyFont="1" applyBorder="1" applyAlignment="1">
      <alignment horizontal="center" vertical="center"/>
    </xf>
    <xf numFmtId="178" fontId="8" fillId="0" borderId="37" xfId="0" applyNumberFormat="1" applyFont="1" applyBorder="1" applyAlignment="1">
      <alignment vertical="center"/>
    </xf>
    <xf numFmtId="0" fontId="4" fillId="0" borderId="24" xfId="0" applyFont="1" applyBorder="1" applyAlignment="1">
      <alignment horizontal="distributed" vertical="center" wrapText="1"/>
    </xf>
    <xf numFmtId="178" fontId="4" fillId="0" borderId="38" xfId="0" applyNumberFormat="1" applyFont="1" applyBorder="1" applyAlignment="1">
      <alignment horizontal="center" vertical="center"/>
    </xf>
    <xf numFmtId="0" fontId="7" fillId="0" borderId="12"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2" xfId="0" applyFont="1" applyBorder="1" applyAlignment="1">
      <alignment horizontal="center" vertical="center"/>
    </xf>
    <xf numFmtId="178" fontId="8" fillId="33" borderId="22" xfId="0" applyNumberFormat="1" applyFont="1" applyFill="1" applyBorder="1" applyAlignment="1">
      <alignment vertical="center"/>
    </xf>
    <xf numFmtId="178" fontId="8" fillId="0" borderId="39" xfId="0" applyNumberFormat="1" applyFont="1" applyBorder="1" applyAlignment="1">
      <alignment vertical="center"/>
    </xf>
    <xf numFmtId="178" fontId="4" fillId="0" borderId="22" xfId="0" applyNumberFormat="1" applyFont="1" applyBorder="1" applyAlignment="1">
      <alignment horizontal="center" vertical="center"/>
    </xf>
    <xf numFmtId="178" fontId="8" fillId="0" borderId="23" xfId="0" applyNumberFormat="1" applyFont="1" applyBorder="1" applyAlignment="1">
      <alignment vertical="center"/>
    </xf>
    <xf numFmtId="0" fontId="4" fillId="0" borderId="40" xfId="0" applyFont="1" applyBorder="1" applyAlignment="1">
      <alignment horizontal="distributed" vertical="center"/>
    </xf>
    <xf numFmtId="0" fontId="4" fillId="0" borderId="41" xfId="0" applyFont="1" applyBorder="1" applyAlignment="1">
      <alignment horizontal="center" vertical="center"/>
    </xf>
    <xf numFmtId="178" fontId="8" fillId="33" borderId="41" xfId="0" applyNumberFormat="1" applyFont="1" applyFill="1" applyBorder="1" applyAlignment="1">
      <alignment vertical="center"/>
    </xf>
    <xf numFmtId="178" fontId="8" fillId="0" borderId="42" xfId="0" applyNumberFormat="1" applyFont="1" applyBorder="1" applyAlignment="1">
      <alignment vertical="center"/>
    </xf>
    <xf numFmtId="178" fontId="4" fillId="0" borderId="43" xfId="0" applyNumberFormat="1" applyFont="1" applyBorder="1" applyAlignment="1">
      <alignment horizontal="center" vertical="center"/>
    </xf>
    <xf numFmtId="178" fontId="8" fillId="33" borderId="43" xfId="0" applyNumberFormat="1" applyFont="1" applyFill="1" applyBorder="1" applyAlignment="1">
      <alignment vertical="center"/>
    </xf>
    <xf numFmtId="178" fontId="8" fillId="0" borderId="44" xfId="0" applyNumberFormat="1" applyFont="1" applyBorder="1" applyAlignment="1">
      <alignment vertical="center"/>
    </xf>
    <xf numFmtId="178" fontId="8" fillId="0" borderId="45" xfId="0" applyNumberFormat="1" applyFont="1" applyBorder="1" applyAlignment="1">
      <alignment vertical="center"/>
    </xf>
    <xf numFmtId="178" fontId="0" fillId="0" borderId="0" xfId="0" applyNumberFormat="1" applyAlignment="1">
      <alignment vertical="center"/>
    </xf>
    <xf numFmtId="0" fontId="4" fillId="0" borderId="46" xfId="0" applyFont="1" applyBorder="1" applyAlignment="1">
      <alignment horizontal="center" vertical="center"/>
    </xf>
    <xf numFmtId="178" fontId="8" fillId="33" borderId="46" xfId="0" applyNumberFormat="1" applyFont="1" applyFill="1" applyBorder="1" applyAlignment="1">
      <alignment vertical="center"/>
    </xf>
    <xf numFmtId="178" fontId="8" fillId="0" borderId="47" xfId="0" applyNumberFormat="1" applyFont="1" applyBorder="1" applyAlignment="1">
      <alignment vertical="center"/>
    </xf>
    <xf numFmtId="178" fontId="4" fillId="0" borderId="46" xfId="0" applyNumberFormat="1" applyFont="1" applyBorder="1" applyAlignment="1">
      <alignment horizontal="center" vertical="center"/>
    </xf>
    <xf numFmtId="178" fontId="4" fillId="0" borderId="46" xfId="0" applyNumberFormat="1" applyFont="1" applyBorder="1" applyAlignment="1">
      <alignment horizontal="center" vertical="center"/>
    </xf>
    <xf numFmtId="178" fontId="8" fillId="0" borderId="48" xfId="0" applyNumberFormat="1" applyFont="1" applyBorder="1" applyAlignment="1">
      <alignment vertical="center"/>
    </xf>
    <xf numFmtId="0" fontId="4" fillId="0" borderId="15" xfId="0" applyFont="1" applyBorder="1" applyAlignment="1">
      <alignment horizontal="distributed" vertical="center" wrapText="1"/>
    </xf>
    <xf numFmtId="0" fontId="4" fillId="0" borderId="24" xfId="0" applyFont="1" applyFill="1" applyBorder="1" applyAlignment="1">
      <alignment horizontal="distributed" vertical="center"/>
    </xf>
    <xf numFmtId="0" fontId="12" fillId="0" borderId="0" xfId="0" applyFont="1" applyFill="1" applyBorder="1" applyAlignment="1">
      <alignment vertical="center"/>
    </xf>
    <xf numFmtId="0" fontId="13" fillId="0" borderId="0" xfId="0" applyFont="1" applyAlignment="1">
      <alignment horizontal="right" vertical="center"/>
    </xf>
    <xf numFmtId="178" fontId="13" fillId="0" borderId="49" xfId="0" applyNumberFormat="1" applyFont="1" applyFill="1" applyBorder="1" applyAlignment="1">
      <alignment horizontal="left" vertical="center"/>
    </xf>
    <xf numFmtId="0" fontId="12" fillId="0" borderId="10" xfId="0" applyFont="1" applyFill="1" applyBorder="1" applyAlignment="1">
      <alignment vertical="center"/>
    </xf>
    <xf numFmtId="0" fontId="12" fillId="0" borderId="0" xfId="0" applyFont="1" applyFill="1" applyBorder="1" applyAlignment="1">
      <alignment horizontal="center" vertical="distributed" textRotation="255"/>
    </xf>
    <xf numFmtId="0" fontId="14" fillId="0" borderId="0" xfId="0" applyFont="1" applyFill="1" applyBorder="1" applyAlignment="1">
      <alignment horizontal="centerContinuous" vertical="center"/>
    </xf>
    <xf numFmtId="0" fontId="12" fillId="0" borderId="50" xfId="0" applyFont="1" applyFill="1" applyBorder="1" applyAlignment="1">
      <alignment horizontal="center" vertical="distributed" textRotation="255"/>
    </xf>
    <xf numFmtId="0" fontId="12" fillId="0" borderId="36" xfId="0" applyFont="1" applyFill="1" applyBorder="1" applyAlignment="1">
      <alignment horizontal="center" vertical="center" wrapText="1"/>
    </xf>
    <xf numFmtId="178" fontId="12" fillId="0" borderId="51" xfId="0" applyNumberFormat="1" applyFont="1" applyFill="1" applyBorder="1" applyAlignment="1">
      <alignment horizontal="center" vertical="center"/>
    </xf>
    <xf numFmtId="0" fontId="12" fillId="0" borderId="19" xfId="0" applyFont="1" applyFill="1" applyBorder="1" applyAlignment="1">
      <alignment horizontal="center" vertical="distributed" textRotation="255"/>
    </xf>
    <xf numFmtId="0" fontId="5" fillId="0" borderId="21" xfId="0" applyFont="1" applyFill="1" applyBorder="1" applyAlignment="1">
      <alignment vertical="center"/>
    </xf>
    <xf numFmtId="178" fontId="17" fillId="0" borderId="52" xfId="0" applyNumberFormat="1" applyFont="1" applyFill="1" applyBorder="1" applyAlignment="1">
      <alignment vertical="center" shrinkToFit="1"/>
    </xf>
    <xf numFmtId="0" fontId="0" fillId="0" borderId="53" xfId="0" applyFont="1" applyFill="1" applyBorder="1" applyAlignment="1">
      <alignment vertical="center"/>
    </xf>
    <xf numFmtId="178" fontId="18" fillId="0" borderId="54" xfId="0" applyNumberFormat="1" applyFont="1" applyFill="1" applyBorder="1" applyAlignment="1">
      <alignment vertical="center" shrinkToFit="1"/>
    </xf>
    <xf numFmtId="0" fontId="12" fillId="0" borderId="31" xfId="0" applyFont="1" applyFill="1" applyBorder="1" applyAlignment="1">
      <alignment vertical="center"/>
    </xf>
    <xf numFmtId="0" fontId="12" fillId="0" borderId="29" xfId="0" applyFont="1" applyFill="1" applyBorder="1" applyAlignment="1">
      <alignment vertical="center"/>
    </xf>
    <xf numFmtId="0" fontId="19" fillId="0" borderId="55" xfId="0" applyFont="1" applyFill="1" applyBorder="1" applyAlignment="1">
      <alignment horizontal="right" vertical="center"/>
    </xf>
    <xf numFmtId="178" fontId="20" fillId="33" borderId="56" xfId="0" applyNumberFormat="1" applyFont="1" applyFill="1" applyBorder="1" applyAlignment="1">
      <alignment vertical="center" shrinkToFit="1"/>
    </xf>
    <xf numFmtId="0" fontId="5" fillId="0" borderId="53" xfId="0" applyFont="1" applyFill="1" applyBorder="1" applyAlignment="1">
      <alignment vertical="center"/>
    </xf>
    <xf numFmtId="178" fontId="17" fillId="0" borderId="57" xfId="0" applyNumberFormat="1" applyFont="1" applyFill="1" applyBorder="1" applyAlignment="1">
      <alignment vertical="center"/>
    </xf>
    <xf numFmtId="178" fontId="18" fillId="0" borderId="10" xfId="0" applyNumberFormat="1" applyFont="1" applyFill="1" applyBorder="1" applyAlignment="1">
      <alignment vertical="center"/>
    </xf>
    <xf numFmtId="0" fontId="19" fillId="0" borderId="58" xfId="0" applyFont="1" applyFill="1" applyBorder="1" applyAlignment="1">
      <alignment horizontal="right" vertical="center"/>
    </xf>
    <xf numFmtId="178" fontId="20" fillId="33" borderId="59" xfId="0" applyNumberFormat="1" applyFont="1" applyFill="1" applyBorder="1" applyAlignment="1">
      <alignment vertical="center" shrinkToFit="1"/>
    </xf>
    <xf numFmtId="0" fontId="12" fillId="0" borderId="28" xfId="0" applyFont="1" applyFill="1" applyBorder="1" applyAlignment="1">
      <alignment horizontal="center" vertical="distributed" textRotation="255"/>
    </xf>
    <xf numFmtId="0" fontId="12" fillId="0" borderId="22" xfId="0" applyFont="1" applyFill="1" applyBorder="1" applyAlignment="1">
      <alignment horizontal="center" vertical="center" textRotation="255" shrinkToFit="1"/>
    </xf>
    <xf numFmtId="0" fontId="12" fillId="0" borderId="22" xfId="0" applyFont="1" applyFill="1" applyBorder="1" applyAlignment="1">
      <alignment vertical="center"/>
    </xf>
    <xf numFmtId="0" fontId="12" fillId="0" borderId="23" xfId="0" applyFont="1" applyFill="1" applyBorder="1" applyAlignment="1">
      <alignment vertical="center"/>
    </xf>
    <xf numFmtId="0" fontId="19" fillId="0" borderId="11" xfId="0" applyFont="1" applyFill="1" applyBorder="1" applyAlignment="1">
      <alignment horizontal="right" vertical="center"/>
    </xf>
    <xf numFmtId="178" fontId="20" fillId="34" borderId="60" xfId="0" applyNumberFormat="1" applyFont="1" applyFill="1" applyBorder="1" applyAlignment="1">
      <alignment vertical="center" shrinkToFit="1"/>
    </xf>
    <xf numFmtId="0" fontId="12" fillId="0" borderId="31" xfId="0" applyFont="1" applyFill="1" applyBorder="1" applyAlignment="1">
      <alignment horizontal="center" vertical="center" wrapText="1"/>
    </xf>
    <xf numFmtId="178" fontId="12" fillId="0" borderId="61" xfId="0" applyNumberFormat="1" applyFont="1" applyFill="1" applyBorder="1" applyAlignment="1">
      <alignment horizontal="center" vertical="center"/>
    </xf>
    <xf numFmtId="178" fontId="18" fillId="0" borderId="57" xfId="0" applyNumberFormat="1" applyFont="1" applyFill="1" applyBorder="1" applyAlignment="1">
      <alignment vertical="center"/>
    </xf>
    <xf numFmtId="0" fontId="12" fillId="0" borderId="62" xfId="0" applyFont="1" applyFill="1" applyBorder="1" applyAlignment="1">
      <alignment horizontal="center" vertical="center" textRotation="255" shrinkToFit="1"/>
    </xf>
    <xf numFmtId="0" fontId="12" fillId="0" borderId="62" xfId="0" applyFont="1" applyFill="1" applyBorder="1" applyAlignment="1">
      <alignment vertical="center"/>
    </xf>
    <xf numFmtId="0" fontId="12" fillId="0" borderId="63" xfId="0" applyFont="1" applyFill="1" applyBorder="1" applyAlignment="1">
      <alignment vertical="center"/>
    </xf>
    <xf numFmtId="0" fontId="12" fillId="0" borderId="64" xfId="0" applyFont="1" applyFill="1" applyBorder="1" applyAlignment="1">
      <alignment horizontal="center" vertical="center" wrapText="1"/>
    </xf>
    <xf numFmtId="178" fontId="12" fillId="0" borderId="32" xfId="0" applyNumberFormat="1" applyFont="1" applyFill="1" applyBorder="1" applyAlignment="1">
      <alignment horizontal="center" vertical="center"/>
    </xf>
    <xf numFmtId="0" fontId="16" fillId="0" borderId="65" xfId="0" applyFont="1" applyFill="1" applyBorder="1" applyAlignment="1">
      <alignment vertical="center"/>
    </xf>
    <xf numFmtId="179" fontId="16" fillId="0" borderId="39" xfId="0" applyNumberFormat="1" applyFont="1" applyFill="1" applyBorder="1" applyAlignment="1">
      <alignment vertical="center"/>
    </xf>
    <xf numFmtId="0" fontId="16" fillId="0" borderId="33" xfId="0" applyFont="1" applyFill="1" applyBorder="1" applyAlignment="1">
      <alignment vertical="center"/>
    </xf>
    <xf numFmtId="179" fontId="16" fillId="0" borderId="33" xfId="0" applyNumberFormat="1" applyFont="1" applyFill="1" applyBorder="1" applyAlignment="1">
      <alignment vertical="center"/>
    </xf>
    <xf numFmtId="178" fontId="17" fillId="0" borderId="54" xfId="0" applyNumberFormat="1" applyFont="1" applyFill="1" applyBorder="1" applyAlignment="1">
      <alignment vertical="center" wrapText="1" shrinkToFit="1"/>
    </xf>
    <xf numFmtId="179" fontId="12" fillId="0" borderId="33" xfId="0" applyNumberFormat="1" applyFont="1" applyFill="1" applyBorder="1" applyAlignment="1">
      <alignment vertical="center"/>
    </xf>
    <xf numFmtId="178" fontId="18" fillId="0" borderId="54" xfId="0" applyNumberFormat="1" applyFont="1" applyFill="1" applyBorder="1" applyAlignment="1">
      <alignment vertical="center" wrapText="1" shrinkToFit="1"/>
    </xf>
    <xf numFmtId="0" fontId="12" fillId="0" borderId="33" xfId="0" applyFont="1" applyFill="1" applyBorder="1" applyAlignment="1">
      <alignment vertical="center"/>
    </xf>
    <xf numFmtId="0" fontId="12" fillId="0" borderId="53" xfId="0" applyFont="1" applyFill="1" applyBorder="1" applyAlignment="1">
      <alignment vertical="center"/>
    </xf>
    <xf numFmtId="0" fontId="12" fillId="0" borderId="64" xfId="0" applyFont="1" applyFill="1" applyBorder="1" applyAlignment="1">
      <alignment vertical="center"/>
    </xf>
    <xf numFmtId="0" fontId="19" fillId="0" borderId="17" xfId="0" applyFont="1" applyFill="1" applyBorder="1" applyAlignment="1">
      <alignment horizontal="right" vertical="center"/>
    </xf>
    <xf numFmtId="179" fontId="16" fillId="0" borderId="33" xfId="0" applyNumberFormat="1" applyFont="1" applyFill="1" applyBorder="1" applyAlignment="1">
      <alignment horizontal="left" vertical="center"/>
    </xf>
    <xf numFmtId="178" fontId="17" fillId="0" borderId="54" xfId="0" applyNumberFormat="1" applyFont="1" applyFill="1" applyBorder="1" applyAlignment="1">
      <alignment vertical="center" shrinkToFit="1"/>
    </xf>
    <xf numFmtId="179" fontId="12" fillId="0" borderId="33" xfId="0" applyNumberFormat="1" applyFont="1" applyFill="1" applyBorder="1" applyAlignment="1">
      <alignment horizontal="center" vertical="center"/>
    </xf>
    <xf numFmtId="0" fontId="12" fillId="0" borderId="29" xfId="0" applyFont="1" applyFill="1" applyBorder="1" applyAlignment="1">
      <alignment vertical="distributed" textRotation="255"/>
    </xf>
    <xf numFmtId="178" fontId="20" fillId="34" borderId="66" xfId="0" applyNumberFormat="1" applyFont="1" applyFill="1" applyBorder="1" applyAlignment="1">
      <alignment vertical="center" shrinkToFit="1"/>
    </xf>
    <xf numFmtId="0" fontId="0" fillId="0" borderId="21" xfId="0" applyFont="1" applyFill="1" applyBorder="1" applyAlignment="1">
      <alignment vertical="center"/>
    </xf>
    <xf numFmtId="178" fontId="18" fillId="0" borderId="52" xfId="0" applyNumberFormat="1" applyFont="1" applyFill="1" applyBorder="1" applyAlignment="1">
      <alignment vertical="center" shrinkToFit="1"/>
    </xf>
    <xf numFmtId="0" fontId="12" fillId="0" borderId="29" xfId="0" applyFont="1" applyFill="1" applyBorder="1" applyAlignment="1">
      <alignment vertical="center"/>
    </xf>
    <xf numFmtId="178" fontId="20" fillId="34" borderId="56" xfId="0" applyNumberFormat="1" applyFont="1" applyFill="1" applyBorder="1" applyAlignment="1">
      <alignment vertical="center" shrinkToFit="1"/>
    </xf>
    <xf numFmtId="0" fontId="12" fillId="0" borderId="67" xfId="0" applyFont="1" applyFill="1" applyBorder="1" applyAlignment="1">
      <alignment vertical="center"/>
    </xf>
    <xf numFmtId="0" fontId="12" fillId="0" borderId="0" xfId="0" applyFont="1" applyFill="1" applyBorder="1" applyAlignment="1">
      <alignment vertical="center"/>
    </xf>
    <xf numFmtId="0" fontId="19" fillId="0" borderId="65" xfId="0" applyFont="1" applyFill="1" applyBorder="1" applyAlignment="1">
      <alignment horizontal="right" vertical="center"/>
    </xf>
    <xf numFmtId="178" fontId="20" fillId="34" borderId="52" xfId="0" applyNumberFormat="1" applyFont="1" applyFill="1" applyBorder="1" applyAlignment="1">
      <alignment vertical="center" shrinkToFit="1"/>
    </xf>
    <xf numFmtId="0" fontId="12" fillId="0" borderId="65" xfId="0" applyFont="1" applyFill="1" applyBorder="1" applyAlignment="1">
      <alignment vertical="center"/>
    </xf>
    <xf numFmtId="179" fontId="12" fillId="0" borderId="39" xfId="0" applyNumberFormat="1" applyFont="1" applyFill="1" applyBorder="1" applyAlignment="1">
      <alignment vertical="center"/>
    </xf>
    <xf numFmtId="178" fontId="19" fillId="34" borderId="56" xfId="0" applyNumberFormat="1" applyFont="1" applyFill="1" applyBorder="1" applyAlignment="1">
      <alignment vertical="center"/>
    </xf>
    <xf numFmtId="178" fontId="20" fillId="34" borderId="59" xfId="0" applyNumberFormat="1" applyFont="1" applyFill="1" applyBorder="1" applyAlignment="1">
      <alignment vertical="center" shrinkToFit="1"/>
    </xf>
    <xf numFmtId="0" fontId="12" fillId="0" borderId="25" xfId="0" applyFont="1" applyFill="1" applyBorder="1" applyAlignment="1">
      <alignment horizontal="center" vertical="center" textRotation="255" shrinkToFit="1"/>
    </xf>
    <xf numFmtId="0" fontId="12" fillId="0" borderId="25" xfId="0" applyFont="1" applyFill="1" applyBorder="1" applyAlignment="1">
      <alignment vertical="center"/>
    </xf>
    <xf numFmtId="178" fontId="20" fillId="34" borderId="21" xfId="0" applyNumberFormat="1" applyFont="1" applyFill="1" applyBorder="1" applyAlignment="1">
      <alignment vertical="center" shrinkToFit="1"/>
    </xf>
    <xf numFmtId="178" fontId="18" fillId="0" borderId="23" xfId="0" applyNumberFormat="1" applyFont="1" applyFill="1" applyBorder="1" applyAlignment="1">
      <alignment vertical="center"/>
    </xf>
    <xf numFmtId="0" fontId="12" fillId="0" borderId="0" xfId="0" applyFont="1" applyFill="1" applyBorder="1" applyAlignment="1">
      <alignment horizontal="center" vertical="distributed" textRotation="255"/>
    </xf>
    <xf numFmtId="178" fontId="18" fillId="0" borderId="10" xfId="0" applyNumberFormat="1" applyFont="1" applyFill="1" applyBorder="1" applyAlignment="1">
      <alignment vertical="center" shrinkToFit="1"/>
    </xf>
    <xf numFmtId="178" fontId="19" fillId="34" borderId="17" xfId="0" applyNumberFormat="1" applyFont="1" applyFill="1" applyBorder="1" applyAlignment="1">
      <alignment vertical="center"/>
    </xf>
    <xf numFmtId="179" fontId="12" fillId="0" borderId="39" xfId="0" applyNumberFormat="1" applyFont="1" applyFill="1" applyBorder="1" applyAlignment="1">
      <alignment horizontal="center" vertical="center"/>
    </xf>
    <xf numFmtId="0" fontId="19" fillId="0" borderId="21" xfId="0" applyFont="1" applyFill="1" applyBorder="1" applyAlignment="1">
      <alignment horizontal="right" vertical="center"/>
    </xf>
    <xf numFmtId="0" fontId="19" fillId="0" borderId="68" xfId="0" applyFont="1" applyFill="1" applyBorder="1" applyAlignment="1">
      <alignment horizontal="right" vertical="center"/>
    </xf>
    <xf numFmtId="178" fontId="20" fillId="34" borderId="69" xfId="0" applyNumberFormat="1" applyFont="1" applyFill="1" applyBorder="1" applyAlignment="1">
      <alignment vertical="center" shrinkToFit="1"/>
    </xf>
    <xf numFmtId="0" fontId="12" fillId="0" borderId="0" xfId="0" applyFont="1" applyFill="1" applyBorder="1" applyAlignment="1">
      <alignment vertical="center" textRotation="255" shrinkToFit="1"/>
    </xf>
    <xf numFmtId="178" fontId="12" fillId="0" borderId="0" xfId="0" applyNumberFormat="1" applyFont="1" applyFill="1" applyBorder="1" applyAlignment="1">
      <alignment vertical="center" shrinkToFit="1"/>
    </xf>
    <xf numFmtId="178" fontId="12" fillId="0" borderId="0" xfId="0" applyNumberFormat="1" applyFont="1" applyFill="1" applyBorder="1" applyAlignment="1">
      <alignment vertical="center"/>
    </xf>
    <xf numFmtId="0" fontId="57" fillId="0" borderId="66" xfId="0" applyFont="1" applyBorder="1" applyAlignment="1">
      <alignment horizontal="center" vertical="center" shrinkToFit="1"/>
    </xf>
    <xf numFmtId="178" fontId="17" fillId="0" borderId="10" xfId="0" applyNumberFormat="1" applyFont="1" applyFill="1" applyBorder="1" applyAlignment="1">
      <alignment vertical="center"/>
    </xf>
    <xf numFmtId="178" fontId="17" fillId="0" borderId="54" xfId="0" applyNumberFormat="1" applyFont="1" applyFill="1" applyBorder="1" applyAlignment="1">
      <alignment vertical="center"/>
    </xf>
    <xf numFmtId="0" fontId="12" fillId="0" borderId="67" xfId="0" applyFont="1" applyFill="1" applyBorder="1" applyAlignment="1">
      <alignment vertical="center"/>
    </xf>
    <xf numFmtId="0" fontId="12" fillId="0" borderId="33" xfId="0" applyFont="1" applyFill="1" applyBorder="1" applyAlignment="1">
      <alignment vertical="center"/>
    </xf>
    <xf numFmtId="0" fontId="12" fillId="0" borderId="53" xfId="0" applyFont="1" applyFill="1" applyBorder="1" applyAlignment="1">
      <alignment vertical="center"/>
    </xf>
    <xf numFmtId="178" fontId="12" fillId="0" borderId="54" xfId="0" applyNumberFormat="1" applyFont="1" applyFill="1" applyBorder="1" applyAlignment="1">
      <alignment vertical="center"/>
    </xf>
    <xf numFmtId="0" fontId="4" fillId="0" borderId="70" xfId="0" applyFont="1" applyBorder="1" applyAlignment="1">
      <alignment horizontal="left" vertical="center" wrapText="1"/>
    </xf>
    <xf numFmtId="0" fontId="4" fillId="0" borderId="43" xfId="0" applyFont="1" applyBorder="1" applyAlignment="1">
      <alignment horizontal="left" vertical="center" wrapText="1"/>
    </xf>
    <xf numFmtId="0" fontId="4" fillId="0" borderId="45" xfId="0" applyFont="1" applyBorder="1" applyAlignment="1">
      <alignment horizontal="left" vertical="center" wrapText="1"/>
    </xf>
    <xf numFmtId="0" fontId="4" fillId="0" borderId="58" xfId="0" applyFont="1" applyFill="1" applyBorder="1" applyAlignment="1">
      <alignment horizontal="left" vertical="center"/>
    </xf>
    <xf numFmtId="0" fontId="4" fillId="0" borderId="25" xfId="0" applyFont="1" applyFill="1" applyBorder="1" applyAlignment="1">
      <alignment horizontal="left" vertical="center"/>
    </xf>
    <xf numFmtId="0" fontId="4" fillId="0" borderId="27" xfId="0" applyFont="1" applyFill="1" applyBorder="1" applyAlignment="1">
      <alignment horizontal="left" vertical="center"/>
    </xf>
    <xf numFmtId="0" fontId="0" fillId="0" borderId="71" xfId="0" applyBorder="1" applyAlignment="1">
      <alignment horizontal="left" vertical="center" shrinkToFit="1"/>
    </xf>
    <xf numFmtId="0" fontId="57" fillId="0" borderId="72"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177" fontId="4" fillId="0" borderId="73" xfId="0" applyNumberFormat="1" applyFont="1" applyFill="1" applyBorder="1" applyAlignment="1">
      <alignment horizontal="center" vertical="center" shrinkToFit="1"/>
    </xf>
    <xf numFmtId="177" fontId="4" fillId="0" borderId="74" xfId="0" applyNumberFormat="1" applyFont="1" applyFill="1" applyBorder="1" applyAlignment="1">
      <alignment horizontal="center" vertical="center" shrinkToFit="1"/>
    </xf>
    <xf numFmtId="177" fontId="4" fillId="0" borderId="75" xfId="0" applyNumberFormat="1" applyFont="1" applyFill="1" applyBorder="1" applyAlignment="1">
      <alignment horizontal="center" vertical="center" shrinkToFit="1"/>
    </xf>
    <xf numFmtId="0" fontId="4" fillId="0" borderId="70" xfId="0" applyFont="1" applyBorder="1" applyAlignment="1">
      <alignment horizontal="distributed" vertical="center"/>
    </xf>
    <xf numFmtId="0" fontId="4" fillId="0" borderId="43" xfId="0" applyFont="1" applyBorder="1" applyAlignment="1">
      <alignment horizontal="distributed" vertical="center"/>
    </xf>
    <xf numFmtId="0" fontId="4" fillId="0" borderId="44" xfId="0" applyFont="1" applyBorder="1" applyAlignment="1">
      <alignment horizontal="distributed" vertical="center"/>
    </xf>
    <xf numFmtId="0" fontId="4" fillId="0" borderId="45" xfId="0" applyFont="1" applyBorder="1" applyAlignment="1">
      <alignment horizontal="distributed" vertical="center"/>
    </xf>
    <xf numFmtId="178" fontId="4" fillId="0" borderId="46" xfId="0" applyNumberFormat="1" applyFont="1" applyBorder="1" applyAlignment="1">
      <alignment horizontal="distributed" vertical="center"/>
    </xf>
    <xf numFmtId="178" fontId="4" fillId="0" borderId="47" xfId="0" applyNumberFormat="1" applyFont="1" applyBorder="1" applyAlignment="1">
      <alignment horizontal="distributed" vertical="center"/>
    </xf>
    <xf numFmtId="0" fontId="4" fillId="0" borderId="55"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76" xfId="0" applyFont="1" applyBorder="1" applyAlignment="1">
      <alignment horizontal="center" vertical="center" shrinkToFit="1"/>
    </xf>
    <xf numFmtId="0" fontId="6" fillId="0" borderId="55" xfId="0" applyFont="1" applyBorder="1" applyAlignment="1">
      <alignment horizontal="left" vertical="center" shrinkToFi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177" fontId="6" fillId="0" borderId="17" xfId="0" applyNumberFormat="1" applyFont="1" applyBorder="1" applyAlignment="1">
      <alignment horizontal="center" vertical="center" shrinkToFit="1"/>
    </xf>
    <xf numFmtId="176" fontId="4" fillId="0" borderId="77" xfId="0" applyNumberFormat="1" applyFont="1" applyBorder="1" applyAlignment="1">
      <alignment horizontal="center" vertical="center" shrinkToFit="1"/>
    </xf>
    <xf numFmtId="176" fontId="4" fillId="0" borderId="78" xfId="0" applyNumberFormat="1" applyFont="1" applyBorder="1" applyAlignment="1">
      <alignment horizontal="center" vertical="center" shrinkToFit="1"/>
    </xf>
    <xf numFmtId="176" fontId="4" fillId="0" borderId="79" xfId="0" applyNumberFormat="1" applyFont="1" applyBorder="1" applyAlignment="1">
      <alignment horizontal="center" vertical="center" shrinkToFit="1"/>
    </xf>
    <xf numFmtId="177" fontId="6" fillId="0" borderId="21" xfId="0" applyNumberFormat="1" applyFont="1" applyBorder="1" applyAlignment="1">
      <alignment horizontal="center" vertical="center" shrinkToFit="1"/>
    </xf>
    <xf numFmtId="176" fontId="4" fillId="0" borderId="65" xfId="0" applyNumberFormat="1" applyFont="1" applyBorder="1" applyAlignment="1">
      <alignment horizontal="center" vertical="center" shrinkToFit="1"/>
    </xf>
    <xf numFmtId="176" fontId="4" fillId="0" borderId="39" xfId="0" applyNumberFormat="1" applyFont="1" applyBorder="1" applyAlignment="1">
      <alignment horizontal="center" vertical="center" shrinkToFit="1"/>
    </xf>
    <xf numFmtId="0" fontId="6" fillId="0" borderId="72"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48" xfId="0" applyFont="1" applyBorder="1" applyAlignment="1">
      <alignment horizontal="left" vertical="center" shrinkToFit="1"/>
    </xf>
    <xf numFmtId="0" fontId="6" fillId="0" borderId="7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62" xfId="0" applyFont="1" applyBorder="1" applyAlignment="1">
      <alignment horizontal="center" vertical="center" shrinkToFit="1"/>
    </xf>
    <xf numFmtId="0" fontId="5" fillId="0" borderId="62" xfId="0" applyFont="1" applyBorder="1" applyAlignment="1">
      <alignment vertical="center" shrinkToFit="1"/>
    </xf>
    <xf numFmtId="0" fontId="5" fillId="0" borderId="63" xfId="0" applyFont="1" applyBorder="1" applyAlignment="1">
      <alignment vertical="center" shrinkToFit="1"/>
    </xf>
    <xf numFmtId="0" fontId="6" fillId="0" borderId="76" xfId="0" applyFont="1" applyBorder="1" applyAlignment="1">
      <alignment horizontal="center" vertical="center" shrinkToFit="1"/>
    </xf>
    <xf numFmtId="0" fontId="4" fillId="0" borderId="55"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6" fillId="0" borderId="72"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7" xfId="0" applyFont="1" applyBorder="1" applyAlignment="1">
      <alignment horizontal="center" vertical="center" shrinkToFit="1"/>
    </xf>
    <xf numFmtId="176" fontId="6" fillId="0" borderId="18" xfId="0" applyNumberFormat="1" applyFont="1" applyBorder="1" applyAlignment="1">
      <alignment horizontal="left" vertical="center" shrinkToFit="1"/>
    </xf>
    <xf numFmtId="176" fontId="6" fillId="0" borderId="80" xfId="0" applyNumberFormat="1" applyFont="1" applyBorder="1" applyAlignment="1">
      <alignment horizontal="left" vertical="center" shrinkToFit="1"/>
    </xf>
    <xf numFmtId="0" fontId="3" fillId="0" borderId="0" xfId="0" applyFont="1" applyAlignment="1">
      <alignment horizontal="center" vertical="center"/>
    </xf>
    <xf numFmtId="0" fontId="57" fillId="0" borderId="81" xfId="0" applyFont="1" applyBorder="1" applyAlignment="1">
      <alignment horizontal="center" vertical="center" shrinkToFit="1"/>
    </xf>
    <xf numFmtId="0" fontId="57" fillId="0" borderId="82" xfId="0" applyFont="1" applyBorder="1" applyAlignment="1">
      <alignment horizontal="center" vertical="center" shrinkToFit="1"/>
    </xf>
    <xf numFmtId="0" fontId="57" fillId="0" borderId="60" xfId="0" applyFont="1" applyBorder="1" applyAlignment="1">
      <alignment horizontal="center" vertical="center" shrinkToFit="1"/>
    </xf>
    <xf numFmtId="0" fontId="58" fillId="0" borderId="0" xfId="0" applyFont="1" applyAlignment="1">
      <alignment horizontal="center" vertical="center" wrapText="1" shrinkToFit="1"/>
    </xf>
    <xf numFmtId="0" fontId="58" fillId="0" borderId="0" xfId="0" applyFont="1" applyAlignment="1">
      <alignment horizontal="center" vertical="center" shrinkToFit="1"/>
    </xf>
    <xf numFmtId="0" fontId="0" fillId="0" borderId="0" xfId="0" applyAlignment="1">
      <alignment horizontal="right" vertical="center"/>
    </xf>
    <xf numFmtId="176" fontId="5" fillId="0" borderId="49" xfId="0" applyNumberFormat="1" applyFont="1" applyBorder="1" applyAlignment="1">
      <alignment horizontal="center" vertical="center"/>
    </xf>
    <xf numFmtId="0" fontId="6" fillId="0" borderId="3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51" xfId="0" applyFont="1" applyBorder="1" applyAlignment="1">
      <alignment horizontal="center" vertical="center" shrinkToFit="1"/>
    </xf>
    <xf numFmtId="0" fontId="12" fillId="0" borderId="67" xfId="0" applyFont="1" applyFill="1" applyBorder="1" applyAlignment="1">
      <alignment horizontal="left" vertical="center"/>
    </xf>
    <xf numFmtId="0" fontId="12" fillId="0" borderId="33" xfId="0" applyFont="1" applyFill="1" applyBorder="1" applyAlignment="1">
      <alignment horizontal="left" vertical="center"/>
    </xf>
    <xf numFmtId="0" fontId="12" fillId="0" borderId="33" xfId="0" applyFont="1" applyFill="1" applyBorder="1" applyAlignment="1">
      <alignment horizontal="center" vertical="distributed" textRotation="255"/>
    </xf>
    <xf numFmtId="0" fontId="12" fillId="0" borderId="21" xfId="0" applyFont="1" applyFill="1" applyBorder="1" applyAlignment="1">
      <alignment horizontal="center" vertical="center" textRotation="255" shrinkToFit="1"/>
    </xf>
    <xf numFmtId="0" fontId="12" fillId="0" borderId="53" xfId="0" applyFont="1" applyFill="1" applyBorder="1" applyAlignment="1">
      <alignment horizontal="center" vertical="center" textRotation="255" shrinkToFit="1"/>
    </xf>
    <xf numFmtId="0" fontId="12" fillId="0" borderId="83" xfId="0" applyFont="1" applyFill="1" applyBorder="1" applyAlignment="1">
      <alignment horizontal="center" vertical="distributed" textRotation="255"/>
    </xf>
    <xf numFmtId="0" fontId="12" fillId="0" borderId="84" xfId="0" applyFont="1" applyFill="1" applyBorder="1" applyAlignment="1">
      <alignment horizontal="center" vertical="distributed" textRotation="255"/>
    </xf>
    <xf numFmtId="0" fontId="12" fillId="0" borderId="85" xfId="0" applyFont="1" applyFill="1" applyBorder="1" applyAlignment="1">
      <alignment horizontal="center" vertical="distributed" textRotation="255"/>
    </xf>
    <xf numFmtId="0" fontId="12" fillId="0" borderId="65"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64" xfId="0" applyFont="1" applyFill="1" applyBorder="1" applyAlignment="1">
      <alignment horizontal="center" vertical="center" textRotation="255" shrinkToFit="1"/>
    </xf>
    <xf numFmtId="0" fontId="12" fillId="0" borderId="22"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1" xfId="0" applyFont="1" applyFill="1" applyBorder="1" applyAlignment="1">
      <alignment horizontal="distributed" vertical="center"/>
    </xf>
    <xf numFmtId="0" fontId="12" fillId="0" borderId="30" xfId="0" applyFont="1" applyFill="1" applyBorder="1" applyAlignment="1">
      <alignment horizontal="distributed"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20" xfId="0" applyFont="1" applyFill="1" applyBorder="1" applyAlignment="1">
      <alignment horizontal="center" vertical="distributed" textRotation="255"/>
    </xf>
    <xf numFmtId="0" fontId="12" fillId="0" borderId="19" xfId="0" applyFont="1" applyFill="1" applyBorder="1" applyAlignment="1">
      <alignment horizontal="center" vertical="distributed" textRotation="255"/>
    </xf>
    <xf numFmtId="0" fontId="12" fillId="0" borderId="28" xfId="0" applyFont="1" applyFill="1" applyBorder="1" applyAlignment="1">
      <alignment horizontal="center" vertical="distributed" textRotation="255"/>
    </xf>
    <xf numFmtId="0" fontId="12" fillId="0" borderId="76" xfId="0" applyFont="1" applyFill="1" applyBorder="1" applyAlignment="1">
      <alignment horizontal="center" vertical="distributed" textRotation="255"/>
    </xf>
    <xf numFmtId="0" fontId="12" fillId="0" borderId="62" xfId="0" applyFont="1" applyFill="1" applyBorder="1" applyAlignment="1">
      <alignment horizontal="center" vertical="distributed" textRotation="255"/>
    </xf>
    <xf numFmtId="0" fontId="12" fillId="0" borderId="55"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76" xfId="0" applyFont="1" applyFill="1" applyBorder="1" applyAlignment="1">
      <alignment horizontal="center" vertical="center"/>
    </xf>
    <xf numFmtId="0" fontId="12" fillId="0" borderId="86" xfId="0" applyFont="1" applyFill="1" applyBorder="1" applyAlignment="1">
      <alignment horizontal="left" vertical="center"/>
    </xf>
    <xf numFmtId="0" fontId="12" fillId="0" borderId="87" xfId="0" applyFont="1" applyFill="1" applyBorder="1" applyAlignment="1">
      <alignment horizontal="left" vertical="center"/>
    </xf>
    <xf numFmtId="0" fontId="12" fillId="0" borderId="39" xfId="0" applyFont="1" applyFill="1" applyBorder="1" applyAlignment="1">
      <alignment horizontal="center" vertical="distributed" textRotation="255"/>
    </xf>
    <xf numFmtId="0" fontId="12" fillId="0" borderId="11" xfId="0" applyFont="1" applyFill="1" applyBorder="1" applyAlignment="1">
      <alignment horizontal="center" vertical="distributed" textRotation="255"/>
    </xf>
    <xf numFmtId="0" fontId="12" fillId="0" borderId="12" xfId="0" applyFont="1" applyFill="1" applyBorder="1" applyAlignment="1">
      <alignment horizontal="center" vertical="distributed" textRotation="255"/>
    </xf>
    <xf numFmtId="0" fontId="12" fillId="0" borderId="88" xfId="0" applyFont="1" applyFill="1" applyBorder="1" applyAlignment="1">
      <alignment horizontal="center" vertical="distributed" textRotation="255"/>
    </xf>
    <xf numFmtId="0" fontId="12" fillId="0" borderId="36" xfId="0" applyFont="1" applyFill="1" applyBorder="1" applyAlignment="1">
      <alignment horizontal="center" vertical="distributed" textRotation="255"/>
    </xf>
    <xf numFmtId="0" fontId="12" fillId="0" borderId="36" xfId="0" applyFont="1" applyFill="1" applyBorder="1" applyAlignment="1">
      <alignment horizontal="center"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0" xfId="0" applyFont="1" applyFill="1" applyBorder="1" applyAlignment="1">
      <alignment horizontal="center" vertical="center"/>
    </xf>
    <xf numFmtId="0" fontId="12" fillId="0" borderId="58" xfId="0" applyFont="1" applyFill="1" applyBorder="1" applyAlignment="1">
      <alignment horizontal="center" vertical="distributed" textRotation="255"/>
    </xf>
    <xf numFmtId="0" fontId="12" fillId="0" borderId="81" xfId="0" applyFont="1" applyFill="1" applyBorder="1" applyAlignment="1">
      <alignment horizontal="center" vertical="distributed" textRotation="255"/>
    </xf>
    <xf numFmtId="0" fontId="12" fillId="0" borderId="24" xfId="0" applyFont="1" applyFill="1" applyBorder="1" applyAlignment="1">
      <alignment horizontal="center" vertical="distributed" textRotation="255"/>
    </xf>
    <xf numFmtId="0" fontId="0" fillId="0" borderId="31" xfId="0" applyBorder="1" applyAlignment="1">
      <alignment vertical="center"/>
    </xf>
    <xf numFmtId="0" fontId="0" fillId="0" borderId="30" xfId="0" applyBorder="1" applyAlignment="1">
      <alignment vertical="center"/>
    </xf>
    <xf numFmtId="0" fontId="16" fillId="0" borderId="67" xfId="0" applyFont="1" applyFill="1" applyBorder="1" applyAlignment="1">
      <alignment horizontal="left" vertical="center" shrinkToFit="1"/>
    </xf>
    <xf numFmtId="0" fontId="16" fillId="0" borderId="33" xfId="0" applyFont="1" applyFill="1" applyBorder="1" applyAlignment="1">
      <alignment horizontal="left" vertical="center" shrinkToFit="1"/>
    </xf>
    <xf numFmtId="0" fontId="16" fillId="0" borderId="65" xfId="0" applyFont="1" applyFill="1" applyBorder="1" applyAlignment="1">
      <alignment horizontal="left" vertical="center"/>
    </xf>
    <xf numFmtId="0" fontId="16" fillId="0" borderId="22" xfId="0" applyFont="1" applyFill="1" applyBorder="1" applyAlignment="1">
      <alignment horizontal="left" vertical="center"/>
    </xf>
    <xf numFmtId="0" fontId="16" fillId="0" borderId="39" xfId="0" applyFont="1" applyFill="1" applyBorder="1" applyAlignment="1">
      <alignment horizontal="left" vertical="center"/>
    </xf>
    <xf numFmtId="0" fontId="12" fillId="0" borderId="31" xfId="0" applyFont="1" applyFill="1" applyBorder="1" applyAlignment="1">
      <alignment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16" xfId="0" applyFont="1" applyFill="1" applyBorder="1" applyAlignment="1">
      <alignment horizontal="center" vertical="distributed" textRotation="255"/>
    </xf>
    <xf numFmtId="0" fontId="16" fillId="0" borderId="67" xfId="0" applyFont="1" applyFill="1" applyBorder="1" applyAlignment="1">
      <alignment horizontal="left" vertical="center"/>
    </xf>
    <xf numFmtId="0" fontId="16" fillId="0" borderId="0" xfId="0" applyFont="1" applyFill="1" applyBorder="1" applyAlignment="1">
      <alignment horizontal="left" vertical="center"/>
    </xf>
    <xf numFmtId="0" fontId="16" fillId="0" borderId="33" xfId="0" applyFont="1" applyFill="1" applyBorder="1" applyAlignment="1">
      <alignment horizontal="left" vertical="center"/>
    </xf>
    <xf numFmtId="0" fontId="59" fillId="0" borderId="0" xfId="0" applyFont="1" applyFill="1" applyBorder="1" applyAlignment="1">
      <alignment horizontal="center" vertical="center"/>
    </xf>
    <xf numFmtId="0" fontId="15" fillId="0" borderId="89" xfId="0" applyFont="1" applyFill="1" applyBorder="1" applyAlignment="1">
      <alignment horizontal="center" vertical="center"/>
    </xf>
    <xf numFmtId="0" fontId="15" fillId="0" borderId="82" xfId="0" applyFont="1" applyFill="1" applyBorder="1" applyAlignment="1">
      <alignment horizontal="center" vertical="center"/>
    </xf>
    <xf numFmtId="0" fontId="15" fillId="0" borderId="90"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60" xfId="0" applyFont="1" applyFill="1" applyBorder="1" applyAlignment="1">
      <alignment horizontal="center" vertical="center"/>
    </xf>
    <xf numFmtId="0" fontId="12" fillId="0" borderId="35" xfId="0" applyFont="1" applyFill="1" applyBorder="1" applyAlignment="1">
      <alignment horizontal="center" vertical="distributed" textRotation="255"/>
    </xf>
    <xf numFmtId="0" fontId="12" fillId="0" borderId="22" xfId="0" applyFont="1" applyFill="1" applyBorder="1" applyAlignment="1">
      <alignment horizontal="center" vertical="distributed"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11</xdr:row>
      <xdr:rowOff>142875</xdr:rowOff>
    </xdr:from>
    <xdr:to>
      <xdr:col>2</xdr:col>
      <xdr:colOff>762000</xdr:colOff>
      <xdr:row>11</xdr:row>
      <xdr:rowOff>400050</xdr:rowOff>
    </xdr:to>
    <xdr:sp>
      <xdr:nvSpPr>
        <xdr:cNvPr id="1" name="Oval 2"/>
        <xdr:cNvSpPr>
          <a:spLocks/>
        </xdr:cNvSpPr>
      </xdr:nvSpPr>
      <xdr:spPr>
        <a:xfrm>
          <a:off x="2257425" y="4162425"/>
          <a:ext cx="200025"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381000</xdr:colOff>
      <xdr:row>9</xdr:row>
      <xdr:rowOff>171450</xdr:rowOff>
    </xdr:from>
    <xdr:to>
      <xdr:col>8</xdr:col>
      <xdr:colOff>323850</xdr:colOff>
      <xdr:row>9</xdr:row>
      <xdr:rowOff>323850</xdr:rowOff>
    </xdr:to>
    <xdr:sp>
      <xdr:nvSpPr>
        <xdr:cNvPr id="2" name="Oval 3"/>
        <xdr:cNvSpPr>
          <a:spLocks/>
        </xdr:cNvSpPr>
      </xdr:nvSpPr>
      <xdr:spPr>
        <a:xfrm>
          <a:off x="5724525" y="3238500"/>
          <a:ext cx="33337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590550</xdr:colOff>
      <xdr:row>12</xdr:row>
      <xdr:rowOff>9525</xdr:rowOff>
    </xdr:from>
    <xdr:to>
      <xdr:col>0</xdr:col>
      <xdr:colOff>1028700</xdr:colOff>
      <xdr:row>12</xdr:row>
      <xdr:rowOff>266700</xdr:rowOff>
    </xdr:to>
    <xdr:sp>
      <xdr:nvSpPr>
        <xdr:cNvPr id="3" name="Oval 6"/>
        <xdr:cNvSpPr>
          <a:spLocks/>
        </xdr:cNvSpPr>
      </xdr:nvSpPr>
      <xdr:spPr>
        <a:xfrm>
          <a:off x="590550" y="4505325"/>
          <a:ext cx="438150" cy="2571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ota-t\AppData\Local\Temp\1266776_4_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3%20&#27096;&#24335;&#65297;&#65374;&#65304;&#65288;&#35336;&#30011;&#35519;&#26360;&#65289;H24&#21215;&#385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1"/>
      <sheetName val="様式2-1"/>
      <sheetName val="様式3-1"/>
      <sheetName val="様式3-2"/>
      <sheetName val="様式4-1"/>
      <sheetName val="（参考）様式○-1"/>
      <sheetName val="様式4-2"/>
      <sheetName val="(参考）様式○-2"/>
      <sheetName val="様式4-3"/>
      <sheetName val="（参考）様式4-3"/>
      <sheetName val="様式5-1"/>
      <sheetName val="様式5-2"/>
      <sheetName val="様式6-1"/>
      <sheetName val="様式6-2"/>
      <sheetName val="様式7-1"/>
      <sheetName val="様式7-2"/>
      <sheetName val="様式8-1"/>
      <sheetName val="様式8-2"/>
    </sheetNames>
    <sheetDataSet>
      <sheetData sheetId="9">
        <row r="15">
          <cell r="D15">
            <v>0.75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様式4"/>
      <sheetName val="様式4 (記入例)"/>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都道府県様式1（私立大学等研究設備整備費等補助金）"/>
      <sheetName val="都道府県様式2（私立学校施設整備費補助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view="pageBreakPreview" zoomScaleSheetLayoutView="100" zoomScalePageLayoutView="0" workbookViewId="0" topLeftCell="A1">
      <selection activeCell="I27" sqref="I27"/>
    </sheetView>
  </sheetViews>
  <sheetFormatPr defaultColWidth="9.00390625" defaultRowHeight="13.5"/>
  <cols>
    <col min="1" max="1" width="17.125" style="0" customWidth="1"/>
    <col min="2" max="2" width="5.125" style="0" customWidth="1"/>
    <col min="3" max="3" width="17.125" style="0" customWidth="1"/>
    <col min="4" max="4" width="4.25390625" style="0" bestFit="1" customWidth="1"/>
    <col min="5" max="5" width="5.125" style="0" customWidth="1"/>
    <col min="6" max="6" width="17.125" style="0" customWidth="1"/>
    <col min="7" max="7" width="4.25390625" style="0" bestFit="1" customWidth="1"/>
    <col min="8" max="8" width="5.125" style="0" customWidth="1"/>
    <col min="9" max="9" width="17.125" style="0" customWidth="1"/>
    <col min="10" max="10" width="4.125" style="0" bestFit="1" customWidth="1"/>
    <col min="11" max="11" width="12.125" style="0" bestFit="1" customWidth="1"/>
  </cols>
  <sheetData>
    <row r="1" spans="8:10" ht="14.25" thickBot="1">
      <c r="H1" s="213" t="s">
        <v>0</v>
      </c>
      <c r="I1" s="213"/>
      <c r="J1" s="213"/>
    </row>
    <row r="2" spans="2:10" ht="18" customHeight="1" thickBot="1">
      <c r="B2" s="2"/>
      <c r="C2" s="2"/>
      <c r="D2" s="2"/>
      <c r="E2" s="3"/>
      <c r="F2" s="4" t="s">
        <v>1</v>
      </c>
      <c r="G2" s="214" t="s">
        <v>2</v>
      </c>
      <c r="H2" s="215"/>
      <c r="I2" s="215"/>
      <c r="J2" s="216"/>
    </row>
    <row r="3" ht="6.75" customHeight="1"/>
    <row r="4" spans="1:10" ht="38.25" customHeight="1">
      <c r="A4" s="217" t="s">
        <v>151</v>
      </c>
      <c r="B4" s="218"/>
      <c r="C4" s="218"/>
      <c r="D4" s="218"/>
      <c r="E4" s="218"/>
      <c r="F4" s="218"/>
      <c r="G4" s="218"/>
      <c r="H4" s="218"/>
      <c r="I4" s="218"/>
      <c r="J4" s="218"/>
    </row>
    <row r="5" spans="6:10" ht="14.25" thickBot="1">
      <c r="F5" s="219" t="s">
        <v>3</v>
      </c>
      <c r="G5" s="219"/>
      <c r="H5" s="220" t="s">
        <v>4</v>
      </c>
      <c r="I5" s="220"/>
      <c r="J5" s="220"/>
    </row>
    <row r="6" spans="1:10" ht="37.5" customHeight="1">
      <c r="A6" s="5" t="s">
        <v>5</v>
      </c>
      <c r="B6" s="221" t="s">
        <v>6</v>
      </c>
      <c r="C6" s="222"/>
      <c r="D6" s="222"/>
      <c r="E6" s="223"/>
      <c r="F6" s="6" t="s">
        <v>7</v>
      </c>
      <c r="G6" s="224" t="s">
        <v>8</v>
      </c>
      <c r="H6" s="224"/>
      <c r="I6" s="224"/>
      <c r="J6" s="225"/>
    </row>
    <row r="7" spans="1:10" ht="37.5" customHeight="1" thickBot="1">
      <c r="A7" s="7" t="s">
        <v>9</v>
      </c>
      <c r="B7" s="194"/>
      <c r="C7" s="195"/>
      <c r="D7" s="195"/>
      <c r="E7" s="195"/>
      <c r="F7" s="195"/>
      <c r="G7" s="195"/>
      <c r="H7" s="195"/>
      <c r="I7" s="195"/>
      <c r="J7" s="196"/>
    </row>
    <row r="8" spans="1:10" ht="37.5" customHeight="1" thickTop="1">
      <c r="A8" s="8" t="s">
        <v>10</v>
      </c>
      <c r="B8" s="197" t="s">
        <v>11</v>
      </c>
      <c r="C8" s="198"/>
      <c r="D8" s="198"/>
      <c r="E8" s="198"/>
      <c r="F8" s="198"/>
      <c r="G8" s="198"/>
      <c r="H8" s="198"/>
      <c r="I8" s="198"/>
      <c r="J8" s="199"/>
    </row>
    <row r="9" spans="1:10" ht="37.5" customHeight="1">
      <c r="A9" s="9" t="s">
        <v>12</v>
      </c>
      <c r="B9" s="200" t="s">
        <v>13</v>
      </c>
      <c r="C9" s="201"/>
      <c r="D9" s="201"/>
      <c r="E9" s="201"/>
      <c r="F9" s="202"/>
      <c r="G9" s="202"/>
      <c r="H9" s="202"/>
      <c r="I9" s="202"/>
      <c r="J9" s="203"/>
    </row>
    <row r="10" spans="1:10" ht="37.5" customHeight="1">
      <c r="A10" s="9" t="s">
        <v>14</v>
      </c>
      <c r="B10" s="200" t="s">
        <v>15</v>
      </c>
      <c r="C10" s="201"/>
      <c r="D10" s="201"/>
      <c r="E10" s="204"/>
      <c r="F10" s="10" t="s">
        <v>16</v>
      </c>
      <c r="G10" s="205" t="s">
        <v>17</v>
      </c>
      <c r="H10" s="206"/>
      <c r="I10" s="206"/>
      <c r="J10" s="207"/>
    </row>
    <row r="11" spans="1:10" ht="37.5" customHeight="1" thickBot="1">
      <c r="A11" s="11" t="s">
        <v>18</v>
      </c>
      <c r="B11" s="208" t="s">
        <v>19</v>
      </c>
      <c r="C11" s="209"/>
      <c r="D11" s="209"/>
      <c r="E11" s="210"/>
      <c r="F11" s="12" t="s">
        <v>20</v>
      </c>
      <c r="G11" s="211" t="s">
        <v>21</v>
      </c>
      <c r="H11" s="211"/>
      <c r="I11" s="211"/>
      <c r="J11" s="212"/>
    </row>
    <row r="12" spans="1:10" ht="37.5" customHeight="1" thickTop="1">
      <c r="A12" s="13" t="s">
        <v>22</v>
      </c>
      <c r="B12" s="181" t="s">
        <v>23</v>
      </c>
      <c r="C12" s="182"/>
      <c r="D12" s="182"/>
      <c r="E12" s="183"/>
      <c r="F12" s="14" t="s">
        <v>24</v>
      </c>
      <c r="G12" s="184" t="s">
        <v>25</v>
      </c>
      <c r="H12" s="185"/>
      <c r="I12" s="185"/>
      <c r="J12" s="186"/>
    </row>
    <row r="13" spans="1:10" ht="37.5" customHeight="1">
      <c r="A13" s="15" t="s">
        <v>26</v>
      </c>
      <c r="B13" s="16" t="s">
        <v>27</v>
      </c>
      <c r="C13" s="17">
        <v>0.4</v>
      </c>
      <c r="D13" s="16" t="s">
        <v>28</v>
      </c>
      <c r="E13" s="187">
        <v>0.8</v>
      </c>
      <c r="F13" s="187"/>
      <c r="G13" s="188"/>
      <c r="H13" s="189"/>
      <c r="I13" s="189"/>
      <c r="J13" s="190"/>
    </row>
    <row r="14" spans="1:10" ht="37.5" customHeight="1">
      <c r="A14" s="18" t="s">
        <v>29</v>
      </c>
      <c r="B14" s="19" t="s">
        <v>27</v>
      </c>
      <c r="C14" s="20">
        <v>0.3</v>
      </c>
      <c r="D14" s="19" t="s">
        <v>28</v>
      </c>
      <c r="E14" s="191">
        <f>'[1]（参考）様式4-3'!D15</f>
        <v>0.75</v>
      </c>
      <c r="F14" s="191"/>
      <c r="G14" s="192" t="s">
        <v>30</v>
      </c>
      <c r="H14" s="193"/>
      <c r="I14" s="21">
        <v>0.5</v>
      </c>
      <c r="J14" s="22" t="s">
        <v>31</v>
      </c>
    </row>
    <row r="15" spans="1:10" ht="37.5" customHeight="1" thickBot="1">
      <c r="A15" s="11" t="s">
        <v>32</v>
      </c>
      <c r="B15" s="169" t="s">
        <v>21</v>
      </c>
      <c r="C15" s="170"/>
      <c r="D15" s="171"/>
      <c r="E15" s="172"/>
      <c r="F15" s="173"/>
      <c r="G15" s="173"/>
      <c r="H15" s="173"/>
      <c r="I15" s="173"/>
      <c r="J15" s="174"/>
    </row>
    <row r="16" spans="1:10" ht="37.5" customHeight="1" thickTop="1">
      <c r="A16" s="8" t="s">
        <v>33</v>
      </c>
      <c r="B16" s="175" t="s">
        <v>34</v>
      </c>
      <c r="C16" s="176"/>
      <c r="D16" s="177"/>
      <c r="E16" s="175" t="s">
        <v>35</v>
      </c>
      <c r="F16" s="176"/>
      <c r="G16" s="177"/>
      <c r="H16" s="175" t="s">
        <v>36</v>
      </c>
      <c r="I16" s="176"/>
      <c r="J16" s="178"/>
    </row>
    <row r="17" spans="1:10" ht="37.5" customHeight="1" thickBot="1">
      <c r="A17" s="23" t="s">
        <v>37</v>
      </c>
      <c r="B17" s="24" t="s">
        <v>38</v>
      </c>
      <c r="C17" s="25"/>
      <c r="D17" s="26" t="s">
        <v>39</v>
      </c>
      <c r="E17" s="27" t="s">
        <v>40</v>
      </c>
      <c r="F17" s="25"/>
      <c r="G17" s="26" t="s">
        <v>39</v>
      </c>
      <c r="H17" s="27" t="s">
        <v>41</v>
      </c>
      <c r="I17" s="25"/>
      <c r="J17" s="28" t="s">
        <v>39</v>
      </c>
    </row>
    <row r="18" spans="1:10" ht="33.75" customHeight="1">
      <c r="A18" s="29" t="s">
        <v>42</v>
      </c>
      <c r="B18" s="30" t="s">
        <v>43</v>
      </c>
      <c r="C18" s="31"/>
      <c r="D18" s="32" t="s">
        <v>39</v>
      </c>
      <c r="E18" s="33" t="s">
        <v>44</v>
      </c>
      <c r="F18" s="34"/>
      <c r="G18" s="35" t="s">
        <v>39</v>
      </c>
      <c r="H18" s="33" t="s">
        <v>45</v>
      </c>
      <c r="I18" s="34"/>
      <c r="J18" s="36" t="s">
        <v>39</v>
      </c>
    </row>
    <row r="19" spans="1:10" ht="37.5" customHeight="1" thickBot="1">
      <c r="A19" s="37" t="s">
        <v>46</v>
      </c>
      <c r="B19" s="38" t="s">
        <v>47</v>
      </c>
      <c r="C19" s="39"/>
      <c r="D19" s="40" t="s">
        <v>39</v>
      </c>
      <c r="E19" s="27" t="s">
        <v>48</v>
      </c>
      <c r="F19" s="39"/>
      <c r="G19" s="40" t="s">
        <v>39</v>
      </c>
      <c r="H19" s="41" t="s">
        <v>49</v>
      </c>
      <c r="I19" s="39"/>
      <c r="J19" s="42" t="s">
        <v>39</v>
      </c>
    </row>
    <row r="20" spans="1:10" ht="37.5" customHeight="1">
      <c r="A20" s="43" t="s">
        <v>50</v>
      </c>
      <c r="B20" s="44" t="s">
        <v>51</v>
      </c>
      <c r="C20" s="45"/>
      <c r="D20" s="46" t="s">
        <v>39</v>
      </c>
      <c r="E20" s="47" t="s">
        <v>52</v>
      </c>
      <c r="F20" s="45"/>
      <c r="G20" s="46" t="s">
        <v>39</v>
      </c>
      <c r="H20" s="48" t="s">
        <v>53</v>
      </c>
      <c r="I20" s="45"/>
      <c r="J20" s="49" t="s">
        <v>39</v>
      </c>
    </row>
    <row r="21" spans="1:10" ht="37.5" customHeight="1" thickBot="1">
      <c r="A21" s="50" t="s">
        <v>54</v>
      </c>
      <c r="B21" s="24" t="s">
        <v>55</v>
      </c>
      <c r="C21" s="25"/>
      <c r="D21" s="26" t="s">
        <v>39</v>
      </c>
      <c r="E21" s="27" t="s">
        <v>56</v>
      </c>
      <c r="F21" s="25"/>
      <c r="G21" s="26" t="s">
        <v>39</v>
      </c>
      <c r="H21" s="51" t="s">
        <v>57</v>
      </c>
      <c r="I21" s="25"/>
      <c r="J21" s="28" t="s">
        <v>39</v>
      </c>
    </row>
    <row r="22" spans="1:10" ht="37.5" customHeight="1">
      <c r="A22" s="43" t="s">
        <v>58</v>
      </c>
      <c r="B22" s="44" t="s">
        <v>59</v>
      </c>
      <c r="C22" s="45"/>
      <c r="D22" s="46" t="s">
        <v>39</v>
      </c>
      <c r="E22" s="47" t="s">
        <v>60</v>
      </c>
      <c r="F22" s="45"/>
      <c r="G22" s="46" t="s">
        <v>39</v>
      </c>
      <c r="H22" s="47" t="s">
        <v>61</v>
      </c>
      <c r="I22" s="45"/>
      <c r="J22" s="49" t="s">
        <v>39</v>
      </c>
    </row>
    <row r="23" spans="1:10" ht="37.5" customHeight="1" thickBot="1">
      <c r="A23" s="50" t="s">
        <v>62</v>
      </c>
      <c r="B23" s="24" t="s">
        <v>63</v>
      </c>
      <c r="C23" s="25"/>
      <c r="D23" s="26" t="s">
        <v>39</v>
      </c>
      <c r="E23" s="27" t="s">
        <v>64</v>
      </c>
      <c r="F23" s="25"/>
      <c r="G23" s="26" t="s">
        <v>39</v>
      </c>
      <c r="H23" s="27" t="s">
        <v>65</v>
      </c>
      <c r="I23" s="25"/>
      <c r="J23" s="28" t="s">
        <v>39</v>
      </c>
    </row>
    <row r="24" spans="1:10" ht="37.5" customHeight="1">
      <c r="A24" s="52" t="s">
        <v>66</v>
      </c>
      <c r="B24" s="44" t="s">
        <v>67</v>
      </c>
      <c r="C24" s="45"/>
      <c r="D24" s="46" t="s">
        <v>39</v>
      </c>
      <c r="E24" s="47" t="s">
        <v>68</v>
      </c>
      <c r="F24" s="45"/>
      <c r="G24" s="46" t="s">
        <v>39</v>
      </c>
      <c r="H24" s="47" t="s">
        <v>69</v>
      </c>
      <c r="I24" s="45"/>
      <c r="J24" s="49" t="s">
        <v>39</v>
      </c>
    </row>
    <row r="25" spans="1:10" ht="37.5" customHeight="1" thickBot="1">
      <c r="A25" s="53" t="s">
        <v>70</v>
      </c>
      <c r="B25" s="54" t="s">
        <v>71</v>
      </c>
      <c r="C25" s="55"/>
      <c r="D25" s="56" t="s">
        <v>39</v>
      </c>
      <c r="E25" s="57" t="s">
        <v>72</v>
      </c>
      <c r="F25" s="55"/>
      <c r="G25" s="56" t="s">
        <v>39</v>
      </c>
      <c r="H25" s="57" t="s">
        <v>73</v>
      </c>
      <c r="I25" s="55"/>
      <c r="J25" s="58" t="s">
        <v>39</v>
      </c>
    </row>
    <row r="26" spans="1:11" ht="37.5" customHeight="1" thickTop="1">
      <c r="A26" s="59" t="s">
        <v>74</v>
      </c>
      <c r="B26" s="60" t="s">
        <v>75</v>
      </c>
      <c r="C26" s="61"/>
      <c r="D26" s="62" t="s">
        <v>39</v>
      </c>
      <c r="E26" s="63" t="s">
        <v>76</v>
      </c>
      <c r="F26" s="64"/>
      <c r="G26" s="65" t="s">
        <v>39</v>
      </c>
      <c r="H26" s="63" t="s">
        <v>77</v>
      </c>
      <c r="I26" s="64"/>
      <c r="J26" s="66" t="s">
        <v>39</v>
      </c>
      <c r="K26" s="67"/>
    </row>
    <row r="27" spans="1:10" ht="37.5" customHeight="1" thickBot="1">
      <c r="A27" s="11" t="s">
        <v>78</v>
      </c>
      <c r="B27" s="68" t="s">
        <v>79</v>
      </c>
      <c r="C27" s="69"/>
      <c r="D27" s="70" t="s">
        <v>39</v>
      </c>
      <c r="E27" s="71"/>
      <c r="F27" s="179" t="s">
        <v>80</v>
      </c>
      <c r="G27" s="180"/>
      <c r="H27" s="72" t="s">
        <v>81</v>
      </c>
      <c r="I27" s="69"/>
      <c r="J27" s="73" t="s">
        <v>39</v>
      </c>
    </row>
    <row r="28" spans="1:10" ht="52.5" customHeight="1" thickTop="1">
      <c r="A28" s="74" t="s">
        <v>82</v>
      </c>
      <c r="B28" s="162"/>
      <c r="C28" s="163"/>
      <c r="D28" s="163"/>
      <c r="E28" s="163"/>
      <c r="F28" s="163"/>
      <c r="G28" s="163"/>
      <c r="H28" s="163"/>
      <c r="I28" s="163"/>
      <c r="J28" s="164"/>
    </row>
    <row r="29" spans="1:10" ht="51" customHeight="1" thickBot="1">
      <c r="A29" s="75" t="s">
        <v>83</v>
      </c>
      <c r="B29" s="165"/>
      <c r="C29" s="166"/>
      <c r="D29" s="166"/>
      <c r="E29" s="166"/>
      <c r="F29" s="166"/>
      <c r="G29" s="166"/>
      <c r="H29" s="166"/>
      <c r="I29" s="166"/>
      <c r="J29" s="167"/>
    </row>
    <row r="30" spans="1:10" ht="13.5">
      <c r="A30" s="168" t="s">
        <v>84</v>
      </c>
      <c r="B30" s="168"/>
      <c r="C30" s="168"/>
      <c r="D30" s="168"/>
      <c r="E30" s="168"/>
      <c r="F30" s="168"/>
      <c r="G30" s="168"/>
      <c r="H30" s="168"/>
      <c r="I30" s="168"/>
      <c r="J30" s="168"/>
    </row>
  </sheetData>
  <sheetProtection/>
  <mergeCells count="29">
    <mergeCell ref="H1:J1"/>
    <mergeCell ref="G2:J2"/>
    <mergeCell ref="A4:J4"/>
    <mergeCell ref="F5:G5"/>
    <mergeCell ref="H5:J5"/>
    <mergeCell ref="B6:E6"/>
    <mergeCell ref="G6:J6"/>
    <mergeCell ref="B7:J7"/>
    <mergeCell ref="B8:J8"/>
    <mergeCell ref="B9:J9"/>
    <mergeCell ref="B10:E10"/>
    <mergeCell ref="G10:J10"/>
    <mergeCell ref="B11:E11"/>
    <mergeCell ref="G11:J11"/>
    <mergeCell ref="B12:E12"/>
    <mergeCell ref="G12:J12"/>
    <mergeCell ref="E13:F13"/>
    <mergeCell ref="G13:J13"/>
    <mergeCell ref="E14:F14"/>
    <mergeCell ref="G14:H14"/>
    <mergeCell ref="B28:J28"/>
    <mergeCell ref="B29:J29"/>
    <mergeCell ref="A30:J30"/>
    <mergeCell ref="B15:D15"/>
    <mergeCell ref="E15:J15"/>
    <mergeCell ref="B16:D16"/>
    <mergeCell ref="E16:G16"/>
    <mergeCell ref="H16:J16"/>
    <mergeCell ref="F27:G27"/>
  </mergeCells>
  <dataValidations count="1">
    <dataValidation type="list" showInputMessage="1" showErrorMessage="1" sqref="G2:J2">
      <formula1>"↓以下のうちいずれかを選択,専門課程,高等課程"</formula1>
    </dataValidation>
  </dataValidations>
  <printOptions horizontalCentered="1"/>
  <pageMargins left="0.7874015748031497" right="0.5905511811023623" top="0.7874015748031497" bottom="0.7874015748031497" header="0.5118110236220472" footer="0.5118110236220472"/>
  <pageSetup cellComments="asDisplayed" fitToHeight="1" fitToWidth="1"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A1:K144"/>
  <sheetViews>
    <sheetView view="pageBreakPreview" zoomScale="85" zoomScaleNormal="85" zoomScaleSheetLayoutView="85" zoomScalePageLayoutView="0" workbookViewId="0" topLeftCell="A40">
      <selection activeCell="L1" sqref="L1"/>
    </sheetView>
  </sheetViews>
  <sheetFormatPr defaultColWidth="9.00390625" defaultRowHeight="13.5"/>
  <cols>
    <col min="1" max="1" width="4.00390625" style="80" bestFit="1" customWidth="1"/>
    <col min="2" max="2" width="4.375" style="76" customWidth="1"/>
    <col min="3" max="3" width="4.375" style="152" customWidth="1"/>
    <col min="4" max="4" width="24.25390625" style="76" customWidth="1"/>
    <col min="5" max="6" width="27.875" style="76" customWidth="1"/>
    <col min="7" max="7" width="34.625" style="76" bestFit="1" customWidth="1"/>
    <col min="8" max="8" width="18.625" style="154" bestFit="1" customWidth="1"/>
    <col min="9" max="16384" width="9.00390625" style="76" customWidth="1"/>
  </cols>
  <sheetData>
    <row r="1" spans="6:10" ht="18" thickBot="1">
      <c r="F1" s="76"/>
      <c r="G1" s="77" t="s">
        <v>85</v>
      </c>
      <c r="H1" s="78" t="s">
        <v>86</v>
      </c>
      <c r="I1" s="1"/>
      <c r="J1" s="1"/>
    </row>
    <row r="2" spans="2:8" ht="18" customHeight="1" thickBot="1">
      <c r="B2" s="2"/>
      <c r="C2" s="2"/>
      <c r="D2" s="2"/>
      <c r="E2" s="2"/>
      <c r="F2" s="79"/>
      <c r="G2" s="4" t="s">
        <v>1</v>
      </c>
      <c r="H2" s="155" t="s">
        <v>2</v>
      </c>
    </row>
    <row r="3" ht="6.75" customHeight="1"/>
    <row r="4" spans="2:11" ht="22.5" customHeight="1" thickBot="1">
      <c r="B4" s="280" t="s">
        <v>87</v>
      </c>
      <c r="C4" s="280"/>
      <c r="D4" s="280"/>
      <c r="E4" s="280"/>
      <c r="F4" s="280"/>
      <c r="G4" s="280"/>
      <c r="H4" s="280"/>
      <c r="I4" s="81"/>
      <c r="J4" s="81"/>
      <c r="K4" s="81"/>
    </row>
    <row r="5" spans="1:8" ht="31.5" customHeight="1" thickBot="1">
      <c r="A5" s="281" t="s">
        <v>10</v>
      </c>
      <c r="B5" s="282"/>
      <c r="C5" s="282"/>
      <c r="D5" s="283"/>
      <c r="E5" s="284" t="s">
        <v>88</v>
      </c>
      <c r="F5" s="285"/>
      <c r="G5" s="285"/>
      <c r="H5" s="286"/>
    </row>
    <row r="6" spans="1:8" ht="13.5">
      <c r="A6" s="82"/>
      <c r="B6" s="287" t="s">
        <v>37</v>
      </c>
      <c r="C6" s="258" t="s">
        <v>89</v>
      </c>
      <c r="D6" s="259"/>
      <c r="E6" s="259"/>
      <c r="F6" s="260"/>
      <c r="G6" s="83" t="s">
        <v>90</v>
      </c>
      <c r="H6" s="84" t="s">
        <v>91</v>
      </c>
    </row>
    <row r="7" spans="1:8" ht="17.25">
      <c r="A7" s="85"/>
      <c r="B7" s="246"/>
      <c r="C7" s="229" t="s">
        <v>92</v>
      </c>
      <c r="D7" s="270" t="s">
        <v>143</v>
      </c>
      <c r="E7" s="271"/>
      <c r="F7" s="272"/>
      <c r="G7" s="86" t="s">
        <v>93</v>
      </c>
      <c r="H7" s="87" t="s">
        <v>94</v>
      </c>
    </row>
    <row r="8" spans="1:8" ht="17.25">
      <c r="A8" s="85"/>
      <c r="B8" s="246"/>
      <c r="C8" s="230"/>
      <c r="D8" s="226"/>
      <c r="E8" s="238"/>
      <c r="F8" s="227"/>
      <c r="G8" s="88"/>
      <c r="H8" s="89"/>
    </row>
    <row r="9" spans="1:8" ht="17.25">
      <c r="A9" s="85"/>
      <c r="B9" s="246"/>
      <c r="C9" s="230"/>
      <c r="D9" s="226"/>
      <c r="E9" s="238"/>
      <c r="F9" s="227"/>
      <c r="G9" s="88"/>
      <c r="H9" s="89"/>
    </row>
    <row r="10" spans="1:8" ht="17.25">
      <c r="A10" s="85"/>
      <c r="B10" s="246"/>
      <c r="C10" s="230"/>
      <c r="D10" s="226"/>
      <c r="E10" s="238"/>
      <c r="F10" s="227"/>
      <c r="G10" s="88"/>
      <c r="H10" s="89"/>
    </row>
    <row r="11" spans="1:8" ht="17.25">
      <c r="A11" s="85"/>
      <c r="B11" s="246"/>
      <c r="C11" s="230"/>
      <c r="D11" s="273"/>
      <c r="E11" s="274"/>
      <c r="F11" s="275"/>
      <c r="G11" s="92" t="s">
        <v>95</v>
      </c>
      <c r="H11" s="93">
        <f>SUM(H7:H10)</f>
        <v>0</v>
      </c>
    </row>
    <row r="12" spans="1:8" ht="17.25">
      <c r="A12" s="85"/>
      <c r="B12" s="246"/>
      <c r="C12" s="229" t="s">
        <v>96</v>
      </c>
      <c r="D12" s="277" t="s">
        <v>144</v>
      </c>
      <c r="E12" s="278"/>
      <c r="F12" s="279"/>
      <c r="G12" s="94" t="s">
        <v>93</v>
      </c>
      <c r="H12" s="95" t="s">
        <v>94</v>
      </c>
    </row>
    <row r="13" spans="1:8" ht="17.25">
      <c r="A13" s="85"/>
      <c r="B13" s="246"/>
      <c r="C13" s="230"/>
      <c r="D13" s="277" t="s">
        <v>97</v>
      </c>
      <c r="E13" s="278"/>
      <c r="F13" s="279"/>
      <c r="G13" s="94" t="s">
        <v>93</v>
      </c>
      <c r="H13" s="157" t="s">
        <v>94</v>
      </c>
    </row>
    <row r="14" spans="1:8" ht="17.25">
      <c r="A14" s="85"/>
      <c r="B14" s="246"/>
      <c r="C14" s="230"/>
      <c r="D14" s="277"/>
      <c r="E14" s="278"/>
      <c r="F14" s="279"/>
      <c r="G14" s="94"/>
      <c r="H14" s="156"/>
    </row>
    <row r="15" spans="1:8" ht="17.25">
      <c r="A15" s="85"/>
      <c r="B15" s="246"/>
      <c r="C15" s="230"/>
      <c r="D15" s="226"/>
      <c r="E15" s="238"/>
      <c r="F15" s="227"/>
      <c r="G15" s="88"/>
      <c r="H15" s="89"/>
    </row>
    <row r="16" spans="1:8" ht="18" thickBot="1">
      <c r="A16" s="85"/>
      <c r="B16" s="246"/>
      <c r="C16" s="236"/>
      <c r="D16" s="273"/>
      <c r="E16" s="274"/>
      <c r="F16" s="275"/>
      <c r="G16" s="97" t="s">
        <v>98</v>
      </c>
      <c r="H16" s="98">
        <f>SUM(H12:H15)</f>
        <v>0</v>
      </c>
    </row>
    <row r="17" spans="1:8" ht="18" thickBot="1">
      <c r="A17" s="99"/>
      <c r="B17" s="288"/>
      <c r="C17" s="100"/>
      <c r="D17" s="101"/>
      <c r="E17" s="101"/>
      <c r="F17" s="102"/>
      <c r="G17" s="103" t="s">
        <v>99</v>
      </c>
      <c r="H17" s="104">
        <f>H11+H16</f>
        <v>0</v>
      </c>
    </row>
    <row r="18" spans="1:8" ht="13.5">
      <c r="A18" s="276" t="s">
        <v>100</v>
      </c>
      <c r="B18" s="246" t="s">
        <v>101</v>
      </c>
      <c r="C18" s="248" t="s">
        <v>89</v>
      </c>
      <c r="D18" s="249"/>
      <c r="E18" s="249"/>
      <c r="F18" s="250"/>
      <c r="G18" s="105" t="s">
        <v>90</v>
      </c>
      <c r="H18" s="106" t="s">
        <v>91</v>
      </c>
    </row>
    <row r="19" spans="1:8" ht="17.25" customHeight="1">
      <c r="A19" s="276"/>
      <c r="B19" s="246"/>
      <c r="C19" s="229" t="s">
        <v>92</v>
      </c>
      <c r="D19" s="270" t="s">
        <v>145</v>
      </c>
      <c r="E19" s="271"/>
      <c r="F19" s="272"/>
      <c r="G19" s="86" t="s">
        <v>93</v>
      </c>
      <c r="H19" s="87" t="s">
        <v>94</v>
      </c>
    </row>
    <row r="20" spans="1:8" ht="17.25" customHeight="1">
      <c r="A20" s="276"/>
      <c r="B20" s="246"/>
      <c r="C20" s="230"/>
      <c r="D20" s="226"/>
      <c r="E20" s="238"/>
      <c r="F20" s="227"/>
      <c r="G20" s="88"/>
      <c r="H20" s="89"/>
    </row>
    <row r="21" spans="1:8" ht="17.25" customHeight="1">
      <c r="A21" s="276"/>
      <c r="B21" s="246"/>
      <c r="C21" s="230"/>
      <c r="D21" s="226"/>
      <c r="E21" s="238"/>
      <c r="F21" s="227"/>
      <c r="G21" s="88"/>
      <c r="H21" s="89"/>
    </row>
    <row r="22" spans="1:8" ht="17.25" customHeight="1">
      <c r="A22" s="276"/>
      <c r="B22" s="246"/>
      <c r="C22" s="230"/>
      <c r="D22" s="226"/>
      <c r="E22" s="238"/>
      <c r="F22" s="227"/>
      <c r="G22" s="88"/>
      <c r="H22" s="89"/>
    </row>
    <row r="23" spans="1:8" ht="17.25" customHeight="1">
      <c r="A23" s="276"/>
      <c r="B23" s="246"/>
      <c r="C23" s="230"/>
      <c r="D23" s="226"/>
      <c r="E23" s="238"/>
      <c r="F23" s="227"/>
      <c r="G23" s="88"/>
      <c r="H23" s="89"/>
    </row>
    <row r="24" spans="1:8" ht="17.25">
      <c r="A24" s="276"/>
      <c r="B24" s="246"/>
      <c r="C24" s="230"/>
      <c r="D24" s="273"/>
      <c r="E24" s="274"/>
      <c r="F24" s="275"/>
      <c r="G24" s="92" t="s">
        <v>102</v>
      </c>
      <c r="H24" s="93">
        <f>SUM(H19:H23)</f>
        <v>0</v>
      </c>
    </row>
    <row r="25" spans="1:8" ht="17.25" customHeight="1">
      <c r="A25" s="276"/>
      <c r="B25" s="246"/>
      <c r="C25" s="229" t="s">
        <v>96</v>
      </c>
      <c r="D25" s="270" t="s">
        <v>146</v>
      </c>
      <c r="E25" s="271"/>
      <c r="F25" s="272"/>
      <c r="G25" s="86" t="s">
        <v>93</v>
      </c>
      <c r="H25" s="87" t="s">
        <v>94</v>
      </c>
    </row>
    <row r="26" spans="1:8" ht="17.25" customHeight="1">
      <c r="A26" s="276"/>
      <c r="B26" s="246"/>
      <c r="C26" s="230"/>
      <c r="D26" s="226"/>
      <c r="E26" s="238"/>
      <c r="F26" s="227"/>
      <c r="G26" s="88"/>
      <c r="H26" s="96"/>
    </row>
    <row r="27" spans="1:8" ht="17.25" customHeight="1">
      <c r="A27" s="276"/>
      <c r="B27" s="246"/>
      <c r="C27" s="230"/>
      <c r="D27" s="226"/>
      <c r="E27" s="238"/>
      <c r="F27" s="227"/>
      <c r="G27" s="88"/>
      <c r="H27" s="96"/>
    </row>
    <row r="28" spans="1:8" ht="17.25" customHeight="1">
      <c r="A28" s="276"/>
      <c r="B28" s="246"/>
      <c r="C28" s="230"/>
      <c r="D28" s="226"/>
      <c r="E28" s="238"/>
      <c r="F28" s="227"/>
      <c r="G28" s="88"/>
      <c r="H28" s="96"/>
    </row>
    <row r="29" spans="1:8" ht="17.25" customHeight="1">
      <c r="A29" s="276"/>
      <c r="B29" s="246"/>
      <c r="C29" s="230"/>
      <c r="D29" s="226"/>
      <c r="E29" s="238"/>
      <c r="F29" s="227"/>
      <c r="G29" s="88"/>
      <c r="H29" s="89"/>
    </row>
    <row r="30" spans="1:8" ht="18" thickBot="1">
      <c r="A30" s="276"/>
      <c r="B30" s="246"/>
      <c r="C30" s="236"/>
      <c r="D30" s="273"/>
      <c r="E30" s="274"/>
      <c r="F30" s="275"/>
      <c r="G30" s="97" t="s">
        <v>103</v>
      </c>
      <c r="H30" s="98">
        <f>SUM(H25:H29)</f>
        <v>0</v>
      </c>
    </row>
    <row r="31" spans="1:8" ht="18" thickBot="1">
      <c r="A31" s="276"/>
      <c r="B31" s="247"/>
      <c r="C31" s="108"/>
      <c r="D31" s="109"/>
      <c r="E31" s="109"/>
      <c r="F31" s="110"/>
      <c r="G31" s="103" t="s">
        <v>104</v>
      </c>
      <c r="H31" s="104">
        <f>H24+H30</f>
        <v>0</v>
      </c>
    </row>
    <row r="32" spans="1:8" ht="13.5">
      <c r="A32" s="276"/>
      <c r="B32" s="253" t="s">
        <v>105</v>
      </c>
      <c r="C32" s="239" t="s">
        <v>106</v>
      </c>
      <c r="D32" s="240"/>
      <c r="E32" s="241" t="s">
        <v>107</v>
      </c>
      <c r="F32" s="242"/>
      <c r="G32" s="111" t="s">
        <v>108</v>
      </c>
      <c r="H32" s="112" t="s">
        <v>91</v>
      </c>
    </row>
    <row r="33" spans="1:8" ht="17.25" customHeight="1">
      <c r="A33" s="276"/>
      <c r="B33" s="228"/>
      <c r="C33" s="229" t="s">
        <v>92</v>
      </c>
      <c r="D33" s="113" t="s">
        <v>147</v>
      </c>
      <c r="E33" s="268" t="s">
        <v>109</v>
      </c>
      <c r="F33" s="269"/>
      <c r="G33" s="114" t="s">
        <v>110</v>
      </c>
      <c r="H33" s="87" t="s">
        <v>111</v>
      </c>
    </row>
    <row r="34" spans="1:8" ht="17.25" customHeight="1">
      <c r="A34" s="276"/>
      <c r="B34" s="228"/>
      <c r="C34" s="230"/>
      <c r="D34" s="115" t="s">
        <v>148</v>
      </c>
      <c r="E34" s="268" t="s">
        <v>112</v>
      </c>
      <c r="F34" s="269"/>
      <c r="G34" s="116" t="s">
        <v>113</v>
      </c>
      <c r="H34" s="117" t="s">
        <v>114</v>
      </c>
    </row>
    <row r="35" spans="1:8" ht="17.25" customHeight="1">
      <c r="A35" s="276"/>
      <c r="B35" s="228"/>
      <c r="C35" s="230"/>
      <c r="D35" s="115"/>
      <c r="E35" s="226"/>
      <c r="F35" s="227"/>
      <c r="G35" s="118"/>
      <c r="H35" s="119"/>
    </row>
    <row r="36" spans="1:8" ht="17.25" customHeight="1">
      <c r="A36" s="276"/>
      <c r="B36" s="228"/>
      <c r="C36" s="230"/>
      <c r="D36" s="115"/>
      <c r="E36" s="226"/>
      <c r="F36" s="227"/>
      <c r="G36" s="118"/>
      <c r="H36" s="89"/>
    </row>
    <row r="37" spans="1:8" ht="17.25" customHeight="1">
      <c r="A37" s="276"/>
      <c r="B37" s="228"/>
      <c r="C37" s="230"/>
      <c r="D37" s="120"/>
      <c r="E37" s="226"/>
      <c r="F37" s="227"/>
      <c r="G37" s="118"/>
      <c r="H37" s="119"/>
    </row>
    <row r="38" spans="1:8" ht="17.25" customHeight="1">
      <c r="A38" s="276"/>
      <c r="B38" s="228"/>
      <c r="C38" s="230"/>
      <c r="D38" s="120"/>
      <c r="E38" s="226"/>
      <c r="F38" s="227"/>
      <c r="G38" s="118"/>
      <c r="H38" s="89"/>
    </row>
    <row r="39" spans="1:8" ht="17.25" customHeight="1">
      <c r="A39" s="276"/>
      <c r="B39" s="228"/>
      <c r="C39" s="230"/>
      <c r="D39" s="121"/>
      <c r="E39" s="226"/>
      <c r="F39" s="227"/>
      <c r="G39" s="118"/>
      <c r="H39" s="89"/>
    </row>
    <row r="40" spans="1:8" ht="17.25">
      <c r="A40" s="276"/>
      <c r="B40" s="228"/>
      <c r="C40" s="230"/>
      <c r="D40" s="122"/>
      <c r="E40" s="266"/>
      <c r="F40" s="267"/>
      <c r="G40" s="123" t="s">
        <v>115</v>
      </c>
      <c r="H40" s="93">
        <f>SUM(H33:H39)</f>
        <v>0</v>
      </c>
    </row>
    <row r="41" spans="1:8" ht="17.25" customHeight="1">
      <c r="A41" s="276"/>
      <c r="B41" s="228"/>
      <c r="C41" s="229" t="s">
        <v>96</v>
      </c>
      <c r="D41" s="113" t="s">
        <v>149</v>
      </c>
      <c r="E41" s="268" t="s">
        <v>109</v>
      </c>
      <c r="F41" s="269"/>
      <c r="G41" s="114" t="s">
        <v>110</v>
      </c>
      <c r="H41" s="87" t="s">
        <v>111</v>
      </c>
    </row>
    <row r="42" spans="1:8" ht="17.25" customHeight="1">
      <c r="A42" s="276"/>
      <c r="B42" s="228"/>
      <c r="C42" s="230"/>
      <c r="D42" s="115" t="s">
        <v>150</v>
      </c>
      <c r="E42" s="268" t="s">
        <v>112</v>
      </c>
      <c r="F42" s="269"/>
      <c r="G42" s="116" t="s">
        <v>113</v>
      </c>
      <c r="H42" s="117" t="s">
        <v>114</v>
      </c>
    </row>
    <row r="43" spans="1:8" ht="17.25" customHeight="1">
      <c r="A43" s="276"/>
      <c r="B43" s="228"/>
      <c r="C43" s="230"/>
      <c r="D43" s="115" t="s">
        <v>116</v>
      </c>
      <c r="E43" s="268" t="s">
        <v>117</v>
      </c>
      <c r="F43" s="269"/>
      <c r="G43" s="124" t="s">
        <v>118</v>
      </c>
      <c r="H43" s="125" t="s">
        <v>94</v>
      </c>
    </row>
    <row r="44" spans="1:8" ht="17.25" customHeight="1">
      <c r="A44" s="276"/>
      <c r="B44" s="228"/>
      <c r="C44" s="230"/>
      <c r="E44" s="158"/>
      <c r="F44" s="159"/>
      <c r="G44" s="160"/>
      <c r="H44" s="161"/>
    </row>
    <row r="45" spans="1:8" ht="17.25" customHeight="1">
      <c r="A45" s="276"/>
      <c r="B45" s="228"/>
      <c r="C45" s="230"/>
      <c r="D45" s="115"/>
      <c r="E45" s="268"/>
      <c r="F45" s="269"/>
      <c r="G45" s="124"/>
      <c r="H45" s="125"/>
    </row>
    <row r="46" spans="1:8" ht="17.25" customHeight="1">
      <c r="A46" s="276"/>
      <c r="B46" s="228"/>
      <c r="C46" s="230"/>
      <c r="D46" s="121"/>
      <c r="E46" s="226"/>
      <c r="F46" s="227"/>
      <c r="G46" s="118"/>
      <c r="H46" s="89"/>
    </row>
    <row r="47" spans="1:8" ht="18" thickBot="1">
      <c r="A47" s="276"/>
      <c r="B47" s="228"/>
      <c r="C47" s="236"/>
      <c r="D47" s="122"/>
      <c r="E47" s="266"/>
      <c r="F47" s="267"/>
      <c r="G47" s="97" t="s">
        <v>119</v>
      </c>
      <c r="H47" s="98">
        <f>SUM(H41:H46)</f>
        <v>0</v>
      </c>
    </row>
    <row r="48" spans="1:8" ht="18" thickBot="1">
      <c r="A48" s="276"/>
      <c r="B48" s="127"/>
      <c r="C48" s="108"/>
      <c r="D48" s="109"/>
      <c r="E48" s="109"/>
      <c r="F48" s="109"/>
      <c r="G48" s="103" t="s">
        <v>120</v>
      </c>
      <c r="H48" s="128">
        <f>H40+H47</f>
        <v>0</v>
      </c>
    </row>
    <row r="49" spans="1:8" ht="14.25" thickBot="1">
      <c r="A49" s="265" t="s">
        <v>121</v>
      </c>
      <c r="B49" s="246" t="s">
        <v>101</v>
      </c>
      <c r="C49" s="248" t="s">
        <v>89</v>
      </c>
      <c r="D49" s="249"/>
      <c r="E49" s="249"/>
      <c r="F49" s="250"/>
      <c r="G49" s="105" t="s">
        <v>90</v>
      </c>
      <c r="H49" s="106" t="s">
        <v>91</v>
      </c>
    </row>
    <row r="50" spans="1:8" ht="18" thickBot="1">
      <c r="A50" s="254"/>
      <c r="B50" s="246"/>
      <c r="C50" s="229" t="s">
        <v>92</v>
      </c>
      <c r="D50" s="234"/>
      <c r="E50" s="237"/>
      <c r="F50" s="235"/>
      <c r="G50" s="129"/>
      <c r="H50" s="130"/>
    </row>
    <row r="51" spans="1:8" ht="18" thickBot="1">
      <c r="A51" s="254"/>
      <c r="B51" s="246"/>
      <c r="C51" s="230"/>
      <c r="D51" s="226"/>
      <c r="E51" s="238"/>
      <c r="F51" s="227"/>
      <c r="G51" s="88"/>
      <c r="H51" s="89"/>
    </row>
    <row r="52" spans="1:8" ht="18" thickBot="1">
      <c r="A52" s="254"/>
      <c r="B52" s="246"/>
      <c r="C52" s="230"/>
      <c r="D52" s="226"/>
      <c r="E52" s="238"/>
      <c r="F52" s="227"/>
      <c r="G52" s="88"/>
      <c r="H52" s="89"/>
    </row>
    <row r="53" spans="1:8" ht="18" thickBot="1">
      <c r="A53" s="254"/>
      <c r="B53" s="246"/>
      <c r="C53" s="230"/>
      <c r="D53" s="226"/>
      <c r="E53" s="238"/>
      <c r="F53" s="227"/>
      <c r="G53" s="88"/>
      <c r="H53" s="89"/>
    </row>
    <row r="54" spans="1:8" ht="18" thickBot="1">
      <c r="A54" s="254"/>
      <c r="B54" s="246"/>
      <c r="C54" s="230"/>
      <c r="D54" s="226"/>
      <c r="E54" s="238"/>
      <c r="F54" s="227"/>
      <c r="G54" s="88"/>
      <c r="H54" s="89"/>
    </row>
    <row r="55" spans="1:8" ht="18" thickBot="1">
      <c r="A55" s="254"/>
      <c r="B55" s="246"/>
      <c r="C55" s="230"/>
      <c r="D55" s="90"/>
      <c r="E55" s="91"/>
      <c r="F55" s="131"/>
      <c r="G55" s="123" t="s">
        <v>122</v>
      </c>
      <c r="H55" s="132">
        <f>SUM(H50:H54)</f>
        <v>0</v>
      </c>
    </row>
    <row r="56" spans="1:8" ht="18" thickBot="1">
      <c r="A56" s="254"/>
      <c r="B56" s="246"/>
      <c r="C56" s="229" t="s">
        <v>96</v>
      </c>
      <c r="D56" s="226"/>
      <c r="E56" s="238"/>
      <c r="F56" s="227"/>
      <c r="G56" s="88"/>
      <c r="H56" s="107"/>
    </row>
    <row r="57" spans="1:8" ht="18" thickBot="1">
      <c r="A57" s="254"/>
      <c r="B57" s="246"/>
      <c r="C57" s="230"/>
      <c r="D57" s="226"/>
      <c r="E57" s="238"/>
      <c r="F57" s="227"/>
      <c r="G57" s="88"/>
      <c r="H57" s="96"/>
    </row>
    <row r="58" spans="1:8" ht="18" thickBot="1">
      <c r="A58" s="254"/>
      <c r="B58" s="246"/>
      <c r="C58" s="230"/>
      <c r="D58" s="226"/>
      <c r="E58" s="238"/>
      <c r="F58" s="227"/>
      <c r="G58" s="88"/>
      <c r="H58" s="96"/>
    </row>
    <row r="59" spans="1:8" ht="18" thickBot="1">
      <c r="A59" s="254"/>
      <c r="B59" s="246"/>
      <c r="C59" s="230"/>
      <c r="D59" s="226"/>
      <c r="E59" s="238"/>
      <c r="F59" s="227"/>
      <c r="G59" s="88"/>
      <c r="H59" s="96"/>
    </row>
    <row r="60" spans="1:8" ht="18" thickBot="1">
      <c r="A60" s="254"/>
      <c r="B60" s="246"/>
      <c r="C60" s="230"/>
      <c r="D60" s="226"/>
      <c r="E60" s="238"/>
      <c r="F60" s="227"/>
      <c r="G60" s="88"/>
      <c r="H60" s="89"/>
    </row>
    <row r="61" spans="1:8" ht="18" thickBot="1">
      <c r="A61" s="254"/>
      <c r="B61" s="246"/>
      <c r="C61" s="236"/>
      <c r="D61" s="133"/>
      <c r="E61" s="134"/>
      <c r="G61" s="135" t="s">
        <v>123</v>
      </c>
      <c r="H61" s="136">
        <f>SUM(H56:H60)</f>
        <v>0</v>
      </c>
    </row>
    <row r="62" spans="1:8" ht="18" thickBot="1">
      <c r="A62" s="254"/>
      <c r="B62" s="247"/>
      <c r="C62" s="108"/>
      <c r="D62" s="109"/>
      <c r="E62" s="109"/>
      <c r="F62" s="110"/>
      <c r="G62" s="103" t="s">
        <v>124</v>
      </c>
      <c r="H62" s="104">
        <f>H55+H61</f>
        <v>0</v>
      </c>
    </row>
    <row r="63" spans="1:8" ht="13.5" customHeight="1" thickBot="1">
      <c r="A63" s="254"/>
      <c r="B63" s="263" t="s">
        <v>105</v>
      </c>
      <c r="C63" s="239" t="s">
        <v>106</v>
      </c>
      <c r="D63" s="240"/>
      <c r="E63" s="241" t="s">
        <v>107</v>
      </c>
      <c r="F63" s="242"/>
      <c r="G63" s="111" t="s">
        <v>108</v>
      </c>
      <c r="H63" s="112" t="s">
        <v>91</v>
      </c>
    </row>
    <row r="64" spans="1:8" ht="18" thickBot="1">
      <c r="A64" s="254"/>
      <c r="B64" s="264"/>
      <c r="C64" s="229" t="s">
        <v>92</v>
      </c>
      <c r="D64" s="137"/>
      <c r="E64" s="226"/>
      <c r="F64" s="227"/>
      <c r="G64" s="138"/>
      <c r="H64" s="130"/>
    </row>
    <row r="65" spans="1:8" ht="18" thickBot="1">
      <c r="A65" s="254"/>
      <c r="B65" s="264"/>
      <c r="C65" s="230"/>
      <c r="D65" s="120"/>
      <c r="E65" s="226"/>
      <c r="F65" s="227"/>
      <c r="G65" s="118"/>
      <c r="H65" s="119"/>
    </row>
    <row r="66" spans="1:8" ht="18" thickBot="1">
      <c r="A66" s="254"/>
      <c r="B66" s="264"/>
      <c r="C66" s="230"/>
      <c r="D66" s="120"/>
      <c r="E66" s="226"/>
      <c r="F66" s="227"/>
      <c r="G66" s="118"/>
      <c r="H66" s="119"/>
    </row>
    <row r="67" spans="1:8" ht="18" thickBot="1">
      <c r="A67" s="254"/>
      <c r="B67" s="264"/>
      <c r="C67" s="230"/>
      <c r="D67" s="120"/>
      <c r="E67" s="226"/>
      <c r="F67" s="227"/>
      <c r="G67" s="118"/>
      <c r="H67" s="119"/>
    </row>
    <row r="68" spans="1:8" ht="18" thickBot="1">
      <c r="A68" s="254"/>
      <c r="B68" s="264"/>
      <c r="C68" s="230"/>
      <c r="D68" s="120"/>
      <c r="E68" s="226"/>
      <c r="F68" s="227"/>
      <c r="G68" s="118"/>
      <c r="H68" s="119"/>
    </row>
    <row r="69" spans="1:8" ht="18" thickBot="1">
      <c r="A69" s="254"/>
      <c r="B69" s="264"/>
      <c r="C69" s="230"/>
      <c r="D69" s="120"/>
      <c r="E69" s="226"/>
      <c r="F69" s="227"/>
      <c r="G69" s="118"/>
      <c r="H69" s="89"/>
    </row>
    <row r="70" spans="1:8" ht="18" thickBot="1">
      <c r="A70" s="254"/>
      <c r="B70" s="264"/>
      <c r="C70" s="230"/>
      <c r="D70" s="121"/>
      <c r="E70" s="226"/>
      <c r="F70" s="227"/>
      <c r="G70" s="118"/>
      <c r="H70" s="89"/>
    </row>
    <row r="71" spans="1:8" ht="14.25" thickBot="1">
      <c r="A71" s="254"/>
      <c r="B71" s="264"/>
      <c r="C71" s="230"/>
      <c r="D71" s="90"/>
      <c r="E71" s="261"/>
      <c r="F71" s="262"/>
      <c r="G71" s="92" t="s">
        <v>125</v>
      </c>
      <c r="H71" s="139">
        <f>SUM(H64:H70)</f>
        <v>0</v>
      </c>
    </row>
    <row r="72" spans="1:8" ht="18" thickBot="1">
      <c r="A72" s="254"/>
      <c r="B72" s="264"/>
      <c r="C72" s="229" t="s">
        <v>96</v>
      </c>
      <c r="D72" s="120"/>
      <c r="E72" s="251"/>
      <c r="F72" s="252"/>
      <c r="G72" s="126"/>
      <c r="H72" s="89"/>
    </row>
    <row r="73" spans="1:8" ht="18" thickBot="1">
      <c r="A73" s="254"/>
      <c r="B73" s="264"/>
      <c r="C73" s="230"/>
      <c r="D73" s="120"/>
      <c r="E73" s="226"/>
      <c r="F73" s="227"/>
      <c r="G73" s="126"/>
      <c r="H73" s="89"/>
    </row>
    <row r="74" spans="1:8" ht="18" thickBot="1">
      <c r="A74" s="254"/>
      <c r="B74" s="264"/>
      <c r="C74" s="230"/>
      <c r="D74" s="120"/>
      <c r="E74" s="226"/>
      <c r="F74" s="227"/>
      <c r="G74" s="126"/>
      <c r="H74" s="89"/>
    </row>
    <row r="75" spans="1:8" ht="18" thickBot="1">
      <c r="A75" s="254"/>
      <c r="B75" s="264"/>
      <c r="C75" s="230"/>
      <c r="D75" s="120"/>
      <c r="E75" s="226"/>
      <c r="F75" s="227"/>
      <c r="G75" s="126"/>
      <c r="H75" s="89"/>
    </row>
    <row r="76" spans="1:8" ht="18" thickBot="1">
      <c r="A76" s="254"/>
      <c r="B76" s="264"/>
      <c r="C76" s="230"/>
      <c r="D76" s="120"/>
      <c r="E76" s="226"/>
      <c r="F76" s="227"/>
      <c r="G76" s="118"/>
      <c r="H76" s="89"/>
    </row>
    <row r="77" spans="1:8" ht="18" thickBot="1">
      <c r="A77" s="254"/>
      <c r="B77" s="264"/>
      <c r="C77" s="230"/>
      <c r="D77" s="121"/>
      <c r="E77" s="226"/>
      <c r="F77" s="227"/>
      <c r="G77" s="118"/>
      <c r="H77" s="89"/>
    </row>
    <row r="78" spans="1:8" ht="18" thickBot="1">
      <c r="A78" s="254"/>
      <c r="B78" s="264"/>
      <c r="C78" s="236"/>
      <c r="D78" s="90"/>
      <c r="E78" s="133"/>
      <c r="G78" s="97" t="s">
        <v>126</v>
      </c>
      <c r="H78" s="140">
        <f>SUM(H72:H77)</f>
        <v>0</v>
      </c>
    </row>
    <row r="79" spans="1:8" ht="18" thickBot="1">
      <c r="A79" s="254"/>
      <c r="B79" s="264"/>
      <c r="C79" s="141"/>
      <c r="D79" s="142"/>
      <c r="E79" s="142"/>
      <c r="F79" s="142"/>
      <c r="G79" s="103" t="s">
        <v>127</v>
      </c>
      <c r="H79" s="128">
        <f>H71+H78</f>
        <v>0</v>
      </c>
    </row>
    <row r="80" spans="1:8" ht="14.25" thickBot="1">
      <c r="A80" s="254" t="s">
        <v>128</v>
      </c>
      <c r="B80" s="256" t="s">
        <v>101</v>
      </c>
      <c r="C80" s="258" t="s">
        <v>89</v>
      </c>
      <c r="D80" s="259"/>
      <c r="E80" s="259"/>
      <c r="F80" s="260"/>
      <c r="G80" s="83" t="s">
        <v>90</v>
      </c>
      <c r="H80" s="84" t="s">
        <v>91</v>
      </c>
    </row>
    <row r="81" spans="1:8" ht="18" thickBot="1">
      <c r="A81" s="254"/>
      <c r="B81" s="256"/>
      <c r="C81" s="229" t="s">
        <v>92</v>
      </c>
      <c r="D81" s="234"/>
      <c r="E81" s="237"/>
      <c r="F81" s="235"/>
      <c r="G81" s="129"/>
      <c r="H81" s="130"/>
    </row>
    <row r="82" spans="1:8" ht="18" thickBot="1">
      <c r="A82" s="254"/>
      <c r="B82" s="256"/>
      <c r="C82" s="230"/>
      <c r="D82" s="226"/>
      <c r="E82" s="238"/>
      <c r="F82" s="227"/>
      <c r="G82" s="88"/>
      <c r="H82" s="89"/>
    </row>
    <row r="83" spans="1:8" ht="18" thickBot="1">
      <c r="A83" s="254"/>
      <c r="B83" s="256"/>
      <c r="C83" s="230"/>
      <c r="D83" s="226"/>
      <c r="E83" s="238"/>
      <c r="F83" s="227"/>
      <c r="G83" s="88"/>
      <c r="H83" s="89"/>
    </row>
    <row r="84" spans="1:8" ht="18" thickBot="1">
      <c r="A84" s="254"/>
      <c r="B84" s="256"/>
      <c r="C84" s="230"/>
      <c r="D84" s="226"/>
      <c r="E84" s="238"/>
      <c r="F84" s="227"/>
      <c r="G84" s="88"/>
      <c r="H84" s="89"/>
    </row>
    <row r="85" spans="1:8" ht="18" thickBot="1">
      <c r="A85" s="254"/>
      <c r="B85" s="256"/>
      <c r="C85" s="230"/>
      <c r="D85" s="226"/>
      <c r="E85" s="238"/>
      <c r="F85" s="227"/>
      <c r="G85" s="88"/>
      <c r="H85" s="89"/>
    </row>
    <row r="86" spans="1:8" ht="18" thickBot="1">
      <c r="A86" s="254"/>
      <c r="B86" s="256"/>
      <c r="C86" s="230"/>
      <c r="D86" s="90"/>
      <c r="E86" s="91"/>
      <c r="F86" s="131"/>
      <c r="G86" s="92" t="s">
        <v>129</v>
      </c>
      <c r="H86" s="132">
        <f>SUM(H81:H85)</f>
        <v>0</v>
      </c>
    </row>
    <row r="87" spans="1:8" ht="18" thickBot="1">
      <c r="A87" s="254"/>
      <c r="B87" s="256"/>
      <c r="C87" s="229" t="s">
        <v>96</v>
      </c>
      <c r="D87" s="226"/>
      <c r="E87" s="238"/>
      <c r="F87" s="227"/>
      <c r="G87" s="88"/>
      <c r="H87" s="107"/>
    </row>
    <row r="88" spans="1:8" ht="18" thickBot="1">
      <c r="A88" s="254"/>
      <c r="B88" s="256"/>
      <c r="C88" s="230"/>
      <c r="D88" s="226"/>
      <c r="E88" s="238"/>
      <c r="F88" s="227"/>
      <c r="G88" s="88"/>
      <c r="H88" s="96"/>
    </row>
    <row r="89" spans="1:8" ht="18" thickBot="1">
      <c r="A89" s="254"/>
      <c r="B89" s="256"/>
      <c r="C89" s="230"/>
      <c r="D89" s="226"/>
      <c r="E89" s="238"/>
      <c r="F89" s="227"/>
      <c r="G89" s="88"/>
      <c r="H89" s="96"/>
    </row>
    <row r="90" spans="1:8" ht="18" thickBot="1">
      <c r="A90" s="254"/>
      <c r="B90" s="256"/>
      <c r="C90" s="230"/>
      <c r="D90" s="226"/>
      <c r="E90" s="238"/>
      <c r="F90" s="227"/>
      <c r="G90" s="88"/>
      <c r="H90" s="96"/>
    </row>
    <row r="91" spans="1:8" ht="18" thickBot="1">
      <c r="A91" s="254"/>
      <c r="B91" s="256"/>
      <c r="C91" s="230"/>
      <c r="D91" s="226"/>
      <c r="E91" s="238"/>
      <c r="F91" s="227"/>
      <c r="G91" s="88"/>
      <c r="H91" s="89"/>
    </row>
    <row r="92" spans="1:8" ht="18" thickBot="1">
      <c r="A92" s="254"/>
      <c r="B92" s="256"/>
      <c r="C92" s="236"/>
      <c r="D92" s="133"/>
      <c r="E92" s="134"/>
      <c r="G92" s="97" t="s">
        <v>130</v>
      </c>
      <c r="H92" s="140">
        <f>SUM(H87:H91)</f>
        <v>0</v>
      </c>
    </row>
    <row r="93" spans="1:8" ht="18" thickBot="1">
      <c r="A93" s="254"/>
      <c r="B93" s="257"/>
      <c r="C93" s="108"/>
      <c r="D93" s="109"/>
      <c r="E93" s="109"/>
      <c r="F93" s="110"/>
      <c r="G93" s="103" t="s">
        <v>131</v>
      </c>
      <c r="H93" s="104">
        <f>H86+H92</f>
        <v>0</v>
      </c>
    </row>
    <row r="94" spans="1:8" ht="14.25" thickBot="1">
      <c r="A94" s="254"/>
      <c r="B94" s="253" t="s">
        <v>105</v>
      </c>
      <c r="C94" s="239" t="s">
        <v>106</v>
      </c>
      <c r="D94" s="240"/>
      <c r="E94" s="241" t="s">
        <v>107</v>
      </c>
      <c r="F94" s="242"/>
      <c r="G94" s="111" t="s">
        <v>108</v>
      </c>
      <c r="H94" s="112" t="s">
        <v>91</v>
      </c>
    </row>
    <row r="95" spans="1:8" ht="18" thickBot="1">
      <c r="A95" s="254"/>
      <c r="B95" s="228"/>
      <c r="C95" s="229" t="s">
        <v>92</v>
      </c>
      <c r="D95" s="137"/>
      <c r="E95" s="226"/>
      <c r="F95" s="227"/>
      <c r="G95" s="138"/>
      <c r="H95" s="130"/>
    </row>
    <row r="96" spans="1:8" ht="18" thickBot="1">
      <c r="A96" s="254"/>
      <c r="B96" s="228"/>
      <c r="C96" s="230"/>
      <c r="D96" s="120"/>
      <c r="E96" s="226"/>
      <c r="F96" s="227"/>
      <c r="G96" s="118"/>
      <c r="H96" s="119"/>
    </row>
    <row r="97" spans="1:8" ht="18" thickBot="1">
      <c r="A97" s="254"/>
      <c r="B97" s="228"/>
      <c r="C97" s="230"/>
      <c r="D97" s="120"/>
      <c r="E97" s="226"/>
      <c r="F97" s="227"/>
      <c r="G97" s="118"/>
      <c r="H97" s="119"/>
    </row>
    <row r="98" spans="1:8" ht="18" thickBot="1">
      <c r="A98" s="254"/>
      <c r="B98" s="228"/>
      <c r="C98" s="230"/>
      <c r="D98" s="120"/>
      <c r="E98" s="226"/>
      <c r="F98" s="227"/>
      <c r="G98" s="118"/>
      <c r="H98" s="119"/>
    </row>
    <row r="99" spans="1:8" ht="18" thickBot="1">
      <c r="A99" s="254"/>
      <c r="B99" s="228"/>
      <c r="C99" s="230"/>
      <c r="D99" s="120"/>
      <c r="E99" s="226"/>
      <c r="F99" s="227"/>
      <c r="G99" s="118"/>
      <c r="H99" s="119"/>
    </row>
    <row r="100" spans="1:8" ht="18" thickBot="1">
      <c r="A100" s="254"/>
      <c r="B100" s="228"/>
      <c r="C100" s="230"/>
      <c r="D100" s="120"/>
      <c r="E100" s="226"/>
      <c r="F100" s="227"/>
      <c r="G100" s="118"/>
      <c r="H100" s="89"/>
    </row>
    <row r="101" spans="1:8" ht="18" thickBot="1">
      <c r="A101" s="254"/>
      <c r="B101" s="228"/>
      <c r="C101" s="230"/>
      <c r="D101" s="121"/>
      <c r="E101" s="226"/>
      <c r="F101" s="227"/>
      <c r="G101" s="118"/>
      <c r="H101" s="89"/>
    </row>
    <row r="102" spans="1:8" ht="14.25" thickBot="1">
      <c r="A102" s="254"/>
      <c r="B102" s="228"/>
      <c r="C102" s="230"/>
      <c r="D102" s="90"/>
      <c r="E102" s="90"/>
      <c r="F102" s="131"/>
      <c r="G102" s="123" t="s">
        <v>132</v>
      </c>
      <c r="H102" s="139">
        <f>SUM(H95:H101)</f>
        <v>0</v>
      </c>
    </row>
    <row r="103" spans="1:8" ht="18" thickBot="1">
      <c r="A103" s="254"/>
      <c r="B103" s="228"/>
      <c r="C103" s="229" t="s">
        <v>96</v>
      </c>
      <c r="D103" s="120"/>
      <c r="E103" s="251"/>
      <c r="F103" s="252"/>
      <c r="G103" s="126"/>
      <c r="H103" s="89"/>
    </row>
    <row r="104" spans="1:8" ht="18" thickBot="1">
      <c r="A104" s="254"/>
      <c r="B104" s="228"/>
      <c r="C104" s="230"/>
      <c r="D104" s="120"/>
      <c r="E104" s="226"/>
      <c r="F104" s="227"/>
      <c r="G104" s="126"/>
      <c r="H104" s="89"/>
    </row>
    <row r="105" spans="1:8" ht="18" thickBot="1">
      <c r="A105" s="254"/>
      <c r="B105" s="228"/>
      <c r="C105" s="230"/>
      <c r="D105" s="120"/>
      <c r="E105" s="226"/>
      <c r="F105" s="227"/>
      <c r="G105" s="126"/>
      <c r="H105" s="89"/>
    </row>
    <row r="106" spans="1:8" ht="18" thickBot="1">
      <c r="A106" s="254"/>
      <c r="B106" s="228"/>
      <c r="C106" s="230"/>
      <c r="D106" s="120"/>
      <c r="E106" s="226"/>
      <c r="F106" s="227"/>
      <c r="G106" s="126"/>
      <c r="H106" s="89"/>
    </row>
    <row r="107" spans="1:8" ht="18" thickBot="1">
      <c r="A107" s="254"/>
      <c r="B107" s="228"/>
      <c r="C107" s="230"/>
      <c r="D107" s="120"/>
      <c r="E107" s="226"/>
      <c r="F107" s="227"/>
      <c r="G107" s="118"/>
      <c r="H107" s="89"/>
    </row>
    <row r="108" spans="1:8" ht="18" thickBot="1">
      <c r="A108" s="254"/>
      <c r="B108" s="228"/>
      <c r="C108" s="230"/>
      <c r="D108" s="121"/>
      <c r="E108" s="226"/>
      <c r="F108" s="227"/>
      <c r="G108" s="118"/>
      <c r="H108" s="89"/>
    </row>
    <row r="109" spans="1:8" ht="18" thickBot="1">
      <c r="A109" s="254"/>
      <c r="B109" s="228"/>
      <c r="C109" s="236"/>
      <c r="D109" s="90"/>
      <c r="E109" s="133"/>
      <c r="G109" s="135" t="s">
        <v>133</v>
      </c>
      <c r="H109" s="140">
        <f>SUM(H103:H108)</f>
        <v>0</v>
      </c>
    </row>
    <row r="110" spans="1:8" ht="18" thickBot="1">
      <c r="A110" s="255"/>
      <c r="B110" s="127"/>
      <c r="C110" s="108"/>
      <c r="D110" s="109"/>
      <c r="E110" s="109"/>
      <c r="F110" s="109"/>
      <c r="G110" s="103" t="s">
        <v>134</v>
      </c>
      <c r="H110" s="128">
        <f>H102+H109</f>
        <v>0</v>
      </c>
    </row>
    <row r="111" spans="1:8" ht="13.5" customHeight="1">
      <c r="A111" s="243" t="s">
        <v>135</v>
      </c>
      <c r="B111" s="246" t="s">
        <v>101</v>
      </c>
      <c r="C111" s="248" t="s">
        <v>89</v>
      </c>
      <c r="D111" s="249"/>
      <c r="E111" s="249"/>
      <c r="F111" s="250"/>
      <c r="G111" s="105" t="s">
        <v>90</v>
      </c>
      <c r="H111" s="106" t="s">
        <v>91</v>
      </c>
    </row>
    <row r="112" spans="1:8" ht="17.25">
      <c r="A112" s="244"/>
      <c r="B112" s="246"/>
      <c r="C112" s="229" t="s">
        <v>92</v>
      </c>
      <c r="D112" s="234"/>
      <c r="E112" s="237"/>
      <c r="F112" s="235"/>
      <c r="G112" s="129"/>
      <c r="H112" s="130"/>
    </row>
    <row r="113" spans="1:8" ht="17.25">
      <c r="A113" s="244"/>
      <c r="B113" s="246"/>
      <c r="C113" s="230"/>
      <c r="D113" s="226"/>
      <c r="E113" s="238"/>
      <c r="F113" s="227"/>
      <c r="G113" s="88"/>
      <c r="H113" s="89"/>
    </row>
    <row r="114" spans="1:8" ht="17.25">
      <c r="A114" s="244"/>
      <c r="B114" s="246"/>
      <c r="C114" s="230"/>
      <c r="D114" s="226"/>
      <c r="E114" s="238"/>
      <c r="F114" s="227"/>
      <c r="G114" s="88"/>
      <c r="H114" s="89"/>
    </row>
    <row r="115" spans="1:8" ht="17.25">
      <c r="A115" s="244"/>
      <c r="B115" s="246"/>
      <c r="C115" s="230"/>
      <c r="D115" s="226"/>
      <c r="E115" s="238"/>
      <c r="F115" s="227"/>
      <c r="G115" s="88"/>
      <c r="H115" s="89"/>
    </row>
    <row r="116" spans="1:8" ht="17.25">
      <c r="A116" s="244"/>
      <c r="B116" s="246"/>
      <c r="C116" s="230"/>
      <c r="D116" s="226"/>
      <c r="E116" s="238"/>
      <c r="F116" s="227"/>
      <c r="G116" s="88"/>
      <c r="H116" s="89"/>
    </row>
    <row r="117" spans="1:8" ht="17.25">
      <c r="A117" s="244"/>
      <c r="B117" s="246"/>
      <c r="C117" s="230"/>
      <c r="D117" s="133"/>
      <c r="E117" s="134"/>
      <c r="G117" s="135" t="s">
        <v>136</v>
      </c>
      <c r="H117" s="143">
        <f>SUM(H112:H116)</f>
        <v>0</v>
      </c>
    </row>
    <row r="118" spans="1:8" ht="17.25">
      <c r="A118" s="244"/>
      <c r="B118" s="246"/>
      <c r="C118" s="229" t="s">
        <v>96</v>
      </c>
      <c r="D118" s="234"/>
      <c r="E118" s="237"/>
      <c r="F118" s="235"/>
      <c r="G118" s="129"/>
      <c r="H118" s="144"/>
    </row>
    <row r="119" spans="1:8" ht="17.25">
      <c r="A119" s="244"/>
      <c r="B119" s="246"/>
      <c r="C119" s="230"/>
      <c r="D119" s="226"/>
      <c r="E119" s="238"/>
      <c r="F119" s="227"/>
      <c r="G119" s="88"/>
      <c r="H119" s="96"/>
    </row>
    <row r="120" spans="1:8" ht="17.25">
      <c r="A120" s="244"/>
      <c r="B120" s="246"/>
      <c r="C120" s="230"/>
      <c r="D120" s="226"/>
      <c r="E120" s="238"/>
      <c r="F120" s="227"/>
      <c r="G120" s="88"/>
      <c r="H120" s="96"/>
    </row>
    <row r="121" spans="1:8" ht="17.25">
      <c r="A121" s="244"/>
      <c r="B121" s="246"/>
      <c r="C121" s="230"/>
      <c r="D121" s="226"/>
      <c r="E121" s="238"/>
      <c r="F121" s="227"/>
      <c r="G121" s="88"/>
      <c r="H121" s="96"/>
    </row>
    <row r="122" spans="1:8" ht="17.25">
      <c r="A122" s="244"/>
      <c r="B122" s="246"/>
      <c r="C122" s="230"/>
      <c r="D122" s="226"/>
      <c r="E122" s="238"/>
      <c r="F122" s="227"/>
      <c r="G122" s="88"/>
      <c r="H122" s="89"/>
    </row>
    <row r="123" spans="1:8" ht="18" thickBot="1">
      <c r="A123" s="244"/>
      <c r="B123" s="246"/>
      <c r="C123" s="236"/>
      <c r="D123" s="133"/>
      <c r="E123" s="134"/>
      <c r="G123" s="97" t="s">
        <v>137</v>
      </c>
      <c r="H123" s="140">
        <f>SUM(H118:H122)</f>
        <v>0</v>
      </c>
    </row>
    <row r="124" spans="1:8" ht="18" thickBot="1">
      <c r="A124" s="244"/>
      <c r="B124" s="247"/>
      <c r="C124" s="108"/>
      <c r="D124" s="109"/>
      <c r="E124" s="109"/>
      <c r="F124" s="110"/>
      <c r="G124" s="103" t="s">
        <v>138</v>
      </c>
      <c r="H124" s="104">
        <f>H117+H123</f>
        <v>0</v>
      </c>
    </row>
    <row r="125" spans="1:8" ht="13.5">
      <c r="A125" s="244"/>
      <c r="B125" s="145"/>
      <c r="C125" s="239" t="s">
        <v>106</v>
      </c>
      <c r="D125" s="240"/>
      <c r="E125" s="241" t="s">
        <v>107</v>
      </c>
      <c r="F125" s="242"/>
      <c r="G125" s="111" t="s">
        <v>108</v>
      </c>
      <c r="H125" s="112" t="s">
        <v>91</v>
      </c>
    </row>
    <row r="126" spans="1:8" ht="17.25">
      <c r="A126" s="244"/>
      <c r="B126" s="228" t="s">
        <v>105</v>
      </c>
      <c r="C126" s="229" t="s">
        <v>92</v>
      </c>
      <c r="D126" s="134"/>
      <c r="E126" s="226"/>
      <c r="F126" s="227"/>
      <c r="G126" s="138"/>
      <c r="H126" s="146"/>
    </row>
    <row r="127" spans="1:8" ht="17.25">
      <c r="A127" s="244"/>
      <c r="B127" s="228"/>
      <c r="C127" s="230"/>
      <c r="D127" s="134"/>
      <c r="E127" s="226"/>
      <c r="F127" s="227"/>
      <c r="G127" s="118"/>
      <c r="H127" s="146"/>
    </row>
    <row r="128" spans="1:8" ht="17.25">
      <c r="A128" s="244"/>
      <c r="B128" s="228"/>
      <c r="C128" s="230"/>
      <c r="D128" s="134"/>
      <c r="E128" s="226"/>
      <c r="F128" s="227"/>
      <c r="G128" s="118"/>
      <c r="H128" s="146"/>
    </row>
    <row r="129" spans="1:8" ht="17.25">
      <c r="A129" s="244"/>
      <c r="B129" s="228"/>
      <c r="C129" s="230"/>
      <c r="D129" s="134"/>
      <c r="E129" s="226"/>
      <c r="F129" s="227"/>
      <c r="G129" s="118"/>
      <c r="H129" s="146"/>
    </row>
    <row r="130" spans="1:8" ht="17.25">
      <c r="A130" s="244"/>
      <c r="B130" s="228"/>
      <c r="C130" s="230"/>
      <c r="D130" s="134"/>
      <c r="E130" s="226"/>
      <c r="F130" s="227"/>
      <c r="G130" s="118"/>
      <c r="H130" s="146"/>
    </row>
    <row r="131" spans="1:8" ht="17.25">
      <c r="A131" s="244"/>
      <c r="B131" s="228"/>
      <c r="C131" s="230"/>
      <c r="D131" s="134"/>
      <c r="E131" s="226"/>
      <c r="F131" s="227"/>
      <c r="G131" s="118"/>
      <c r="H131" s="146"/>
    </row>
    <row r="132" spans="1:8" ht="17.25">
      <c r="A132" s="244"/>
      <c r="B132" s="228"/>
      <c r="C132" s="230"/>
      <c r="D132" s="134"/>
      <c r="E132" s="226"/>
      <c r="F132" s="227"/>
      <c r="G132" s="118"/>
      <c r="H132" s="146"/>
    </row>
    <row r="133" spans="1:8" ht="13.5">
      <c r="A133" s="244"/>
      <c r="B133" s="228"/>
      <c r="C133" s="230"/>
      <c r="D133" s="121"/>
      <c r="E133" s="133"/>
      <c r="G133" s="135" t="s">
        <v>139</v>
      </c>
      <c r="H133" s="147">
        <f>SUM(H126:H132)</f>
        <v>0</v>
      </c>
    </row>
    <row r="134" spans="1:8" ht="17.25">
      <c r="A134" s="244"/>
      <c r="B134" s="228"/>
      <c r="C134" s="229" t="s">
        <v>96</v>
      </c>
      <c r="D134" s="101"/>
      <c r="E134" s="234"/>
      <c r="F134" s="235"/>
      <c r="G134" s="148"/>
      <c r="H134" s="89"/>
    </row>
    <row r="135" spans="1:8" ht="17.25">
      <c r="A135" s="244"/>
      <c r="B135" s="228"/>
      <c r="C135" s="230"/>
      <c r="D135" s="134"/>
      <c r="E135" s="226"/>
      <c r="F135" s="227"/>
      <c r="G135" s="126"/>
      <c r="H135" s="89"/>
    </row>
    <row r="136" spans="1:8" ht="17.25">
      <c r="A136" s="244"/>
      <c r="B136" s="228"/>
      <c r="C136" s="230"/>
      <c r="D136" s="134"/>
      <c r="E136" s="226"/>
      <c r="F136" s="227"/>
      <c r="G136" s="126"/>
      <c r="H136" s="89"/>
    </row>
    <row r="137" spans="1:8" ht="17.25">
      <c r="A137" s="244"/>
      <c r="B137" s="228"/>
      <c r="C137" s="230"/>
      <c r="D137" s="134"/>
      <c r="E137" s="226"/>
      <c r="F137" s="227"/>
      <c r="G137" s="126"/>
      <c r="H137" s="89"/>
    </row>
    <row r="138" spans="1:8" ht="17.25">
      <c r="A138" s="244"/>
      <c r="B138" s="228"/>
      <c r="C138" s="230"/>
      <c r="D138" s="134"/>
      <c r="E138" s="226"/>
      <c r="F138" s="227"/>
      <c r="G138" s="118"/>
      <c r="H138" s="89"/>
    </row>
    <row r="139" spans="1:8" ht="17.25">
      <c r="A139" s="244"/>
      <c r="B139" s="228"/>
      <c r="C139" s="230"/>
      <c r="D139" s="134"/>
      <c r="E139" s="226"/>
      <c r="F139" s="227"/>
      <c r="G139" s="118"/>
      <c r="H139" s="89"/>
    </row>
    <row r="140" spans="1:8" ht="18" thickBot="1">
      <c r="A140" s="244"/>
      <c r="B140" s="228"/>
      <c r="C140" s="236"/>
      <c r="D140" s="91"/>
      <c r="E140" s="90"/>
      <c r="G140" s="149" t="s">
        <v>140</v>
      </c>
      <c r="H140" s="143">
        <f>SUM(H134:H139)</f>
        <v>0</v>
      </c>
    </row>
    <row r="141" spans="1:8" ht="18" thickBot="1">
      <c r="A141" s="245"/>
      <c r="B141" s="127"/>
      <c r="C141" s="108"/>
      <c r="D141" s="109"/>
      <c r="E141" s="109"/>
      <c r="F141" s="109"/>
      <c r="G141" s="103" t="s">
        <v>141</v>
      </c>
      <c r="H141" s="128">
        <f>H133+H140</f>
        <v>0</v>
      </c>
    </row>
    <row r="142" spans="1:8" ht="18" thickBot="1">
      <c r="A142" s="231"/>
      <c r="B142" s="232"/>
      <c r="C142" s="232"/>
      <c r="D142" s="232"/>
      <c r="E142" s="232"/>
      <c r="F142" s="233"/>
      <c r="G142" s="150" t="s">
        <v>142</v>
      </c>
      <c r="H142" s="151">
        <f>H17+H31+H62+H79+H93+H110+H124+H48+H141</f>
        <v>0</v>
      </c>
    </row>
    <row r="143" spans="4:8" ht="13.5">
      <c r="D143" s="134"/>
      <c r="E143" s="134"/>
      <c r="F143" s="134"/>
      <c r="G143" s="134"/>
      <c r="H143" s="153"/>
    </row>
    <row r="144" spans="4:8" ht="13.5">
      <c r="D144" s="134"/>
      <c r="E144" s="134"/>
      <c r="F144" s="134"/>
      <c r="G144" s="134"/>
      <c r="H144" s="153"/>
    </row>
  </sheetData>
  <sheetProtection/>
  <mergeCells count="154">
    <mergeCell ref="B4:H4"/>
    <mergeCell ref="A5:D5"/>
    <mergeCell ref="E5:H5"/>
    <mergeCell ref="B6:B17"/>
    <mergeCell ref="C6:F6"/>
    <mergeCell ref="C7:C11"/>
    <mergeCell ref="D7:F7"/>
    <mergeCell ref="D8:F8"/>
    <mergeCell ref="D9:F9"/>
    <mergeCell ref="D10:F10"/>
    <mergeCell ref="D11:F11"/>
    <mergeCell ref="C12:C16"/>
    <mergeCell ref="D12:F12"/>
    <mergeCell ref="D13:F13"/>
    <mergeCell ref="D14:F14"/>
    <mergeCell ref="D15:F15"/>
    <mergeCell ref="D16:F16"/>
    <mergeCell ref="A18:A48"/>
    <mergeCell ref="B18:B31"/>
    <mergeCell ref="C18:F18"/>
    <mergeCell ref="C19:C24"/>
    <mergeCell ref="D19:F19"/>
    <mergeCell ref="D20:F20"/>
    <mergeCell ref="D21:F21"/>
    <mergeCell ref="D22:F22"/>
    <mergeCell ref="D23:F23"/>
    <mergeCell ref="D24:F24"/>
    <mergeCell ref="C25:C30"/>
    <mergeCell ref="D25:F25"/>
    <mergeCell ref="D26:F26"/>
    <mergeCell ref="D27:F27"/>
    <mergeCell ref="D28:F28"/>
    <mergeCell ref="D29:F29"/>
    <mergeCell ref="D30:F30"/>
    <mergeCell ref="B32:B47"/>
    <mergeCell ref="C32:D32"/>
    <mergeCell ref="E32:F32"/>
    <mergeCell ref="C33:C40"/>
    <mergeCell ref="E33:F33"/>
    <mergeCell ref="E34:F34"/>
    <mergeCell ref="E35:F35"/>
    <mergeCell ref="E36:F36"/>
    <mergeCell ref="E37:F37"/>
    <mergeCell ref="E38:F38"/>
    <mergeCell ref="E39:F39"/>
    <mergeCell ref="E40:F40"/>
    <mergeCell ref="C41:C47"/>
    <mergeCell ref="E41:F41"/>
    <mergeCell ref="E42:F42"/>
    <mergeCell ref="E45:F45"/>
    <mergeCell ref="E46:F46"/>
    <mergeCell ref="E47:F47"/>
    <mergeCell ref="E43:F43"/>
    <mergeCell ref="A49:A79"/>
    <mergeCell ref="B49:B62"/>
    <mergeCell ref="C49:F49"/>
    <mergeCell ref="C50:C55"/>
    <mergeCell ref="D50:F50"/>
    <mergeCell ref="D51:F51"/>
    <mergeCell ref="D52:F52"/>
    <mergeCell ref="D53:F53"/>
    <mergeCell ref="D54:F54"/>
    <mergeCell ref="C56:C61"/>
    <mergeCell ref="D56:F56"/>
    <mergeCell ref="D57:F57"/>
    <mergeCell ref="D58:F58"/>
    <mergeCell ref="D59:F59"/>
    <mergeCell ref="D60:F60"/>
    <mergeCell ref="B63:B79"/>
    <mergeCell ref="C63:D63"/>
    <mergeCell ref="E63:F63"/>
    <mergeCell ref="C64:C71"/>
    <mergeCell ref="E64:F64"/>
    <mergeCell ref="E65:F65"/>
    <mergeCell ref="E66:F66"/>
    <mergeCell ref="E67:F67"/>
    <mergeCell ref="E68:F68"/>
    <mergeCell ref="E69:F69"/>
    <mergeCell ref="E70:F70"/>
    <mergeCell ref="E71:F71"/>
    <mergeCell ref="C72:C78"/>
    <mergeCell ref="E72:F72"/>
    <mergeCell ref="E73:F73"/>
    <mergeCell ref="E74:F74"/>
    <mergeCell ref="E75:F75"/>
    <mergeCell ref="E76:F76"/>
    <mergeCell ref="E77:F77"/>
    <mergeCell ref="A80:A110"/>
    <mergeCell ref="B80:B93"/>
    <mergeCell ref="C80:F80"/>
    <mergeCell ref="C81:C86"/>
    <mergeCell ref="D81:F81"/>
    <mergeCell ref="D82:F82"/>
    <mergeCell ref="D83:F83"/>
    <mergeCell ref="D84:F84"/>
    <mergeCell ref="D85:F85"/>
    <mergeCell ref="C87:C92"/>
    <mergeCell ref="D87:F87"/>
    <mergeCell ref="D88:F88"/>
    <mergeCell ref="D89:F89"/>
    <mergeCell ref="D90:F90"/>
    <mergeCell ref="D91:F91"/>
    <mergeCell ref="B94:B109"/>
    <mergeCell ref="C94:D94"/>
    <mergeCell ref="E94:F94"/>
    <mergeCell ref="C95:C102"/>
    <mergeCell ref="E95:F95"/>
    <mergeCell ref="E96:F96"/>
    <mergeCell ref="E97:F97"/>
    <mergeCell ref="E98:F98"/>
    <mergeCell ref="E99:F99"/>
    <mergeCell ref="E100:F100"/>
    <mergeCell ref="E101:F101"/>
    <mergeCell ref="C103:C109"/>
    <mergeCell ref="E103:F103"/>
    <mergeCell ref="E104:F104"/>
    <mergeCell ref="E105:F105"/>
    <mergeCell ref="E106:F106"/>
    <mergeCell ref="E107:F107"/>
    <mergeCell ref="E108:F108"/>
    <mergeCell ref="C112:C117"/>
    <mergeCell ref="D112:F112"/>
    <mergeCell ref="D113:F113"/>
    <mergeCell ref="D114:F114"/>
    <mergeCell ref="D115:F115"/>
    <mergeCell ref="D116:F116"/>
    <mergeCell ref="D118:F118"/>
    <mergeCell ref="D119:F119"/>
    <mergeCell ref="D120:F120"/>
    <mergeCell ref="D121:F121"/>
    <mergeCell ref="D122:F122"/>
    <mergeCell ref="C125:D125"/>
    <mergeCell ref="E125:F125"/>
    <mergeCell ref="C118:C123"/>
    <mergeCell ref="A142:F142"/>
    <mergeCell ref="E134:F134"/>
    <mergeCell ref="E135:F135"/>
    <mergeCell ref="E136:F136"/>
    <mergeCell ref="E137:F137"/>
    <mergeCell ref="E132:F132"/>
    <mergeCell ref="C134:C140"/>
    <mergeCell ref="A111:A141"/>
    <mergeCell ref="B111:B124"/>
    <mergeCell ref="C111:F111"/>
    <mergeCell ref="E138:F138"/>
    <mergeCell ref="E139:F139"/>
    <mergeCell ref="B126:B140"/>
    <mergeCell ref="C126:C133"/>
    <mergeCell ref="E127:F127"/>
    <mergeCell ref="E128:F128"/>
    <mergeCell ref="E129:F129"/>
    <mergeCell ref="E130:F130"/>
    <mergeCell ref="E131:F131"/>
    <mergeCell ref="E126:F126"/>
  </mergeCells>
  <dataValidations count="1">
    <dataValidation type="list" showInputMessage="1" showErrorMessage="1" sqref="H2">
      <formula1>"↓以下のうちいずれかを選択,専門課程,高等課程"</formula1>
    </dataValidation>
  </dataValidations>
  <printOptions horizontalCentered="1"/>
  <pageMargins left="0.5905511811023623" right="0.3937007874015748" top="0.5511811023622047" bottom="0.35433070866141736" header="0.5118110236220472" footer="0.1968503937007874"/>
  <pageSetup cellComments="asDisplayed" fitToHeight="2" horizontalDpi="600" verticalDpi="600" orientation="portrait" paperSize="9" scale="52" r:id="rId3"/>
  <headerFooter alignWithMargins="0">
    <oddFooter>&amp;C&amp;P / &amp;N ページ</oddFooter>
  </headerFooter>
  <rowBreaks count="1" manualBreakCount="1">
    <brk id="7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文部科学省</cp:lastModifiedBy>
  <cp:lastPrinted>2013-01-29T01:12:07Z</cp:lastPrinted>
  <dcterms:created xsi:type="dcterms:W3CDTF">2013-01-28T13:44:25Z</dcterms:created>
  <dcterms:modified xsi:type="dcterms:W3CDTF">2013-06-17T01:40:47Z</dcterms:modified>
  <cp:category/>
  <cp:version/>
  <cp:contentType/>
  <cp:contentStatus/>
</cp:coreProperties>
</file>