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10" yWindow="65521" windowWidth="9390" windowHeight="8160" activeTab="0"/>
  </bookViews>
  <sheets>
    <sheet name="大学・特別支援教育総合研究所" sheetId="1" r:id="rId1"/>
  </sheets>
  <definedNames>
    <definedName name="_xlnm._FilterDatabase" localSheetId="0" hidden="1">'大学・特別支援教育総合研究所'!$A$7:$N$323</definedName>
    <definedName name="_xlnm.Print_Area" localSheetId="0">'大学・特別支援教育総合研究所'!$A$1:$N$323</definedName>
    <definedName name="_xlnm.Print_Titles" localSheetId="0">'大学・特別支援教育総合研究所'!$6:$7</definedName>
  </definedNames>
  <calcPr fullCalcOnLoad="1"/>
</workbook>
</file>

<file path=xl/sharedStrings.xml><?xml version="1.0" encoding="utf-8"?>
<sst xmlns="http://schemas.openxmlformats.org/spreadsheetml/2006/main" count="2348" uniqueCount="670">
  <si>
    <t>特別支援教育領域に関する科目</t>
  </si>
  <si>
    <t>チームで作成する“特別な教育的ニーズのある子”の指導・支援計画
（H23認定講座）</t>
  </si>
  <si>
    <t>特支一・二種免
（知的障害者）</t>
  </si>
  <si>
    <t>応用行動分析で授業が変わる、学校が変わる
（H23認定講座）</t>
  </si>
  <si>
    <t>心身に障害のある幼児、児童又は生徒の教育課程及び指導法に関する科目</t>
  </si>
  <si>
    <t>上越教育大学</t>
  </si>
  <si>
    <t>025-521-3665</t>
  </si>
  <si>
    <t>上越教育大学</t>
  </si>
  <si>
    <t>025-521-3665</t>
  </si>
  <si>
    <t>幼児、児童及び生徒の心身の発達及び学習の過程（障害のある幼児、児童及び生徒の心身の発達及び学習の過程を含む。）</t>
  </si>
  <si>
    <t>発達心理学
（H23認定講座）</t>
  </si>
  <si>
    <t>幼一種免</t>
  </si>
  <si>
    <t>障害児保育
（H23認定講座）</t>
  </si>
  <si>
    <t>幼児教育課程総論
（H23認定講座）</t>
  </si>
  <si>
    <t>情報機器の操作と活用
（H23認定講座）</t>
  </si>
  <si>
    <t>体育
（H23認定講座）</t>
  </si>
  <si>
    <t>文京学院大学</t>
  </si>
  <si>
    <t>049-261-6488</t>
  </si>
  <si>
    <t>東京家政学院大学</t>
  </si>
  <si>
    <t>042-782-9824</t>
  </si>
  <si>
    <t>人間形成特論ⅠＢ
（H23認定講習）</t>
  </si>
  <si>
    <t>生活文化史特論Ⅱ
（H23認定講習）</t>
  </si>
  <si>
    <t>鹿児島大学</t>
  </si>
  <si>
    <t>099-285-7712</t>
  </si>
  <si>
    <t>特支</t>
  </si>
  <si>
    <t>特別支援領域に関する科目</t>
  </si>
  <si>
    <t>特別支援教育の基礎理論
（H23認定講座）</t>
  </si>
  <si>
    <t>―</t>
  </si>
  <si>
    <t>障害児の心理･生理･病理･教育課程･指導法論
（H23認定講座）</t>
  </si>
  <si>
    <t>03-3942-6826</t>
  </si>
  <si>
    <t>特支一・二種免
（視覚障害者、聴覚障害者、知的障害者、肢体不自由者、病弱者）</t>
  </si>
  <si>
    <t>心身に障害のある幼児、児童又は生徒の教育課程及び指導法に関する科目</t>
  </si>
  <si>
    <t>知的障害児の教育
（H23認定講習）</t>
  </si>
  <si>
    <t>心身に障害のある幼児、児童又は生徒の心理、生理及び病理に関する科目</t>
  </si>
  <si>
    <t>岩手県立大学</t>
  </si>
  <si>
    <t>看護学（臨床実習及び救急処置を含む。）</t>
  </si>
  <si>
    <t>019-694-2016</t>
  </si>
  <si>
    <t>知的障害児の心理・生理・病理
（H23認定講習）</t>
  </si>
  <si>
    <t>免許状に定められることとなる特別支援教育領域以外の領域に関する科目</t>
  </si>
  <si>
    <t>発達障害児教育総論
（H23認定講習）</t>
  </si>
  <si>
    <t>心身に障害のある幼児、児童又は生徒の心理、生理及び病理に関する科目　　　　　　　　　　　
心身に障害のある幼児、児童又は生徒の教育課程及び指導法に関する科目　　　　　　</t>
  </si>
  <si>
    <t>03-3992-1128</t>
  </si>
  <si>
    <t>声楽（合唱及び日本の伝統的な歌唱を含む。）</t>
  </si>
  <si>
    <t>器楽（合奏及び伴奏並びに和楽器を含む。）</t>
  </si>
  <si>
    <t>ソルフェージュ</t>
  </si>
  <si>
    <t>指揮法</t>
  </si>
  <si>
    <t>音楽理論、作曲法（編曲法を含む。）及び音楽史（日本の伝統音楽及び諸民族の音楽を含む。）</t>
  </si>
  <si>
    <t>声楽　　　　　　　　　　　
（H23認定講習）</t>
  </si>
  <si>
    <t>器楽　　　　　　　　　　
（H23認定講習）</t>
  </si>
  <si>
    <t>音楽科指導法Ⅰ　　　
（H23認定講習）</t>
  </si>
  <si>
    <t>指揮法　　　　　　　　　　　
（H23認定講習）</t>
  </si>
  <si>
    <t>ソルフェージュ　　　　　　　　　　
（H23認定講習）</t>
  </si>
  <si>
    <t>音楽理論及び音楽史Ⅱ　
（H23認定講習）</t>
  </si>
  <si>
    <t>音楽科指導法Ⅱ　　　　　　
（H23認定講習）</t>
  </si>
  <si>
    <t>○</t>
  </si>
  <si>
    <t>中一・二種免 
(音楽)
高一種免
(音楽)</t>
  </si>
  <si>
    <t>中一・二種免 
(音楽)
高一種免
(音楽)</t>
  </si>
  <si>
    <t>四天王寺大学</t>
  </si>
  <si>
    <t>解剖学及び生理学</t>
  </si>
  <si>
    <t>解剖生理学
（H23認定講習）</t>
  </si>
  <si>
    <t>養教一種免</t>
  </si>
  <si>
    <t>教育の基礎理論に関する科目</t>
  </si>
  <si>
    <t>幼児、児童及び生徒の心身の発達及び学習の過程（障害のある幼児、児童及び生徒の心身の発達及び学習の過程を含む。）</t>
  </si>
  <si>
    <t>発達心理学
（H23認定講習）</t>
  </si>
  <si>
    <t>幼一種免
小一種免
養教一種免</t>
  </si>
  <si>
    <t>072-956-3345</t>
  </si>
  <si>
    <t>047-371-1376</t>
  </si>
  <si>
    <t>047-371-1376</t>
  </si>
  <si>
    <t>電話番号</t>
  </si>
  <si>
    <t>別8対応</t>
  </si>
  <si>
    <t>教職</t>
  </si>
  <si>
    <t>教科</t>
  </si>
  <si>
    <t>特支</t>
  </si>
  <si>
    <t>機械（実習を含む。）</t>
  </si>
  <si>
    <t>応用設計特論
（Ｈ23認定講座）</t>
  </si>
  <si>
    <t>中専免
（技術）</t>
  </si>
  <si>
    <t>工業の関係科目</t>
  </si>
  <si>
    <t>高専免
（工業）</t>
  </si>
  <si>
    <t>建築空間の構成システム
（Ｈ23認定講座）</t>
  </si>
  <si>
    <t>日本工業大学</t>
  </si>
  <si>
    <t>0480-34-4111
（内線：2273）</t>
  </si>
  <si>
    <t>教育課程及び指導法に関する科目</t>
  </si>
  <si>
    <t>教育課程の意義及び編成の方法</t>
  </si>
  <si>
    <t>教育課程特講
（H23認定講座）</t>
  </si>
  <si>
    <t>中専免
高専免</t>
  </si>
  <si>
    <t>教育の方法及び技術（情報機器及び教材の活用を含む。）</t>
  </si>
  <si>
    <t>教育情報特講Ⅰ
（H23認定講座）</t>
  </si>
  <si>
    <t>教育情報特講Ⅱ
（H23認定講座）</t>
  </si>
  <si>
    <t>教材開発特講Ⅰ
（H23認定講座）</t>
  </si>
  <si>
    <t>教材開発特講Ⅱ
（H23認定講座）</t>
  </si>
  <si>
    <t>教育実践特講
（H23認定講座）</t>
  </si>
  <si>
    <t>教育メディア特講
（H23認定講座）</t>
  </si>
  <si>
    <t>教育方法特講
（H23認定講座）</t>
  </si>
  <si>
    <t>伝統文化特講
（H23認定講座）</t>
  </si>
  <si>
    <t>教育の基礎理論に関する科目</t>
  </si>
  <si>
    <t>教育に関する社会的、制度的又は経営的事項</t>
  </si>
  <si>
    <t>学校経営特講
（H23認定講座）</t>
  </si>
  <si>
    <t>生徒指導、教育相談及び進路指導等に関する科目</t>
  </si>
  <si>
    <t>教育相談（カウンセリングに関する基礎的な知識を含む。）の理論及び方法</t>
  </si>
  <si>
    <t>臨床心理学特講
（H23認定講座）</t>
  </si>
  <si>
    <t>教育相談研究
（H23認定講座）</t>
  </si>
  <si>
    <t>岐阜女子大学</t>
  </si>
  <si>
    <t>058-229-2211
（内線：218）</t>
  </si>
  <si>
    <t>教職の意義等に関する科目</t>
  </si>
  <si>
    <t>教職の意義及び教員の役割</t>
  </si>
  <si>
    <t>幼児教育の原点
（H23認定講座）</t>
  </si>
  <si>
    <t>幼一種免</t>
  </si>
  <si>
    <t>保育内容の指導法</t>
  </si>
  <si>
    <t>幼児コミュニケーション
（H23認定講座）</t>
  </si>
  <si>
    <t>体育</t>
  </si>
  <si>
    <t>体育特論
（H23認定講座）</t>
  </si>
  <si>
    <t>教育の理念並びに教育に関する歴史及び思想</t>
  </si>
  <si>
    <t>歴史から見る現代の保育
（H23認定講座）</t>
  </si>
  <si>
    <t>保育指導法研究
（H23認定講座）</t>
  </si>
  <si>
    <t>頌栄短期大学</t>
  </si>
  <si>
    <t>078-842-2541</t>
  </si>
  <si>
    <t>特支一・二種免
（知的障害者）</t>
  </si>
  <si>
    <t>心身に障害のある幼児、児童又は生徒の心理、生理及び病理に関する科目
心身に障害のある幼児、児童又は生徒の教育課程及び指導法に関する科目　</t>
  </si>
  <si>
    <t>特支一・二種免
（肢体不自由者）</t>
  </si>
  <si>
    <t>特別支援教育の基礎理論に関する科目</t>
  </si>
  <si>
    <t>教育相談
(H23認定講習)</t>
  </si>
  <si>
    <t>幼一種免
小一種免
小二種免</t>
  </si>
  <si>
    <t>保育研究(造形表現)
(H23認定講習)</t>
  </si>
  <si>
    <t>幼一種免
幼二種免</t>
  </si>
  <si>
    <t>山梨学院短期大学</t>
  </si>
  <si>
    <t>055-224-1400</t>
  </si>
  <si>
    <t>生徒指導の理論及び方法
進路指導の理論及び方法</t>
  </si>
  <si>
    <t>教育原理
（H23認定通信）</t>
  </si>
  <si>
    <t>小一・二種免
中一・二種免</t>
  </si>
  <si>
    <t>学級集団心理学
（H23認定通信）</t>
  </si>
  <si>
    <t>教育心理学
（H23認定通信）</t>
  </si>
  <si>
    <t>国語科教育
（H23認定通信）</t>
  </si>
  <si>
    <t>小一・二種免</t>
  </si>
  <si>
    <t>道徳の指導法</t>
  </si>
  <si>
    <t>道徳教育の研究
（H23認定通信）</t>
  </si>
  <si>
    <t>特別活動の指導法</t>
  </si>
  <si>
    <t>特別活動
（H23認定通信）</t>
  </si>
  <si>
    <t>生徒指導、教育相談及び進路指導等に関する科目</t>
  </si>
  <si>
    <t>学校カウンセリングⅠ
（H23認定通信）</t>
  </si>
  <si>
    <t>学校カウンセリングⅡ
（H23認定通信）</t>
  </si>
  <si>
    <t>教科</t>
  </si>
  <si>
    <t>国語（書写を含む。）</t>
  </si>
  <si>
    <t>国語概説
（H23認定通信）</t>
  </si>
  <si>
    <t>算数</t>
  </si>
  <si>
    <t>数学概説
（H23認定通信）</t>
  </si>
  <si>
    <t>物理学</t>
  </si>
  <si>
    <t>物理学
（H23認定通信）</t>
  </si>
  <si>
    <t>中一・二種免
（理科）</t>
  </si>
  <si>
    <t>化学</t>
  </si>
  <si>
    <t>化学
（H23認定通信）</t>
  </si>
  <si>
    <t>地学</t>
  </si>
  <si>
    <t>宇宙地球科学
（H23認定通信）</t>
  </si>
  <si>
    <t>聖徳大学</t>
  </si>
  <si>
    <t>047-365-3601</t>
  </si>
  <si>
    <t>栄養教育実習</t>
  </si>
  <si>
    <t>栄養教育実習
（H23認定講座）</t>
  </si>
  <si>
    <t>栄教一・二種免</t>
  </si>
  <si>
    <t>「体育原理、体育心理学、体育経営管理学、体育社会学、体育史」及び運動学（運動方法学を含む。）</t>
  </si>
  <si>
    <t>体育原理
（H23認定通信）</t>
  </si>
  <si>
    <t>中一・二種免
（保健体育）</t>
  </si>
  <si>
    <t>埼玉大学</t>
  </si>
  <si>
    <t>048-858-3144</t>
  </si>
  <si>
    <t>養護概説</t>
  </si>
  <si>
    <t>保健管理学特論Ｄ
（H23認定講座）</t>
  </si>
  <si>
    <t>学校保健Ｂ
（H23認定講座）</t>
  </si>
  <si>
    <t>学校健康教育学特論Ｂ
（H23認定講座）</t>
  </si>
  <si>
    <t>養護活動論Ｂ
（H23認定講座）</t>
  </si>
  <si>
    <t>養教専免</t>
  </si>
  <si>
    <t>生理学（運動生理学を含む。）</t>
  </si>
  <si>
    <t>運動生理学
（H23認定通信）</t>
  </si>
  <si>
    <t>衛生学及び公衆衛生学</t>
  </si>
  <si>
    <t>衛生学
（H23認定通信）</t>
  </si>
  <si>
    <t>関西福祉科学大学</t>
  </si>
  <si>
    <t>養護</t>
  </si>
  <si>
    <t>衛生学及び公衆衛生学（予防医学を含む。）</t>
  </si>
  <si>
    <t>衛生学・公衆衛生学
（Ｈ23認定講習）</t>
  </si>
  <si>
    <t>養教一種免</t>
  </si>
  <si>
    <t>養護概説</t>
  </si>
  <si>
    <t>養護概説
（Ｈ23認定講習）</t>
  </si>
  <si>
    <t>健康相談活動の理論及び方法</t>
  </si>
  <si>
    <t>健康相談活動論
（Ｈ23認定講習）</t>
  </si>
  <si>
    <t>教職</t>
  </si>
  <si>
    <t>教職の意義等に関する科目</t>
  </si>
  <si>
    <t>教師論
（Ｈ23認定講習）</t>
  </si>
  <si>
    <t>072-977-9549</t>
  </si>
  <si>
    <t>食物学（栄養学、食品学及び調理実習を含む。）</t>
  </si>
  <si>
    <t>食物学Ⅰ
（H23認定通信）</t>
  </si>
  <si>
    <t>中一・二種免
（家庭）</t>
  </si>
  <si>
    <t>食物学Ⅱ
（H23認定通信）</t>
  </si>
  <si>
    <t>保育学（実習を含む。）</t>
  </si>
  <si>
    <t>保育学
（H23認定通信）</t>
  </si>
  <si>
    <t>平成23年度免許法認定講習・認定公開講座（大学・国立特別支援教育総合研究所）</t>
  </si>
  <si>
    <t>教職</t>
  </si>
  <si>
    <t>教育の基礎理論に関する科目</t>
  </si>
  <si>
    <t>教育の理念並びに教育に関する歴史及び思想</t>
  </si>
  <si>
    <t>学校教育学特論Ⅰ
（H23認定講習）</t>
  </si>
  <si>
    <t>小専免
中専免
高専免</t>
  </si>
  <si>
    <t>学校教育学特論Ⅱ
（H23認定講習）</t>
  </si>
  <si>
    <t>幼児、児童及び生徒の心身の発達及び学習の過程（障害のある幼児、児童及び生徒の心身の発達及び学習の過程を含む。）</t>
  </si>
  <si>
    <t>教育心理学特論
（H23認定講習）</t>
  </si>
  <si>
    <t>発達心理学演習
（H23認定講習）</t>
  </si>
  <si>
    <t>教育に関する社会的、制度的又は経営的事項</t>
  </si>
  <si>
    <t>学校経営学特論Ⅰ
（H23認定講習）</t>
  </si>
  <si>
    <t>学校経営学特論Ⅱ
（H23認定講習）</t>
  </si>
  <si>
    <t>教育課程及び指導法に関する科目</t>
  </si>
  <si>
    <t>教育の方法及び技術（情報機器及び教材の活用を含む。）</t>
  </si>
  <si>
    <t>情報教育特論
（H23認定講習）</t>
  </si>
  <si>
    <t>調査・統計法演習
（H23認定講習）</t>
  </si>
  <si>
    <t>生徒指導、教育相談及び進路指導等に関する科目</t>
  </si>
  <si>
    <t>生徒指導の理論及び方法</t>
  </si>
  <si>
    <t>生徒指導特論
（H23認定講習）</t>
  </si>
  <si>
    <t>教育相談（カウンセリングに関する基礎的な知識を含む。）の理論及び方法</t>
  </si>
  <si>
    <t>学校カウンセリング演習
（H23認定講習）</t>
  </si>
  <si>
    <t>臨床心理学演習
（H23認定講習）</t>
  </si>
  <si>
    <t>教科又は教職に関する科目</t>
  </si>
  <si>
    <t>国際理解特論Ⅰ
（H23認定講習）</t>
  </si>
  <si>
    <t>国際理解特論Ⅱ
（H23認定講習）</t>
  </si>
  <si>
    <t>総合学習特論
（H23認定講習）</t>
  </si>
  <si>
    <t>食育教育特論
（H23認定講習）</t>
  </si>
  <si>
    <t>各教科の指導法</t>
  </si>
  <si>
    <t>音楽科教育
（H23認定講習）</t>
  </si>
  <si>
    <t>○</t>
  </si>
  <si>
    <t>小一・二種免</t>
  </si>
  <si>
    <t>図画工作科教育
（H23認定講習）</t>
  </si>
  <si>
    <t>体育科教育
（H23認定講習）</t>
  </si>
  <si>
    <t>文教大学</t>
  </si>
  <si>
    <t>048-974-8811</t>
  </si>
  <si>
    <t>養教一種免</t>
  </si>
  <si>
    <t>特支一･二種免
（知的障害者）</t>
  </si>
  <si>
    <t>特支一･二種免
（肢体不自由者）</t>
  </si>
  <si>
    <t>特支一･二種免
（視覚障害者）
（聴覚障害者）
（知的障害者）
（肢体不自由者）
（病弱者）</t>
  </si>
  <si>
    <t>小一種免
中一種免
高一種免
小専免
中専免
高専免</t>
  </si>
  <si>
    <t>小専免
中専免
高専免</t>
  </si>
  <si>
    <t>栄教一・二種免</t>
  </si>
  <si>
    <t>中専免
（家庭）
高専免
（家庭）</t>
  </si>
  <si>
    <t>養教専免</t>
  </si>
  <si>
    <t>特支一・二種免</t>
  </si>
  <si>
    <t>特支一・二種免
（視覚障害者）</t>
  </si>
  <si>
    <t>特支一・二種免
（肢体不自由者）</t>
  </si>
  <si>
    <t>特支一・二種免
（視覚障害者）
（聴覚障害者）
（知的障害者）
（肢体不自由者）
（病弱者）</t>
  </si>
  <si>
    <t>特支一・二種免
（知的障害者）</t>
  </si>
  <si>
    <t>特支一・二種免
（知的障害者）</t>
  </si>
  <si>
    <t>×</t>
  </si>
  <si>
    <t>-</t>
  </si>
  <si>
    <t>特支自立教科一・二種免
（理療）</t>
  </si>
  <si>
    <t>生徒指導、教育相談及び進路指導等に関する科目</t>
  </si>
  <si>
    <t>教職の意義及び教員の役割
教員の職務内容（研修、服務及び身分保障等を含む。）
進路選択に資する各種の機会の提供等</t>
  </si>
  <si>
    <t>心身に障害のある幼児、児童又は生徒の心理、生理及び病理に関する科目</t>
  </si>
  <si>
    <t>心身に障害のある幼児、児童又は生徒の教育課程及び指導法に関する科目</t>
  </si>
  <si>
    <t>心身に障害のある幼児、児童又は生徒の心理、生理及び病理に関する科目
心身に障害のある幼児、児童又は生徒の教育課程及び指導法に関する科目</t>
  </si>
  <si>
    <t>食教育入門
（H23認定講座）</t>
  </si>
  <si>
    <t>持続発展教育入門in気仙沼
（H23認定講座）</t>
  </si>
  <si>
    <t>持続発展教育入門in白石
（H23認定講座）</t>
  </si>
  <si>
    <t>宮城教育大学</t>
  </si>
  <si>
    <t>022-214-3521</t>
  </si>
  <si>
    <t>愛知教育大学</t>
  </si>
  <si>
    <t>開設者
所在 　</t>
  </si>
  <si>
    <t>開設科目名</t>
  </si>
  <si>
    <t>開始日</t>
  </si>
  <si>
    <t>終了日</t>
  </si>
  <si>
    <t>各科目に含める必要事項</t>
  </si>
  <si>
    <t>開設者名</t>
  </si>
  <si>
    <t>講習期間</t>
  </si>
  <si>
    <t>※2　開設者所在地は、各大学の講習・公開講座の担当部署（問い合わせ先）の所在を指しているので、開設科目によっては他県のキャンパス等で開催される場合もあります。</t>
  </si>
  <si>
    <t>免許状の種類</t>
  </si>
  <si>
    <t>教職入門
（H23認定講座）</t>
  </si>
  <si>
    <t>教育基礎論
（H23認定講座）</t>
  </si>
  <si>
    <t>保育内容総論
（H23認定講座）</t>
  </si>
  <si>
    <t>国語科教育法
（H23認定講座）</t>
  </si>
  <si>
    <t>算数科教育法
（H23認定講座）</t>
  </si>
  <si>
    <t>社会科教育法
（H23認定講座）</t>
  </si>
  <si>
    <t>図画工作科教育法
（H23認定講座）</t>
  </si>
  <si>
    <t>保育内容指導法Ⅰ（造形表現）
（H23認定講座）</t>
  </si>
  <si>
    <t>保育内容指導法Ⅱ（人間関係）
（H23認定講座）</t>
  </si>
  <si>
    <t>生徒指導・教育相談
（H23認定講座）</t>
  </si>
  <si>
    <t>障害者教育論
（H23認定講座）</t>
  </si>
  <si>
    <t>肢体不自由者教育
（H23認定講座）</t>
  </si>
  <si>
    <t>特支一・二種免
（肢体不自由者）</t>
  </si>
  <si>
    <t>学校臨床心理学特論Ⅵ
（H23認定講座）</t>
  </si>
  <si>
    <t>小専免
中専免
高専免</t>
  </si>
  <si>
    <t>進路指導の理論及び方法</t>
  </si>
  <si>
    <t>キャリア教育特論
（H23認定講座）</t>
  </si>
  <si>
    <t>美術教育特論
（H23認定講座）</t>
  </si>
  <si>
    <t>国語科教育特論
（H23認定講座）</t>
  </si>
  <si>
    <t>理科教育学特論
（H23認定講座）</t>
  </si>
  <si>
    <t>新潟大学</t>
  </si>
  <si>
    <t>025-262-6375</t>
  </si>
  <si>
    <t>農業の関係科目</t>
  </si>
  <si>
    <t>農業科教育法
（H23認定講習）</t>
  </si>
  <si>
    <t>農山村地域創生
（H23認定講習）</t>
  </si>
  <si>
    <t>農業と食料・環境
（H23認定講習）</t>
  </si>
  <si>
    <t>高一種免
（農業実習）</t>
  </si>
  <si>
    <t>愛媛大学</t>
  </si>
  <si>
    <t>089-946-9763</t>
  </si>
  <si>
    <t>カリキュラムのデザインの実践事例研究 
（H23認定講座）</t>
  </si>
  <si>
    <t>教育に関する社会的、制度的又は経営的事項</t>
  </si>
  <si>
    <t>学習コミュニティマネジメント実践事例研究
（H23認定講座）</t>
  </si>
  <si>
    <t>学習コミュニティマネジメント事例研究
（H23認定講座）</t>
  </si>
  <si>
    <t>学校と社会・公教育改革の課題と実践
（H23認定講座）</t>
  </si>
  <si>
    <t xml:space="preserve">幼専免
小専免
中専免
高専免 </t>
  </si>
  <si>
    <t>特支</t>
  </si>
  <si>
    <t>特別支援教育原理Ⅰ
（H23認定講習）</t>
  </si>
  <si>
    <t>特別支援教育領域に関する科目</t>
  </si>
  <si>
    <t>心身に障害のある幼児、児童又は生徒の心理、生理及び病理に関する科目　</t>
  </si>
  <si>
    <t>視覚障害児の心理、生理及び病理
（H23認定講習）</t>
  </si>
  <si>
    <t>心身に障害のある幼児、児童又は生徒の教育課程及び指導法に関する科目</t>
  </si>
  <si>
    <t>視覚障害児指導法
（H23認定講習）</t>
  </si>
  <si>
    <t>心身に障害のある幼児、児童又は生徒の心理、生理及び病理に関する科目　
心身に障害のある幼児、児童又は生徒の教育課程及び指導法に関する科目　</t>
  </si>
  <si>
    <t>重複障害・LD等教育総論Ⅰ
（H23認定講習）</t>
  </si>
  <si>
    <t>特別支援教育原理Ⅱ
（H23認定講習）</t>
  </si>
  <si>
    <t>聴覚障害児の心理、生理及び病理
（H23認定講習）</t>
  </si>
  <si>
    <t>聴覚障害児指導法
（H23認定講習）</t>
  </si>
  <si>
    <t>重複障害・LD等教育総論Ⅱ
（H23認定講習）</t>
  </si>
  <si>
    <t>特支一・二種免
（視覚障害者）</t>
  </si>
  <si>
    <t>特支一・二種免
（視覚障害者）
（聴覚障害者）
（知的障害者）
（肢体不自由者）
（病弱者）</t>
  </si>
  <si>
    <t>特支一・二種免
（聴覚障害者）</t>
  </si>
  <si>
    <t>046-839-6827</t>
  </si>
  <si>
    <t>046-839-6827</t>
  </si>
  <si>
    <t>H24.3.38</t>
  </si>
  <si>
    <t xml:space="preserve">幼専免
小専免
中専免
高専免 </t>
  </si>
  <si>
    <t>福井大学</t>
  </si>
  <si>
    <t>0776-27-8605
(直通)</t>
  </si>
  <si>
    <t>自立教科</t>
  </si>
  <si>
    <t>図画工作科教育法
（H23認定講座）</t>
  </si>
  <si>
    <t>教育相談論
（H23認定講座）</t>
  </si>
  <si>
    <t>特支二種免
（知的障害者）
（肢体不自由者）
（病弱者)</t>
  </si>
  <si>
    <t>特別支援教育基礎理論
(H23認定講習)</t>
  </si>
  <si>
    <t>知的障害教育総論
(H23認定講習)</t>
  </si>
  <si>
    <t>肢体不自由教育総論
(H23認定講習)</t>
  </si>
  <si>
    <t>病弱教育総論
(H23認定講習)</t>
  </si>
  <si>
    <t>重複障害・ＬＤ等教育総論
(H23認定講習)</t>
  </si>
  <si>
    <t>視覚・聴覚障害教育総論
(H23認定講習)</t>
  </si>
  <si>
    <t>高一種免
（書道)</t>
  </si>
  <si>
    <t>中一・二種免
（国語）
高一種免
（書道）</t>
  </si>
  <si>
    <t>中一・二種免
（宗教）
高一種免
（宗教）</t>
  </si>
  <si>
    <t>特別支援教育原理Ⅵ
(H23認定講習)</t>
  </si>
  <si>
    <t>特支一・二種免
（視覚障害者）
（聴覚障害者）
（知的障害者）
（肢体不自由者）
（病弱者）</t>
  </si>
  <si>
    <t>重複障害・LD等教育総論Ⅵ
(H23認定講習)</t>
  </si>
  <si>
    <t>特別支援教育原理Ⅶ
(H23認定講習)</t>
  </si>
  <si>
    <t>重複障害・LD等教育総論Ⅶ
(H23認定講習)</t>
  </si>
  <si>
    <t>特別支援教育原理Ⅷ
(H23認定講習)</t>
  </si>
  <si>
    <t>重複障害・LD等教育総論Ⅷ
(H23認定講習)</t>
  </si>
  <si>
    <t>幼児、児童及び生徒の心身の発達及び学習の過程(障害のある幼児、児童及び生徒の心身の発達及び学習の過程を含む｡)</t>
  </si>
  <si>
    <t>特別支援教育コーディネート概論（H23認定講座）</t>
  </si>
  <si>
    <t>特支一・二種免
（視覚障害者）
（聴覚障害者）
（知的障害者）
（肢体不自由者）
（病弱者）</t>
  </si>
  <si>
    <t>共愛学園前橋国際大学</t>
  </si>
  <si>
    <t>027-266-9071</t>
  </si>
  <si>
    <t>○</t>
  </si>
  <si>
    <t>小二種免</t>
  </si>
  <si>
    <t>特別支援教育領域に関する科目</t>
  </si>
  <si>
    <t>心身に障害のある幼児、児童又は生徒の心理、生理及び病理に関する科目
心身に障害のある幼児、児童又は生徒の教育課程及び指導法に関する科目</t>
  </si>
  <si>
    <t>知的障害者教育総論　　　　　　　　　　　　　　　　　　　　　　　　　　　　　　　　　　　　　　　　　　　　　　　　　　　　　　　　　　　　　　　　　　　　　　　　　　　　　　　　　　　　　　　　　　　　　　　　　　　　　　　　　　　　　　　　　　(H23認定講座)</t>
  </si>
  <si>
    <t>心身に障害のある幼児、児童又は生徒の教育課程及び指導法に関する科目</t>
  </si>
  <si>
    <t>聴覚障害者教育課程・指導法概論　　　　　　　　　　　　　　　　　　　　　　　　　　　　　　　　　　　　　　　　　　　　　　　　　　　　　　　　　　　　　　　　　　　　　　　　　　　　　　　　　　　　　　　　　　　　　　　　　　　　　　　　　　　　　　　　　　　　　　　(H23認定講座)</t>
  </si>
  <si>
    <t>心身に障害のある幼児、児童又は生徒の心理、生理及び病理に関する科目</t>
  </si>
  <si>
    <t>聴覚障害者心理・生理・病理概論　　　　　　　　　　　　　　　　　　　　　　　　　　　　　　　　　　　　　　　　　　　　　　　　　　　　　　　　　　　　　　　　　　　　　　　　　　　　　　　　　　　　　　　　　　　　　　　　　　　　　　　　　　　　　　　　　　　　　　　(H23認定講座)</t>
  </si>
  <si>
    <t>重複障害者教育総論     　　　　                                                                               　　　　　　　　　　　　　　　　　　　　　　　　　　　　　　　　　　　　　　　　　　　　　　　　　　　　　　　　　　　　　　　　　　　　　　    (H23認定講座)</t>
  </si>
  <si>
    <t>肢体不自由者教育総論　　　　　　　　　　　　　　　　　　　　　　　　　　　　　　　　　　　　　　　　　　　　　　　　　　　　　　　　　　　　　　　　　　　　　　　　　　　　　　　　　　　　　　　　　　　　　　　　　　　　　　　　　　　　　　　(H23認定講座)</t>
  </si>
  <si>
    <t>病弱者教育総論　　　　　　　　　　　　　　　　　　　　　　　　　　　　　　　　　　　　　　　　　　　　　　　　　　　　　　　　　　　　　　　　　　　　　　　　　　　　　　　　　　　　　　　　　　　　　　　　　　　　　　　　　　　　　　　　　　　　(H23認定講座)</t>
  </si>
  <si>
    <t>LD等教育総論　　　　　　　　　　　　　　　　　　　　　　　　　　　　　　　　　　　　　　　　　　　　　　　　　　　　　　　　　　　　　　　　　　　　　　　　　　　　　　　　　　　　　　　　　　　　　　　　　　　　　　　　　　　　　　　　　　　　　(H23認定講座)</t>
  </si>
  <si>
    <t>特別支援教育基礎論　　　　　　　　　　　　　　　　　　　　　　　　　　　　　　　　　　　　　　　　　　　　　　　　　　　　　　　　　　　　　　　　　　　　　　　　　　　　　　　　　　　　　　　　　　　　　　　　　　　　　　　　　　　　　　　　　　　(H23認定講座)</t>
  </si>
  <si>
    <t>書道(書写を含む。)</t>
  </si>
  <si>
    <t>書道(書写を含む。)</t>
  </si>
  <si>
    <t>知的障害者心理・生理・病理概論　　　　　　　　　　　　　　　　　　　　　　　　　　　　　　　　　　　　　　　　　　　　　　　　　　　　　　　　　　　　　　　　　　　　　　　　　　　　　　　　　　　　　　　(H23認定講座)</t>
  </si>
  <si>
    <t>学校看護学演習Ⅱ　　　　　　　　　　　　　　　　　　　　　　　　　　　　　　　　　　　　　　　　　　　　　　　　　　　　　　　　　　　　　　　　　　　　　　　　　　　　　　　　　　　　　　　　　　　　　　　　　　　　　　　　　　　　　　　(H23認定講座)</t>
  </si>
  <si>
    <t>保健医科学特論Ⅰ　　　　　　　　　　　　　　　　　　　　　　　　　　　　　　　　　　　　　　　　　　　　　　　　　　　　　　　　　　　　　　　　　　　　　　　　　　　　　　　　　　　　　　   　　　　　　　    (H23認定講座)</t>
  </si>
  <si>
    <t>特支一・二種免
（知的障害者）</t>
  </si>
  <si>
    <t>特支一・二種免
（聴覚障害者）</t>
  </si>
  <si>
    <t>特支一・二種免
（肢体不自由者）</t>
  </si>
  <si>
    <t>特支一・二種免
(病弱者)</t>
  </si>
  <si>
    <t>特支一・二種免　　　　　　　　　　　　　　　　　　　　　　　　　　　　　　　　　　　　　　　　　　　　　　　　　　　　　　　　　　　　　　　　　　　　　　　　　　　　　　　　　　　　　　　　　　　　　　　　　　　　　　　　　　　　　　　　　　　　　　　　　　　　　　　　　　　　　　　</t>
  </si>
  <si>
    <t>0566-26-2167</t>
  </si>
  <si>
    <t>H23.12.26
H24.1.8</t>
  </si>
  <si>
    <t>植草学園短期大学</t>
  </si>
  <si>
    <t>043-233-9061</t>
  </si>
  <si>
    <t>H23,7.17</t>
  </si>
  <si>
    <t>栄養</t>
  </si>
  <si>
    <t>栄養教諭の役割及び職務内容に関する事項
幼児、児童及び生徒の栄養に係る課題に関する事項
食生活に関する歴史的及び文化的事項
食に関する指導の方法に関する事項</t>
  </si>
  <si>
    <t>食教育法Ⅰ
（H23認定講座）</t>
  </si>
  <si>
    <t>栄教一・二種免</t>
  </si>
  <si>
    <t>食教育法Ⅱ
（H23認定講座）</t>
  </si>
  <si>
    <t>音楽</t>
  </si>
  <si>
    <t>音楽
（H23認定講座）</t>
  </si>
  <si>
    <t>幼一種免
小一種免</t>
  </si>
  <si>
    <t>図画工作</t>
  </si>
  <si>
    <t>図画工作
（H23認定講座）</t>
  </si>
  <si>
    <t>教職の意義及び教員の役割
教員の職務内容（研修、服務及び身分保障等を含む。）
進路選択に資する各種の機会の提供等</t>
  </si>
  <si>
    <t>教職入門
（H23認定講座）</t>
  </si>
  <si>
    <t>幼一種免
小一種免
中一種免
養教一種免
栄教一・二種免</t>
  </si>
  <si>
    <t>教育の理念並びに教育に関する歴史及び思想
教育に関する社会的、制度的又は経営的事項</t>
  </si>
  <si>
    <t>教育基礎論
（H23認定講座）</t>
  </si>
  <si>
    <t>発達心理学
（H23認定講座）</t>
  </si>
  <si>
    <t>幼一種免
小一種免
中一種免
養教一種免</t>
  </si>
  <si>
    <t>学校心理学（障害児心理学を含む）
（H23認定講座）</t>
  </si>
  <si>
    <t>教育課程の意義及び編成の方法</t>
  </si>
  <si>
    <t>教育課程論
（H23認定講座）</t>
  </si>
  <si>
    <t>幼一種免
小一種免
中一種免</t>
  </si>
  <si>
    <t>教育課程に関する科目</t>
  </si>
  <si>
    <t>養教一種免
栄教一・二種免</t>
  </si>
  <si>
    <t>教育課程の意義及び編成の方法
教育の方法及び技術（情報機器及び教材の活用を含む。）</t>
  </si>
  <si>
    <t>教育課程・方法論
（H23認定講座）</t>
  </si>
  <si>
    <t>各教科の指導法</t>
  </si>
  <si>
    <t>国語科教育法
（H23認定講座）</t>
  </si>
  <si>
    <t>小一・二種免</t>
  </si>
  <si>
    <t>算数科教育法
（H23認定講座）</t>
  </si>
  <si>
    <t>理科教育法
（H23認定講座）</t>
  </si>
  <si>
    <t>音楽科教育法
（H23認定講座）</t>
  </si>
  <si>
    <t>体育科教育法
（H23認定講座）</t>
  </si>
  <si>
    <t>保育内容の指導法</t>
  </si>
  <si>
    <t>保育内容指導法Ⅰ（健康）
（H23認定講座）</t>
  </si>
  <si>
    <t>幼一・二種免</t>
  </si>
  <si>
    <t>保育内容指導法Ⅱ（言葉）
（H23認定講座）</t>
  </si>
  <si>
    <t>保育内容指導法Ⅲ（環境）
（H23認定講座）</t>
  </si>
  <si>
    <t>保育内容指導法Ⅳ（音楽表現）
（H23認定講座）</t>
  </si>
  <si>
    <t>道徳及び特別活動に関する内容</t>
  </si>
  <si>
    <t>道徳・特別活動論
（H23認定講座）</t>
  </si>
  <si>
    <t>教育の方法及び技術（情報機器及び教材の活用を含む。）</t>
  </si>
  <si>
    <t>教育方法学
（H23認定講座）</t>
  </si>
  <si>
    <t>生徒指導、教育相談及び進路指導等に関する科目</t>
  </si>
  <si>
    <t>教育相談（カウンセリングに関する基礎的な知識を含む。）の理論及び方法</t>
  </si>
  <si>
    <t>教育相談
（H23認定講座）</t>
  </si>
  <si>
    <t>カウンセリング
（H23認定講座）</t>
  </si>
  <si>
    <t>生徒指導及び教育相談に関する科目</t>
  </si>
  <si>
    <t>生徒指導の理論及び方法
教育相談（カウンセリングに関する基礎的な知識を含む。）の理論及び方法</t>
  </si>
  <si>
    <t>生徒指導・教育相談
（H23認定講座）</t>
  </si>
  <si>
    <t>病弱者の心理・生理・病理
（H23認定講座）</t>
  </si>
  <si>
    <t>特支一・二種免
（病弱者）</t>
  </si>
  <si>
    <t>聖徳大学</t>
  </si>
  <si>
    <t>047-365-3601</t>
  </si>
  <si>
    <t>養護概論
（H23認定講習）</t>
  </si>
  <si>
    <t>看護学
（H23認定講習）</t>
  </si>
  <si>
    <t>名古屋学芸大学</t>
  </si>
  <si>
    <t>0561-75-2098</t>
  </si>
  <si>
    <t>女子栄養大学</t>
  </si>
  <si>
    <t>049-284-3291</t>
  </si>
  <si>
    <t>精神保健</t>
  </si>
  <si>
    <t>学校保健</t>
  </si>
  <si>
    <t>学校メンタルヘルス特論
（H23認定講習）</t>
  </si>
  <si>
    <t>学校保健看護学特論
（H23認定講習）</t>
  </si>
  <si>
    <t>養教専免</t>
  </si>
  <si>
    <t>名寄市立大学</t>
  </si>
  <si>
    <t>特支</t>
  </si>
  <si>
    <t>特別支援教育の基礎理論
（H23認定講座）　　　　　　　　　　　　　　　　　　　　　　　　　　　　　</t>
  </si>
  <si>
    <t>特支一･二種免</t>
  </si>
  <si>
    <t>心身に障害のある幼児、児童又は生徒の心理、生理及び病理に関する科目</t>
  </si>
  <si>
    <t>岩手大学</t>
  </si>
  <si>
    <t>019-621-6505</t>
  </si>
  <si>
    <t>特別支援教育指導法
(H23認定講習）</t>
  </si>
  <si>
    <t>知的障害教育指導法
(H23認定講習）</t>
  </si>
  <si>
    <t>心身に障害のある幼児、児童又は生徒の心理、生理及び病理に関する科目</t>
  </si>
  <si>
    <t>病弱者の心理・生理・病理
(H23認定講習）</t>
  </si>
  <si>
    <t>特支一・二種免
（知的障害者）</t>
  </si>
  <si>
    <t>特支一・二種免
（病弱者）</t>
  </si>
  <si>
    <t>ヘルスケア研究法
（H23認定講座）</t>
  </si>
  <si>
    <t>知的障害の理解
（H23認定講座）</t>
  </si>
  <si>
    <t>肢体不自由の理解
（H23認定講座）</t>
  </si>
  <si>
    <t>心身に障害のある幼児、児童又は生徒の教育課程及び指導法に関する科目</t>
  </si>
  <si>
    <t>知的障害の指導法
（H23認定講座）</t>
  </si>
  <si>
    <t>肢体不自由の指導法
（H23認定講座）</t>
  </si>
  <si>
    <t>心身に障害のある幼児、児童又は生徒の心理、生理及び病理に関する科目
心身に障害のある幼児、児童又は生徒の教育課程及び指導法に関する科目</t>
  </si>
  <si>
    <r>
      <t>重複障害・発達障害の教育
（H</t>
    </r>
    <r>
      <rPr>
        <sz val="11"/>
        <rFont val="ＭＳ Ｐゴシック"/>
        <family val="3"/>
      </rPr>
      <t>23認定講座</t>
    </r>
    <r>
      <rPr>
        <sz val="11"/>
        <rFont val="ＭＳ Ｐゴシック"/>
        <family val="3"/>
      </rPr>
      <t>）</t>
    </r>
  </si>
  <si>
    <t>生徒指導（進路指導を含む）
（H23認定講座）</t>
  </si>
  <si>
    <t>障害児の教育総論Ⅰ
（H23認定講座）</t>
  </si>
  <si>
    <t>障害児の教育総論Ⅱ
（H23認定講座）</t>
  </si>
  <si>
    <t>01654-2-4194</t>
  </si>
  <si>
    <t>特支</t>
  </si>
  <si>
    <t xml:space="preserve">特別支援教育領域に関する科目 </t>
  </si>
  <si>
    <t>知的障害者への多面的アプローチ
（H23認定講習）</t>
  </si>
  <si>
    <t>特支一・二種免
（知的障害者）</t>
  </si>
  <si>
    <t>九州ルーテル学院大学</t>
  </si>
  <si>
    <t>096-343-1600</t>
  </si>
  <si>
    <t>特別支援教育原理Ⅲ
(H23認定講習)</t>
  </si>
  <si>
    <t>知的障害児の心理、生理及び病理
(H23認定講習)</t>
  </si>
  <si>
    <t>知的障害児指導法
(H23認定講習)</t>
  </si>
  <si>
    <t>重複障害・LD等教育総論Ⅲ
(H23認定講習)</t>
  </si>
  <si>
    <t>特別支援教育原理Ⅳ
(H23認定講習)</t>
  </si>
  <si>
    <t>肢体不自由児の心理、生理及び病理
(H23認定講習)</t>
  </si>
  <si>
    <t>肢体不自由児指導法
(H23認定講習)</t>
  </si>
  <si>
    <t>重複障害・LD等教育総論Ⅳ
(H23認定講習)</t>
  </si>
  <si>
    <t>特別支援教育原理Ⅴ
(H23認定講習)</t>
  </si>
  <si>
    <t>病弱児の心理、生理及び病理
(H23認定講習)</t>
  </si>
  <si>
    <t>病弱児指導法
(H23認定講習)</t>
  </si>
  <si>
    <t>重複障害・LD等教育総論Ⅴ
(H23認定講習)</t>
  </si>
  <si>
    <t>独立行政法人国立特別支援教育総合研究所</t>
  </si>
  <si>
    <t>046-839-6827</t>
  </si>
  <si>
    <t>特支</t>
  </si>
  <si>
    <t>特別支援教育の基礎理論に関する科目</t>
  </si>
  <si>
    <t>免許状に定められることとなる特別支援教育領域以外の領域に関する科目</t>
  </si>
  <si>
    <t>心身に障害のある幼児、児童又は生徒の心理、生理及び病理に関する科目
心身に障害のある幼児、児童又は生徒の教育課程及び指導法に関する科目　</t>
  </si>
  <si>
    <t>－</t>
  </si>
  <si>
    <t>特支一・二種免</t>
  </si>
  <si>
    <t>特支一・二種免
（知的障害者）</t>
  </si>
  <si>
    <t>予防・開発的教育相談－子どもの人間関係能力を育てるためのSEL-8S学習プログラム：その理論と実践－
(H23認定講座）</t>
  </si>
  <si>
    <t>小一種免
中一種免
高一種免</t>
  </si>
  <si>
    <t>知的障害児の理解と対応
（Ｈ23認定講座）</t>
  </si>
  <si>
    <t>福岡教育大学</t>
  </si>
  <si>
    <t>0940-35-1331</t>
  </si>
  <si>
    <t>特別支援教育論
（H23認定講座）</t>
  </si>
  <si>
    <t>幼一種免</t>
  </si>
  <si>
    <t>小一種免
小二種免</t>
  </si>
  <si>
    <t>視覚障害心理
（H23認定講座）</t>
  </si>
  <si>
    <t>肢体不自由児指導法
（H23認定講座）</t>
  </si>
  <si>
    <t>発達障害の理解
（H23認定講座）</t>
  </si>
  <si>
    <t>行動障害指導法
（H23認定講座）</t>
  </si>
  <si>
    <t>兵庫教育大学</t>
  </si>
  <si>
    <t>0795-44-2409</t>
  </si>
  <si>
    <t>病弱教育総論
（H23認定講習）</t>
  </si>
  <si>
    <t>特別支援教育基礎理論
（H23認定講習）</t>
  </si>
  <si>
    <t>肢体不自由教育総論
（H23認定講習）</t>
  </si>
  <si>
    <t>知的障害教育総論
（H23認定講習）</t>
  </si>
  <si>
    <t>群馬大学</t>
  </si>
  <si>
    <t>肢体不自由児教育総論
（H23認定講座）</t>
  </si>
  <si>
    <t>特支二種免
(肢体不自由者)</t>
  </si>
  <si>
    <t>重複障害児教育総論
（H23認定講座）</t>
  </si>
  <si>
    <t>特支二種免
（視覚障害者、聴覚障害者、知的障害者、肢体不自由者、病弱者）</t>
  </si>
  <si>
    <t>知的障害児教育総論
（H23認定講座）</t>
  </si>
  <si>
    <t>視覚障害児の教育
（H23認定講座）</t>
  </si>
  <si>
    <t>特支二種免
（視覚障害者）</t>
  </si>
  <si>
    <t>聴覚障害児の理解
（H23認定講座）</t>
  </si>
  <si>
    <t>特支二種免
（聴覚障害者）</t>
  </si>
  <si>
    <t>027-220-7223</t>
  </si>
  <si>
    <t>重複障害・ＬＤ等の心理・生理・病理及び指導法
（H23認定講習）</t>
  </si>
  <si>
    <t>障害児教育課程論
（H23認定講習）</t>
  </si>
  <si>
    <t>特支二種免
（病弱者）</t>
  </si>
  <si>
    <t>特支二種免</t>
  </si>
  <si>
    <t>特支二種免
（肢体不自由者）</t>
  </si>
  <si>
    <t>特支二種免
（知的障害者）</t>
  </si>
  <si>
    <t>特支二種免
（視覚障害者）
（聴覚障害者）
（知的障害者）
（肢体不自由者）
（病弱者）</t>
  </si>
  <si>
    <t>千葉大学</t>
  </si>
  <si>
    <t>043-290-2577</t>
  </si>
  <si>
    <t>九州工業大学</t>
  </si>
  <si>
    <t>0948-29-7512</t>
  </si>
  <si>
    <t>0948-29-7512</t>
  </si>
  <si>
    <t>コンピュータ及び情報処理（実習を含む。）</t>
  </si>
  <si>
    <t>情報システム（実習を含む。）</t>
  </si>
  <si>
    <t>情報通信ネットワーク（実習を含む。）</t>
  </si>
  <si>
    <t>マルチメディア表現及び技術（実習を含む。）</t>
  </si>
  <si>
    <t>情報社会及び情報倫理</t>
  </si>
  <si>
    <t>プログラミング
（H23認定講座）</t>
  </si>
  <si>
    <t>計算機システム
（H23認定講座）</t>
  </si>
  <si>
    <t>オートマトン理論
（H23認定講座）</t>
  </si>
  <si>
    <t>情報ネットワーク
（H23認定講座）</t>
  </si>
  <si>
    <t>データベース
（H23認定講座）</t>
  </si>
  <si>
    <t>マルチメディア技術
（H23認定講座）</t>
  </si>
  <si>
    <t>情報倫理
（H23認定講座）</t>
  </si>
  <si>
    <t>教科教育法（情報）Ⅱ
（H23認定講座）</t>
  </si>
  <si>
    <t>教科教育法（情報）Ⅲ
（H23認定講座）</t>
  </si>
  <si>
    <t>大阪教育大学</t>
  </si>
  <si>
    <t>072-978-3253</t>
  </si>
  <si>
    <t>各教科の指導法</t>
  </si>
  <si>
    <t>工業科の指導
（H23認定講習）</t>
  </si>
  <si>
    <t>高一種免
（工業実習）</t>
  </si>
  <si>
    <t>工業の関係科目</t>
  </si>
  <si>
    <t>ものづくり
（H23認定講習）</t>
  </si>
  <si>
    <t>情報と制御
（H23認定講習）</t>
  </si>
  <si>
    <t>広島国際学院大学</t>
  </si>
  <si>
    <t>082-820-2345</t>
  </si>
  <si>
    <t>072-978-3253</t>
  </si>
  <si>
    <t>特別支援教育の基礎理論に関する科目</t>
  </si>
  <si>
    <t>心身に障害のある幼児、児童又は生徒の心理、生理及び病理に関する科目
心身に障害のある幼児、児童又は生徒の教育課程及び指導法に関する科目</t>
  </si>
  <si>
    <t>病弱教育総論
（H23認定講座）</t>
  </si>
  <si>
    <t>肢体不自由教育総論
（H23認定講座）</t>
  </si>
  <si>
    <t>平成23年12月6日現在</t>
  </si>
  <si>
    <t>心身に障害のある幼児、児童又は生徒の心理、生理及び病理に関する科目</t>
  </si>
  <si>
    <t>視覚障害者の心理・生理・病理（Ｈ23認定講座）</t>
  </si>
  <si>
    <t>特支一・二種免
（視覚障害者）</t>
  </si>
  <si>
    <t>特別支援教育基礎論
（H23認定講座）</t>
  </si>
  <si>
    <t>-</t>
  </si>
  <si>
    <t>特支二種免
（病弱者）</t>
  </si>
  <si>
    <t>特支二種免
（肢体不自由者）</t>
  </si>
  <si>
    <t>特支二種免</t>
  </si>
  <si>
    <t>養護</t>
  </si>
  <si>
    <t>「教理学、哲学」</t>
  </si>
  <si>
    <t>あなたの隣人はだれか　━現代における共生の行方
（H23認定講座）</t>
  </si>
  <si>
    <t>宗教史</t>
  </si>
  <si>
    <t>ｷﾘｽﾄ教の歴史からみた平和
（H23認定講座）</t>
  </si>
  <si>
    <t>キリスト論
（H23認定講座）</t>
  </si>
  <si>
    <t>宗教学</t>
  </si>
  <si>
    <t>イザヤ書
（H23認定講座）</t>
  </si>
  <si>
    <t>新約聖書とイエス
（H23認定講座）</t>
  </si>
  <si>
    <t>環境倫理
（H23認定講座）</t>
  </si>
  <si>
    <t>宗教科教育法11
（H23認定講座）</t>
  </si>
  <si>
    <t>上智大学</t>
  </si>
  <si>
    <t>03-3238-3551</t>
  </si>
  <si>
    <t>※１　卒業生等の大学関係者のみを対象として募集しているところもあるので、受講資格等詳細については、各大学等にお問い合わせください。</t>
  </si>
  <si>
    <t>免許法施行規則に定める科目区分</t>
  </si>
  <si>
    <t>科　　　目</t>
  </si>
  <si>
    <t>単位数</t>
  </si>
  <si>
    <t>筑波大学</t>
  </si>
  <si>
    <t>03-3942-6890</t>
  </si>
  <si>
    <t>自立教科</t>
  </si>
  <si>
    <t>理療に関する科目</t>
  </si>
  <si>
    <t>臨床医学総論
（H23認定講習）</t>
  </si>
  <si>
    <t>臨床医学各論
（H23認定講習）</t>
  </si>
  <si>
    <t>和洋女子大学</t>
  </si>
  <si>
    <t>教育課程及び指導法に関する科目</t>
  </si>
  <si>
    <t>各教科の指導法</t>
  </si>
  <si>
    <t>書道科指導法
(H23認定講座)</t>
  </si>
  <si>
    <t>教科</t>
  </si>
  <si>
    <t>書道史</t>
  </si>
  <si>
    <t>中国書道史
(H23認定講座)</t>
  </si>
  <si>
    <t>日本書道史
(H23認定講座)</t>
  </si>
  <si>
    <t>楷書法
(H23認定講座)</t>
  </si>
  <si>
    <t>草書法
(H23認定講座)</t>
  </si>
  <si>
    <t>隷書法
(H23認定講座)</t>
  </si>
  <si>
    <t>行書法
(H23認定講座)</t>
  </si>
  <si>
    <t>かな書法
(H23認定講座)</t>
  </si>
  <si>
    <t>篆書法
(H23認定講座)</t>
  </si>
  <si>
    <t>創作漢字
(H23認定講座)</t>
  </si>
  <si>
    <t>創作かな
(H23認定講座)</t>
  </si>
  <si>
    <t>漢字かなまじり書法
(H23認定講座)</t>
  </si>
  <si>
    <t>×</t>
  </si>
  <si>
    <t>中専免
（理科）
高専免
（理科）</t>
  </si>
  <si>
    <t>小専免
中専免
（理科）
高専免
（理科）</t>
  </si>
  <si>
    <t>小専免
中専免
(美術)
高専免
(美術)</t>
  </si>
  <si>
    <t>小専免
中専免
(国語)
高専免
(国語)</t>
  </si>
  <si>
    <t>小専免
中専免
(理科)
高専免
(理科)</t>
  </si>
  <si>
    <t>高一種免
（情報）</t>
  </si>
  <si>
    <t>中一種免
（英語）
高一種免
（英語）</t>
  </si>
  <si>
    <t>中一種免
（家庭）
高一種免
（家庭）</t>
  </si>
  <si>
    <t>家庭経営学（家族関係学及び家庭経済学を含む。）</t>
  </si>
  <si>
    <t>看護学（臨床実習及び救急処置を含む。）</t>
  </si>
  <si>
    <t>衛生学及び公衆衛生学（予防医学を含む。）</t>
  </si>
  <si>
    <t>看護学（臨床実習及び救急処置を含む。）</t>
  </si>
  <si>
    <t>書道(書写を中心とする。)
書道(書写を含む。)</t>
  </si>
  <si>
    <t>047-371-1376</t>
  </si>
  <si>
    <t>水産科教育法
（H23認定講習）</t>
  </si>
  <si>
    <t>高一種免
（水産）</t>
  </si>
  <si>
    <t>水産の関係科目</t>
  </si>
  <si>
    <t>水産科学概論
水産科学通論
（H23認定講習）</t>
  </si>
  <si>
    <t>北海道大学</t>
  </si>
  <si>
    <t>011-706-5430</t>
  </si>
  <si>
    <t>英米文学</t>
  </si>
  <si>
    <t>「微生物学、免疫学、薬理概論」</t>
  </si>
  <si>
    <t>食物学（栄養学、食品学及び調理実習を含む。）</t>
  </si>
  <si>
    <t>栄養学（食品学を含む。）</t>
  </si>
  <si>
    <t>英米文学
（H23認定講習）</t>
  </si>
  <si>
    <t>障害児教育学論
（H23認定講習）</t>
  </si>
  <si>
    <t>心身に障害のある幼児，児童又は生徒の心理，生理及び病理に関する科目</t>
  </si>
  <si>
    <t>知的障害心理・生理学論
（H23認定講習）</t>
  </si>
  <si>
    <t>特支一・二種免（知的障害者）</t>
  </si>
  <si>
    <t>心身に障害のある幼児，児童又は生徒の心理，生理及び病理に関する科目
心身に障害のある幼児，児童又は生徒の教育課程及び指導法に関する科目</t>
  </si>
  <si>
    <t>病弱心理生理学論・教育課程指導法
（H23認定講習）</t>
  </si>
  <si>
    <t>特支一・二種免（病弱者）</t>
  </si>
  <si>
    <t>情緒障害教育総論
（H23認定講習）</t>
  </si>
  <si>
    <t>特支一・二種免（視覚障害者、聴覚障害者、知的障害者、肢体不自由者、病弱者）</t>
  </si>
  <si>
    <t>発達障害教育総論
（H23認定講習）</t>
  </si>
  <si>
    <t>薬理学
（H23認定講習）</t>
  </si>
  <si>
    <t>食べ物と栄養学
（H23認定講習）</t>
  </si>
  <si>
    <t>健康相談活動の理論及び方法
（H23認定講習）</t>
  </si>
  <si>
    <t>鹿児島純心女子大学</t>
  </si>
  <si>
    <t>0996-23-5311(内線133)</t>
  </si>
  <si>
    <t>0996-23-5311(内線134)</t>
  </si>
  <si>
    <t>0996-23-5311(内線135)</t>
  </si>
  <si>
    <t>0996-23-5311(内線137)</t>
  </si>
  <si>
    <t>武蔵野音楽大学</t>
  </si>
  <si>
    <t>理科</t>
  </si>
  <si>
    <t>理科野外観察指導実習A
（H23認定講座）</t>
  </si>
  <si>
    <t>小専免</t>
  </si>
  <si>
    <t>生物学</t>
  </si>
  <si>
    <t>理科野外観察指導実習B
（H23認定講座）</t>
  </si>
  <si>
    <t>理科野外観察指導実習C
（H23認定講座）</t>
  </si>
  <si>
    <t>理科野外観察指導実習D
（H23認定講座）</t>
  </si>
  <si>
    <t>理科野外観察指導実習E
（H23認定講座）</t>
  </si>
  <si>
    <t>理科野外観察指導実習F
（H23認定講座）</t>
  </si>
  <si>
    <t>地学</t>
  </si>
  <si>
    <t>理科野外観察指導実習G
（H23認定講座）</t>
  </si>
  <si>
    <t>理科野外観察指導実習I
（H23認定講座）</t>
  </si>
  <si>
    <t>各教科の指導法</t>
  </si>
  <si>
    <t>理科野外観察指導実習J
（H23認定講座）</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</si>
</sst>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quot;000\-0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411]ggge&quot;年&quot;m&quot;月&quot;d&quot;日&quot;;@"/>
    <numFmt numFmtId="184" formatCode="#,##0&quot;時&quot;&quot;間&quot;"/>
    <numFmt numFmtId="185" formatCode="#,##0&quot;円&quot;"/>
    <numFmt numFmtId="186" formatCode="#,##0&quot;人&quot;"/>
    <numFmt numFmtId="187" formatCode="#,##0_ "/>
    <numFmt numFmtId="188" formatCode="0_);[Red]\(0\)"/>
    <numFmt numFmtId="189" formatCode="#,##0_);[Red]\(#,##0\)"/>
    <numFmt numFmtId="190" formatCode="#,##0_ ;[Red]\-#,##0\ "/>
    <numFmt numFmtId="191" formatCode="0_ ;[Red]\-0\ "/>
    <numFmt numFmtId="192" formatCode="0;&quot;▲ &quot;0"/>
    <numFmt numFmtId="193" formatCode="0;[Red]&quot;▲ &quot;0"/>
    <numFmt numFmtId="194" formatCode="[$-411]ge\.m\.d;@"/>
    <numFmt numFmtId="195" formatCode="0.0_ "/>
    <numFmt numFmtId="196" formatCode="0.00_ "/>
    <numFmt numFmtId="197" formatCode="yyyy/m/d;@"/>
  </numFmts>
  <fonts count="42">
    <font>
      <sz val="11"/>
      <name val="ＭＳ Ｐゴシック"/>
      <family val="3"/>
    </font>
    <font>
      <sz val="6"/>
      <name val="ＭＳ Ｐゴシック"/>
      <family val="3"/>
    </font>
    <font>
      <sz val="9"/>
      <name val="MS UI Gothic"/>
      <family val="3"/>
    </font>
    <font>
      <u val="single"/>
      <sz val="11"/>
      <color indexed="12"/>
      <name val="ＭＳ 明朝"/>
      <family val="1"/>
    </font>
    <font>
      <u val="single"/>
      <sz val="11"/>
      <color indexed="36"/>
      <name val="ＭＳ 明朝"/>
      <family val="1"/>
    </font>
    <font>
      <sz val="10"/>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tted"/>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dotted"/>
    </border>
    <border>
      <left style="thin"/>
      <right style="thin"/>
      <top style="dotted"/>
      <bottom style="thin"/>
    </border>
    <border>
      <left>
        <color indexed="63"/>
      </left>
      <right style="thin"/>
      <top style="thin"/>
      <bottom style="thin"/>
    </border>
    <border>
      <left style="thin"/>
      <right>
        <color indexed="63"/>
      </right>
      <top style="thin"/>
      <bottom style="thin"/>
    </border>
    <border>
      <left style="thin"/>
      <right style="thin"/>
      <top style="thin"/>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08">
    <xf numFmtId="0" fontId="0" fillId="0" borderId="0" xfId="0" applyAlignment="1">
      <alignment/>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alignment horizontal="center" wrapText="1"/>
    </xf>
    <xf numFmtId="0" fontId="5" fillId="0" borderId="0" xfId="0" applyFont="1" applyFill="1" applyAlignment="1">
      <alignment/>
    </xf>
    <xf numFmtId="0" fontId="5" fillId="0" borderId="0" xfId="0" applyFont="1" applyFill="1" applyAlignment="1">
      <alignment horizontal="left" vertical="center"/>
    </xf>
    <xf numFmtId="0" fontId="5" fillId="0" borderId="0" xfId="0" applyFont="1" applyFill="1" applyAlignment="1">
      <alignment horizontal="right"/>
    </xf>
    <xf numFmtId="0" fontId="5" fillId="0" borderId="10" xfId="0" applyFont="1" applyFill="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0" xfId="0" applyFont="1" applyFill="1" applyBorder="1" applyAlignment="1">
      <alignment vertical="center" wrapText="1"/>
    </xf>
    <xf numFmtId="0" fontId="5" fillId="33" borderId="12" xfId="0" applyFont="1" applyFill="1" applyBorder="1" applyAlignment="1">
      <alignment horizontal="lef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textRotation="255"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wrapText="1"/>
    </xf>
    <xf numFmtId="194"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vertical="center" textRotation="255"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10" xfId="0" applyFont="1" applyBorder="1" applyAlignment="1">
      <alignment horizontal="left" vertical="center" wrapText="1"/>
    </xf>
    <xf numFmtId="0" fontId="5" fillId="0" borderId="26" xfId="0" applyFont="1" applyBorder="1" applyAlignment="1">
      <alignment horizontal="left" vertical="center" wrapText="1"/>
    </xf>
    <xf numFmtId="0" fontId="5" fillId="0" borderId="22" xfId="0" applyFont="1" applyBorder="1" applyAlignment="1">
      <alignment vertical="center" wrapText="1"/>
    </xf>
    <xf numFmtId="194" fontId="5" fillId="0" borderId="27"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Fill="1" applyBorder="1" applyAlignment="1">
      <alignment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1" xfId="0" applyFont="1" applyBorder="1" applyAlignment="1">
      <alignment horizontal="left" vertical="center" wrapText="1"/>
    </xf>
    <xf numFmtId="0" fontId="5" fillId="0" borderId="24" xfId="0" applyFont="1" applyBorder="1" applyAlignment="1">
      <alignment horizontal="left" vertical="center" wrapText="1"/>
    </xf>
    <xf numFmtId="0" fontId="5" fillId="0" borderId="10" xfId="0" applyFont="1" applyBorder="1" applyAlignment="1">
      <alignment horizontal="center" vertical="center" shrinkToFit="1"/>
    </xf>
    <xf numFmtId="0" fontId="5" fillId="0" borderId="22" xfId="0" applyFont="1" applyBorder="1" applyAlignment="1">
      <alignment horizontal="center" vertical="center" wrapText="1"/>
    </xf>
    <xf numFmtId="0" fontId="5" fillId="0" borderId="22" xfId="0" applyFont="1" applyBorder="1" applyAlignment="1">
      <alignment horizontal="left" vertical="center" wrapText="1"/>
    </xf>
    <xf numFmtId="194" fontId="5" fillId="0" borderId="22" xfId="0" applyNumberFormat="1"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textRotation="255" wrapText="1"/>
    </xf>
    <xf numFmtId="0" fontId="5" fillId="0" borderId="11" xfId="0" applyFont="1" applyFill="1" applyBorder="1" applyAlignment="1">
      <alignment vertical="center" wrapText="1"/>
    </xf>
    <xf numFmtId="0" fontId="5" fillId="0" borderId="28" xfId="0" applyFont="1" applyFill="1" applyBorder="1" applyAlignment="1">
      <alignment vertical="center" wrapText="1"/>
    </xf>
    <xf numFmtId="0" fontId="5" fillId="0" borderId="28" xfId="0" applyFont="1" applyBorder="1" applyAlignment="1">
      <alignment horizontal="center" vertical="center" wrapText="1"/>
    </xf>
    <xf numFmtId="0" fontId="5" fillId="0" borderId="28" xfId="0" applyFont="1" applyBorder="1" applyAlignment="1">
      <alignment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194" fontId="5" fillId="0" borderId="22" xfId="0" applyNumberFormat="1" applyFont="1" applyFill="1" applyBorder="1" applyAlignment="1">
      <alignment horizontal="center" vertical="center" wrapText="1"/>
    </xf>
    <xf numFmtId="194" fontId="5" fillId="0" borderId="1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lignment horizontal="left" vertical="center" wrapText="1"/>
    </xf>
    <xf numFmtId="0" fontId="5" fillId="0" borderId="22" xfId="0" applyFont="1" applyBorder="1" applyAlignment="1">
      <alignment vertical="center" wrapText="1"/>
    </xf>
    <xf numFmtId="0" fontId="5" fillId="0" borderId="11" xfId="0" applyFont="1" applyBorder="1" applyAlignment="1">
      <alignment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vertical="center" wrapText="1"/>
    </xf>
    <xf numFmtId="0" fontId="5" fillId="0" borderId="34" xfId="0" applyFont="1" applyBorder="1" applyAlignment="1">
      <alignment vertical="center"/>
    </xf>
    <xf numFmtId="0" fontId="5" fillId="0" borderId="21" xfId="0" applyFont="1" applyBorder="1" applyAlignment="1">
      <alignment vertical="center" wrapText="1"/>
    </xf>
    <xf numFmtId="0" fontId="5" fillId="0" borderId="20" xfId="0" applyFont="1" applyBorder="1" applyAlignment="1">
      <alignment vertical="center"/>
    </xf>
    <xf numFmtId="0" fontId="5" fillId="0" borderId="35" xfId="0" applyFont="1" applyBorder="1" applyAlignment="1">
      <alignment vertical="center" wrapText="1"/>
    </xf>
    <xf numFmtId="0" fontId="5" fillId="0" borderId="36" xfId="0" applyFont="1" applyBorder="1" applyAlignment="1">
      <alignment vertical="center"/>
    </xf>
    <xf numFmtId="0" fontId="5" fillId="0" borderId="31" xfId="0" applyFont="1" applyBorder="1" applyAlignment="1">
      <alignment vertical="center" wrapText="1"/>
    </xf>
    <xf numFmtId="0" fontId="5" fillId="0" borderId="32" xfId="0" applyFont="1" applyBorder="1" applyAlignment="1">
      <alignment vertical="center"/>
    </xf>
    <xf numFmtId="0" fontId="5" fillId="0" borderId="27" xfId="0" applyFont="1" applyFill="1" applyBorder="1" applyAlignment="1">
      <alignment vertical="center" wrapText="1"/>
    </xf>
    <xf numFmtId="0" fontId="5" fillId="0" borderId="26" xfId="0" applyFont="1" applyFill="1" applyBorder="1" applyAlignment="1">
      <alignment vertical="center" wrapText="1"/>
    </xf>
    <xf numFmtId="0" fontId="5" fillId="0" borderId="37" xfId="0" applyFont="1" applyFill="1" applyBorder="1" applyAlignment="1">
      <alignment vertical="center" wrapText="1"/>
    </xf>
    <xf numFmtId="0" fontId="5" fillId="0" borderId="27" xfId="0" applyFont="1" applyFill="1" applyBorder="1" applyAlignment="1">
      <alignment horizontal="left" vertical="center"/>
    </xf>
    <xf numFmtId="0" fontId="5" fillId="0" borderId="3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2" xfId="0" applyFont="1" applyBorder="1" applyAlignment="1">
      <alignment horizontal="left" vertical="center" wrapText="1"/>
    </xf>
    <xf numFmtId="0" fontId="5" fillId="0" borderId="11"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21" xfId="0" applyFont="1" applyBorder="1" applyAlignment="1">
      <alignment horizontal="left" vertical="center" wrapText="1"/>
    </xf>
    <xf numFmtId="0" fontId="5" fillId="0" borderId="20"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27" xfId="0" applyFont="1" applyBorder="1" applyAlignment="1">
      <alignment vertical="center" wrapText="1"/>
    </xf>
    <xf numFmtId="0" fontId="5" fillId="0" borderId="26"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N323"/>
  <sheetViews>
    <sheetView tabSelected="1" view="pageBreakPreview" zoomScale="75" zoomScaleNormal="75" zoomScaleSheetLayoutView="75" zoomScalePageLayoutView="0" workbookViewId="0" topLeftCell="A1">
      <selection activeCell="P13" sqref="P13"/>
    </sheetView>
  </sheetViews>
  <sheetFormatPr defaultColWidth="9.00390625" defaultRowHeight="50.25" customHeight="1"/>
  <cols>
    <col min="1" max="1" width="2.625" style="5" customWidth="1"/>
    <col min="2" max="2" width="9.00390625" style="3" bestFit="1" customWidth="1"/>
    <col min="3" max="3" width="5.25390625" style="4" customWidth="1"/>
    <col min="4" max="4" width="23.125" style="3" customWidth="1"/>
    <col min="5" max="5" width="13.625" style="3" customWidth="1"/>
    <col min="6" max="7" width="12.625" style="3" customWidth="1"/>
    <col min="8" max="8" width="4.00390625" style="2" customWidth="1"/>
    <col min="9" max="9" width="28.625" style="3" customWidth="1"/>
    <col min="10" max="10" width="34.00390625" style="3" customWidth="1"/>
    <col min="11" max="11" width="23.125" style="3" customWidth="1"/>
    <col min="12" max="12" width="3.00390625" style="3" customWidth="1"/>
    <col min="13" max="13" width="3.875" style="3" customWidth="1"/>
    <col min="14" max="14" width="22.625" style="4" customWidth="1"/>
    <col min="15" max="16384" width="9.00390625" style="5" customWidth="1"/>
  </cols>
  <sheetData>
    <row r="1" spans="1:7" ht="23.25" customHeight="1">
      <c r="A1" s="1" t="s">
        <v>191</v>
      </c>
      <c r="B1" s="2"/>
      <c r="C1" s="29"/>
      <c r="D1" s="2"/>
      <c r="E1" s="2"/>
      <c r="F1" s="2"/>
      <c r="G1" s="2"/>
    </row>
    <row r="2" spans="1:7" ht="12">
      <c r="A2" s="1"/>
      <c r="B2" s="2"/>
      <c r="C2" s="29"/>
      <c r="D2" s="2"/>
      <c r="E2" s="2"/>
      <c r="F2" s="2"/>
      <c r="G2" s="2"/>
    </row>
    <row r="3" spans="1:14" ht="12">
      <c r="A3" s="6" t="s">
        <v>584</v>
      </c>
      <c r="B3" s="6"/>
      <c r="C3" s="29"/>
      <c r="D3" s="6"/>
      <c r="E3" s="6"/>
      <c r="F3" s="6"/>
      <c r="G3" s="6"/>
      <c r="H3" s="1"/>
      <c r="I3" s="1"/>
      <c r="J3" s="2"/>
      <c r="K3" s="2"/>
      <c r="L3" s="2"/>
      <c r="M3" s="5"/>
      <c r="N3" s="5"/>
    </row>
    <row r="4" spans="1:14" ht="12">
      <c r="A4" s="6" t="s">
        <v>263</v>
      </c>
      <c r="B4" s="6"/>
      <c r="C4" s="29"/>
      <c r="D4" s="6"/>
      <c r="E4" s="6"/>
      <c r="F4" s="6"/>
      <c r="G4" s="6"/>
      <c r="H4" s="1"/>
      <c r="I4" s="1"/>
      <c r="J4" s="2"/>
      <c r="K4" s="2"/>
      <c r="L4" s="2"/>
      <c r="M4" s="5"/>
      <c r="N4" s="5"/>
    </row>
    <row r="5" spans="5:14" ht="12.75" thickBot="1">
      <c r="E5" s="2"/>
      <c r="F5" s="2"/>
      <c r="G5" s="2"/>
      <c r="N5" s="7" t="s">
        <v>562</v>
      </c>
    </row>
    <row r="6" spans="1:14" ht="60" customHeight="1">
      <c r="A6" s="14"/>
      <c r="B6" s="15" t="s">
        <v>256</v>
      </c>
      <c r="C6" s="57"/>
      <c r="D6" s="15" t="s">
        <v>261</v>
      </c>
      <c r="E6" s="16" t="s">
        <v>68</v>
      </c>
      <c r="F6" s="99" t="s">
        <v>262</v>
      </c>
      <c r="G6" s="100"/>
      <c r="H6" s="99" t="s">
        <v>585</v>
      </c>
      <c r="I6" s="101"/>
      <c r="J6" s="100"/>
      <c r="K6" s="17" t="s">
        <v>257</v>
      </c>
      <c r="L6" s="18" t="s">
        <v>587</v>
      </c>
      <c r="M6" s="18" t="s">
        <v>69</v>
      </c>
      <c r="N6" s="19" t="s">
        <v>264</v>
      </c>
    </row>
    <row r="7" spans="1:14" ht="12">
      <c r="A7" s="20"/>
      <c r="B7" s="21"/>
      <c r="C7" s="58"/>
      <c r="D7" s="21"/>
      <c r="E7" s="22"/>
      <c r="F7" s="23" t="s">
        <v>258</v>
      </c>
      <c r="G7" s="24" t="s">
        <v>259</v>
      </c>
      <c r="H7" s="25"/>
      <c r="I7" s="24" t="s">
        <v>586</v>
      </c>
      <c r="J7" s="26" t="s">
        <v>260</v>
      </c>
      <c r="K7" s="22"/>
      <c r="L7" s="22"/>
      <c r="M7" s="22"/>
      <c r="N7" s="27"/>
    </row>
    <row r="8" spans="1:14" ht="49.5" customHeight="1">
      <c r="A8" s="8" t="e">
        <f>VLOOKUP(B8,#REF!,2,FALSE)</f>
        <v>#REF!</v>
      </c>
      <c r="B8" s="8" t="e">
        <f>VLOOKUP(D8,#REF!,5,FALSE)</f>
        <v>#REF!</v>
      </c>
      <c r="C8" s="33" t="e">
        <f>VLOOKUP(D8,#REF!,4,FALSE)</f>
        <v>#REF!</v>
      </c>
      <c r="D8" s="8" t="s">
        <v>630</v>
      </c>
      <c r="E8" s="8" t="s">
        <v>631</v>
      </c>
      <c r="F8" s="28">
        <v>40763</v>
      </c>
      <c r="G8" s="28">
        <v>40767</v>
      </c>
      <c r="H8" s="30" t="s">
        <v>181</v>
      </c>
      <c r="I8" s="13" t="s">
        <v>595</v>
      </c>
      <c r="J8" s="13" t="s">
        <v>401</v>
      </c>
      <c r="K8" s="13" t="s">
        <v>626</v>
      </c>
      <c r="L8" s="10">
        <v>1</v>
      </c>
      <c r="M8" s="10" t="s">
        <v>221</v>
      </c>
      <c r="N8" s="9" t="s">
        <v>627</v>
      </c>
    </row>
    <row r="9" spans="1:14" ht="49.5" customHeight="1">
      <c r="A9" s="8" t="e">
        <f>VLOOKUP(B9,#REF!,2,FALSE)</f>
        <v>#REF!</v>
      </c>
      <c r="B9" s="8" t="e">
        <f>VLOOKUP(D9,#REF!,5,FALSE)</f>
        <v>#REF!</v>
      </c>
      <c r="C9" s="33" t="e">
        <f>VLOOKUP(D9,#REF!,4,FALSE)</f>
        <v>#REF!</v>
      </c>
      <c r="D9" s="8" t="s">
        <v>630</v>
      </c>
      <c r="E9" s="8" t="s">
        <v>631</v>
      </c>
      <c r="F9" s="28">
        <v>40763</v>
      </c>
      <c r="G9" s="28">
        <v>40767</v>
      </c>
      <c r="H9" s="30" t="s">
        <v>598</v>
      </c>
      <c r="I9" s="59" t="s">
        <v>628</v>
      </c>
      <c r="J9" s="60"/>
      <c r="K9" s="13" t="s">
        <v>629</v>
      </c>
      <c r="L9" s="10">
        <v>2</v>
      </c>
      <c r="M9" s="10" t="s">
        <v>221</v>
      </c>
      <c r="N9" s="9" t="s">
        <v>627</v>
      </c>
    </row>
    <row r="10" spans="1:14" ht="49.5" customHeight="1">
      <c r="A10" s="8" t="e">
        <f>VLOOKUP(B10,#REF!,2,FALSE)</f>
        <v>#REF!</v>
      </c>
      <c r="B10" s="8" t="e">
        <f>VLOOKUP(D10,#REF!,5,FALSE)</f>
        <v>#REF!</v>
      </c>
      <c r="C10" s="33" t="e">
        <f>VLOOKUP(D10,#REF!,4,FALSE)</f>
        <v>#REF!</v>
      </c>
      <c r="D10" s="8" t="s">
        <v>440</v>
      </c>
      <c r="E10" s="8" t="s">
        <v>464</v>
      </c>
      <c r="F10" s="28">
        <v>40755</v>
      </c>
      <c r="G10" s="28">
        <v>40776</v>
      </c>
      <c r="H10" s="30" t="s">
        <v>441</v>
      </c>
      <c r="I10" s="59" t="s">
        <v>486</v>
      </c>
      <c r="J10" s="60"/>
      <c r="K10" s="13" t="s">
        <v>442</v>
      </c>
      <c r="L10" s="10">
        <v>1</v>
      </c>
      <c r="M10" s="39" t="s">
        <v>567</v>
      </c>
      <c r="N10" s="9" t="s">
        <v>443</v>
      </c>
    </row>
    <row r="11" spans="1:14" ht="49.5" customHeight="1">
      <c r="A11" s="8" t="e">
        <f>VLOOKUP(B11,#REF!,2,FALSE)</f>
        <v>#REF!</v>
      </c>
      <c r="B11" s="8" t="e">
        <f>VLOOKUP(D11,#REF!,5,FALSE)</f>
        <v>#REF!</v>
      </c>
      <c r="C11" s="33" t="e">
        <f>VLOOKUP(D11,#REF!,4,FALSE)</f>
        <v>#REF!</v>
      </c>
      <c r="D11" s="8" t="s">
        <v>440</v>
      </c>
      <c r="E11" s="8" t="s">
        <v>464</v>
      </c>
      <c r="F11" s="28">
        <v>40753</v>
      </c>
      <c r="G11" s="28">
        <v>40774</v>
      </c>
      <c r="H11" s="30" t="s">
        <v>441</v>
      </c>
      <c r="I11" s="13" t="s">
        <v>349</v>
      </c>
      <c r="J11" s="13" t="s">
        <v>444</v>
      </c>
      <c r="K11" s="13" t="s">
        <v>454</v>
      </c>
      <c r="L11" s="10">
        <v>1</v>
      </c>
      <c r="M11" s="39" t="s">
        <v>567</v>
      </c>
      <c r="N11" s="9" t="s">
        <v>228</v>
      </c>
    </row>
    <row r="12" spans="1:14" ht="49.5" customHeight="1">
      <c r="A12" s="8" t="e">
        <f>VLOOKUP(B12,#REF!,2,FALSE)</f>
        <v>#REF!</v>
      </c>
      <c r="B12" s="8" t="e">
        <f>VLOOKUP(D12,#REF!,5,FALSE)</f>
        <v>#REF!</v>
      </c>
      <c r="C12" s="33" t="e">
        <f>VLOOKUP(D12,#REF!,4,FALSE)</f>
        <v>#REF!</v>
      </c>
      <c r="D12" s="8" t="s">
        <v>440</v>
      </c>
      <c r="E12" s="8" t="s">
        <v>464</v>
      </c>
      <c r="F12" s="28">
        <v>40753</v>
      </c>
      <c r="G12" s="28">
        <v>40774</v>
      </c>
      <c r="H12" s="30" t="s">
        <v>441</v>
      </c>
      <c r="I12" s="13" t="s">
        <v>349</v>
      </c>
      <c r="J12" s="13" t="s">
        <v>444</v>
      </c>
      <c r="K12" s="13" t="s">
        <v>455</v>
      </c>
      <c r="L12" s="10">
        <v>1</v>
      </c>
      <c r="M12" s="39" t="s">
        <v>567</v>
      </c>
      <c r="N12" s="9" t="s">
        <v>229</v>
      </c>
    </row>
    <row r="13" spans="1:14" ht="49.5" customHeight="1">
      <c r="A13" s="8" t="e">
        <f>VLOOKUP(B13,#REF!,2,FALSE)</f>
        <v>#REF!</v>
      </c>
      <c r="B13" s="8" t="e">
        <f>VLOOKUP(D13,#REF!,5,FALSE)</f>
        <v>#REF!</v>
      </c>
      <c r="C13" s="33" t="e">
        <f>VLOOKUP(D13,#REF!,4,FALSE)</f>
        <v>#REF!</v>
      </c>
      <c r="D13" s="8" t="s">
        <v>440</v>
      </c>
      <c r="E13" s="8" t="s">
        <v>464</v>
      </c>
      <c r="F13" s="28">
        <v>40749</v>
      </c>
      <c r="G13" s="28">
        <v>40773</v>
      </c>
      <c r="H13" s="30" t="s">
        <v>441</v>
      </c>
      <c r="I13" s="13" t="s">
        <v>349</v>
      </c>
      <c r="J13" s="13" t="s">
        <v>456</v>
      </c>
      <c r="K13" s="13" t="s">
        <v>457</v>
      </c>
      <c r="L13" s="10">
        <v>2</v>
      </c>
      <c r="M13" s="39" t="s">
        <v>567</v>
      </c>
      <c r="N13" s="9" t="s">
        <v>228</v>
      </c>
    </row>
    <row r="14" spans="1:14" ht="49.5" customHeight="1">
      <c r="A14" s="8" t="e">
        <f>VLOOKUP(B14,#REF!,2,FALSE)</f>
        <v>#REF!</v>
      </c>
      <c r="B14" s="8" t="e">
        <f>VLOOKUP(D14,#REF!,5,FALSE)</f>
        <v>#REF!</v>
      </c>
      <c r="C14" s="33" t="e">
        <f>VLOOKUP(D14,#REF!,4,FALSE)</f>
        <v>#REF!</v>
      </c>
      <c r="D14" s="8" t="s">
        <v>440</v>
      </c>
      <c r="E14" s="8" t="s">
        <v>464</v>
      </c>
      <c r="F14" s="28">
        <v>40749</v>
      </c>
      <c r="G14" s="28">
        <v>40773</v>
      </c>
      <c r="H14" s="30" t="s">
        <v>441</v>
      </c>
      <c r="I14" s="13" t="s">
        <v>349</v>
      </c>
      <c r="J14" s="13" t="s">
        <v>456</v>
      </c>
      <c r="K14" s="13" t="s">
        <v>458</v>
      </c>
      <c r="L14" s="10">
        <v>2</v>
      </c>
      <c r="M14" s="39" t="s">
        <v>567</v>
      </c>
      <c r="N14" s="9" t="s">
        <v>229</v>
      </c>
    </row>
    <row r="15" spans="1:14" ht="75.75" customHeight="1">
      <c r="A15" s="8" t="e">
        <f>VLOOKUP(B15,#REF!,2,FALSE)</f>
        <v>#REF!</v>
      </c>
      <c r="B15" s="8" t="e">
        <f>VLOOKUP(D15,#REF!,5,FALSE)</f>
        <v>#REF!</v>
      </c>
      <c r="C15" s="33" t="e">
        <f>VLOOKUP(D15,#REF!,4,FALSE)</f>
        <v>#REF!</v>
      </c>
      <c r="D15" s="8" t="s">
        <v>440</v>
      </c>
      <c r="E15" s="8" t="s">
        <v>464</v>
      </c>
      <c r="F15" s="28">
        <v>40757</v>
      </c>
      <c r="G15" s="28">
        <v>40778</v>
      </c>
      <c r="H15" s="30" t="s">
        <v>441</v>
      </c>
      <c r="I15" s="13" t="s">
        <v>487</v>
      </c>
      <c r="J15" s="13" t="s">
        <v>459</v>
      </c>
      <c r="K15" s="13" t="s">
        <v>460</v>
      </c>
      <c r="L15" s="10">
        <v>1</v>
      </c>
      <c r="M15" s="39" t="s">
        <v>567</v>
      </c>
      <c r="N15" s="9" t="s">
        <v>230</v>
      </c>
    </row>
    <row r="16" spans="1:14" ht="49.5" customHeight="1">
      <c r="A16" s="8" t="e">
        <f>VLOOKUP(B16,#REF!,2,FALSE)</f>
        <v>#REF!</v>
      </c>
      <c r="B16" s="8" t="e">
        <f>VLOOKUP(D16,#REF!,5,FALSE)</f>
        <v>#REF!</v>
      </c>
      <c r="C16" s="33" t="e">
        <f>VLOOKUP(D16,#REF!,4,FALSE)</f>
        <v>#REF!</v>
      </c>
      <c r="D16" s="8" t="s">
        <v>440</v>
      </c>
      <c r="E16" s="8" t="s">
        <v>464</v>
      </c>
      <c r="F16" s="28">
        <v>40760</v>
      </c>
      <c r="G16" s="28">
        <v>40781</v>
      </c>
      <c r="H16" s="30" t="s">
        <v>441</v>
      </c>
      <c r="I16" s="13" t="s">
        <v>487</v>
      </c>
      <c r="J16" s="13" t="s">
        <v>459</v>
      </c>
      <c r="K16" s="13" t="s">
        <v>462</v>
      </c>
      <c r="L16" s="10">
        <v>1</v>
      </c>
      <c r="M16" s="39" t="s">
        <v>567</v>
      </c>
      <c r="N16" s="9" t="s">
        <v>228</v>
      </c>
    </row>
    <row r="17" spans="1:14" ht="49.5" customHeight="1">
      <c r="A17" s="8" t="e">
        <f>VLOOKUP(B17,#REF!,2,FALSE)</f>
        <v>#REF!</v>
      </c>
      <c r="B17" s="8" t="e">
        <f>VLOOKUP(D17,#REF!,5,FALSE)</f>
        <v>#REF!</v>
      </c>
      <c r="C17" s="33" t="e">
        <f>VLOOKUP(D17,#REF!,4,FALSE)</f>
        <v>#REF!</v>
      </c>
      <c r="D17" s="8" t="s">
        <v>440</v>
      </c>
      <c r="E17" s="8" t="s">
        <v>464</v>
      </c>
      <c r="F17" s="28">
        <v>40760</v>
      </c>
      <c r="G17" s="28">
        <v>40781</v>
      </c>
      <c r="H17" s="30" t="s">
        <v>441</v>
      </c>
      <c r="I17" s="13" t="s">
        <v>487</v>
      </c>
      <c r="J17" s="13" t="s">
        <v>459</v>
      </c>
      <c r="K17" s="13" t="s">
        <v>463</v>
      </c>
      <c r="L17" s="10">
        <v>1</v>
      </c>
      <c r="M17" s="39" t="s">
        <v>567</v>
      </c>
      <c r="N17" s="9" t="s">
        <v>229</v>
      </c>
    </row>
    <row r="18" spans="1:14" ht="49.5" customHeight="1">
      <c r="A18" s="8" t="e">
        <f>VLOOKUP(B18,#REF!,2,FALSE)</f>
        <v>#REF!</v>
      </c>
      <c r="B18" s="8" t="e">
        <f>VLOOKUP(D18,#REF!,5,FALSE)</f>
        <v>#REF!</v>
      </c>
      <c r="C18" s="33" t="e">
        <f>VLOOKUP(D18,#REF!,4,FALSE)</f>
        <v>#REF!</v>
      </c>
      <c r="D18" s="8" t="s">
        <v>445</v>
      </c>
      <c r="E18" s="8" t="s">
        <v>446</v>
      </c>
      <c r="F18" s="28">
        <v>40913</v>
      </c>
      <c r="G18" s="28">
        <v>40916</v>
      </c>
      <c r="H18" s="10" t="s">
        <v>24</v>
      </c>
      <c r="I18" s="35" t="s">
        <v>0</v>
      </c>
      <c r="J18" s="35" t="s">
        <v>4</v>
      </c>
      <c r="K18" s="48" t="s">
        <v>447</v>
      </c>
      <c r="L18" s="47">
        <v>2</v>
      </c>
      <c r="M18" s="10" t="s">
        <v>567</v>
      </c>
      <c r="N18" s="9" t="s">
        <v>451</v>
      </c>
    </row>
    <row r="19" spans="1:14" s="3" customFormat="1" ht="49.5" customHeight="1">
      <c r="A19" s="8" t="e">
        <f>VLOOKUP(B19,#REF!,2,FALSE)</f>
        <v>#REF!</v>
      </c>
      <c r="B19" s="8" t="e">
        <f>VLOOKUP(D19,#REF!,5,FALSE)</f>
        <v>#REF!</v>
      </c>
      <c r="C19" s="33" t="e">
        <f>VLOOKUP(D19,#REF!,4,FALSE)</f>
        <v>#REF!</v>
      </c>
      <c r="D19" s="8" t="s">
        <v>445</v>
      </c>
      <c r="E19" s="8" t="s">
        <v>446</v>
      </c>
      <c r="F19" s="28">
        <v>40917</v>
      </c>
      <c r="G19" s="28">
        <v>40920</v>
      </c>
      <c r="H19" s="10" t="s">
        <v>24</v>
      </c>
      <c r="I19" s="35" t="s">
        <v>0</v>
      </c>
      <c r="J19" s="35" t="s">
        <v>4</v>
      </c>
      <c r="K19" s="48" t="s">
        <v>448</v>
      </c>
      <c r="L19" s="47">
        <v>2</v>
      </c>
      <c r="M19" s="10" t="s">
        <v>567</v>
      </c>
      <c r="N19" s="9" t="s">
        <v>451</v>
      </c>
    </row>
    <row r="20" spans="1:14" ht="49.5" customHeight="1">
      <c r="A20" s="8" t="e">
        <f>VLOOKUP(B20,#REF!,2,FALSE)</f>
        <v>#REF!</v>
      </c>
      <c r="B20" s="8" t="e">
        <f>VLOOKUP(D20,#REF!,5,FALSE)</f>
        <v>#REF!</v>
      </c>
      <c r="C20" s="33" t="e">
        <f>VLOOKUP(D20,#REF!,4,FALSE)</f>
        <v>#REF!</v>
      </c>
      <c r="D20" s="8" t="s">
        <v>445</v>
      </c>
      <c r="E20" s="8" t="s">
        <v>446</v>
      </c>
      <c r="F20" s="28">
        <v>40900</v>
      </c>
      <c r="G20" s="28">
        <v>40903</v>
      </c>
      <c r="H20" s="10" t="s">
        <v>24</v>
      </c>
      <c r="I20" s="35" t="s">
        <v>0</v>
      </c>
      <c r="J20" s="35" t="s">
        <v>449</v>
      </c>
      <c r="K20" s="35" t="s">
        <v>450</v>
      </c>
      <c r="L20" s="10">
        <v>2</v>
      </c>
      <c r="M20" s="10" t="s">
        <v>567</v>
      </c>
      <c r="N20" s="9" t="s">
        <v>452</v>
      </c>
    </row>
    <row r="21" spans="1:14" ht="49.5" customHeight="1">
      <c r="A21" s="8" t="e">
        <f>VLOOKUP(B21,#REF!,2,FALSE)</f>
        <v>#REF!</v>
      </c>
      <c r="B21" s="8" t="e">
        <f>VLOOKUP(D21,#REF!,5,FALSE)</f>
        <v>#REF!</v>
      </c>
      <c r="C21" s="33" t="e">
        <f>VLOOKUP(D21,#REF!,4,FALSE)</f>
        <v>#REF!</v>
      </c>
      <c r="D21" s="8" t="s">
        <v>34</v>
      </c>
      <c r="E21" s="8" t="s">
        <v>36</v>
      </c>
      <c r="F21" s="28">
        <v>40795</v>
      </c>
      <c r="G21" s="28">
        <v>40816</v>
      </c>
      <c r="H21" s="30" t="s">
        <v>173</v>
      </c>
      <c r="I21" s="59" t="s">
        <v>35</v>
      </c>
      <c r="J21" s="60"/>
      <c r="K21" s="13" t="s">
        <v>453</v>
      </c>
      <c r="L21" s="10">
        <v>2</v>
      </c>
      <c r="M21" s="39" t="s">
        <v>567</v>
      </c>
      <c r="N21" s="9" t="s">
        <v>167</v>
      </c>
    </row>
    <row r="22" spans="1:14" ht="79.5" customHeight="1">
      <c r="A22" s="8" t="e">
        <f>VLOOKUP(B22,#REF!,2,FALSE)</f>
        <v>#REF!</v>
      </c>
      <c r="B22" s="8" t="e">
        <f>VLOOKUP(D22,#REF!,5,FALSE)</f>
        <v>#REF!</v>
      </c>
      <c r="C22" s="33" t="e">
        <f>VLOOKUP(D22,#REF!,4,FALSE)</f>
        <v>#REF!</v>
      </c>
      <c r="D22" s="8" t="s">
        <v>253</v>
      </c>
      <c r="E22" s="8" t="s">
        <v>254</v>
      </c>
      <c r="F22" s="28">
        <v>40775</v>
      </c>
      <c r="G22" s="28">
        <v>40776</v>
      </c>
      <c r="H22" s="92" t="s">
        <v>214</v>
      </c>
      <c r="I22" s="93"/>
      <c r="J22" s="94"/>
      <c r="K22" s="13" t="s">
        <v>250</v>
      </c>
      <c r="L22" s="10">
        <v>1</v>
      </c>
      <c r="M22" s="10" t="s">
        <v>611</v>
      </c>
      <c r="N22" s="9" t="s">
        <v>231</v>
      </c>
    </row>
    <row r="23" spans="1:14" ht="49.5" customHeight="1">
      <c r="A23" s="8" t="e">
        <f>VLOOKUP(B23,#REF!,2,FALSE)</f>
        <v>#REF!</v>
      </c>
      <c r="B23" s="8" t="e">
        <f>VLOOKUP(D23,#REF!,5,FALSE)</f>
        <v>#REF!</v>
      </c>
      <c r="C23" s="33" t="e">
        <f>VLOOKUP(D23,#REF!,4,FALSE)</f>
        <v>#REF!</v>
      </c>
      <c r="D23" s="8" t="s">
        <v>253</v>
      </c>
      <c r="E23" s="8" t="s">
        <v>254</v>
      </c>
      <c r="F23" s="28">
        <v>40759</v>
      </c>
      <c r="G23" s="28">
        <v>40760</v>
      </c>
      <c r="H23" s="30" t="s">
        <v>181</v>
      </c>
      <c r="I23" s="13" t="s">
        <v>595</v>
      </c>
      <c r="J23" s="13" t="s">
        <v>416</v>
      </c>
      <c r="K23" s="13" t="s">
        <v>251</v>
      </c>
      <c r="L23" s="10">
        <v>1</v>
      </c>
      <c r="M23" s="10" t="s">
        <v>611</v>
      </c>
      <c r="N23" s="9" t="s">
        <v>232</v>
      </c>
    </row>
    <row r="24" spans="1:14" ht="49.5" customHeight="1">
      <c r="A24" s="8" t="e">
        <f>VLOOKUP(B24,#REF!,2,FALSE)</f>
        <v>#REF!</v>
      </c>
      <c r="B24" s="8" t="e">
        <f>VLOOKUP(D24,#REF!,5,FALSE)</f>
        <v>#REF!</v>
      </c>
      <c r="C24" s="33" t="e">
        <f>VLOOKUP(D24,#REF!,4,FALSE)</f>
        <v>#REF!</v>
      </c>
      <c r="D24" s="8" t="s">
        <v>253</v>
      </c>
      <c r="E24" s="8" t="s">
        <v>254</v>
      </c>
      <c r="F24" s="28">
        <v>40777</v>
      </c>
      <c r="G24" s="28">
        <v>40778</v>
      </c>
      <c r="H24" s="30" t="s">
        <v>181</v>
      </c>
      <c r="I24" s="13" t="s">
        <v>595</v>
      </c>
      <c r="J24" s="13" t="s">
        <v>416</v>
      </c>
      <c r="K24" s="13" t="s">
        <v>252</v>
      </c>
      <c r="L24" s="10">
        <v>1</v>
      </c>
      <c r="M24" s="10" t="s">
        <v>611</v>
      </c>
      <c r="N24" s="9" t="s">
        <v>232</v>
      </c>
    </row>
    <row r="25" spans="1:14" ht="49.5" customHeight="1">
      <c r="A25" s="8" t="e">
        <f>VLOOKUP(B25,#REF!,2,FALSE)</f>
        <v>#REF!</v>
      </c>
      <c r="B25" s="8" t="e">
        <f>VLOOKUP(D25,#REF!,5,FALSE)</f>
        <v>#REF!</v>
      </c>
      <c r="C25" s="33" t="e">
        <f>VLOOKUP(D25,#REF!,4,FALSE)</f>
        <v>#REF!</v>
      </c>
      <c r="D25" s="8" t="s">
        <v>588</v>
      </c>
      <c r="E25" s="39" t="s">
        <v>589</v>
      </c>
      <c r="F25" s="28">
        <v>40735</v>
      </c>
      <c r="G25" s="28">
        <v>40753</v>
      </c>
      <c r="H25" s="40" t="s">
        <v>590</v>
      </c>
      <c r="I25" s="59" t="s">
        <v>591</v>
      </c>
      <c r="J25" s="60"/>
      <c r="K25" s="9" t="s">
        <v>592</v>
      </c>
      <c r="L25" s="10">
        <v>1</v>
      </c>
      <c r="M25" s="10" t="s">
        <v>567</v>
      </c>
      <c r="N25" s="35" t="s">
        <v>244</v>
      </c>
    </row>
    <row r="26" spans="1:14" ht="49.5" customHeight="1">
      <c r="A26" s="8" t="e">
        <f>VLOOKUP(B26,#REF!,2,FALSE)</f>
        <v>#REF!</v>
      </c>
      <c r="B26" s="8" t="e">
        <f>VLOOKUP(D26,#REF!,5,FALSE)</f>
        <v>#REF!</v>
      </c>
      <c r="C26" s="33" t="e">
        <f>VLOOKUP(D26,#REF!,4,FALSE)</f>
        <v>#REF!</v>
      </c>
      <c r="D26" s="8" t="s">
        <v>588</v>
      </c>
      <c r="E26" s="39" t="s">
        <v>589</v>
      </c>
      <c r="F26" s="28">
        <v>40736</v>
      </c>
      <c r="G26" s="28">
        <v>40753</v>
      </c>
      <c r="H26" s="40" t="s">
        <v>322</v>
      </c>
      <c r="I26" s="59" t="s">
        <v>591</v>
      </c>
      <c r="J26" s="60"/>
      <c r="K26" s="9" t="s">
        <v>593</v>
      </c>
      <c r="L26" s="10">
        <v>1</v>
      </c>
      <c r="M26" s="10" t="s">
        <v>567</v>
      </c>
      <c r="N26" s="35" t="s">
        <v>244</v>
      </c>
    </row>
    <row r="27" spans="1:14" ht="49.5" customHeight="1">
      <c r="A27" s="8" t="e">
        <f>VLOOKUP(B27,#REF!,2,FALSE)</f>
        <v>#REF!</v>
      </c>
      <c r="B27" s="8" t="e">
        <f>VLOOKUP(D27,#REF!,5,FALSE)</f>
        <v>#REF!</v>
      </c>
      <c r="C27" s="33" t="e">
        <f>VLOOKUP(D27,#REF!,4,FALSE)</f>
        <v>#REF!</v>
      </c>
      <c r="D27" s="8" t="s">
        <v>588</v>
      </c>
      <c r="E27" s="39" t="s">
        <v>29</v>
      </c>
      <c r="F27" s="28">
        <v>40749</v>
      </c>
      <c r="G27" s="28">
        <v>40750</v>
      </c>
      <c r="H27" s="40" t="s">
        <v>485</v>
      </c>
      <c r="I27" s="59" t="s">
        <v>486</v>
      </c>
      <c r="J27" s="60"/>
      <c r="K27" s="9" t="s">
        <v>26</v>
      </c>
      <c r="L27" s="10">
        <v>1</v>
      </c>
      <c r="M27" s="10" t="s">
        <v>27</v>
      </c>
      <c r="N27" s="35" t="s">
        <v>490</v>
      </c>
    </row>
    <row r="28" spans="1:14" ht="57.75" customHeight="1">
      <c r="A28" s="8" t="e">
        <f>VLOOKUP(B28,#REF!,2,FALSE)</f>
        <v>#REF!</v>
      </c>
      <c r="B28" s="8" t="e">
        <f>VLOOKUP(D28,#REF!,5,FALSE)</f>
        <v>#REF!</v>
      </c>
      <c r="C28" s="33" t="e">
        <f>VLOOKUP(D28,#REF!,4,FALSE)</f>
        <v>#REF!</v>
      </c>
      <c r="D28" s="8" t="s">
        <v>588</v>
      </c>
      <c r="E28" s="39" t="s">
        <v>29</v>
      </c>
      <c r="F28" s="28">
        <v>40751</v>
      </c>
      <c r="G28" s="28">
        <v>40754</v>
      </c>
      <c r="H28" s="40" t="s">
        <v>485</v>
      </c>
      <c r="I28" s="50" t="s">
        <v>487</v>
      </c>
      <c r="J28" s="51" t="s">
        <v>350</v>
      </c>
      <c r="K28" s="9" t="s">
        <v>28</v>
      </c>
      <c r="L28" s="10">
        <v>2</v>
      </c>
      <c r="M28" s="10" t="s">
        <v>27</v>
      </c>
      <c r="N28" s="35" t="s">
        <v>30</v>
      </c>
    </row>
    <row r="29" spans="1:14" ht="55.5" customHeight="1">
      <c r="A29" s="8" t="e">
        <f>VLOOKUP(B29,#REF!,2,FALSE)</f>
        <v>#REF!</v>
      </c>
      <c r="B29" s="8" t="e">
        <f>VLOOKUP(D29,#REF!,5,FALSE)</f>
        <v>#REF!</v>
      </c>
      <c r="C29" s="33" t="e">
        <f>VLOOKUP(D29,#REF!,4,FALSE)</f>
        <v>#REF!</v>
      </c>
      <c r="D29" s="8" t="s">
        <v>510</v>
      </c>
      <c r="E29" s="8" t="s">
        <v>520</v>
      </c>
      <c r="F29" s="28">
        <v>40838</v>
      </c>
      <c r="G29" s="28">
        <v>40839</v>
      </c>
      <c r="H29" s="30" t="s">
        <v>485</v>
      </c>
      <c r="I29" s="13" t="s">
        <v>349</v>
      </c>
      <c r="J29" s="13" t="s">
        <v>350</v>
      </c>
      <c r="K29" s="13" t="s">
        <v>511</v>
      </c>
      <c r="L29" s="10">
        <v>1</v>
      </c>
      <c r="M29" s="10" t="s">
        <v>489</v>
      </c>
      <c r="N29" s="9" t="s">
        <v>512</v>
      </c>
    </row>
    <row r="30" spans="1:14" ht="55.5" customHeight="1">
      <c r="A30" s="8" t="e">
        <f>VLOOKUP(B30,#REF!,2,FALSE)</f>
        <v>#REF!</v>
      </c>
      <c r="B30" s="8" t="e">
        <f>VLOOKUP(D30,#REF!,5,FALSE)</f>
        <v>#REF!</v>
      </c>
      <c r="C30" s="33" t="e">
        <f>VLOOKUP(D30,#REF!,4,FALSE)</f>
        <v>#REF!</v>
      </c>
      <c r="D30" s="8" t="s">
        <v>510</v>
      </c>
      <c r="E30" s="8" t="s">
        <v>520</v>
      </c>
      <c r="F30" s="28">
        <v>40845</v>
      </c>
      <c r="G30" s="28">
        <v>40846</v>
      </c>
      <c r="H30" s="30" t="s">
        <v>485</v>
      </c>
      <c r="I30" s="13" t="s">
        <v>487</v>
      </c>
      <c r="J30" s="13" t="s">
        <v>350</v>
      </c>
      <c r="K30" s="13" t="s">
        <v>513</v>
      </c>
      <c r="L30" s="10">
        <v>1</v>
      </c>
      <c r="M30" s="10" t="s">
        <v>489</v>
      </c>
      <c r="N30" s="9" t="s">
        <v>514</v>
      </c>
    </row>
    <row r="31" spans="1:14" ht="55.5" customHeight="1">
      <c r="A31" s="8" t="e">
        <f>VLOOKUP(B31,#REF!,2,FALSE)</f>
        <v>#REF!</v>
      </c>
      <c r="B31" s="8" t="e">
        <f>VLOOKUP(D31,#REF!,5,FALSE)</f>
        <v>#REF!</v>
      </c>
      <c r="C31" s="33" t="e">
        <f>VLOOKUP(D31,#REF!,4,FALSE)</f>
        <v>#REF!</v>
      </c>
      <c r="D31" s="8" t="s">
        <v>510</v>
      </c>
      <c r="E31" s="8" t="s">
        <v>520</v>
      </c>
      <c r="F31" s="28">
        <v>40852</v>
      </c>
      <c r="G31" s="28">
        <v>40853</v>
      </c>
      <c r="H31" s="30" t="s">
        <v>485</v>
      </c>
      <c r="I31" s="13" t="s">
        <v>349</v>
      </c>
      <c r="J31" s="13" t="s">
        <v>350</v>
      </c>
      <c r="K31" s="13" t="s">
        <v>515</v>
      </c>
      <c r="L31" s="10">
        <v>1</v>
      </c>
      <c r="M31" s="10" t="s">
        <v>489</v>
      </c>
      <c r="N31" s="9" t="s">
        <v>526</v>
      </c>
    </row>
    <row r="32" spans="1:14" ht="49.5" customHeight="1">
      <c r="A32" s="8" t="e">
        <f>VLOOKUP(B32,#REF!,2,FALSE)</f>
        <v>#REF!</v>
      </c>
      <c r="B32" s="8" t="e">
        <f>VLOOKUP(D32,#REF!,5,FALSE)</f>
        <v>#REF!</v>
      </c>
      <c r="C32" s="33" t="e">
        <f>VLOOKUP(D32,#REF!,4,FALSE)</f>
        <v>#REF!</v>
      </c>
      <c r="D32" s="8" t="s">
        <v>510</v>
      </c>
      <c r="E32" s="8" t="s">
        <v>520</v>
      </c>
      <c r="F32" s="28">
        <v>40873</v>
      </c>
      <c r="G32" s="28">
        <v>40874</v>
      </c>
      <c r="H32" s="30" t="s">
        <v>485</v>
      </c>
      <c r="I32" s="13" t="s">
        <v>349</v>
      </c>
      <c r="J32" s="13" t="s">
        <v>352</v>
      </c>
      <c r="K32" s="13" t="s">
        <v>516</v>
      </c>
      <c r="L32" s="10">
        <v>1</v>
      </c>
      <c r="M32" s="10" t="s">
        <v>489</v>
      </c>
      <c r="N32" s="9" t="s">
        <v>517</v>
      </c>
    </row>
    <row r="33" spans="1:14" ht="49.5" customHeight="1">
      <c r="A33" s="8" t="e">
        <f>VLOOKUP(B33,#REF!,2,FALSE)</f>
        <v>#REF!</v>
      </c>
      <c r="B33" s="8" t="e">
        <f>VLOOKUP(D33,#REF!,5,FALSE)</f>
        <v>#REF!</v>
      </c>
      <c r="C33" s="33" t="e">
        <f>VLOOKUP(D33,#REF!,4,FALSE)</f>
        <v>#REF!</v>
      </c>
      <c r="D33" s="8" t="s">
        <v>510</v>
      </c>
      <c r="E33" s="8" t="s">
        <v>520</v>
      </c>
      <c r="F33" s="28">
        <v>40894</v>
      </c>
      <c r="G33" s="28">
        <v>40895</v>
      </c>
      <c r="H33" s="30" t="s">
        <v>485</v>
      </c>
      <c r="I33" s="13" t="s">
        <v>349</v>
      </c>
      <c r="J33" s="13" t="s">
        <v>354</v>
      </c>
      <c r="K33" s="13" t="s">
        <v>518</v>
      </c>
      <c r="L33" s="10">
        <v>1</v>
      </c>
      <c r="M33" s="10" t="s">
        <v>489</v>
      </c>
      <c r="N33" s="9" t="s">
        <v>519</v>
      </c>
    </row>
    <row r="34" spans="1:14" ht="49.5" customHeight="1">
      <c r="A34" s="8" t="e">
        <f>VLOOKUP(B34,#REF!,2,FALSE)</f>
        <v>#REF!</v>
      </c>
      <c r="B34" s="8" t="e">
        <f>VLOOKUP(D34,#REF!,5,FALSE)</f>
        <v>#REF!</v>
      </c>
      <c r="C34" s="33" t="e">
        <f>VLOOKUP(D34,#REF!,4,FALSE)</f>
        <v>#REF!</v>
      </c>
      <c r="D34" s="8" t="s">
        <v>345</v>
      </c>
      <c r="E34" s="8" t="s">
        <v>346</v>
      </c>
      <c r="F34" s="28">
        <v>40753</v>
      </c>
      <c r="G34" s="28">
        <v>40786</v>
      </c>
      <c r="H34" s="30" t="s">
        <v>70</v>
      </c>
      <c r="I34" s="13" t="s">
        <v>81</v>
      </c>
      <c r="J34" s="13" t="s">
        <v>668</v>
      </c>
      <c r="K34" s="13" t="s">
        <v>323</v>
      </c>
      <c r="L34" s="10">
        <v>2</v>
      </c>
      <c r="M34" s="10" t="s">
        <v>347</v>
      </c>
      <c r="N34" s="9" t="s">
        <v>348</v>
      </c>
    </row>
    <row r="35" spans="1:14" ht="49.5" customHeight="1">
      <c r="A35" s="8" t="e">
        <f>VLOOKUP(B35,#REF!,2,FALSE)</f>
        <v>#REF!</v>
      </c>
      <c r="B35" s="8" t="e">
        <f>VLOOKUP(D35,#REF!,5,FALSE)</f>
        <v>#REF!</v>
      </c>
      <c r="C35" s="33" t="e">
        <f>VLOOKUP(D35,#REF!,4,FALSE)</f>
        <v>#REF!</v>
      </c>
      <c r="D35" s="8" t="s">
        <v>345</v>
      </c>
      <c r="E35" s="8" t="s">
        <v>346</v>
      </c>
      <c r="F35" s="28">
        <v>40753</v>
      </c>
      <c r="G35" s="28">
        <v>40786</v>
      </c>
      <c r="H35" s="30" t="s">
        <v>70</v>
      </c>
      <c r="I35" s="13" t="s">
        <v>81</v>
      </c>
      <c r="J35" s="13" t="s">
        <v>98</v>
      </c>
      <c r="K35" s="13" t="s">
        <v>324</v>
      </c>
      <c r="L35" s="10">
        <v>2</v>
      </c>
      <c r="M35" s="10" t="s">
        <v>347</v>
      </c>
      <c r="N35" s="9" t="s">
        <v>348</v>
      </c>
    </row>
    <row r="36" spans="1:14" ht="49.5" customHeight="1">
      <c r="A36" s="8" t="e">
        <f>VLOOKUP(B36,#REF!,2,FALSE)</f>
        <v>#REF!</v>
      </c>
      <c r="B36" s="8" t="e">
        <f>VLOOKUP(D36,#REF!,5,FALSE)</f>
        <v>#REF!</v>
      </c>
      <c r="C36" s="33" t="e">
        <f>VLOOKUP(D36,#REF!,4,FALSE)</f>
        <v>#REF!</v>
      </c>
      <c r="D36" s="8" t="s">
        <v>225</v>
      </c>
      <c r="E36" s="8" t="s">
        <v>226</v>
      </c>
      <c r="F36" s="28">
        <v>40746</v>
      </c>
      <c r="G36" s="28">
        <v>40747</v>
      </c>
      <c r="H36" s="30" t="s">
        <v>192</v>
      </c>
      <c r="I36" s="13" t="s">
        <v>193</v>
      </c>
      <c r="J36" s="13" t="s">
        <v>194</v>
      </c>
      <c r="K36" s="13" t="s">
        <v>195</v>
      </c>
      <c r="L36" s="10">
        <v>1</v>
      </c>
      <c r="M36" s="10" t="s">
        <v>242</v>
      </c>
      <c r="N36" s="9" t="s">
        <v>196</v>
      </c>
    </row>
    <row r="37" spans="1:14" ht="49.5" customHeight="1">
      <c r="A37" s="8" t="e">
        <f>VLOOKUP(B37,#REF!,2,FALSE)</f>
        <v>#REF!</v>
      </c>
      <c r="B37" s="8" t="e">
        <f>VLOOKUP(D37,#REF!,5,FALSE)</f>
        <v>#REF!</v>
      </c>
      <c r="C37" s="33" t="e">
        <f>VLOOKUP(D37,#REF!,4,FALSE)</f>
        <v>#REF!</v>
      </c>
      <c r="D37" s="8" t="s">
        <v>225</v>
      </c>
      <c r="E37" s="8" t="s">
        <v>226</v>
      </c>
      <c r="F37" s="28">
        <v>40763</v>
      </c>
      <c r="G37" s="28">
        <v>40764</v>
      </c>
      <c r="H37" s="30" t="s">
        <v>192</v>
      </c>
      <c r="I37" s="13" t="s">
        <v>193</v>
      </c>
      <c r="J37" s="13" t="s">
        <v>194</v>
      </c>
      <c r="K37" s="13" t="s">
        <v>197</v>
      </c>
      <c r="L37" s="10">
        <v>1</v>
      </c>
      <c r="M37" s="10" t="s">
        <v>242</v>
      </c>
      <c r="N37" s="9" t="s">
        <v>196</v>
      </c>
    </row>
    <row r="38" spans="1:14" ht="49.5" customHeight="1">
      <c r="A38" s="8" t="e">
        <f>VLOOKUP(B38,#REF!,2,FALSE)</f>
        <v>#REF!</v>
      </c>
      <c r="B38" s="8" t="e">
        <f>VLOOKUP(D38,#REF!,5,FALSE)</f>
        <v>#REF!</v>
      </c>
      <c r="C38" s="33" t="e">
        <f>VLOOKUP(D38,#REF!,4,FALSE)</f>
        <v>#REF!</v>
      </c>
      <c r="D38" s="8" t="s">
        <v>225</v>
      </c>
      <c r="E38" s="8" t="s">
        <v>226</v>
      </c>
      <c r="F38" s="28">
        <v>40779</v>
      </c>
      <c r="G38" s="28">
        <v>40780</v>
      </c>
      <c r="H38" s="30" t="s">
        <v>192</v>
      </c>
      <c r="I38" s="13" t="s">
        <v>193</v>
      </c>
      <c r="J38" s="13" t="s">
        <v>198</v>
      </c>
      <c r="K38" s="13" t="s">
        <v>199</v>
      </c>
      <c r="L38" s="10">
        <v>1</v>
      </c>
      <c r="M38" s="10" t="s">
        <v>242</v>
      </c>
      <c r="N38" s="9" t="s">
        <v>196</v>
      </c>
    </row>
    <row r="39" spans="1:14" ht="49.5" customHeight="1">
      <c r="A39" s="8" t="e">
        <f>VLOOKUP(B39,#REF!,2,FALSE)</f>
        <v>#REF!</v>
      </c>
      <c r="B39" s="8" t="e">
        <f>VLOOKUP(D39,#REF!,5,FALSE)</f>
        <v>#REF!</v>
      </c>
      <c r="C39" s="33" t="e">
        <f>VLOOKUP(D39,#REF!,4,FALSE)</f>
        <v>#REF!</v>
      </c>
      <c r="D39" s="8" t="s">
        <v>225</v>
      </c>
      <c r="E39" s="8" t="s">
        <v>226</v>
      </c>
      <c r="F39" s="28">
        <v>40751</v>
      </c>
      <c r="G39" s="28">
        <v>40752</v>
      </c>
      <c r="H39" s="30" t="s">
        <v>192</v>
      </c>
      <c r="I39" s="13" t="s">
        <v>193</v>
      </c>
      <c r="J39" s="13" t="s">
        <v>198</v>
      </c>
      <c r="K39" s="13" t="s">
        <v>200</v>
      </c>
      <c r="L39" s="10">
        <v>1</v>
      </c>
      <c r="M39" s="10" t="s">
        <v>242</v>
      </c>
      <c r="N39" s="9" t="s">
        <v>196</v>
      </c>
    </row>
    <row r="40" spans="1:14" ht="49.5" customHeight="1">
      <c r="A40" s="8" t="e">
        <f>VLOOKUP(B40,#REF!,2,FALSE)</f>
        <v>#REF!</v>
      </c>
      <c r="B40" s="8" t="e">
        <f>VLOOKUP(D40,#REF!,5,FALSE)</f>
        <v>#REF!</v>
      </c>
      <c r="C40" s="33" t="e">
        <f>VLOOKUP(D40,#REF!,4,FALSE)</f>
        <v>#REF!</v>
      </c>
      <c r="D40" s="8" t="s">
        <v>225</v>
      </c>
      <c r="E40" s="8" t="s">
        <v>226</v>
      </c>
      <c r="F40" s="28">
        <v>40756</v>
      </c>
      <c r="G40" s="28">
        <v>40757</v>
      </c>
      <c r="H40" s="30" t="s">
        <v>192</v>
      </c>
      <c r="I40" s="13" t="s">
        <v>193</v>
      </c>
      <c r="J40" s="13" t="s">
        <v>201</v>
      </c>
      <c r="K40" s="13" t="s">
        <v>202</v>
      </c>
      <c r="L40" s="10">
        <v>1</v>
      </c>
      <c r="M40" s="10" t="s">
        <v>242</v>
      </c>
      <c r="N40" s="9" t="s">
        <v>196</v>
      </c>
    </row>
    <row r="41" spans="1:14" ht="49.5" customHeight="1">
      <c r="A41" s="8" t="e">
        <f>VLOOKUP(B41,#REF!,2,FALSE)</f>
        <v>#REF!</v>
      </c>
      <c r="B41" s="8" t="e">
        <f>VLOOKUP(D41,#REF!,5,FALSE)</f>
        <v>#REF!</v>
      </c>
      <c r="C41" s="33" t="e">
        <f>VLOOKUP(D41,#REF!,4,FALSE)</f>
        <v>#REF!</v>
      </c>
      <c r="D41" s="8" t="s">
        <v>225</v>
      </c>
      <c r="E41" s="8" t="s">
        <v>226</v>
      </c>
      <c r="F41" s="28">
        <v>40781</v>
      </c>
      <c r="G41" s="28">
        <v>40782</v>
      </c>
      <c r="H41" s="30" t="s">
        <v>192</v>
      </c>
      <c r="I41" s="13" t="s">
        <v>193</v>
      </c>
      <c r="J41" s="13" t="s">
        <v>201</v>
      </c>
      <c r="K41" s="13" t="s">
        <v>203</v>
      </c>
      <c r="L41" s="10">
        <v>1</v>
      </c>
      <c r="M41" s="10" t="s">
        <v>242</v>
      </c>
      <c r="N41" s="9" t="s">
        <v>196</v>
      </c>
    </row>
    <row r="42" spans="1:14" ht="49.5" customHeight="1">
      <c r="A42" s="8" t="e">
        <f>VLOOKUP(B42,#REF!,2,FALSE)</f>
        <v>#REF!</v>
      </c>
      <c r="B42" s="8" t="e">
        <f>VLOOKUP(D42,#REF!,5,FALSE)</f>
        <v>#REF!</v>
      </c>
      <c r="C42" s="33" t="e">
        <f>VLOOKUP(D42,#REF!,4,FALSE)</f>
        <v>#REF!</v>
      </c>
      <c r="D42" s="8" t="s">
        <v>225</v>
      </c>
      <c r="E42" s="8" t="s">
        <v>226</v>
      </c>
      <c r="F42" s="28">
        <v>40784</v>
      </c>
      <c r="G42" s="28">
        <v>40785</v>
      </c>
      <c r="H42" s="30" t="s">
        <v>192</v>
      </c>
      <c r="I42" s="13" t="s">
        <v>204</v>
      </c>
      <c r="J42" s="13" t="s">
        <v>205</v>
      </c>
      <c r="K42" s="13" t="s">
        <v>206</v>
      </c>
      <c r="L42" s="10">
        <v>1</v>
      </c>
      <c r="M42" s="10" t="s">
        <v>242</v>
      </c>
      <c r="N42" s="9" t="s">
        <v>196</v>
      </c>
    </row>
    <row r="43" spans="1:14" ht="49.5" customHeight="1">
      <c r="A43" s="8" t="e">
        <f>VLOOKUP(B43,#REF!,2,FALSE)</f>
        <v>#REF!</v>
      </c>
      <c r="B43" s="8" t="e">
        <f>VLOOKUP(D43,#REF!,5,FALSE)</f>
        <v>#REF!</v>
      </c>
      <c r="C43" s="33" t="e">
        <f>VLOOKUP(D43,#REF!,4,FALSE)</f>
        <v>#REF!</v>
      </c>
      <c r="D43" s="8" t="s">
        <v>225</v>
      </c>
      <c r="E43" s="8" t="s">
        <v>226</v>
      </c>
      <c r="F43" s="28">
        <v>40753</v>
      </c>
      <c r="G43" s="28">
        <v>40754</v>
      </c>
      <c r="H43" s="30" t="s">
        <v>192</v>
      </c>
      <c r="I43" s="13" t="s">
        <v>204</v>
      </c>
      <c r="J43" s="13" t="s">
        <v>205</v>
      </c>
      <c r="K43" s="13" t="s">
        <v>207</v>
      </c>
      <c r="L43" s="10">
        <v>1</v>
      </c>
      <c r="M43" s="10" t="s">
        <v>242</v>
      </c>
      <c r="N43" s="9" t="s">
        <v>196</v>
      </c>
    </row>
    <row r="44" spans="1:14" ht="49.5" customHeight="1">
      <c r="A44" s="8" t="e">
        <f>VLOOKUP(B44,#REF!,2,FALSE)</f>
        <v>#REF!</v>
      </c>
      <c r="B44" s="8" t="e">
        <f>VLOOKUP(D44,#REF!,5,FALSE)</f>
        <v>#REF!</v>
      </c>
      <c r="C44" s="33" t="e">
        <f>VLOOKUP(D44,#REF!,4,FALSE)</f>
        <v>#REF!</v>
      </c>
      <c r="D44" s="8" t="s">
        <v>225</v>
      </c>
      <c r="E44" s="8" t="s">
        <v>226</v>
      </c>
      <c r="F44" s="28">
        <v>40758</v>
      </c>
      <c r="G44" s="28">
        <v>40759</v>
      </c>
      <c r="H44" s="30" t="s">
        <v>192</v>
      </c>
      <c r="I44" s="13" t="s">
        <v>208</v>
      </c>
      <c r="J44" s="13" t="s">
        <v>209</v>
      </c>
      <c r="K44" s="13" t="s">
        <v>210</v>
      </c>
      <c r="L44" s="10">
        <v>1</v>
      </c>
      <c r="M44" s="10" t="s">
        <v>242</v>
      </c>
      <c r="N44" s="9" t="s">
        <v>196</v>
      </c>
    </row>
    <row r="45" spans="1:14" ht="49.5" customHeight="1">
      <c r="A45" s="8" t="e">
        <f>VLOOKUP(B45,#REF!,2,FALSE)</f>
        <v>#REF!</v>
      </c>
      <c r="B45" s="8" t="e">
        <f>VLOOKUP(D45,#REF!,5,FALSE)</f>
        <v>#REF!</v>
      </c>
      <c r="C45" s="33" t="e">
        <f>VLOOKUP(D45,#REF!,4,FALSE)</f>
        <v>#REF!</v>
      </c>
      <c r="D45" s="8" t="s">
        <v>225</v>
      </c>
      <c r="E45" s="8" t="s">
        <v>226</v>
      </c>
      <c r="F45" s="28">
        <v>40770</v>
      </c>
      <c r="G45" s="28">
        <v>40771</v>
      </c>
      <c r="H45" s="30" t="s">
        <v>192</v>
      </c>
      <c r="I45" s="13" t="s">
        <v>208</v>
      </c>
      <c r="J45" s="13" t="s">
        <v>211</v>
      </c>
      <c r="K45" s="13" t="s">
        <v>212</v>
      </c>
      <c r="L45" s="10">
        <v>1</v>
      </c>
      <c r="M45" s="10" t="s">
        <v>242</v>
      </c>
      <c r="N45" s="9" t="s">
        <v>196</v>
      </c>
    </row>
    <row r="46" spans="1:14" ht="49.5" customHeight="1">
      <c r="A46" s="8" t="e">
        <f>VLOOKUP(B46,#REF!,2,FALSE)</f>
        <v>#REF!</v>
      </c>
      <c r="B46" s="8" t="e">
        <f>VLOOKUP(D46,#REF!,5,FALSE)</f>
        <v>#REF!</v>
      </c>
      <c r="C46" s="33" t="e">
        <f>VLOOKUP(D46,#REF!,4,FALSE)</f>
        <v>#REF!</v>
      </c>
      <c r="D46" s="8" t="s">
        <v>225</v>
      </c>
      <c r="E46" s="8" t="s">
        <v>226</v>
      </c>
      <c r="F46" s="28">
        <v>40772</v>
      </c>
      <c r="G46" s="28">
        <v>40773</v>
      </c>
      <c r="H46" s="30" t="s">
        <v>192</v>
      </c>
      <c r="I46" s="13" t="s">
        <v>208</v>
      </c>
      <c r="J46" s="13" t="s">
        <v>211</v>
      </c>
      <c r="K46" s="13" t="s">
        <v>213</v>
      </c>
      <c r="L46" s="10">
        <v>1</v>
      </c>
      <c r="M46" s="10" t="s">
        <v>242</v>
      </c>
      <c r="N46" s="9" t="s">
        <v>196</v>
      </c>
    </row>
    <row r="47" spans="1:14" ht="49.5" customHeight="1">
      <c r="A47" s="8" t="e">
        <f>VLOOKUP(B47,#REF!,2,FALSE)</f>
        <v>#REF!</v>
      </c>
      <c r="B47" s="8" t="e">
        <f>VLOOKUP(D47,#REF!,5,FALSE)</f>
        <v>#REF!</v>
      </c>
      <c r="C47" s="33" t="e">
        <f>VLOOKUP(D47,#REF!,4,FALSE)</f>
        <v>#REF!</v>
      </c>
      <c r="D47" s="8" t="s">
        <v>225</v>
      </c>
      <c r="E47" s="8" t="s">
        <v>226</v>
      </c>
      <c r="F47" s="28">
        <v>40760</v>
      </c>
      <c r="G47" s="28">
        <v>40761</v>
      </c>
      <c r="H47" s="89" t="s">
        <v>214</v>
      </c>
      <c r="I47" s="91"/>
      <c r="J47" s="90"/>
      <c r="K47" s="13" t="s">
        <v>215</v>
      </c>
      <c r="L47" s="10">
        <v>1</v>
      </c>
      <c r="M47" s="10" t="s">
        <v>242</v>
      </c>
      <c r="N47" s="9" t="s">
        <v>196</v>
      </c>
    </row>
    <row r="48" spans="1:14" ht="49.5" customHeight="1">
      <c r="A48" s="8" t="e">
        <f>VLOOKUP(B48,#REF!,2,FALSE)</f>
        <v>#REF!</v>
      </c>
      <c r="B48" s="8" t="e">
        <f>VLOOKUP(D48,#REF!,5,FALSE)</f>
        <v>#REF!</v>
      </c>
      <c r="C48" s="33" t="e">
        <f>VLOOKUP(D48,#REF!,4,FALSE)</f>
        <v>#REF!</v>
      </c>
      <c r="D48" s="8" t="s">
        <v>225</v>
      </c>
      <c r="E48" s="8" t="s">
        <v>226</v>
      </c>
      <c r="F48" s="28">
        <v>40765</v>
      </c>
      <c r="G48" s="28">
        <v>40766</v>
      </c>
      <c r="H48" s="89" t="s">
        <v>214</v>
      </c>
      <c r="I48" s="91"/>
      <c r="J48" s="90"/>
      <c r="K48" s="13" t="s">
        <v>216</v>
      </c>
      <c r="L48" s="10">
        <v>1</v>
      </c>
      <c r="M48" s="10" t="s">
        <v>242</v>
      </c>
      <c r="N48" s="9" t="s">
        <v>196</v>
      </c>
    </row>
    <row r="49" spans="1:14" ht="49.5" customHeight="1">
      <c r="A49" s="8" t="e">
        <f>VLOOKUP(B49,#REF!,2,FALSE)</f>
        <v>#REF!</v>
      </c>
      <c r="B49" s="8" t="e">
        <f>VLOOKUP(D49,#REF!,5,FALSE)</f>
        <v>#REF!</v>
      </c>
      <c r="C49" s="33" t="e">
        <f>VLOOKUP(D49,#REF!,4,FALSE)</f>
        <v>#REF!</v>
      </c>
      <c r="D49" s="8" t="s">
        <v>225</v>
      </c>
      <c r="E49" s="8" t="s">
        <v>226</v>
      </c>
      <c r="F49" s="28">
        <v>40777</v>
      </c>
      <c r="G49" s="28">
        <v>40778</v>
      </c>
      <c r="H49" s="89" t="s">
        <v>214</v>
      </c>
      <c r="I49" s="91"/>
      <c r="J49" s="90"/>
      <c r="K49" s="13" t="s">
        <v>217</v>
      </c>
      <c r="L49" s="10">
        <v>1</v>
      </c>
      <c r="M49" s="10" t="s">
        <v>242</v>
      </c>
      <c r="N49" s="9" t="s">
        <v>196</v>
      </c>
    </row>
    <row r="50" spans="1:14" ht="49.5" customHeight="1">
      <c r="A50" s="8" t="e">
        <f>VLOOKUP(B50,#REF!,2,FALSE)</f>
        <v>#REF!</v>
      </c>
      <c r="B50" s="8" t="e">
        <f>VLOOKUP(D50,#REF!,5,FALSE)</f>
        <v>#REF!</v>
      </c>
      <c r="C50" s="33" t="e">
        <f>VLOOKUP(D50,#REF!,4,FALSE)</f>
        <v>#REF!</v>
      </c>
      <c r="D50" s="8" t="s">
        <v>225</v>
      </c>
      <c r="E50" s="8" t="s">
        <v>226</v>
      </c>
      <c r="F50" s="28">
        <v>40749</v>
      </c>
      <c r="G50" s="28">
        <v>40750</v>
      </c>
      <c r="H50" s="89" t="s">
        <v>214</v>
      </c>
      <c r="I50" s="91"/>
      <c r="J50" s="90"/>
      <c r="K50" s="13" t="s">
        <v>218</v>
      </c>
      <c r="L50" s="10">
        <v>1</v>
      </c>
      <c r="M50" s="10" t="s">
        <v>242</v>
      </c>
      <c r="N50" s="9" t="s">
        <v>196</v>
      </c>
    </row>
    <row r="51" spans="1:14" ht="49.5" customHeight="1">
      <c r="A51" s="8" t="e">
        <f>VLOOKUP(B51,#REF!,2,FALSE)</f>
        <v>#REF!</v>
      </c>
      <c r="B51" s="8" t="e">
        <f>VLOOKUP(D51,#REF!,5,FALSE)</f>
        <v>#REF!</v>
      </c>
      <c r="C51" s="33" t="e">
        <f>VLOOKUP(D51,#REF!,4,FALSE)</f>
        <v>#REF!</v>
      </c>
      <c r="D51" s="8" t="s">
        <v>225</v>
      </c>
      <c r="E51" s="8" t="s">
        <v>226</v>
      </c>
      <c r="F51" s="28">
        <v>40751</v>
      </c>
      <c r="G51" s="28">
        <v>40752</v>
      </c>
      <c r="H51" s="30" t="s">
        <v>192</v>
      </c>
      <c r="I51" s="13" t="s">
        <v>204</v>
      </c>
      <c r="J51" s="13" t="s">
        <v>219</v>
      </c>
      <c r="K51" s="13" t="s">
        <v>220</v>
      </c>
      <c r="L51" s="10">
        <v>1</v>
      </c>
      <c r="M51" s="10" t="s">
        <v>221</v>
      </c>
      <c r="N51" s="9" t="s">
        <v>222</v>
      </c>
    </row>
    <row r="52" spans="1:14" ht="49.5" customHeight="1">
      <c r="A52" s="8" t="e">
        <f>VLOOKUP(B52,#REF!,2,FALSE)</f>
        <v>#REF!</v>
      </c>
      <c r="B52" s="8" t="e">
        <f>VLOOKUP(D52,#REF!,5,FALSE)</f>
        <v>#REF!</v>
      </c>
      <c r="C52" s="33" t="e">
        <f>VLOOKUP(D52,#REF!,4,FALSE)</f>
        <v>#REF!</v>
      </c>
      <c r="D52" s="8" t="s">
        <v>225</v>
      </c>
      <c r="E52" s="8" t="s">
        <v>226</v>
      </c>
      <c r="F52" s="28">
        <v>40749</v>
      </c>
      <c r="G52" s="28">
        <v>40750</v>
      </c>
      <c r="H52" s="30" t="s">
        <v>192</v>
      </c>
      <c r="I52" s="13" t="s">
        <v>204</v>
      </c>
      <c r="J52" s="13" t="s">
        <v>219</v>
      </c>
      <c r="K52" s="13" t="s">
        <v>223</v>
      </c>
      <c r="L52" s="10">
        <v>1</v>
      </c>
      <c r="M52" s="10" t="s">
        <v>221</v>
      </c>
      <c r="N52" s="9" t="s">
        <v>222</v>
      </c>
    </row>
    <row r="53" spans="1:14" ht="49.5" customHeight="1">
      <c r="A53" s="8" t="e">
        <f>VLOOKUP(B53,#REF!,2,FALSE)</f>
        <v>#REF!</v>
      </c>
      <c r="B53" s="8" t="e">
        <f>VLOOKUP(D53,#REF!,5,FALSE)</f>
        <v>#REF!</v>
      </c>
      <c r="C53" s="33" t="e">
        <f>VLOOKUP(D53,#REF!,4,FALSE)</f>
        <v>#REF!</v>
      </c>
      <c r="D53" s="8" t="s">
        <v>225</v>
      </c>
      <c r="E53" s="8" t="s">
        <v>226</v>
      </c>
      <c r="F53" s="28">
        <v>40753</v>
      </c>
      <c r="G53" s="28">
        <v>40754</v>
      </c>
      <c r="H53" s="30" t="s">
        <v>192</v>
      </c>
      <c r="I53" s="13" t="s">
        <v>204</v>
      </c>
      <c r="J53" s="13" t="s">
        <v>219</v>
      </c>
      <c r="K53" s="13" t="s">
        <v>224</v>
      </c>
      <c r="L53" s="10">
        <v>1</v>
      </c>
      <c r="M53" s="10" t="s">
        <v>221</v>
      </c>
      <c r="N53" s="9" t="s">
        <v>222</v>
      </c>
    </row>
    <row r="54" spans="1:14" ht="49.5" customHeight="1">
      <c r="A54" s="8" t="e">
        <f>VLOOKUP(B54,#REF!,2,FALSE)</f>
        <v>#REF!</v>
      </c>
      <c r="B54" s="8" t="e">
        <f>VLOOKUP(D54,#REF!,5,FALSE)</f>
        <v>#REF!</v>
      </c>
      <c r="C54" s="33" t="e">
        <f>VLOOKUP(D54,#REF!,4,FALSE)</f>
        <v>#REF!</v>
      </c>
      <c r="D54" s="8" t="s">
        <v>225</v>
      </c>
      <c r="E54" s="8" t="s">
        <v>226</v>
      </c>
      <c r="F54" s="28">
        <v>40634</v>
      </c>
      <c r="G54" s="28">
        <v>40984</v>
      </c>
      <c r="H54" s="30" t="s">
        <v>192</v>
      </c>
      <c r="I54" s="13" t="s">
        <v>193</v>
      </c>
      <c r="J54" s="13" t="s">
        <v>194</v>
      </c>
      <c r="K54" s="13" t="s">
        <v>127</v>
      </c>
      <c r="L54" s="10">
        <v>1</v>
      </c>
      <c r="M54" s="10" t="s">
        <v>221</v>
      </c>
      <c r="N54" s="9" t="s">
        <v>128</v>
      </c>
    </row>
    <row r="55" spans="1:14" ht="49.5" customHeight="1">
      <c r="A55" s="8" t="e">
        <f>VLOOKUP(B55,#REF!,2,FALSE)</f>
        <v>#REF!</v>
      </c>
      <c r="B55" s="8" t="e">
        <f>VLOOKUP(D55,#REF!,5,FALSE)</f>
        <v>#REF!</v>
      </c>
      <c r="C55" s="33" t="e">
        <f>VLOOKUP(D55,#REF!,4,FALSE)</f>
        <v>#REF!</v>
      </c>
      <c r="D55" s="8" t="s">
        <v>225</v>
      </c>
      <c r="E55" s="8" t="s">
        <v>226</v>
      </c>
      <c r="F55" s="28">
        <v>40634</v>
      </c>
      <c r="G55" s="28">
        <v>40984</v>
      </c>
      <c r="H55" s="30" t="s">
        <v>192</v>
      </c>
      <c r="I55" s="13" t="s">
        <v>193</v>
      </c>
      <c r="J55" s="13" t="s">
        <v>198</v>
      </c>
      <c r="K55" s="13" t="s">
        <v>129</v>
      </c>
      <c r="L55" s="10">
        <v>1</v>
      </c>
      <c r="M55" s="10" t="s">
        <v>221</v>
      </c>
      <c r="N55" s="9" t="s">
        <v>128</v>
      </c>
    </row>
    <row r="56" spans="1:14" ht="49.5" customHeight="1">
      <c r="A56" s="8" t="e">
        <f>VLOOKUP(B56,#REF!,2,FALSE)</f>
        <v>#REF!</v>
      </c>
      <c r="B56" s="8" t="e">
        <f>VLOOKUP(D56,#REF!,5,FALSE)</f>
        <v>#REF!</v>
      </c>
      <c r="C56" s="33" t="e">
        <f>VLOOKUP(D56,#REF!,4,FALSE)</f>
        <v>#REF!</v>
      </c>
      <c r="D56" s="8" t="s">
        <v>225</v>
      </c>
      <c r="E56" s="8" t="s">
        <v>226</v>
      </c>
      <c r="F56" s="28">
        <v>40634</v>
      </c>
      <c r="G56" s="28">
        <v>40984</v>
      </c>
      <c r="H56" s="30" t="s">
        <v>192</v>
      </c>
      <c r="I56" s="13" t="s">
        <v>193</v>
      </c>
      <c r="J56" s="13" t="s">
        <v>198</v>
      </c>
      <c r="K56" s="13" t="s">
        <v>130</v>
      </c>
      <c r="L56" s="10">
        <v>1</v>
      </c>
      <c r="M56" s="10" t="s">
        <v>221</v>
      </c>
      <c r="N56" s="9" t="s">
        <v>128</v>
      </c>
    </row>
    <row r="57" spans="1:14" ht="49.5" customHeight="1">
      <c r="A57" s="8" t="e">
        <f>VLOOKUP(B57,#REF!,2,FALSE)</f>
        <v>#REF!</v>
      </c>
      <c r="B57" s="8" t="e">
        <f>VLOOKUP(D57,#REF!,5,FALSE)</f>
        <v>#REF!</v>
      </c>
      <c r="C57" s="33" t="e">
        <f>VLOOKUP(D57,#REF!,4,FALSE)</f>
        <v>#REF!</v>
      </c>
      <c r="D57" s="8" t="s">
        <v>225</v>
      </c>
      <c r="E57" s="8" t="s">
        <v>226</v>
      </c>
      <c r="F57" s="28">
        <v>40634</v>
      </c>
      <c r="G57" s="28">
        <v>40984</v>
      </c>
      <c r="H57" s="30" t="s">
        <v>192</v>
      </c>
      <c r="I57" s="13" t="s">
        <v>204</v>
      </c>
      <c r="J57" s="13" t="s">
        <v>219</v>
      </c>
      <c r="K57" s="13" t="s">
        <v>131</v>
      </c>
      <c r="L57" s="10">
        <v>1</v>
      </c>
      <c r="M57" s="10" t="s">
        <v>221</v>
      </c>
      <c r="N57" s="9" t="s">
        <v>132</v>
      </c>
    </row>
    <row r="58" spans="1:14" ht="49.5" customHeight="1">
      <c r="A58" s="8" t="e">
        <f>VLOOKUP(B58,#REF!,2,FALSE)</f>
        <v>#REF!</v>
      </c>
      <c r="B58" s="8" t="e">
        <f>VLOOKUP(D58,#REF!,5,FALSE)</f>
        <v>#REF!</v>
      </c>
      <c r="C58" s="33" t="e">
        <f>VLOOKUP(D58,#REF!,4,FALSE)</f>
        <v>#REF!</v>
      </c>
      <c r="D58" s="8" t="s">
        <v>225</v>
      </c>
      <c r="E58" s="8" t="s">
        <v>226</v>
      </c>
      <c r="F58" s="28">
        <v>40634</v>
      </c>
      <c r="G58" s="28">
        <v>40984</v>
      </c>
      <c r="H58" s="30" t="s">
        <v>192</v>
      </c>
      <c r="I58" s="13" t="s">
        <v>204</v>
      </c>
      <c r="J58" s="13" t="s">
        <v>133</v>
      </c>
      <c r="K58" s="13" t="s">
        <v>134</v>
      </c>
      <c r="L58" s="10">
        <v>1</v>
      </c>
      <c r="M58" s="10" t="s">
        <v>221</v>
      </c>
      <c r="N58" s="9" t="s">
        <v>128</v>
      </c>
    </row>
    <row r="59" spans="1:14" ht="49.5" customHeight="1">
      <c r="A59" s="8" t="e">
        <f>VLOOKUP(B59,#REF!,2,FALSE)</f>
        <v>#REF!</v>
      </c>
      <c r="B59" s="8" t="e">
        <f>VLOOKUP(D59,#REF!,5,FALSE)</f>
        <v>#REF!</v>
      </c>
      <c r="C59" s="33" t="e">
        <f>VLOOKUP(D59,#REF!,4,FALSE)</f>
        <v>#REF!</v>
      </c>
      <c r="D59" s="8" t="s">
        <v>225</v>
      </c>
      <c r="E59" s="8" t="s">
        <v>226</v>
      </c>
      <c r="F59" s="28">
        <v>40634</v>
      </c>
      <c r="G59" s="28">
        <v>40984</v>
      </c>
      <c r="H59" s="30" t="s">
        <v>192</v>
      </c>
      <c r="I59" s="13" t="s">
        <v>204</v>
      </c>
      <c r="J59" s="13" t="s">
        <v>135</v>
      </c>
      <c r="K59" s="13" t="s">
        <v>136</v>
      </c>
      <c r="L59" s="10">
        <v>1</v>
      </c>
      <c r="M59" s="10" t="s">
        <v>221</v>
      </c>
      <c r="N59" s="9" t="s">
        <v>128</v>
      </c>
    </row>
    <row r="60" spans="1:14" ht="49.5" customHeight="1">
      <c r="A60" s="8" t="e">
        <f>VLOOKUP(B60,#REF!,2,FALSE)</f>
        <v>#REF!</v>
      </c>
      <c r="B60" s="8" t="e">
        <f>VLOOKUP(D60,#REF!,5,FALSE)</f>
        <v>#REF!</v>
      </c>
      <c r="C60" s="33" t="e">
        <f>VLOOKUP(D60,#REF!,4,FALSE)</f>
        <v>#REF!</v>
      </c>
      <c r="D60" s="8" t="s">
        <v>225</v>
      </c>
      <c r="E60" s="8" t="s">
        <v>226</v>
      </c>
      <c r="F60" s="28">
        <v>40634</v>
      </c>
      <c r="G60" s="28">
        <v>40984</v>
      </c>
      <c r="H60" s="30" t="s">
        <v>192</v>
      </c>
      <c r="I60" s="13" t="s">
        <v>137</v>
      </c>
      <c r="J60" s="13" t="s">
        <v>211</v>
      </c>
      <c r="K60" s="13" t="s">
        <v>138</v>
      </c>
      <c r="L60" s="10">
        <v>1</v>
      </c>
      <c r="M60" s="10" t="s">
        <v>221</v>
      </c>
      <c r="N60" s="9" t="s">
        <v>128</v>
      </c>
    </row>
    <row r="61" spans="1:14" ht="49.5" customHeight="1">
      <c r="A61" s="8" t="e">
        <f>VLOOKUP(B61,#REF!,2,FALSE)</f>
        <v>#REF!</v>
      </c>
      <c r="B61" s="8" t="e">
        <f>VLOOKUP(D61,#REF!,5,FALSE)</f>
        <v>#REF!</v>
      </c>
      <c r="C61" s="33" t="e">
        <f>VLOOKUP(D61,#REF!,4,FALSE)</f>
        <v>#REF!</v>
      </c>
      <c r="D61" s="8" t="s">
        <v>225</v>
      </c>
      <c r="E61" s="8" t="s">
        <v>226</v>
      </c>
      <c r="F61" s="28">
        <v>40634</v>
      </c>
      <c r="G61" s="28">
        <v>40984</v>
      </c>
      <c r="H61" s="30" t="s">
        <v>192</v>
      </c>
      <c r="I61" s="13" t="s">
        <v>137</v>
      </c>
      <c r="J61" s="13" t="s">
        <v>211</v>
      </c>
      <c r="K61" s="13" t="s">
        <v>139</v>
      </c>
      <c r="L61" s="10">
        <v>1</v>
      </c>
      <c r="M61" s="10" t="s">
        <v>221</v>
      </c>
      <c r="N61" s="9" t="s">
        <v>128</v>
      </c>
    </row>
    <row r="62" spans="1:14" ht="49.5" customHeight="1">
      <c r="A62" s="8" t="e">
        <f>VLOOKUP(B62,#REF!,2,FALSE)</f>
        <v>#REF!</v>
      </c>
      <c r="B62" s="8" t="e">
        <f>VLOOKUP(D62,#REF!,5,FALSE)</f>
        <v>#REF!</v>
      </c>
      <c r="C62" s="33" t="e">
        <f>VLOOKUP(D62,#REF!,4,FALSE)</f>
        <v>#REF!</v>
      </c>
      <c r="D62" s="8" t="s">
        <v>225</v>
      </c>
      <c r="E62" s="8" t="s">
        <v>226</v>
      </c>
      <c r="F62" s="28">
        <v>40634</v>
      </c>
      <c r="G62" s="28">
        <v>40984</v>
      </c>
      <c r="H62" s="30" t="s">
        <v>140</v>
      </c>
      <c r="I62" s="89" t="s">
        <v>141</v>
      </c>
      <c r="J62" s="90"/>
      <c r="K62" s="13" t="s">
        <v>142</v>
      </c>
      <c r="L62" s="10">
        <v>1</v>
      </c>
      <c r="M62" s="10" t="s">
        <v>242</v>
      </c>
      <c r="N62" s="9" t="s">
        <v>132</v>
      </c>
    </row>
    <row r="63" spans="1:14" ht="49.5" customHeight="1">
      <c r="A63" s="8" t="e">
        <f>VLOOKUP(B63,#REF!,2,FALSE)</f>
        <v>#REF!</v>
      </c>
      <c r="B63" s="8" t="e">
        <f>VLOOKUP(D63,#REF!,5,FALSE)</f>
        <v>#REF!</v>
      </c>
      <c r="C63" s="33" t="e">
        <f>VLOOKUP(D63,#REF!,4,FALSE)</f>
        <v>#REF!</v>
      </c>
      <c r="D63" s="8" t="s">
        <v>225</v>
      </c>
      <c r="E63" s="8" t="s">
        <v>226</v>
      </c>
      <c r="F63" s="28">
        <v>40634</v>
      </c>
      <c r="G63" s="28">
        <v>40984</v>
      </c>
      <c r="H63" s="30" t="s">
        <v>140</v>
      </c>
      <c r="I63" s="89" t="s">
        <v>143</v>
      </c>
      <c r="J63" s="90"/>
      <c r="K63" s="13" t="s">
        <v>144</v>
      </c>
      <c r="L63" s="10">
        <v>1</v>
      </c>
      <c r="M63" s="10" t="s">
        <v>242</v>
      </c>
      <c r="N63" s="9" t="s">
        <v>132</v>
      </c>
    </row>
    <row r="64" spans="1:14" ht="49.5" customHeight="1">
      <c r="A64" s="8" t="e">
        <f>VLOOKUP(B64,#REF!,2,FALSE)</f>
        <v>#REF!</v>
      </c>
      <c r="B64" s="8" t="e">
        <f>VLOOKUP(D64,#REF!,5,FALSE)</f>
        <v>#REF!</v>
      </c>
      <c r="C64" s="33" t="e">
        <f>VLOOKUP(D64,#REF!,4,FALSE)</f>
        <v>#REF!</v>
      </c>
      <c r="D64" s="8" t="s">
        <v>225</v>
      </c>
      <c r="E64" s="8" t="s">
        <v>226</v>
      </c>
      <c r="F64" s="28">
        <v>40634</v>
      </c>
      <c r="G64" s="28">
        <v>40984</v>
      </c>
      <c r="H64" s="30" t="s">
        <v>140</v>
      </c>
      <c r="I64" s="89" t="s">
        <v>145</v>
      </c>
      <c r="J64" s="90"/>
      <c r="K64" s="13" t="s">
        <v>146</v>
      </c>
      <c r="L64" s="10">
        <v>1</v>
      </c>
      <c r="M64" s="10" t="s">
        <v>221</v>
      </c>
      <c r="N64" s="9" t="s">
        <v>147</v>
      </c>
    </row>
    <row r="65" spans="1:14" ht="49.5" customHeight="1">
      <c r="A65" s="8" t="e">
        <f>VLOOKUP(B65,#REF!,2,FALSE)</f>
        <v>#REF!</v>
      </c>
      <c r="B65" s="8" t="e">
        <f>VLOOKUP(D65,#REF!,5,FALSE)</f>
        <v>#REF!</v>
      </c>
      <c r="C65" s="33" t="e">
        <f>VLOOKUP(D65,#REF!,4,FALSE)</f>
        <v>#REF!</v>
      </c>
      <c r="D65" s="8" t="s">
        <v>225</v>
      </c>
      <c r="E65" s="8" t="s">
        <v>226</v>
      </c>
      <c r="F65" s="28">
        <v>40634</v>
      </c>
      <c r="G65" s="28">
        <v>40984</v>
      </c>
      <c r="H65" s="30" t="s">
        <v>140</v>
      </c>
      <c r="I65" s="89" t="s">
        <v>148</v>
      </c>
      <c r="J65" s="90"/>
      <c r="K65" s="13" t="s">
        <v>149</v>
      </c>
      <c r="L65" s="10">
        <v>1</v>
      </c>
      <c r="M65" s="10" t="s">
        <v>221</v>
      </c>
      <c r="N65" s="9" t="s">
        <v>147</v>
      </c>
    </row>
    <row r="66" spans="1:14" ht="49.5" customHeight="1">
      <c r="A66" s="8" t="e">
        <f>VLOOKUP(B66,#REF!,2,FALSE)</f>
        <v>#REF!</v>
      </c>
      <c r="B66" s="8" t="e">
        <f>VLOOKUP(D66,#REF!,5,FALSE)</f>
        <v>#REF!</v>
      </c>
      <c r="C66" s="33" t="e">
        <f>VLOOKUP(D66,#REF!,4,FALSE)</f>
        <v>#REF!</v>
      </c>
      <c r="D66" s="8" t="s">
        <v>225</v>
      </c>
      <c r="E66" s="8" t="s">
        <v>226</v>
      </c>
      <c r="F66" s="28">
        <v>40634</v>
      </c>
      <c r="G66" s="28">
        <v>40984</v>
      </c>
      <c r="H66" s="30" t="s">
        <v>140</v>
      </c>
      <c r="I66" s="89" t="s">
        <v>150</v>
      </c>
      <c r="J66" s="90"/>
      <c r="K66" s="13" t="s">
        <v>151</v>
      </c>
      <c r="L66" s="10">
        <v>1</v>
      </c>
      <c r="M66" s="10" t="s">
        <v>221</v>
      </c>
      <c r="N66" s="9" t="s">
        <v>147</v>
      </c>
    </row>
    <row r="67" spans="1:14" ht="49.5" customHeight="1">
      <c r="A67" s="8" t="e">
        <f>VLOOKUP(B67,#REF!,2,FALSE)</f>
        <v>#REF!</v>
      </c>
      <c r="B67" s="8" t="e">
        <f>VLOOKUP(D67,#REF!,5,FALSE)</f>
        <v>#REF!</v>
      </c>
      <c r="C67" s="33" t="e">
        <f>VLOOKUP(D67,#REF!,4,FALSE)</f>
        <v>#REF!</v>
      </c>
      <c r="D67" s="8" t="s">
        <v>225</v>
      </c>
      <c r="E67" s="8" t="s">
        <v>226</v>
      </c>
      <c r="F67" s="28">
        <v>40634</v>
      </c>
      <c r="G67" s="28">
        <v>40984</v>
      </c>
      <c r="H67" s="30" t="s">
        <v>140</v>
      </c>
      <c r="I67" s="89" t="s">
        <v>157</v>
      </c>
      <c r="J67" s="90"/>
      <c r="K67" s="13" t="s">
        <v>158</v>
      </c>
      <c r="L67" s="10">
        <v>1</v>
      </c>
      <c r="M67" s="10" t="s">
        <v>221</v>
      </c>
      <c r="N67" s="9" t="s">
        <v>159</v>
      </c>
    </row>
    <row r="68" spans="1:14" ht="49.5" customHeight="1">
      <c r="A68" s="8" t="e">
        <f>VLOOKUP(B68,#REF!,2,FALSE)</f>
        <v>#REF!</v>
      </c>
      <c r="B68" s="8" t="e">
        <f>VLOOKUP(D68,#REF!,5,FALSE)</f>
        <v>#REF!</v>
      </c>
      <c r="C68" s="33" t="e">
        <f>VLOOKUP(D68,#REF!,4,FALSE)</f>
        <v>#REF!</v>
      </c>
      <c r="D68" s="8" t="s">
        <v>225</v>
      </c>
      <c r="E68" s="8" t="s">
        <v>226</v>
      </c>
      <c r="F68" s="28">
        <v>40634</v>
      </c>
      <c r="G68" s="28">
        <v>40984</v>
      </c>
      <c r="H68" s="30" t="s">
        <v>140</v>
      </c>
      <c r="I68" s="89" t="s">
        <v>168</v>
      </c>
      <c r="J68" s="90"/>
      <c r="K68" s="13" t="s">
        <v>169</v>
      </c>
      <c r="L68" s="10">
        <v>1</v>
      </c>
      <c r="M68" s="10" t="s">
        <v>221</v>
      </c>
      <c r="N68" s="9" t="s">
        <v>159</v>
      </c>
    </row>
    <row r="69" spans="1:14" ht="49.5" customHeight="1">
      <c r="A69" s="8" t="e">
        <f>VLOOKUP(B69,#REF!,2,FALSE)</f>
        <v>#REF!</v>
      </c>
      <c r="B69" s="8" t="e">
        <f>VLOOKUP(D69,#REF!,5,FALSE)</f>
        <v>#REF!</v>
      </c>
      <c r="C69" s="33" t="e">
        <f>VLOOKUP(D69,#REF!,4,FALSE)</f>
        <v>#REF!</v>
      </c>
      <c r="D69" s="8" t="s">
        <v>225</v>
      </c>
      <c r="E69" s="8" t="s">
        <v>226</v>
      </c>
      <c r="F69" s="28">
        <v>40634</v>
      </c>
      <c r="G69" s="28">
        <v>40984</v>
      </c>
      <c r="H69" s="30" t="s">
        <v>140</v>
      </c>
      <c r="I69" s="89" t="s">
        <v>170</v>
      </c>
      <c r="J69" s="90"/>
      <c r="K69" s="13" t="s">
        <v>171</v>
      </c>
      <c r="L69" s="10">
        <v>1</v>
      </c>
      <c r="M69" s="10" t="s">
        <v>221</v>
      </c>
      <c r="N69" s="9" t="s">
        <v>159</v>
      </c>
    </row>
    <row r="70" spans="1:14" ht="49.5" customHeight="1">
      <c r="A70" s="8" t="e">
        <f>VLOOKUP(B70,#REF!,2,FALSE)</f>
        <v>#REF!</v>
      </c>
      <c r="B70" s="8" t="e">
        <f>VLOOKUP(D70,#REF!,5,FALSE)</f>
        <v>#REF!</v>
      </c>
      <c r="C70" s="33" t="e">
        <f>VLOOKUP(D70,#REF!,4,FALSE)</f>
        <v>#REF!</v>
      </c>
      <c r="D70" s="8" t="s">
        <v>225</v>
      </c>
      <c r="E70" s="8" t="s">
        <v>226</v>
      </c>
      <c r="F70" s="28">
        <v>40634</v>
      </c>
      <c r="G70" s="28">
        <v>40984</v>
      </c>
      <c r="H70" s="30" t="s">
        <v>140</v>
      </c>
      <c r="I70" s="89" t="s">
        <v>185</v>
      </c>
      <c r="J70" s="90"/>
      <c r="K70" s="13" t="s">
        <v>186</v>
      </c>
      <c r="L70" s="10">
        <v>1</v>
      </c>
      <c r="M70" s="10" t="s">
        <v>221</v>
      </c>
      <c r="N70" s="9" t="s">
        <v>187</v>
      </c>
    </row>
    <row r="71" spans="1:14" ht="49.5" customHeight="1">
      <c r="A71" s="8" t="e">
        <f>VLOOKUP(B71,#REF!,2,FALSE)</f>
        <v>#REF!</v>
      </c>
      <c r="B71" s="8" t="e">
        <f>VLOOKUP(D71,#REF!,5,FALSE)</f>
        <v>#REF!</v>
      </c>
      <c r="C71" s="33" t="e">
        <f>VLOOKUP(D71,#REF!,4,FALSE)</f>
        <v>#REF!</v>
      </c>
      <c r="D71" s="8" t="s">
        <v>225</v>
      </c>
      <c r="E71" s="8" t="s">
        <v>226</v>
      </c>
      <c r="F71" s="28">
        <v>40634</v>
      </c>
      <c r="G71" s="28">
        <v>40984</v>
      </c>
      <c r="H71" s="30" t="s">
        <v>140</v>
      </c>
      <c r="I71" s="89" t="s">
        <v>185</v>
      </c>
      <c r="J71" s="90"/>
      <c r="K71" s="13" t="s">
        <v>188</v>
      </c>
      <c r="L71" s="10">
        <v>1</v>
      </c>
      <c r="M71" s="10" t="s">
        <v>221</v>
      </c>
      <c r="N71" s="9" t="s">
        <v>187</v>
      </c>
    </row>
    <row r="72" spans="1:14" ht="49.5" customHeight="1">
      <c r="A72" s="8" t="e">
        <f>VLOOKUP(B72,#REF!,2,FALSE)</f>
        <v>#REF!</v>
      </c>
      <c r="B72" s="8" t="e">
        <f>VLOOKUP(D72,#REF!,5,FALSE)</f>
        <v>#REF!</v>
      </c>
      <c r="C72" s="33" t="e">
        <f>VLOOKUP(D72,#REF!,4,FALSE)</f>
        <v>#REF!</v>
      </c>
      <c r="D72" s="8" t="s">
        <v>225</v>
      </c>
      <c r="E72" s="8" t="s">
        <v>226</v>
      </c>
      <c r="F72" s="28">
        <v>40634</v>
      </c>
      <c r="G72" s="28">
        <v>40984</v>
      </c>
      <c r="H72" s="30" t="s">
        <v>140</v>
      </c>
      <c r="I72" s="89" t="s">
        <v>189</v>
      </c>
      <c r="J72" s="90"/>
      <c r="K72" s="13" t="s">
        <v>190</v>
      </c>
      <c r="L72" s="10">
        <v>1</v>
      </c>
      <c r="M72" s="10" t="s">
        <v>221</v>
      </c>
      <c r="N72" s="9" t="s">
        <v>187</v>
      </c>
    </row>
    <row r="73" spans="1:14" ht="24.75" customHeight="1">
      <c r="A73" s="61" t="e">
        <f>VLOOKUP(B73,#REF!,2,FALSE)</f>
        <v>#REF!</v>
      </c>
      <c r="B73" s="61" t="e">
        <f>VLOOKUP(D73,#REF!,5,FALSE)</f>
        <v>#REF!</v>
      </c>
      <c r="C73" s="65" t="e">
        <f>VLOOKUP(D73,#REF!,4,FALSE)</f>
        <v>#REF!</v>
      </c>
      <c r="D73" s="61" t="s">
        <v>79</v>
      </c>
      <c r="E73" s="65" t="s">
        <v>80</v>
      </c>
      <c r="F73" s="63">
        <v>40751</v>
      </c>
      <c r="G73" s="63">
        <v>40761</v>
      </c>
      <c r="H73" s="69" t="s">
        <v>71</v>
      </c>
      <c r="I73" s="79" t="s">
        <v>73</v>
      </c>
      <c r="J73" s="80"/>
      <c r="K73" s="95" t="s">
        <v>74</v>
      </c>
      <c r="L73" s="69">
        <v>2</v>
      </c>
      <c r="M73" s="69" t="s">
        <v>242</v>
      </c>
      <c r="N73" s="31" t="s">
        <v>75</v>
      </c>
    </row>
    <row r="74" spans="1:14" ht="24.75" customHeight="1">
      <c r="A74" s="62"/>
      <c r="B74" s="62"/>
      <c r="C74" s="66"/>
      <c r="D74" s="62"/>
      <c r="E74" s="66"/>
      <c r="F74" s="64"/>
      <c r="G74" s="64"/>
      <c r="H74" s="70"/>
      <c r="I74" s="97" t="s">
        <v>76</v>
      </c>
      <c r="J74" s="98"/>
      <c r="K74" s="96"/>
      <c r="L74" s="70"/>
      <c r="M74" s="70"/>
      <c r="N74" s="32" t="s">
        <v>77</v>
      </c>
    </row>
    <row r="75" spans="1:14" ht="24.75" customHeight="1">
      <c r="A75" s="61" t="e">
        <f>VLOOKUP(B75,#REF!,2,FALSE)</f>
        <v>#REF!</v>
      </c>
      <c r="B75" s="61" t="e">
        <f>VLOOKUP(D75,#REF!,5,FALSE)</f>
        <v>#REF!</v>
      </c>
      <c r="C75" s="65" t="e">
        <f>VLOOKUP(D75,#REF!,4,FALSE)</f>
        <v>#REF!</v>
      </c>
      <c r="D75" s="61" t="s">
        <v>79</v>
      </c>
      <c r="E75" s="65" t="s">
        <v>80</v>
      </c>
      <c r="F75" s="63">
        <v>40755</v>
      </c>
      <c r="G75" s="63">
        <v>40765</v>
      </c>
      <c r="H75" s="69" t="s">
        <v>71</v>
      </c>
      <c r="I75" s="102" t="s">
        <v>76</v>
      </c>
      <c r="J75" s="103"/>
      <c r="K75" s="95" t="s">
        <v>78</v>
      </c>
      <c r="L75" s="69">
        <v>2</v>
      </c>
      <c r="M75" s="69" t="s">
        <v>242</v>
      </c>
      <c r="N75" s="95" t="s">
        <v>77</v>
      </c>
    </row>
    <row r="76" spans="1:14" ht="24.75" customHeight="1">
      <c r="A76" s="62"/>
      <c r="B76" s="62"/>
      <c r="C76" s="66"/>
      <c r="D76" s="62"/>
      <c r="E76" s="66"/>
      <c r="F76" s="64"/>
      <c r="G76" s="64"/>
      <c r="H76" s="70"/>
      <c r="I76" s="104"/>
      <c r="J76" s="105"/>
      <c r="K76" s="96"/>
      <c r="L76" s="70"/>
      <c r="M76" s="70"/>
      <c r="N76" s="96"/>
    </row>
    <row r="77" spans="1:14" ht="49.5" customHeight="1">
      <c r="A77" s="8" t="e">
        <f>VLOOKUP(B77,#REF!,2,FALSE)</f>
        <v>#REF!</v>
      </c>
      <c r="B77" s="8" t="e">
        <f>VLOOKUP(D77,#REF!,5,FALSE)</f>
        <v>#REF!</v>
      </c>
      <c r="C77" s="33" t="e">
        <f>VLOOKUP(D77,#REF!,4,FALSE)</f>
        <v>#REF!</v>
      </c>
      <c r="D77" s="8" t="s">
        <v>433</v>
      </c>
      <c r="E77" s="8" t="s">
        <v>434</v>
      </c>
      <c r="F77" s="28">
        <v>40764</v>
      </c>
      <c r="G77" s="28">
        <v>40770</v>
      </c>
      <c r="H77" s="30" t="s">
        <v>571</v>
      </c>
      <c r="I77" s="59" t="s">
        <v>435</v>
      </c>
      <c r="J77" s="60"/>
      <c r="K77" s="13" t="s">
        <v>437</v>
      </c>
      <c r="L77" s="10">
        <v>2</v>
      </c>
      <c r="M77" s="10" t="s">
        <v>567</v>
      </c>
      <c r="N77" s="9" t="s">
        <v>439</v>
      </c>
    </row>
    <row r="78" spans="1:14" ht="49.5" customHeight="1">
      <c r="A78" s="8" t="e">
        <f>VLOOKUP(B78,#REF!,2,FALSE)</f>
        <v>#REF!</v>
      </c>
      <c r="B78" s="8" t="e">
        <f>VLOOKUP(D78,#REF!,5,FALSE)</f>
        <v>#REF!</v>
      </c>
      <c r="C78" s="33" t="e">
        <f>VLOOKUP(D78,#REF!,4,FALSE)</f>
        <v>#REF!</v>
      </c>
      <c r="D78" s="8" t="s">
        <v>433</v>
      </c>
      <c r="E78" s="8" t="s">
        <v>434</v>
      </c>
      <c r="F78" s="28">
        <v>40770</v>
      </c>
      <c r="G78" s="28">
        <v>40773</v>
      </c>
      <c r="H78" s="30" t="s">
        <v>571</v>
      </c>
      <c r="I78" s="59" t="s">
        <v>436</v>
      </c>
      <c r="J78" s="60"/>
      <c r="K78" s="13" t="s">
        <v>438</v>
      </c>
      <c r="L78" s="10">
        <v>2</v>
      </c>
      <c r="M78" s="10" t="s">
        <v>567</v>
      </c>
      <c r="N78" s="9" t="s">
        <v>439</v>
      </c>
    </row>
    <row r="79" spans="1:14" ht="49.5" customHeight="1">
      <c r="A79" s="8" t="e">
        <f>VLOOKUP(B79,#REF!,2,FALSE)</f>
        <v>#REF!</v>
      </c>
      <c r="B79" s="8" t="e">
        <f>VLOOKUP(D79,#REF!,5,FALSE)</f>
        <v>#REF!</v>
      </c>
      <c r="C79" s="33" t="e">
        <f>VLOOKUP(D79,#REF!,4,FALSE)</f>
        <v>#REF!</v>
      </c>
      <c r="D79" s="8" t="s">
        <v>160</v>
      </c>
      <c r="E79" s="8" t="s">
        <v>161</v>
      </c>
      <c r="F79" s="28">
        <v>40781</v>
      </c>
      <c r="G79" s="28">
        <v>40808</v>
      </c>
      <c r="H79" s="30" t="s">
        <v>571</v>
      </c>
      <c r="I79" s="59" t="s">
        <v>436</v>
      </c>
      <c r="J79" s="60"/>
      <c r="K79" s="13" t="s">
        <v>163</v>
      </c>
      <c r="L79" s="10">
        <v>1</v>
      </c>
      <c r="M79" s="10" t="s">
        <v>567</v>
      </c>
      <c r="N79" s="9" t="s">
        <v>167</v>
      </c>
    </row>
    <row r="80" spans="1:14" ht="49.5" customHeight="1">
      <c r="A80" s="8" t="e">
        <f>VLOOKUP(B80,#REF!,2,FALSE)</f>
        <v>#REF!</v>
      </c>
      <c r="B80" s="8" t="e">
        <f>VLOOKUP(D80,#REF!,5,FALSE)</f>
        <v>#REF!</v>
      </c>
      <c r="C80" s="33" t="e">
        <f>VLOOKUP(D80,#REF!,4,FALSE)</f>
        <v>#REF!</v>
      </c>
      <c r="D80" s="8" t="s">
        <v>160</v>
      </c>
      <c r="E80" s="8" t="s">
        <v>161</v>
      </c>
      <c r="F80" s="28">
        <v>40781</v>
      </c>
      <c r="G80" s="28">
        <v>40808</v>
      </c>
      <c r="H80" s="30" t="s">
        <v>571</v>
      </c>
      <c r="I80" s="59" t="s">
        <v>436</v>
      </c>
      <c r="J80" s="60"/>
      <c r="K80" s="13" t="s">
        <v>164</v>
      </c>
      <c r="L80" s="10">
        <v>1</v>
      </c>
      <c r="M80" s="10" t="s">
        <v>567</v>
      </c>
      <c r="N80" s="9" t="s">
        <v>176</v>
      </c>
    </row>
    <row r="81" spans="1:14" ht="49.5" customHeight="1">
      <c r="A81" s="8" t="e">
        <f>VLOOKUP(B81,#REF!,2,FALSE)</f>
        <v>#REF!</v>
      </c>
      <c r="B81" s="8" t="e">
        <f>VLOOKUP(D81,#REF!,5,FALSE)</f>
        <v>#REF!</v>
      </c>
      <c r="C81" s="33" t="e">
        <f>VLOOKUP(D81,#REF!,4,FALSE)</f>
        <v>#REF!</v>
      </c>
      <c r="D81" s="8" t="s">
        <v>160</v>
      </c>
      <c r="E81" s="8" t="s">
        <v>161</v>
      </c>
      <c r="F81" s="28">
        <v>40880</v>
      </c>
      <c r="G81" s="28">
        <v>40914</v>
      </c>
      <c r="H81" s="30" t="s">
        <v>571</v>
      </c>
      <c r="I81" s="59" t="s">
        <v>436</v>
      </c>
      <c r="J81" s="60"/>
      <c r="K81" s="13" t="s">
        <v>165</v>
      </c>
      <c r="L81" s="10">
        <v>1</v>
      </c>
      <c r="M81" s="10" t="s">
        <v>567</v>
      </c>
      <c r="N81" s="9" t="s">
        <v>167</v>
      </c>
    </row>
    <row r="82" spans="1:14" ht="49.5" customHeight="1">
      <c r="A82" s="8" t="e">
        <f>VLOOKUP(B82,#REF!,2,FALSE)</f>
        <v>#REF!</v>
      </c>
      <c r="B82" s="8" t="e">
        <f>VLOOKUP(D82,#REF!,5,FALSE)</f>
        <v>#REF!</v>
      </c>
      <c r="C82" s="33" t="e">
        <f>VLOOKUP(D82,#REF!,4,FALSE)</f>
        <v>#REF!</v>
      </c>
      <c r="D82" s="8" t="s">
        <v>160</v>
      </c>
      <c r="E82" s="8" t="s">
        <v>161</v>
      </c>
      <c r="F82" s="28">
        <v>40880</v>
      </c>
      <c r="G82" s="28">
        <v>40914</v>
      </c>
      <c r="H82" s="30" t="s">
        <v>571</v>
      </c>
      <c r="I82" s="59" t="s">
        <v>162</v>
      </c>
      <c r="J82" s="60"/>
      <c r="K82" s="13" t="s">
        <v>166</v>
      </c>
      <c r="L82" s="10">
        <v>1</v>
      </c>
      <c r="M82" s="10" t="s">
        <v>567</v>
      </c>
      <c r="N82" s="9" t="s">
        <v>176</v>
      </c>
    </row>
    <row r="83" spans="1:14" ht="49.5" customHeight="1">
      <c r="A83" s="8" t="e">
        <f>VLOOKUP(B83,#REF!,2,FALSE)</f>
        <v>#REF!</v>
      </c>
      <c r="B83" s="8" t="e">
        <f>VLOOKUP(D83,#REF!,5,FALSE)</f>
        <v>#REF!</v>
      </c>
      <c r="C83" s="33" t="e">
        <f>VLOOKUP(D83,#REF!,4,FALSE)</f>
        <v>#REF!</v>
      </c>
      <c r="D83" s="8" t="s">
        <v>528</v>
      </c>
      <c r="E83" s="8" t="s">
        <v>529</v>
      </c>
      <c r="F83" s="28">
        <v>40929</v>
      </c>
      <c r="G83" s="28">
        <v>40930</v>
      </c>
      <c r="H83" s="30" t="s">
        <v>485</v>
      </c>
      <c r="I83" s="13" t="s">
        <v>349</v>
      </c>
      <c r="J83" s="13" t="s">
        <v>350</v>
      </c>
      <c r="K83" s="13" t="s">
        <v>506</v>
      </c>
      <c r="L83" s="10">
        <v>1</v>
      </c>
      <c r="M83" s="10" t="s">
        <v>567</v>
      </c>
      <c r="N83" s="9" t="s">
        <v>523</v>
      </c>
    </row>
    <row r="84" spans="1:14" ht="49.5" customHeight="1">
      <c r="A84" s="8" t="e">
        <f>VLOOKUP(B84,#REF!,2,FALSE)</f>
        <v>#REF!</v>
      </c>
      <c r="B84" s="8" t="e">
        <f>VLOOKUP(D84,#REF!,5,FALSE)</f>
        <v>#REF!</v>
      </c>
      <c r="C84" s="33" t="e">
        <f>VLOOKUP(D84,#REF!,4,FALSE)</f>
        <v>#REF!</v>
      </c>
      <c r="D84" s="8" t="s">
        <v>528</v>
      </c>
      <c r="E84" s="8" t="s">
        <v>529</v>
      </c>
      <c r="F84" s="28">
        <v>40936</v>
      </c>
      <c r="G84" s="28">
        <v>40937</v>
      </c>
      <c r="H84" s="30" t="s">
        <v>485</v>
      </c>
      <c r="I84" s="59" t="s">
        <v>486</v>
      </c>
      <c r="J84" s="60"/>
      <c r="K84" s="13" t="s">
        <v>507</v>
      </c>
      <c r="L84" s="10">
        <v>1</v>
      </c>
      <c r="M84" s="10" t="s">
        <v>567</v>
      </c>
      <c r="N84" s="9" t="s">
        <v>524</v>
      </c>
    </row>
    <row r="85" spans="1:14" ht="56.25" customHeight="1">
      <c r="A85" s="8" t="e">
        <f>VLOOKUP(B85,#REF!,2,FALSE)</f>
        <v>#REF!</v>
      </c>
      <c r="B85" s="8" t="e">
        <f>VLOOKUP(D85,#REF!,5,FALSE)</f>
        <v>#REF!</v>
      </c>
      <c r="C85" s="33" t="e">
        <f>VLOOKUP(D85,#REF!,4,FALSE)</f>
        <v>#REF!</v>
      </c>
      <c r="D85" s="8" t="s">
        <v>528</v>
      </c>
      <c r="E85" s="8" t="s">
        <v>529</v>
      </c>
      <c r="F85" s="28">
        <v>40826</v>
      </c>
      <c r="G85" s="28">
        <v>40832</v>
      </c>
      <c r="H85" s="30" t="s">
        <v>485</v>
      </c>
      <c r="I85" s="13" t="s">
        <v>349</v>
      </c>
      <c r="J85" s="13" t="s">
        <v>350</v>
      </c>
      <c r="K85" s="13" t="s">
        <v>508</v>
      </c>
      <c r="L85" s="10">
        <v>1</v>
      </c>
      <c r="M85" s="10" t="s">
        <v>567</v>
      </c>
      <c r="N85" s="9" t="s">
        <v>525</v>
      </c>
    </row>
    <row r="86" spans="1:14" ht="56.25" customHeight="1">
      <c r="A86" s="8" t="e">
        <f>VLOOKUP(B86,#REF!,2,FALSE)</f>
        <v>#REF!</v>
      </c>
      <c r="B86" s="8" t="e">
        <f>VLOOKUP(D86,#REF!,5,FALSE)</f>
        <v>#REF!</v>
      </c>
      <c r="C86" s="33" t="e">
        <f>VLOOKUP(D86,#REF!,4,FALSE)</f>
        <v>#REF!</v>
      </c>
      <c r="D86" s="8" t="s">
        <v>528</v>
      </c>
      <c r="E86" s="8" t="s">
        <v>529</v>
      </c>
      <c r="F86" s="28">
        <v>40789</v>
      </c>
      <c r="G86" s="28">
        <v>40790</v>
      </c>
      <c r="H86" s="30" t="s">
        <v>485</v>
      </c>
      <c r="I86" s="13" t="s">
        <v>349</v>
      </c>
      <c r="J86" s="13" t="s">
        <v>350</v>
      </c>
      <c r="K86" s="13" t="s">
        <v>509</v>
      </c>
      <c r="L86" s="10">
        <v>1</v>
      </c>
      <c r="M86" s="10" t="s">
        <v>567</v>
      </c>
      <c r="N86" s="9" t="s">
        <v>526</v>
      </c>
    </row>
    <row r="87" spans="1:14" ht="77.25" customHeight="1">
      <c r="A87" s="8" t="e">
        <f>VLOOKUP(B87,#REF!,2,FALSE)</f>
        <v>#REF!</v>
      </c>
      <c r="B87" s="8" t="e">
        <f>VLOOKUP(D87,#REF!,5,FALSE)</f>
        <v>#REF!</v>
      </c>
      <c r="C87" s="33" t="e">
        <f>VLOOKUP(D87,#REF!,4,FALSE)</f>
        <v>#REF!</v>
      </c>
      <c r="D87" s="8" t="s">
        <v>528</v>
      </c>
      <c r="E87" s="8" t="s">
        <v>529</v>
      </c>
      <c r="F87" s="28">
        <v>40796</v>
      </c>
      <c r="G87" s="28">
        <v>40797</v>
      </c>
      <c r="H87" s="30" t="s">
        <v>485</v>
      </c>
      <c r="I87" s="13" t="s">
        <v>487</v>
      </c>
      <c r="J87" s="13" t="s">
        <v>350</v>
      </c>
      <c r="K87" s="13" t="s">
        <v>521</v>
      </c>
      <c r="L87" s="10">
        <v>1</v>
      </c>
      <c r="M87" s="10" t="s">
        <v>567</v>
      </c>
      <c r="N87" s="9" t="s">
        <v>527</v>
      </c>
    </row>
    <row r="88" spans="1:14" ht="77.25" customHeight="1">
      <c r="A88" s="8" t="e">
        <f>VLOOKUP(B88,#REF!,2,FALSE)</f>
        <v>#REF!</v>
      </c>
      <c r="B88" s="8" t="e">
        <f>VLOOKUP(D88,#REF!,5,FALSE)</f>
        <v>#REF!</v>
      </c>
      <c r="C88" s="33" t="e">
        <f>VLOOKUP(D88,#REF!,4,FALSE)</f>
        <v>#REF!</v>
      </c>
      <c r="D88" s="8" t="s">
        <v>528</v>
      </c>
      <c r="E88" s="8" t="s">
        <v>529</v>
      </c>
      <c r="F88" s="28">
        <v>40805</v>
      </c>
      <c r="G88" s="28">
        <v>40817</v>
      </c>
      <c r="H88" s="30" t="s">
        <v>485</v>
      </c>
      <c r="I88" s="13" t="s">
        <v>487</v>
      </c>
      <c r="J88" s="13" t="s">
        <v>352</v>
      </c>
      <c r="K88" s="13" t="s">
        <v>522</v>
      </c>
      <c r="L88" s="10">
        <v>1</v>
      </c>
      <c r="M88" s="10" t="s">
        <v>567</v>
      </c>
      <c r="N88" s="9" t="s">
        <v>527</v>
      </c>
    </row>
    <row r="89" spans="1:14" ht="49.5" customHeight="1">
      <c r="A89" s="8" t="e">
        <f>VLOOKUP(B89,#REF!,2,FALSE)</f>
        <v>#REF!</v>
      </c>
      <c r="B89" s="8" t="e">
        <f>VLOOKUP(D89,#REF!,5,FALSE)</f>
        <v>#REF!</v>
      </c>
      <c r="C89" s="33" t="e">
        <f>VLOOKUP(D89,#REF!,4,FALSE)</f>
        <v>#REF!</v>
      </c>
      <c r="D89" s="33" t="s">
        <v>373</v>
      </c>
      <c r="E89" s="8" t="s">
        <v>374</v>
      </c>
      <c r="F89" s="28">
        <v>40733</v>
      </c>
      <c r="G89" s="28">
        <v>40734</v>
      </c>
      <c r="H89" s="30" t="s">
        <v>485</v>
      </c>
      <c r="I89" s="59" t="s">
        <v>486</v>
      </c>
      <c r="J89" s="60"/>
      <c r="K89" s="13" t="s">
        <v>326</v>
      </c>
      <c r="L89" s="10">
        <v>1</v>
      </c>
      <c r="M89" s="10" t="s">
        <v>567</v>
      </c>
      <c r="N89" s="9" t="s">
        <v>325</v>
      </c>
    </row>
    <row r="90" spans="1:14" ht="59.25" customHeight="1">
      <c r="A90" s="8" t="e">
        <f>VLOOKUP(B90,#REF!,2,FALSE)</f>
        <v>#REF!</v>
      </c>
      <c r="B90" s="8" t="e">
        <f>VLOOKUP(D90,#REF!,5,FALSE)</f>
        <v>#REF!</v>
      </c>
      <c r="C90" s="33" t="e">
        <f>VLOOKUP(D90,#REF!,4,FALSE)</f>
        <v>#REF!</v>
      </c>
      <c r="D90" s="33" t="s">
        <v>373</v>
      </c>
      <c r="E90" s="8" t="s">
        <v>374</v>
      </c>
      <c r="F90" s="28">
        <v>40740</v>
      </c>
      <c r="G90" s="28" t="s">
        <v>375</v>
      </c>
      <c r="H90" s="30" t="s">
        <v>485</v>
      </c>
      <c r="I90" s="13" t="s">
        <v>349</v>
      </c>
      <c r="J90" s="13" t="s">
        <v>350</v>
      </c>
      <c r="K90" s="13" t="s">
        <v>327</v>
      </c>
      <c r="L90" s="10">
        <v>1</v>
      </c>
      <c r="M90" s="10" t="s">
        <v>567</v>
      </c>
      <c r="N90" s="9" t="s">
        <v>325</v>
      </c>
    </row>
    <row r="91" spans="1:14" ht="59.25" customHeight="1">
      <c r="A91" s="8" t="e">
        <f>VLOOKUP(B91,#REF!,2,FALSE)</f>
        <v>#REF!</v>
      </c>
      <c r="B91" s="8" t="e">
        <f>VLOOKUP(D91,#REF!,5,FALSE)</f>
        <v>#REF!</v>
      </c>
      <c r="C91" s="33" t="e">
        <f>VLOOKUP(D91,#REF!,4,FALSE)</f>
        <v>#REF!</v>
      </c>
      <c r="D91" s="33" t="s">
        <v>373</v>
      </c>
      <c r="E91" s="8" t="s">
        <v>374</v>
      </c>
      <c r="F91" s="28">
        <v>40747</v>
      </c>
      <c r="G91" s="28">
        <v>40748</v>
      </c>
      <c r="H91" s="30" t="s">
        <v>485</v>
      </c>
      <c r="I91" s="13" t="s">
        <v>349</v>
      </c>
      <c r="J91" s="13" t="s">
        <v>350</v>
      </c>
      <c r="K91" s="13" t="s">
        <v>328</v>
      </c>
      <c r="L91" s="10">
        <v>1</v>
      </c>
      <c r="M91" s="10" t="s">
        <v>567</v>
      </c>
      <c r="N91" s="9" t="s">
        <v>325</v>
      </c>
    </row>
    <row r="92" spans="1:14" ht="59.25" customHeight="1">
      <c r="A92" s="8" t="e">
        <f>VLOOKUP(B92,#REF!,2,FALSE)</f>
        <v>#REF!</v>
      </c>
      <c r="B92" s="8" t="e">
        <f>VLOOKUP(D92,#REF!,5,FALSE)</f>
        <v>#REF!</v>
      </c>
      <c r="C92" s="33" t="e">
        <f>VLOOKUP(D92,#REF!,4,FALSE)</f>
        <v>#REF!</v>
      </c>
      <c r="D92" s="33" t="s">
        <v>373</v>
      </c>
      <c r="E92" s="8" t="s">
        <v>374</v>
      </c>
      <c r="F92" s="28">
        <v>40754</v>
      </c>
      <c r="G92" s="28">
        <v>40755</v>
      </c>
      <c r="H92" s="30" t="s">
        <v>485</v>
      </c>
      <c r="I92" s="13" t="s">
        <v>349</v>
      </c>
      <c r="J92" s="13" t="s">
        <v>350</v>
      </c>
      <c r="K92" s="13" t="s">
        <v>329</v>
      </c>
      <c r="L92" s="10">
        <v>1</v>
      </c>
      <c r="M92" s="10" t="s">
        <v>567</v>
      </c>
      <c r="N92" s="9" t="s">
        <v>325</v>
      </c>
    </row>
    <row r="93" spans="1:14" ht="59.25" customHeight="1">
      <c r="A93" s="8" t="e">
        <f>VLOOKUP(B93,#REF!,2,FALSE)</f>
        <v>#REF!</v>
      </c>
      <c r="B93" s="8" t="e">
        <f>VLOOKUP(D93,#REF!,5,FALSE)</f>
        <v>#REF!</v>
      </c>
      <c r="C93" s="33" t="e">
        <f>VLOOKUP(D93,#REF!,4,FALSE)</f>
        <v>#REF!</v>
      </c>
      <c r="D93" s="33" t="s">
        <v>373</v>
      </c>
      <c r="E93" s="8" t="s">
        <v>374</v>
      </c>
      <c r="F93" s="28">
        <v>40775</v>
      </c>
      <c r="G93" s="28">
        <v>40776</v>
      </c>
      <c r="H93" s="30" t="s">
        <v>485</v>
      </c>
      <c r="I93" s="13" t="s">
        <v>487</v>
      </c>
      <c r="J93" s="13" t="s">
        <v>350</v>
      </c>
      <c r="K93" s="13" t="s">
        <v>330</v>
      </c>
      <c r="L93" s="10">
        <v>1</v>
      </c>
      <c r="M93" s="10" t="s">
        <v>567</v>
      </c>
      <c r="N93" s="9" t="s">
        <v>325</v>
      </c>
    </row>
    <row r="94" spans="1:14" ht="59.25" customHeight="1">
      <c r="A94" s="8" t="e">
        <f>VLOOKUP(B94,#REF!,2,FALSE)</f>
        <v>#REF!</v>
      </c>
      <c r="B94" s="8" t="e">
        <f>VLOOKUP(D94,#REF!,5,FALSE)</f>
        <v>#REF!</v>
      </c>
      <c r="C94" s="33" t="e">
        <f>VLOOKUP(D94,#REF!,4,FALSE)</f>
        <v>#REF!</v>
      </c>
      <c r="D94" s="33" t="s">
        <v>373</v>
      </c>
      <c r="E94" s="8" t="s">
        <v>374</v>
      </c>
      <c r="F94" s="28">
        <v>40782</v>
      </c>
      <c r="G94" s="28">
        <v>40783</v>
      </c>
      <c r="H94" s="30" t="s">
        <v>485</v>
      </c>
      <c r="I94" s="13" t="s">
        <v>487</v>
      </c>
      <c r="J94" s="13" t="s">
        <v>350</v>
      </c>
      <c r="K94" s="13" t="s">
        <v>331</v>
      </c>
      <c r="L94" s="10">
        <v>1</v>
      </c>
      <c r="M94" s="10" t="s">
        <v>567</v>
      </c>
      <c r="N94" s="9" t="s">
        <v>325</v>
      </c>
    </row>
    <row r="95" spans="1:14" ht="49.5" customHeight="1">
      <c r="A95" s="8" t="e">
        <f>VLOOKUP(B95,#REF!,2,FALSE)</f>
        <v>#REF!</v>
      </c>
      <c r="B95" s="8" t="e">
        <f>VLOOKUP(D95,#REF!,5,FALSE)</f>
        <v>#REF!</v>
      </c>
      <c r="C95" s="33" t="e">
        <f>VLOOKUP(D95,#REF!,4,FALSE)</f>
        <v>#REF!</v>
      </c>
      <c r="D95" s="8" t="s">
        <v>594</v>
      </c>
      <c r="E95" s="8" t="s">
        <v>67</v>
      </c>
      <c r="F95" s="28">
        <v>40756</v>
      </c>
      <c r="G95" s="28">
        <v>40762</v>
      </c>
      <c r="H95" s="30" t="s">
        <v>181</v>
      </c>
      <c r="I95" s="13" t="s">
        <v>595</v>
      </c>
      <c r="J95" s="13" t="s">
        <v>596</v>
      </c>
      <c r="K95" s="13" t="s">
        <v>597</v>
      </c>
      <c r="L95" s="10">
        <v>1</v>
      </c>
      <c r="M95" s="10" t="s">
        <v>611</v>
      </c>
      <c r="N95" s="9" t="s">
        <v>332</v>
      </c>
    </row>
    <row r="96" spans="1:14" ht="49.5" customHeight="1">
      <c r="A96" s="8" t="e">
        <f>VLOOKUP(B96,#REF!,2,FALSE)</f>
        <v>#REF!</v>
      </c>
      <c r="B96" s="8" t="e">
        <f>VLOOKUP(D96,#REF!,5,FALSE)</f>
        <v>#REF!</v>
      </c>
      <c r="C96" s="33" t="e">
        <f>VLOOKUP(D96,#REF!,4,FALSE)</f>
        <v>#REF!</v>
      </c>
      <c r="D96" s="8" t="s">
        <v>594</v>
      </c>
      <c r="E96" s="8" t="s">
        <v>625</v>
      </c>
      <c r="F96" s="28">
        <v>40760</v>
      </c>
      <c r="G96" s="28">
        <v>40766</v>
      </c>
      <c r="H96" s="30" t="s">
        <v>598</v>
      </c>
      <c r="I96" s="59" t="s">
        <v>599</v>
      </c>
      <c r="J96" s="60"/>
      <c r="K96" s="13" t="s">
        <v>600</v>
      </c>
      <c r="L96" s="10">
        <v>1</v>
      </c>
      <c r="M96" s="10" t="s">
        <v>611</v>
      </c>
      <c r="N96" s="9" t="s">
        <v>332</v>
      </c>
    </row>
    <row r="97" spans="1:14" ht="49.5" customHeight="1">
      <c r="A97" s="8" t="e">
        <f>VLOOKUP(B97,#REF!,2,FALSE)</f>
        <v>#REF!</v>
      </c>
      <c r="B97" s="8" t="e">
        <f>VLOOKUP(D97,#REF!,5,FALSE)</f>
        <v>#REF!</v>
      </c>
      <c r="C97" s="33" t="e">
        <f>VLOOKUP(D97,#REF!,4,FALSE)</f>
        <v>#REF!</v>
      </c>
      <c r="D97" s="8" t="s">
        <v>594</v>
      </c>
      <c r="E97" s="8" t="s">
        <v>66</v>
      </c>
      <c r="F97" s="28">
        <v>40764</v>
      </c>
      <c r="G97" s="28">
        <v>40766</v>
      </c>
      <c r="H97" s="30" t="s">
        <v>598</v>
      </c>
      <c r="I97" s="59" t="s">
        <v>599</v>
      </c>
      <c r="J97" s="60"/>
      <c r="K97" s="13" t="s">
        <v>601</v>
      </c>
      <c r="L97" s="10">
        <v>1</v>
      </c>
      <c r="M97" s="10" t="s">
        <v>611</v>
      </c>
      <c r="N97" s="9" t="s">
        <v>332</v>
      </c>
    </row>
    <row r="98" spans="1:14" ht="49.5" customHeight="1">
      <c r="A98" s="8" t="e">
        <f>VLOOKUP(B98,#REF!,2,FALSE)</f>
        <v>#REF!</v>
      </c>
      <c r="B98" s="8" t="e">
        <f>VLOOKUP(D98,#REF!,5,FALSE)</f>
        <v>#REF!</v>
      </c>
      <c r="C98" s="33" t="e">
        <f>VLOOKUP(D98,#REF!,4,FALSE)</f>
        <v>#REF!</v>
      </c>
      <c r="D98" s="8" t="s">
        <v>594</v>
      </c>
      <c r="E98" s="8" t="s">
        <v>66</v>
      </c>
      <c r="F98" s="28">
        <v>40756</v>
      </c>
      <c r="G98" s="28">
        <v>40758</v>
      </c>
      <c r="H98" s="30" t="s">
        <v>598</v>
      </c>
      <c r="I98" s="59" t="s">
        <v>624</v>
      </c>
      <c r="J98" s="60"/>
      <c r="K98" s="13" t="s">
        <v>602</v>
      </c>
      <c r="L98" s="10">
        <v>1</v>
      </c>
      <c r="M98" s="10" t="s">
        <v>221</v>
      </c>
      <c r="N98" s="9" t="s">
        <v>333</v>
      </c>
    </row>
    <row r="99" spans="1:14" ht="49.5" customHeight="1">
      <c r="A99" s="8" t="e">
        <f>VLOOKUP(B99,#REF!,2,FALSE)</f>
        <v>#REF!</v>
      </c>
      <c r="B99" s="8" t="e">
        <f>VLOOKUP(D99,#REF!,5,FALSE)</f>
        <v>#REF!</v>
      </c>
      <c r="C99" s="33" t="e">
        <f>VLOOKUP(D99,#REF!,4,FALSE)</f>
        <v>#REF!</v>
      </c>
      <c r="D99" s="8" t="s">
        <v>594</v>
      </c>
      <c r="E99" s="8" t="s">
        <v>66</v>
      </c>
      <c r="F99" s="28">
        <v>40756</v>
      </c>
      <c r="G99" s="28">
        <v>40758</v>
      </c>
      <c r="H99" s="30" t="s">
        <v>598</v>
      </c>
      <c r="I99" s="59" t="s">
        <v>362</v>
      </c>
      <c r="J99" s="60"/>
      <c r="K99" s="13" t="s">
        <v>603</v>
      </c>
      <c r="L99" s="10">
        <v>1</v>
      </c>
      <c r="M99" s="10" t="s">
        <v>611</v>
      </c>
      <c r="N99" s="9" t="s">
        <v>332</v>
      </c>
    </row>
    <row r="100" spans="1:14" ht="49.5" customHeight="1">
      <c r="A100" s="8" t="e">
        <f>VLOOKUP(B100,#REF!,2,FALSE)</f>
        <v>#REF!</v>
      </c>
      <c r="B100" s="8" t="e">
        <f>VLOOKUP(D100,#REF!,5,FALSE)</f>
        <v>#REF!</v>
      </c>
      <c r="C100" s="33" t="e">
        <f>VLOOKUP(D100,#REF!,4,FALSE)</f>
        <v>#REF!</v>
      </c>
      <c r="D100" s="8" t="s">
        <v>594</v>
      </c>
      <c r="E100" s="8" t="s">
        <v>66</v>
      </c>
      <c r="F100" s="28">
        <v>40756</v>
      </c>
      <c r="G100" s="28">
        <v>40758</v>
      </c>
      <c r="H100" s="30" t="s">
        <v>598</v>
      </c>
      <c r="I100" s="59" t="s">
        <v>362</v>
      </c>
      <c r="J100" s="60"/>
      <c r="K100" s="13" t="s">
        <v>604</v>
      </c>
      <c r="L100" s="10">
        <v>1</v>
      </c>
      <c r="M100" s="10" t="s">
        <v>611</v>
      </c>
      <c r="N100" s="9" t="s">
        <v>332</v>
      </c>
    </row>
    <row r="101" spans="1:14" ht="49.5" customHeight="1">
      <c r="A101" s="8" t="e">
        <f>VLOOKUP(B101,#REF!,2,FALSE)</f>
        <v>#REF!</v>
      </c>
      <c r="B101" s="8" t="e">
        <f>VLOOKUP(D101,#REF!,5,FALSE)</f>
        <v>#REF!</v>
      </c>
      <c r="C101" s="33" t="e">
        <f>VLOOKUP(D101,#REF!,4,FALSE)</f>
        <v>#REF!</v>
      </c>
      <c r="D101" s="8" t="s">
        <v>594</v>
      </c>
      <c r="E101" s="8" t="s">
        <v>66</v>
      </c>
      <c r="F101" s="28">
        <v>40760</v>
      </c>
      <c r="G101" s="28">
        <v>40762</v>
      </c>
      <c r="H101" s="30" t="s">
        <v>598</v>
      </c>
      <c r="I101" s="59" t="s">
        <v>624</v>
      </c>
      <c r="J101" s="60"/>
      <c r="K101" s="13" t="s">
        <v>605</v>
      </c>
      <c r="L101" s="10">
        <v>1</v>
      </c>
      <c r="M101" s="10" t="s">
        <v>221</v>
      </c>
      <c r="N101" s="9" t="s">
        <v>333</v>
      </c>
    </row>
    <row r="102" spans="1:14" ht="49.5" customHeight="1">
      <c r="A102" s="8" t="e">
        <f>VLOOKUP(B102,#REF!,2,FALSE)</f>
        <v>#REF!</v>
      </c>
      <c r="B102" s="8" t="e">
        <f>VLOOKUP(D102,#REF!,5,FALSE)</f>
        <v>#REF!</v>
      </c>
      <c r="C102" s="33" t="e">
        <f>VLOOKUP(D102,#REF!,4,FALSE)</f>
        <v>#REF!</v>
      </c>
      <c r="D102" s="8" t="s">
        <v>594</v>
      </c>
      <c r="E102" s="8" t="s">
        <v>66</v>
      </c>
      <c r="F102" s="28">
        <v>40760</v>
      </c>
      <c r="G102" s="28">
        <v>40762</v>
      </c>
      <c r="H102" s="30" t="s">
        <v>598</v>
      </c>
      <c r="I102" s="59" t="s">
        <v>362</v>
      </c>
      <c r="J102" s="60"/>
      <c r="K102" s="13" t="s">
        <v>606</v>
      </c>
      <c r="L102" s="10">
        <v>1</v>
      </c>
      <c r="M102" s="10" t="s">
        <v>611</v>
      </c>
      <c r="N102" s="9" t="s">
        <v>332</v>
      </c>
    </row>
    <row r="103" spans="1:14" ht="49.5" customHeight="1">
      <c r="A103" s="8" t="e">
        <f>VLOOKUP(B103,#REF!,2,FALSE)</f>
        <v>#REF!</v>
      </c>
      <c r="B103" s="8" t="e">
        <f>VLOOKUP(D103,#REF!,5,FALSE)</f>
        <v>#REF!</v>
      </c>
      <c r="C103" s="33" t="e">
        <f>VLOOKUP(D103,#REF!,4,FALSE)</f>
        <v>#REF!</v>
      </c>
      <c r="D103" s="8" t="s">
        <v>594</v>
      </c>
      <c r="E103" s="8" t="s">
        <v>66</v>
      </c>
      <c r="F103" s="28">
        <v>40760</v>
      </c>
      <c r="G103" s="28">
        <v>40762</v>
      </c>
      <c r="H103" s="30" t="s">
        <v>598</v>
      </c>
      <c r="I103" s="59" t="s">
        <v>362</v>
      </c>
      <c r="J103" s="60"/>
      <c r="K103" s="13" t="s">
        <v>607</v>
      </c>
      <c r="L103" s="10">
        <v>1</v>
      </c>
      <c r="M103" s="10" t="s">
        <v>611</v>
      </c>
      <c r="N103" s="9" t="s">
        <v>332</v>
      </c>
    </row>
    <row r="104" spans="1:14" ht="49.5" customHeight="1">
      <c r="A104" s="8" t="e">
        <f>VLOOKUP(B104,#REF!,2,FALSE)</f>
        <v>#REF!</v>
      </c>
      <c r="B104" s="8" t="e">
        <f>VLOOKUP(D104,#REF!,5,FALSE)</f>
        <v>#REF!</v>
      </c>
      <c r="C104" s="33" t="e">
        <f>VLOOKUP(D104,#REF!,4,FALSE)</f>
        <v>#REF!</v>
      </c>
      <c r="D104" s="8" t="s">
        <v>594</v>
      </c>
      <c r="E104" s="8" t="s">
        <v>66</v>
      </c>
      <c r="F104" s="28">
        <v>40764</v>
      </c>
      <c r="G104" s="28">
        <v>40766</v>
      </c>
      <c r="H104" s="30" t="s">
        <v>598</v>
      </c>
      <c r="I104" s="59" t="s">
        <v>361</v>
      </c>
      <c r="J104" s="60"/>
      <c r="K104" s="13" t="s">
        <v>608</v>
      </c>
      <c r="L104" s="10">
        <v>1</v>
      </c>
      <c r="M104" s="10" t="s">
        <v>611</v>
      </c>
      <c r="N104" s="9" t="s">
        <v>332</v>
      </c>
    </row>
    <row r="105" spans="1:14" ht="49.5" customHeight="1">
      <c r="A105" s="8" t="e">
        <f>VLOOKUP(B105,#REF!,2,FALSE)</f>
        <v>#REF!</v>
      </c>
      <c r="B105" s="8" t="e">
        <f>VLOOKUP(D105,#REF!,5,FALSE)</f>
        <v>#REF!</v>
      </c>
      <c r="C105" s="33" t="e">
        <f>VLOOKUP(D105,#REF!,4,FALSE)</f>
        <v>#REF!</v>
      </c>
      <c r="D105" s="8" t="s">
        <v>594</v>
      </c>
      <c r="E105" s="8" t="s">
        <v>66</v>
      </c>
      <c r="F105" s="28">
        <v>40764</v>
      </c>
      <c r="G105" s="28">
        <v>40766</v>
      </c>
      <c r="H105" s="30" t="s">
        <v>598</v>
      </c>
      <c r="I105" s="59" t="s">
        <v>362</v>
      </c>
      <c r="J105" s="60"/>
      <c r="K105" s="13" t="s">
        <v>609</v>
      </c>
      <c r="L105" s="10">
        <v>1</v>
      </c>
      <c r="M105" s="10" t="s">
        <v>611</v>
      </c>
      <c r="N105" s="9" t="s">
        <v>332</v>
      </c>
    </row>
    <row r="106" spans="1:14" ht="49.5" customHeight="1">
      <c r="A106" s="8" t="e">
        <f>VLOOKUP(B106,#REF!,2,FALSE)</f>
        <v>#REF!</v>
      </c>
      <c r="B106" s="8" t="e">
        <f>VLOOKUP(D106,#REF!,5,FALSE)</f>
        <v>#REF!</v>
      </c>
      <c r="C106" s="33" t="e">
        <f>VLOOKUP(D106,#REF!,4,FALSE)</f>
        <v>#REF!</v>
      </c>
      <c r="D106" s="8" t="s">
        <v>594</v>
      </c>
      <c r="E106" s="8" t="s">
        <v>66</v>
      </c>
      <c r="F106" s="28">
        <v>40764</v>
      </c>
      <c r="G106" s="28">
        <v>40766</v>
      </c>
      <c r="H106" s="30" t="s">
        <v>598</v>
      </c>
      <c r="I106" s="59" t="s">
        <v>362</v>
      </c>
      <c r="J106" s="60"/>
      <c r="K106" s="13" t="s">
        <v>610</v>
      </c>
      <c r="L106" s="10">
        <v>1</v>
      </c>
      <c r="M106" s="10" t="s">
        <v>611</v>
      </c>
      <c r="N106" s="9" t="s">
        <v>332</v>
      </c>
    </row>
    <row r="107" spans="1:14" ht="58.5" customHeight="1">
      <c r="A107" s="8" t="e">
        <f>VLOOKUP(B107,#REF!,2,FALSE)</f>
        <v>#REF!</v>
      </c>
      <c r="B107" s="8" t="e">
        <f>VLOOKUP(D107,#REF!,5,FALSE)</f>
        <v>#REF!</v>
      </c>
      <c r="C107" s="33" t="e">
        <f>VLOOKUP(D107,#REF!,4,FALSE)</f>
        <v>#REF!</v>
      </c>
      <c r="D107" s="8" t="s">
        <v>427</v>
      </c>
      <c r="E107" s="8" t="s">
        <v>428</v>
      </c>
      <c r="F107" s="28">
        <v>40777</v>
      </c>
      <c r="G107" s="28">
        <v>40801</v>
      </c>
      <c r="H107" s="30" t="s">
        <v>376</v>
      </c>
      <c r="I107" s="59" t="s">
        <v>377</v>
      </c>
      <c r="J107" s="60"/>
      <c r="K107" s="13" t="s">
        <v>378</v>
      </c>
      <c r="L107" s="10">
        <v>1</v>
      </c>
      <c r="M107" s="10" t="s">
        <v>567</v>
      </c>
      <c r="N107" s="9" t="s">
        <v>233</v>
      </c>
    </row>
    <row r="108" spans="1:14" ht="58.5" customHeight="1">
      <c r="A108" s="8" t="e">
        <f>VLOOKUP(B108,#REF!,2,FALSE)</f>
        <v>#REF!</v>
      </c>
      <c r="B108" s="8" t="e">
        <f>VLOOKUP(D108,#REF!,5,FALSE)</f>
        <v>#REF!</v>
      </c>
      <c r="C108" s="33" t="e">
        <f>VLOOKUP(D108,#REF!,4,FALSE)</f>
        <v>#REF!</v>
      </c>
      <c r="D108" s="8" t="s">
        <v>427</v>
      </c>
      <c r="E108" s="8" t="s">
        <v>428</v>
      </c>
      <c r="F108" s="28">
        <v>40779</v>
      </c>
      <c r="G108" s="28">
        <v>40801</v>
      </c>
      <c r="H108" s="30" t="s">
        <v>376</v>
      </c>
      <c r="I108" s="59" t="s">
        <v>377</v>
      </c>
      <c r="J108" s="60"/>
      <c r="K108" s="13" t="s">
        <v>380</v>
      </c>
      <c r="L108" s="10">
        <v>1</v>
      </c>
      <c r="M108" s="10" t="s">
        <v>567</v>
      </c>
      <c r="N108" s="9" t="s">
        <v>379</v>
      </c>
    </row>
    <row r="109" spans="1:14" ht="49.5" customHeight="1">
      <c r="A109" s="8" t="e">
        <f>VLOOKUP(B109,#REF!,2,FALSE)</f>
        <v>#REF!</v>
      </c>
      <c r="B109" s="8" t="e">
        <f>VLOOKUP(D109,#REF!,5,FALSE)</f>
        <v>#REF!</v>
      </c>
      <c r="C109" s="33" t="e">
        <f>VLOOKUP(D109,#REF!,4,FALSE)</f>
        <v>#REF!</v>
      </c>
      <c r="D109" s="8" t="s">
        <v>427</v>
      </c>
      <c r="E109" s="8" t="s">
        <v>428</v>
      </c>
      <c r="F109" s="28">
        <v>40770</v>
      </c>
      <c r="G109" s="28">
        <v>40801</v>
      </c>
      <c r="H109" s="30" t="s">
        <v>598</v>
      </c>
      <c r="I109" s="59" t="s">
        <v>381</v>
      </c>
      <c r="J109" s="60"/>
      <c r="K109" s="13" t="s">
        <v>382</v>
      </c>
      <c r="L109" s="10">
        <v>1</v>
      </c>
      <c r="M109" s="10" t="s">
        <v>611</v>
      </c>
      <c r="N109" s="9" t="s">
        <v>383</v>
      </c>
    </row>
    <row r="110" spans="1:14" ht="49.5" customHeight="1">
      <c r="A110" s="8" t="e">
        <f>VLOOKUP(B110,#REF!,2,FALSE)</f>
        <v>#REF!</v>
      </c>
      <c r="B110" s="8" t="e">
        <f>VLOOKUP(D110,#REF!,5,FALSE)</f>
        <v>#REF!</v>
      </c>
      <c r="C110" s="33" t="e">
        <f>VLOOKUP(D110,#REF!,4,FALSE)</f>
        <v>#REF!</v>
      </c>
      <c r="D110" s="8" t="s">
        <v>427</v>
      </c>
      <c r="E110" s="8" t="s">
        <v>428</v>
      </c>
      <c r="F110" s="28">
        <v>40756</v>
      </c>
      <c r="G110" s="28">
        <v>40801</v>
      </c>
      <c r="H110" s="30" t="s">
        <v>598</v>
      </c>
      <c r="I110" s="59" t="s">
        <v>384</v>
      </c>
      <c r="J110" s="60"/>
      <c r="K110" s="13" t="s">
        <v>385</v>
      </c>
      <c r="L110" s="10">
        <v>1</v>
      </c>
      <c r="M110" s="10" t="s">
        <v>611</v>
      </c>
      <c r="N110" s="9" t="s">
        <v>383</v>
      </c>
    </row>
    <row r="111" spans="1:14" ht="65.25" customHeight="1">
      <c r="A111" s="8" t="e">
        <f>VLOOKUP(B111,#REF!,2,FALSE)</f>
        <v>#REF!</v>
      </c>
      <c r="B111" s="8" t="e">
        <f>VLOOKUP(D111,#REF!,5,FALSE)</f>
        <v>#REF!</v>
      </c>
      <c r="C111" s="33" t="e">
        <f>VLOOKUP(D111,#REF!,4,FALSE)</f>
        <v>#REF!</v>
      </c>
      <c r="D111" s="8" t="s">
        <v>427</v>
      </c>
      <c r="E111" s="8" t="s">
        <v>428</v>
      </c>
      <c r="F111" s="28">
        <v>40749</v>
      </c>
      <c r="G111" s="28">
        <v>40801</v>
      </c>
      <c r="H111" s="30" t="s">
        <v>181</v>
      </c>
      <c r="I111" s="13" t="s">
        <v>182</v>
      </c>
      <c r="J111" s="13" t="s">
        <v>386</v>
      </c>
      <c r="K111" s="13" t="s">
        <v>387</v>
      </c>
      <c r="L111" s="10">
        <v>1</v>
      </c>
      <c r="M111" s="10" t="s">
        <v>611</v>
      </c>
      <c r="N111" s="9" t="s">
        <v>388</v>
      </c>
    </row>
    <row r="112" spans="1:14" ht="65.25" customHeight="1">
      <c r="A112" s="8" t="e">
        <f>VLOOKUP(B112,#REF!,2,FALSE)</f>
        <v>#REF!</v>
      </c>
      <c r="B112" s="8" t="e">
        <f>VLOOKUP(D112,#REF!,5,FALSE)</f>
        <v>#REF!</v>
      </c>
      <c r="C112" s="33" t="e">
        <f>VLOOKUP(D112,#REF!,4,FALSE)</f>
        <v>#REF!</v>
      </c>
      <c r="D112" s="8" t="s">
        <v>427</v>
      </c>
      <c r="E112" s="8" t="s">
        <v>428</v>
      </c>
      <c r="F112" s="28">
        <v>40763</v>
      </c>
      <c r="G112" s="28">
        <v>40801</v>
      </c>
      <c r="H112" s="30" t="s">
        <v>181</v>
      </c>
      <c r="I112" s="13" t="s">
        <v>61</v>
      </c>
      <c r="J112" s="13" t="s">
        <v>389</v>
      </c>
      <c r="K112" s="13" t="s">
        <v>390</v>
      </c>
      <c r="L112" s="10">
        <v>1</v>
      </c>
      <c r="M112" s="10" t="s">
        <v>611</v>
      </c>
      <c r="N112" s="9" t="s">
        <v>388</v>
      </c>
    </row>
    <row r="113" spans="1:14" ht="49.5" customHeight="1">
      <c r="A113" s="8" t="e">
        <f>VLOOKUP(B113,#REF!,2,FALSE)</f>
        <v>#REF!</v>
      </c>
      <c r="B113" s="8" t="e">
        <f>VLOOKUP(D113,#REF!,5,FALSE)</f>
        <v>#REF!</v>
      </c>
      <c r="C113" s="33" t="e">
        <f>VLOOKUP(D113,#REF!,4,FALSE)</f>
        <v>#REF!</v>
      </c>
      <c r="D113" s="8" t="s">
        <v>427</v>
      </c>
      <c r="E113" s="8" t="s">
        <v>428</v>
      </c>
      <c r="F113" s="28">
        <v>40753</v>
      </c>
      <c r="G113" s="28">
        <v>40801</v>
      </c>
      <c r="H113" s="30" t="s">
        <v>181</v>
      </c>
      <c r="I113" s="13" t="s">
        <v>61</v>
      </c>
      <c r="J113" s="13" t="s">
        <v>62</v>
      </c>
      <c r="K113" s="13" t="s">
        <v>391</v>
      </c>
      <c r="L113" s="10">
        <v>1</v>
      </c>
      <c r="M113" s="10" t="s">
        <v>611</v>
      </c>
      <c r="N113" s="9" t="s">
        <v>392</v>
      </c>
    </row>
    <row r="114" spans="1:14" ht="49.5" customHeight="1">
      <c r="A114" s="8" t="e">
        <f>VLOOKUP(B114,#REF!,2,FALSE)</f>
        <v>#REF!</v>
      </c>
      <c r="B114" s="8" t="e">
        <f>VLOOKUP(D114,#REF!,5,FALSE)</f>
        <v>#REF!</v>
      </c>
      <c r="C114" s="33" t="e">
        <f>VLOOKUP(D114,#REF!,4,FALSE)</f>
        <v>#REF!</v>
      </c>
      <c r="D114" s="8" t="s">
        <v>427</v>
      </c>
      <c r="E114" s="8" t="s">
        <v>428</v>
      </c>
      <c r="F114" s="28">
        <v>40758</v>
      </c>
      <c r="G114" s="28">
        <v>40801</v>
      </c>
      <c r="H114" s="30" t="s">
        <v>181</v>
      </c>
      <c r="I114" s="13" t="s">
        <v>61</v>
      </c>
      <c r="J114" s="13" t="s">
        <v>62</v>
      </c>
      <c r="K114" s="13" t="s">
        <v>393</v>
      </c>
      <c r="L114" s="10">
        <v>1</v>
      </c>
      <c r="M114" s="10" t="s">
        <v>567</v>
      </c>
      <c r="N114" s="9" t="s">
        <v>379</v>
      </c>
    </row>
    <row r="115" spans="1:14" ht="49.5" customHeight="1">
      <c r="A115" s="61" t="e">
        <f>VLOOKUP(B115,#REF!,2,FALSE)</f>
        <v>#REF!</v>
      </c>
      <c r="B115" s="61" t="e">
        <f>VLOOKUP(D115,#REF!,5,FALSE)</f>
        <v>#REF!</v>
      </c>
      <c r="C115" s="65" t="e">
        <f>VLOOKUP(D115,#REF!,4,FALSE)</f>
        <v>#REF!</v>
      </c>
      <c r="D115" s="61" t="s">
        <v>427</v>
      </c>
      <c r="E115" s="61" t="s">
        <v>428</v>
      </c>
      <c r="F115" s="63">
        <v>40760</v>
      </c>
      <c r="G115" s="63">
        <v>40801</v>
      </c>
      <c r="H115" s="67" t="s">
        <v>181</v>
      </c>
      <c r="I115" s="54" t="s">
        <v>595</v>
      </c>
      <c r="J115" s="71" t="s">
        <v>394</v>
      </c>
      <c r="K115" s="71" t="s">
        <v>395</v>
      </c>
      <c r="L115" s="69">
        <v>1</v>
      </c>
      <c r="M115" s="55" t="s">
        <v>611</v>
      </c>
      <c r="N115" s="56" t="s">
        <v>396</v>
      </c>
    </row>
    <row r="116" spans="1:14" ht="49.5" customHeight="1">
      <c r="A116" s="62"/>
      <c r="B116" s="62"/>
      <c r="C116" s="66"/>
      <c r="D116" s="62"/>
      <c r="E116" s="62"/>
      <c r="F116" s="64"/>
      <c r="G116" s="64"/>
      <c r="H116" s="68"/>
      <c r="I116" s="53" t="s">
        <v>397</v>
      </c>
      <c r="J116" s="72"/>
      <c r="K116" s="72"/>
      <c r="L116" s="70"/>
      <c r="M116" s="12" t="s">
        <v>567</v>
      </c>
      <c r="N116" s="11" t="s">
        <v>398</v>
      </c>
    </row>
    <row r="117" spans="1:14" ht="49.5" customHeight="1">
      <c r="A117" s="8" t="e">
        <f>VLOOKUP(B117,#REF!,2,FALSE)</f>
        <v>#REF!</v>
      </c>
      <c r="B117" s="8" t="e">
        <f>VLOOKUP(D117,#REF!,5,FALSE)</f>
        <v>#REF!</v>
      </c>
      <c r="C117" s="33" t="e">
        <f>VLOOKUP(D117,#REF!,4,FALSE)</f>
        <v>#REF!</v>
      </c>
      <c r="D117" s="8" t="s">
        <v>427</v>
      </c>
      <c r="E117" s="8" t="s">
        <v>428</v>
      </c>
      <c r="F117" s="28">
        <v>40753</v>
      </c>
      <c r="G117" s="28">
        <v>40801</v>
      </c>
      <c r="H117" s="30" t="s">
        <v>181</v>
      </c>
      <c r="I117" s="13" t="s">
        <v>397</v>
      </c>
      <c r="J117" s="13" t="s">
        <v>399</v>
      </c>
      <c r="K117" s="13" t="s">
        <v>400</v>
      </c>
      <c r="L117" s="10">
        <v>1</v>
      </c>
      <c r="M117" s="10" t="s">
        <v>567</v>
      </c>
      <c r="N117" s="9" t="s">
        <v>398</v>
      </c>
    </row>
    <row r="118" spans="1:14" ht="49.5" customHeight="1">
      <c r="A118" s="8" t="e">
        <f>VLOOKUP(B118,#REF!,2,FALSE)</f>
        <v>#REF!</v>
      </c>
      <c r="B118" s="8" t="e">
        <f>VLOOKUP(D118,#REF!,5,FALSE)</f>
        <v>#REF!</v>
      </c>
      <c r="C118" s="33" t="e">
        <f>VLOOKUP(D118,#REF!,4,FALSE)</f>
        <v>#REF!</v>
      </c>
      <c r="D118" s="8" t="s">
        <v>427</v>
      </c>
      <c r="E118" s="8" t="s">
        <v>428</v>
      </c>
      <c r="F118" s="28">
        <v>40751</v>
      </c>
      <c r="G118" s="28">
        <v>40801</v>
      </c>
      <c r="H118" s="30" t="s">
        <v>181</v>
      </c>
      <c r="I118" s="13" t="s">
        <v>595</v>
      </c>
      <c r="J118" s="13" t="s">
        <v>401</v>
      </c>
      <c r="K118" s="13" t="s">
        <v>402</v>
      </c>
      <c r="L118" s="10">
        <v>1</v>
      </c>
      <c r="M118" s="10" t="s">
        <v>221</v>
      </c>
      <c r="N118" s="9" t="s">
        <v>403</v>
      </c>
    </row>
    <row r="119" spans="1:14" ht="49.5" customHeight="1">
      <c r="A119" s="8" t="e">
        <f>VLOOKUP(B119,#REF!,2,FALSE)</f>
        <v>#REF!</v>
      </c>
      <c r="B119" s="8" t="e">
        <f>VLOOKUP(D119,#REF!,5,FALSE)</f>
        <v>#REF!</v>
      </c>
      <c r="C119" s="33" t="e">
        <f>VLOOKUP(D119,#REF!,4,FALSE)</f>
        <v>#REF!</v>
      </c>
      <c r="D119" s="8" t="s">
        <v>427</v>
      </c>
      <c r="E119" s="8" t="s">
        <v>428</v>
      </c>
      <c r="F119" s="28">
        <v>40760</v>
      </c>
      <c r="G119" s="28">
        <v>40801</v>
      </c>
      <c r="H119" s="30" t="s">
        <v>181</v>
      </c>
      <c r="I119" s="13" t="s">
        <v>595</v>
      </c>
      <c r="J119" s="13" t="s">
        <v>401</v>
      </c>
      <c r="K119" s="13" t="s">
        <v>404</v>
      </c>
      <c r="L119" s="10">
        <v>1</v>
      </c>
      <c r="M119" s="10" t="s">
        <v>221</v>
      </c>
      <c r="N119" s="9" t="s">
        <v>403</v>
      </c>
    </row>
    <row r="120" spans="1:14" ht="49.5" customHeight="1">
      <c r="A120" s="8" t="e">
        <f>VLOOKUP(B120,#REF!,2,FALSE)</f>
        <v>#REF!</v>
      </c>
      <c r="B120" s="8" t="e">
        <f>VLOOKUP(D120,#REF!,5,FALSE)</f>
        <v>#REF!</v>
      </c>
      <c r="C120" s="33" t="e">
        <f>VLOOKUP(D120,#REF!,4,FALSE)</f>
        <v>#REF!</v>
      </c>
      <c r="D120" s="8" t="s">
        <v>427</v>
      </c>
      <c r="E120" s="8" t="s">
        <v>428</v>
      </c>
      <c r="F120" s="28">
        <v>40756</v>
      </c>
      <c r="G120" s="28">
        <v>40801</v>
      </c>
      <c r="H120" s="30" t="s">
        <v>181</v>
      </c>
      <c r="I120" s="13" t="s">
        <v>595</v>
      </c>
      <c r="J120" s="13" t="s">
        <v>401</v>
      </c>
      <c r="K120" s="13" t="s">
        <v>405</v>
      </c>
      <c r="L120" s="10">
        <v>1</v>
      </c>
      <c r="M120" s="10" t="s">
        <v>221</v>
      </c>
      <c r="N120" s="9" t="s">
        <v>403</v>
      </c>
    </row>
    <row r="121" spans="1:14" ht="49.5" customHeight="1">
      <c r="A121" s="8" t="e">
        <f>VLOOKUP(B121,#REF!,2,FALSE)</f>
        <v>#REF!</v>
      </c>
      <c r="B121" s="8" t="e">
        <f>VLOOKUP(D121,#REF!,5,FALSE)</f>
        <v>#REF!</v>
      </c>
      <c r="C121" s="33" t="e">
        <f>VLOOKUP(D121,#REF!,4,FALSE)</f>
        <v>#REF!</v>
      </c>
      <c r="D121" s="8" t="s">
        <v>427</v>
      </c>
      <c r="E121" s="8" t="s">
        <v>428</v>
      </c>
      <c r="F121" s="28">
        <v>40753</v>
      </c>
      <c r="G121" s="28">
        <v>40801</v>
      </c>
      <c r="H121" s="30" t="s">
        <v>181</v>
      </c>
      <c r="I121" s="13" t="s">
        <v>595</v>
      </c>
      <c r="J121" s="13" t="s">
        <v>401</v>
      </c>
      <c r="K121" s="13" t="s">
        <v>406</v>
      </c>
      <c r="L121" s="10">
        <v>1</v>
      </c>
      <c r="M121" s="10" t="s">
        <v>221</v>
      </c>
      <c r="N121" s="9" t="s">
        <v>403</v>
      </c>
    </row>
    <row r="122" spans="1:14" ht="49.5" customHeight="1">
      <c r="A122" s="8" t="e">
        <f>VLOOKUP(B122,#REF!,2,FALSE)</f>
        <v>#REF!</v>
      </c>
      <c r="B122" s="8" t="e">
        <f>VLOOKUP(D122,#REF!,5,FALSE)</f>
        <v>#REF!</v>
      </c>
      <c r="C122" s="33" t="e">
        <f>VLOOKUP(D122,#REF!,4,FALSE)</f>
        <v>#REF!</v>
      </c>
      <c r="D122" s="8" t="s">
        <v>427</v>
      </c>
      <c r="E122" s="8" t="s">
        <v>428</v>
      </c>
      <c r="F122" s="28">
        <v>40758</v>
      </c>
      <c r="G122" s="28">
        <v>40801</v>
      </c>
      <c r="H122" s="30" t="s">
        <v>181</v>
      </c>
      <c r="I122" s="13" t="s">
        <v>595</v>
      </c>
      <c r="J122" s="13" t="s">
        <v>401</v>
      </c>
      <c r="K122" s="13" t="s">
        <v>407</v>
      </c>
      <c r="L122" s="10">
        <v>1</v>
      </c>
      <c r="M122" s="10" t="s">
        <v>221</v>
      </c>
      <c r="N122" s="9" t="s">
        <v>403</v>
      </c>
    </row>
    <row r="123" spans="1:14" ht="49.5" customHeight="1">
      <c r="A123" s="8" t="e">
        <f>VLOOKUP(B123,#REF!,2,FALSE)</f>
        <v>#REF!</v>
      </c>
      <c r="B123" s="8" t="e">
        <f>VLOOKUP(D123,#REF!,5,FALSE)</f>
        <v>#REF!</v>
      </c>
      <c r="C123" s="33" t="e">
        <f>VLOOKUP(D123,#REF!,4,FALSE)</f>
        <v>#REF!</v>
      </c>
      <c r="D123" s="8" t="s">
        <v>427</v>
      </c>
      <c r="E123" s="8" t="s">
        <v>428</v>
      </c>
      <c r="F123" s="28">
        <v>40756</v>
      </c>
      <c r="G123" s="28">
        <v>40801</v>
      </c>
      <c r="H123" s="30" t="s">
        <v>181</v>
      </c>
      <c r="I123" s="13" t="s">
        <v>595</v>
      </c>
      <c r="J123" s="13" t="s">
        <v>408</v>
      </c>
      <c r="K123" s="13" t="s">
        <v>409</v>
      </c>
      <c r="L123" s="10">
        <v>1</v>
      </c>
      <c r="M123" s="10" t="s">
        <v>221</v>
      </c>
      <c r="N123" s="9" t="s">
        <v>410</v>
      </c>
    </row>
    <row r="124" spans="1:14" ht="49.5" customHeight="1">
      <c r="A124" s="8" t="e">
        <f>VLOOKUP(B124,#REF!,2,FALSE)</f>
        <v>#REF!</v>
      </c>
      <c r="B124" s="8" t="e">
        <f>VLOOKUP(D124,#REF!,5,FALSE)</f>
        <v>#REF!</v>
      </c>
      <c r="C124" s="33" t="e">
        <f>VLOOKUP(D124,#REF!,4,FALSE)</f>
        <v>#REF!</v>
      </c>
      <c r="D124" s="8" t="s">
        <v>427</v>
      </c>
      <c r="E124" s="8" t="s">
        <v>428</v>
      </c>
      <c r="F124" s="28">
        <v>40760</v>
      </c>
      <c r="G124" s="28">
        <v>40801</v>
      </c>
      <c r="H124" s="30" t="s">
        <v>181</v>
      </c>
      <c r="I124" s="13" t="s">
        <v>595</v>
      </c>
      <c r="J124" s="13" t="s">
        <v>408</v>
      </c>
      <c r="K124" s="13" t="s">
        <v>411</v>
      </c>
      <c r="L124" s="10">
        <v>1</v>
      </c>
      <c r="M124" s="10" t="s">
        <v>221</v>
      </c>
      <c r="N124" s="9" t="s">
        <v>410</v>
      </c>
    </row>
    <row r="125" spans="1:14" ht="49.5" customHeight="1">
      <c r="A125" s="8" t="e">
        <f>VLOOKUP(B125,#REF!,2,FALSE)</f>
        <v>#REF!</v>
      </c>
      <c r="B125" s="8" t="e">
        <f>VLOOKUP(D125,#REF!,5,FALSE)</f>
        <v>#REF!</v>
      </c>
      <c r="C125" s="33" t="e">
        <f>VLOOKUP(D125,#REF!,4,FALSE)</f>
        <v>#REF!</v>
      </c>
      <c r="D125" s="8" t="s">
        <v>427</v>
      </c>
      <c r="E125" s="8" t="s">
        <v>428</v>
      </c>
      <c r="F125" s="28">
        <v>40763</v>
      </c>
      <c r="G125" s="28">
        <v>40801</v>
      </c>
      <c r="H125" s="30" t="s">
        <v>181</v>
      </c>
      <c r="I125" s="13" t="s">
        <v>595</v>
      </c>
      <c r="J125" s="13" t="s">
        <v>408</v>
      </c>
      <c r="K125" s="13" t="s">
        <v>412</v>
      </c>
      <c r="L125" s="10">
        <v>1</v>
      </c>
      <c r="M125" s="10" t="s">
        <v>221</v>
      </c>
      <c r="N125" s="9" t="s">
        <v>410</v>
      </c>
    </row>
    <row r="126" spans="1:14" ht="49.5" customHeight="1">
      <c r="A126" s="8" t="e">
        <f>VLOOKUP(B126,#REF!,2,FALSE)</f>
        <v>#REF!</v>
      </c>
      <c r="B126" s="8" t="e">
        <f>VLOOKUP(D126,#REF!,5,FALSE)</f>
        <v>#REF!</v>
      </c>
      <c r="C126" s="33" t="e">
        <f>VLOOKUP(D126,#REF!,4,FALSE)</f>
        <v>#REF!</v>
      </c>
      <c r="D126" s="8" t="s">
        <v>427</v>
      </c>
      <c r="E126" s="8" t="s">
        <v>428</v>
      </c>
      <c r="F126" s="28">
        <v>40772</v>
      </c>
      <c r="G126" s="28">
        <v>40801</v>
      </c>
      <c r="H126" s="30" t="s">
        <v>181</v>
      </c>
      <c r="I126" s="13" t="s">
        <v>595</v>
      </c>
      <c r="J126" s="13" t="s">
        <v>408</v>
      </c>
      <c r="K126" s="13" t="s">
        <v>413</v>
      </c>
      <c r="L126" s="10">
        <v>1</v>
      </c>
      <c r="M126" s="10" t="s">
        <v>221</v>
      </c>
      <c r="N126" s="9" t="s">
        <v>410</v>
      </c>
    </row>
    <row r="127" spans="1:14" ht="49.5" customHeight="1">
      <c r="A127" s="8" t="e">
        <f>VLOOKUP(B127,#REF!,2,FALSE)</f>
        <v>#REF!</v>
      </c>
      <c r="B127" s="8" t="e">
        <f>VLOOKUP(D127,#REF!,5,FALSE)</f>
        <v>#REF!</v>
      </c>
      <c r="C127" s="33" t="e">
        <f>VLOOKUP(D127,#REF!,4,FALSE)</f>
        <v>#REF!</v>
      </c>
      <c r="D127" s="8" t="s">
        <v>427</v>
      </c>
      <c r="E127" s="8" t="s">
        <v>428</v>
      </c>
      <c r="F127" s="28">
        <v>40751</v>
      </c>
      <c r="G127" s="28">
        <v>40801</v>
      </c>
      <c r="H127" s="30" t="s">
        <v>181</v>
      </c>
      <c r="I127" s="13" t="s">
        <v>397</v>
      </c>
      <c r="J127" s="13" t="s">
        <v>414</v>
      </c>
      <c r="K127" s="13" t="s">
        <v>415</v>
      </c>
      <c r="L127" s="10">
        <v>1</v>
      </c>
      <c r="M127" s="10" t="s">
        <v>567</v>
      </c>
      <c r="N127" s="9" t="s">
        <v>398</v>
      </c>
    </row>
    <row r="128" spans="1:14" ht="49.5" customHeight="1">
      <c r="A128" s="61" t="e">
        <f>VLOOKUP(B128,#REF!,2,FALSE)</f>
        <v>#REF!</v>
      </c>
      <c r="B128" s="61" t="e">
        <f>VLOOKUP(D128,#REF!,5,FALSE)</f>
        <v>#REF!</v>
      </c>
      <c r="C128" s="65" t="e">
        <f>VLOOKUP(D128,#REF!,4,FALSE)</f>
        <v>#REF!</v>
      </c>
      <c r="D128" s="61" t="s">
        <v>427</v>
      </c>
      <c r="E128" s="61" t="s">
        <v>428</v>
      </c>
      <c r="F128" s="63">
        <v>40765</v>
      </c>
      <c r="G128" s="63">
        <v>40801</v>
      </c>
      <c r="H128" s="67" t="s">
        <v>181</v>
      </c>
      <c r="I128" s="54" t="s">
        <v>595</v>
      </c>
      <c r="J128" s="71" t="s">
        <v>416</v>
      </c>
      <c r="K128" s="71" t="s">
        <v>417</v>
      </c>
      <c r="L128" s="69">
        <v>1</v>
      </c>
      <c r="M128" s="55" t="s">
        <v>611</v>
      </c>
      <c r="N128" s="56" t="s">
        <v>396</v>
      </c>
    </row>
    <row r="129" spans="1:14" ht="49.5" customHeight="1">
      <c r="A129" s="62"/>
      <c r="B129" s="62"/>
      <c r="C129" s="66"/>
      <c r="D129" s="62"/>
      <c r="E129" s="62"/>
      <c r="F129" s="64"/>
      <c r="G129" s="64"/>
      <c r="H129" s="68"/>
      <c r="I129" s="53" t="s">
        <v>397</v>
      </c>
      <c r="J129" s="72"/>
      <c r="K129" s="72"/>
      <c r="L129" s="70"/>
      <c r="M129" s="12" t="s">
        <v>567</v>
      </c>
      <c r="N129" s="11" t="s">
        <v>398</v>
      </c>
    </row>
    <row r="130" spans="1:14" ht="49.5" customHeight="1">
      <c r="A130" s="8" t="e">
        <f>VLOOKUP(B130,#REF!,2,FALSE)</f>
        <v>#REF!</v>
      </c>
      <c r="B130" s="8" t="e">
        <f>VLOOKUP(D130,#REF!,5,FALSE)</f>
        <v>#REF!</v>
      </c>
      <c r="C130" s="33" t="e">
        <f>VLOOKUP(D130,#REF!,4,FALSE)</f>
        <v>#REF!</v>
      </c>
      <c r="D130" s="8" t="s">
        <v>427</v>
      </c>
      <c r="E130" s="8" t="s">
        <v>428</v>
      </c>
      <c r="F130" s="28">
        <v>40772</v>
      </c>
      <c r="G130" s="28">
        <v>40801</v>
      </c>
      <c r="H130" s="30" t="s">
        <v>181</v>
      </c>
      <c r="I130" s="13" t="s">
        <v>418</v>
      </c>
      <c r="J130" s="13" t="s">
        <v>126</v>
      </c>
      <c r="K130" s="13" t="s">
        <v>461</v>
      </c>
      <c r="L130" s="10">
        <v>1</v>
      </c>
      <c r="M130" s="10" t="s">
        <v>221</v>
      </c>
      <c r="N130" s="9" t="s">
        <v>403</v>
      </c>
    </row>
    <row r="131" spans="1:14" ht="49.5" customHeight="1">
      <c r="A131" s="8" t="e">
        <f>VLOOKUP(B131,#REF!,2,FALSE)</f>
        <v>#REF!</v>
      </c>
      <c r="B131" s="8" t="e">
        <f>VLOOKUP(D131,#REF!,5,FALSE)</f>
        <v>#REF!</v>
      </c>
      <c r="C131" s="33" t="e">
        <f>VLOOKUP(D131,#REF!,4,FALSE)</f>
        <v>#REF!</v>
      </c>
      <c r="D131" s="8" t="s">
        <v>427</v>
      </c>
      <c r="E131" s="8" t="s">
        <v>428</v>
      </c>
      <c r="F131" s="28">
        <v>40774</v>
      </c>
      <c r="G131" s="28">
        <v>40801</v>
      </c>
      <c r="H131" s="30" t="s">
        <v>181</v>
      </c>
      <c r="I131" s="13" t="s">
        <v>418</v>
      </c>
      <c r="J131" s="13" t="s">
        <v>419</v>
      </c>
      <c r="K131" s="13" t="s">
        <v>420</v>
      </c>
      <c r="L131" s="10">
        <v>1</v>
      </c>
      <c r="M131" s="10" t="s">
        <v>221</v>
      </c>
      <c r="N131" s="9" t="s">
        <v>403</v>
      </c>
    </row>
    <row r="132" spans="1:14" ht="49.5" customHeight="1">
      <c r="A132" s="61" t="e">
        <f>VLOOKUP(B132,#REF!,2,FALSE)</f>
        <v>#REF!</v>
      </c>
      <c r="B132" s="61" t="e">
        <f>VLOOKUP(D132,#REF!,5,FALSE)</f>
        <v>#REF!</v>
      </c>
      <c r="C132" s="65" t="e">
        <f>VLOOKUP(D132,#REF!,4,FALSE)</f>
        <v>#REF!</v>
      </c>
      <c r="D132" s="61" t="s">
        <v>427</v>
      </c>
      <c r="E132" s="61" t="s">
        <v>428</v>
      </c>
      <c r="F132" s="63">
        <v>40758</v>
      </c>
      <c r="G132" s="63">
        <v>40801</v>
      </c>
      <c r="H132" s="67" t="s">
        <v>181</v>
      </c>
      <c r="I132" s="54" t="s">
        <v>418</v>
      </c>
      <c r="J132" s="71" t="s">
        <v>419</v>
      </c>
      <c r="K132" s="71" t="s">
        <v>421</v>
      </c>
      <c r="L132" s="69">
        <v>1</v>
      </c>
      <c r="M132" s="55" t="s">
        <v>611</v>
      </c>
      <c r="N132" s="56" t="s">
        <v>396</v>
      </c>
    </row>
    <row r="133" spans="1:14" ht="49.5" customHeight="1">
      <c r="A133" s="62"/>
      <c r="B133" s="62"/>
      <c r="C133" s="66"/>
      <c r="D133" s="62"/>
      <c r="E133" s="62"/>
      <c r="F133" s="64"/>
      <c r="G133" s="64"/>
      <c r="H133" s="68"/>
      <c r="I133" s="53" t="s">
        <v>422</v>
      </c>
      <c r="J133" s="72"/>
      <c r="K133" s="72"/>
      <c r="L133" s="70"/>
      <c r="M133" s="12" t="s">
        <v>567</v>
      </c>
      <c r="N133" s="11" t="s">
        <v>176</v>
      </c>
    </row>
    <row r="134" spans="1:14" ht="49.5" customHeight="1">
      <c r="A134" s="8" t="e">
        <f>VLOOKUP(B134,#REF!,2,FALSE)</f>
        <v>#REF!</v>
      </c>
      <c r="B134" s="8" t="e">
        <f>VLOOKUP(D134,#REF!,5,FALSE)</f>
        <v>#REF!</v>
      </c>
      <c r="C134" s="33" t="e">
        <f>VLOOKUP(D134,#REF!,4,FALSE)</f>
        <v>#REF!</v>
      </c>
      <c r="D134" s="8" t="s">
        <v>427</v>
      </c>
      <c r="E134" s="8" t="s">
        <v>428</v>
      </c>
      <c r="F134" s="28">
        <v>40756</v>
      </c>
      <c r="G134" s="28">
        <v>40801</v>
      </c>
      <c r="H134" s="30" t="s">
        <v>181</v>
      </c>
      <c r="I134" s="13" t="s">
        <v>422</v>
      </c>
      <c r="J134" s="13" t="s">
        <v>423</v>
      </c>
      <c r="K134" s="13" t="s">
        <v>424</v>
      </c>
      <c r="L134" s="10">
        <v>1</v>
      </c>
      <c r="M134" s="10" t="s">
        <v>567</v>
      </c>
      <c r="N134" s="9" t="s">
        <v>398</v>
      </c>
    </row>
    <row r="135" spans="1:14" ht="49.5" customHeight="1">
      <c r="A135" s="8" t="e">
        <f>VLOOKUP(B135,#REF!,2,FALSE)</f>
        <v>#REF!</v>
      </c>
      <c r="B135" s="8" t="e">
        <f>VLOOKUP(D135,#REF!,5,FALSE)</f>
        <v>#REF!</v>
      </c>
      <c r="C135" s="33" t="e">
        <f>VLOOKUP(D135,#REF!,4,FALSE)</f>
        <v>#REF!</v>
      </c>
      <c r="D135" s="8" t="s">
        <v>427</v>
      </c>
      <c r="E135" s="8" t="s">
        <v>428</v>
      </c>
      <c r="F135" s="28">
        <v>40751</v>
      </c>
      <c r="G135" s="28">
        <v>40801</v>
      </c>
      <c r="H135" s="30" t="s">
        <v>485</v>
      </c>
      <c r="I135" s="13" t="s">
        <v>349</v>
      </c>
      <c r="J135" s="13" t="s">
        <v>354</v>
      </c>
      <c r="K135" s="13" t="s">
        <v>425</v>
      </c>
      <c r="L135" s="10">
        <v>1</v>
      </c>
      <c r="M135" s="10" t="s">
        <v>567</v>
      </c>
      <c r="N135" s="9" t="s">
        <v>426</v>
      </c>
    </row>
    <row r="136" spans="1:14" ht="49.5" customHeight="1">
      <c r="A136" s="8" t="e">
        <f>VLOOKUP(B136,#REF!,2,FALSE)</f>
        <v>#REF!</v>
      </c>
      <c r="B136" s="8" t="e">
        <f>VLOOKUP(D136,#REF!,5,FALSE)</f>
        <v>#REF!</v>
      </c>
      <c r="C136" s="33" t="e">
        <f>VLOOKUP(D136,#REF!,4,FALSE)</f>
        <v>#REF!</v>
      </c>
      <c r="D136" s="8" t="s">
        <v>152</v>
      </c>
      <c r="E136" s="8" t="s">
        <v>153</v>
      </c>
      <c r="F136" s="28">
        <v>40782</v>
      </c>
      <c r="G136" s="28">
        <v>40939</v>
      </c>
      <c r="H136" s="30" t="s">
        <v>70</v>
      </c>
      <c r="I136" s="59" t="s">
        <v>154</v>
      </c>
      <c r="J136" s="60"/>
      <c r="K136" s="13" t="s">
        <v>155</v>
      </c>
      <c r="L136" s="10">
        <v>1</v>
      </c>
      <c r="M136" s="10" t="s">
        <v>567</v>
      </c>
      <c r="N136" s="9" t="s">
        <v>156</v>
      </c>
    </row>
    <row r="137" spans="1:14" ht="69.75" customHeight="1">
      <c r="A137" s="8" t="e">
        <f>VLOOKUP(B137,#REF!,2,FALSE)</f>
        <v>#REF!</v>
      </c>
      <c r="B137" s="8" t="e">
        <f>VLOOKUP(D137,#REF!,5,FALSE)</f>
        <v>#REF!</v>
      </c>
      <c r="C137" s="33" t="e">
        <f>VLOOKUP(D137,#REF!,4,FALSE)</f>
        <v>#REF!</v>
      </c>
      <c r="D137" s="8" t="s">
        <v>152</v>
      </c>
      <c r="E137" s="8" t="s">
        <v>153</v>
      </c>
      <c r="F137" s="28">
        <v>40894</v>
      </c>
      <c r="G137" s="28">
        <v>40925</v>
      </c>
      <c r="H137" s="52" t="s">
        <v>181</v>
      </c>
      <c r="I137" s="13" t="s">
        <v>182</v>
      </c>
      <c r="J137" s="13" t="s">
        <v>386</v>
      </c>
      <c r="K137" s="13" t="s">
        <v>265</v>
      </c>
      <c r="L137" s="33">
        <v>1</v>
      </c>
      <c r="M137" s="33" t="s">
        <v>611</v>
      </c>
      <c r="N137" s="51" t="s">
        <v>388</v>
      </c>
    </row>
    <row r="138" spans="1:14" ht="69.75" customHeight="1">
      <c r="A138" s="8" t="e">
        <f>VLOOKUP(B138,#REF!,2,FALSE)</f>
        <v>#REF!</v>
      </c>
      <c r="B138" s="8" t="e">
        <f>VLOOKUP(D138,#REF!,5,FALSE)</f>
        <v>#REF!</v>
      </c>
      <c r="C138" s="33" t="e">
        <f>VLOOKUP(D138,#REF!,4,FALSE)</f>
        <v>#REF!</v>
      </c>
      <c r="D138" s="8" t="s">
        <v>152</v>
      </c>
      <c r="E138" s="8" t="s">
        <v>153</v>
      </c>
      <c r="F138" s="28">
        <v>40992</v>
      </c>
      <c r="G138" s="28">
        <v>41016</v>
      </c>
      <c r="H138" s="52" t="s">
        <v>181</v>
      </c>
      <c r="I138" s="13" t="s">
        <v>61</v>
      </c>
      <c r="J138" s="13" t="s">
        <v>389</v>
      </c>
      <c r="K138" s="13" t="s">
        <v>266</v>
      </c>
      <c r="L138" s="33">
        <v>1</v>
      </c>
      <c r="M138" s="33" t="s">
        <v>611</v>
      </c>
      <c r="N138" s="51" t="s">
        <v>388</v>
      </c>
    </row>
    <row r="139" spans="1:14" ht="49.5" customHeight="1">
      <c r="A139" s="8" t="e">
        <f>VLOOKUP(B139,#REF!,2,FALSE)</f>
        <v>#REF!</v>
      </c>
      <c r="B139" s="8" t="e">
        <f>VLOOKUP(D139,#REF!,5,FALSE)</f>
        <v>#REF!</v>
      </c>
      <c r="C139" s="33" t="e">
        <f>VLOOKUP(D139,#REF!,4,FALSE)</f>
        <v>#REF!</v>
      </c>
      <c r="D139" s="8" t="s">
        <v>152</v>
      </c>
      <c r="E139" s="8" t="s">
        <v>153</v>
      </c>
      <c r="F139" s="28">
        <v>40903</v>
      </c>
      <c r="G139" s="28">
        <v>40925</v>
      </c>
      <c r="H139" s="52" t="s">
        <v>181</v>
      </c>
      <c r="I139" s="13" t="s">
        <v>595</v>
      </c>
      <c r="J139" s="13" t="s">
        <v>394</v>
      </c>
      <c r="K139" s="13" t="s">
        <v>267</v>
      </c>
      <c r="L139" s="33">
        <v>1</v>
      </c>
      <c r="M139" s="33" t="s">
        <v>611</v>
      </c>
      <c r="N139" s="51" t="s">
        <v>498</v>
      </c>
    </row>
    <row r="140" spans="1:14" ht="49.5" customHeight="1">
      <c r="A140" s="8" t="e">
        <f>VLOOKUP(B140,#REF!,2,FALSE)</f>
        <v>#REF!</v>
      </c>
      <c r="B140" s="8" t="e">
        <f>VLOOKUP(D140,#REF!,5,FALSE)</f>
        <v>#REF!</v>
      </c>
      <c r="C140" s="33" t="e">
        <f>VLOOKUP(D140,#REF!,4,FALSE)</f>
        <v>#REF!</v>
      </c>
      <c r="D140" s="8" t="s">
        <v>152</v>
      </c>
      <c r="E140" s="8" t="s">
        <v>153</v>
      </c>
      <c r="F140" s="28">
        <v>40992</v>
      </c>
      <c r="G140" s="28">
        <v>41016</v>
      </c>
      <c r="H140" s="52" t="s">
        <v>181</v>
      </c>
      <c r="I140" s="13" t="s">
        <v>595</v>
      </c>
      <c r="J140" s="13" t="s">
        <v>401</v>
      </c>
      <c r="K140" s="13" t="s">
        <v>268</v>
      </c>
      <c r="L140" s="33">
        <v>1</v>
      </c>
      <c r="M140" s="33" t="s">
        <v>221</v>
      </c>
      <c r="N140" s="51" t="s">
        <v>499</v>
      </c>
    </row>
    <row r="141" spans="1:14" ht="49.5" customHeight="1">
      <c r="A141" s="8" t="e">
        <f>VLOOKUP(B141,#REF!,2,FALSE)</f>
        <v>#REF!</v>
      </c>
      <c r="B141" s="8" t="e">
        <f>VLOOKUP(D141,#REF!,5,FALSE)</f>
        <v>#REF!</v>
      </c>
      <c r="C141" s="33" t="e">
        <f>VLOOKUP(D141,#REF!,4,FALSE)</f>
        <v>#REF!</v>
      </c>
      <c r="D141" s="8" t="s">
        <v>152</v>
      </c>
      <c r="E141" s="8" t="s">
        <v>153</v>
      </c>
      <c r="F141" s="28">
        <v>40900</v>
      </c>
      <c r="G141" s="28">
        <v>40925</v>
      </c>
      <c r="H141" s="52" t="s">
        <v>181</v>
      </c>
      <c r="I141" s="13" t="s">
        <v>595</v>
      </c>
      <c r="J141" s="13" t="s">
        <v>401</v>
      </c>
      <c r="K141" s="13" t="s">
        <v>269</v>
      </c>
      <c r="L141" s="33">
        <v>1</v>
      </c>
      <c r="M141" s="33" t="s">
        <v>221</v>
      </c>
      <c r="N141" s="51" t="s">
        <v>499</v>
      </c>
    </row>
    <row r="142" spans="1:14" ht="49.5" customHeight="1">
      <c r="A142" s="8" t="e">
        <f>VLOOKUP(B142,#REF!,2,FALSE)</f>
        <v>#REF!</v>
      </c>
      <c r="B142" s="8" t="e">
        <f>VLOOKUP(D142,#REF!,5,FALSE)</f>
        <v>#REF!</v>
      </c>
      <c r="C142" s="33" t="e">
        <f>VLOOKUP(D142,#REF!,4,FALSE)</f>
        <v>#REF!</v>
      </c>
      <c r="D142" s="8" t="s">
        <v>152</v>
      </c>
      <c r="E142" s="8" t="s">
        <v>153</v>
      </c>
      <c r="F142" s="28">
        <v>40894</v>
      </c>
      <c r="G142" s="28">
        <v>40925</v>
      </c>
      <c r="H142" s="52" t="s">
        <v>181</v>
      </c>
      <c r="I142" s="13" t="s">
        <v>595</v>
      </c>
      <c r="J142" s="13" t="s">
        <v>401</v>
      </c>
      <c r="K142" s="13" t="s">
        <v>270</v>
      </c>
      <c r="L142" s="33">
        <v>1</v>
      </c>
      <c r="M142" s="33" t="s">
        <v>221</v>
      </c>
      <c r="N142" s="51" t="s">
        <v>499</v>
      </c>
    </row>
    <row r="143" spans="1:14" ht="49.5" customHeight="1">
      <c r="A143" s="8" t="e">
        <f>VLOOKUP(B143,#REF!,2,FALSE)</f>
        <v>#REF!</v>
      </c>
      <c r="B143" s="8" t="e">
        <f>VLOOKUP(D143,#REF!,5,FALSE)</f>
        <v>#REF!</v>
      </c>
      <c r="C143" s="33" t="e">
        <f>VLOOKUP(D143,#REF!,4,FALSE)</f>
        <v>#REF!</v>
      </c>
      <c r="D143" s="8" t="s">
        <v>152</v>
      </c>
      <c r="E143" s="8" t="s">
        <v>153</v>
      </c>
      <c r="F143" s="28">
        <v>40903</v>
      </c>
      <c r="G143" s="28">
        <v>40925</v>
      </c>
      <c r="H143" s="52" t="s">
        <v>181</v>
      </c>
      <c r="I143" s="13" t="s">
        <v>595</v>
      </c>
      <c r="J143" s="13" t="s">
        <v>401</v>
      </c>
      <c r="K143" s="13" t="s">
        <v>271</v>
      </c>
      <c r="L143" s="33">
        <v>1</v>
      </c>
      <c r="M143" s="33" t="s">
        <v>221</v>
      </c>
      <c r="N143" s="51" t="s">
        <v>499</v>
      </c>
    </row>
    <row r="144" spans="1:14" ht="49.5" customHeight="1">
      <c r="A144" s="8" t="e">
        <f>VLOOKUP(B144,#REF!,2,FALSE)</f>
        <v>#REF!</v>
      </c>
      <c r="B144" s="8" t="e">
        <f>VLOOKUP(D144,#REF!,5,FALSE)</f>
        <v>#REF!</v>
      </c>
      <c r="C144" s="33" t="e">
        <f>VLOOKUP(D144,#REF!,4,FALSE)</f>
        <v>#REF!</v>
      </c>
      <c r="D144" s="8" t="s">
        <v>152</v>
      </c>
      <c r="E144" s="8" t="s">
        <v>153</v>
      </c>
      <c r="F144" s="28">
        <v>40900</v>
      </c>
      <c r="G144" s="28">
        <v>40925</v>
      </c>
      <c r="H144" s="52" t="s">
        <v>181</v>
      </c>
      <c r="I144" s="13" t="s">
        <v>595</v>
      </c>
      <c r="J144" s="13" t="s">
        <v>408</v>
      </c>
      <c r="K144" s="13" t="s">
        <v>272</v>
      </c>
      <c r="L144" s="33">
        <v>1</v>
      </c>
      <c r="M144" s="33" t="s">
        <v>221</v>
      </c>
      <c r="N144" s="51" t="s">
        <v>123</v>
      </c>
    </row>
    <row r="145" spans="1:14" ht="49.5" customHeight="1">
      <c r="A145" s="8" t="e">
        <f>VLOOKUP(B145,#REF!,2,FALSE)</f>
        <v>#REF!</v>
      </c>
      <c r="B145" s="8" t="e">
        <f>VLOOKUP(D145,#REF!,5,FALSE)</f>
        <v>#REF!</v>
      </c>
      <c r="C145" s="33" t="e">
        <f>VLOOKUP(D145,#REF!,4,FALSE)</f>
        <v>#REF!</v>
      </c>
      <c r="D145" s="8" t="s">
        <v>152</v>
      </c>
      <c r="E145" s="8" t="s">
        <v>153</v>
      </c>
      <c r="F145" s="28">
        <v>40985</v>
      </c>
      <c r="G145" s="28">
        <v>41016</v>
      </c>
      <c r="H145" s="52" t="s">
        <v>181</v>
      </c>
      <c r="I145" s="13" t="s">
        <v>595</v>
      </c>
      <c r="J145" s="13" t="s">
        <v>408</v>
      </c>
      <c r="K145" s="13" t="s">
        <v>273</v>
      </c>
      <c r="L145" s="33">
        <v>1</v>
      </c>
      <c r="M145" s="33" t="s">
        <v>221</v>
      </c>
      <c r="N145" s="51" t="s">
        <v>123</v>
      </c>
    </row>
    <row r="146" spans="1:14" ht="49.5" customHeight="1">
      <c r="A146" s="8" t="e">
        <f>VLOOKUP(B146,#REF!,2,FALSE)</f>
        <v>#REF!</v>
      </c>
      <c r="B146" s="8" t="e">
        <f>VLOOKUP(D146,#REF!,5,FALSE)</f>
        <v>#REF!</v>
      </c>
      <c r="C146" s="33" t="e">
        <f>VLOOKUP(D146,#REF!,4,FALSE)</f>
        <v>#REF!</v>
      </c>
      <c r="D146" s="8" t="s">
        <v>152</v>
      </c>
      <c r="E146" s="8" t="s">
        <v>153</v>
      </c>
      <c r="F146" s="28">
        <v>40900</v>
      </c>
      <c r="G146" s="28">
        <v>40925</v>
      </c>
      <c r="H146" s="52" t="s">
        <v>181</v>
      </c>
      <c r="I146" s="13" t="s">
        <v>422</v>
      </c>
      <c r="J146" s="13" t="s">
        <v>423</v>
      </c>
      <c r="K146" s="13" t="s">
        <v>274</v>
      </c>
      <c r="L146" s="33">
        <v>1</v>
      </c>
      <c r="M146" s="33" t="s">
        <v>27</v>
      </c>
      <c r="N146" s="51" t="s">
        <v>398</v>
      </c>
    </row>
    <row r="147" spans="1:14" ht="49.5" customHeight="1">
      <c r="A147" s="8" t="e">
        <f>VLOOKUP(B147,#REF!,2,FALSE)</f>
        <v>#REF!</v>
      </c>
      <c r="B147" s="8" t="e">
        <f>VLOOKUP(D147,#REF!,5,FALSE)</f>
        <v>#REF!</v>
      </c>
      <c r="C147" s="33" t="e">
        <f>VLOOKUP(D147,#REF!,4,FALSE)</f>
        <v>#REF!</v>
      </c>
      <c r="D147" s="8" t="s">
        <v>152</v>
      </c>
      <c r="E147" s="8" t="s">
        <v>153</v>
      </c>
      <c r="F147" s="28">
        <v>40985</v>
      </c>
      <c r="G147" s="28">
        <v>41016</v>
      </c>
      <c r="H147" s="52" t="s">
        <v>485</v>
      </c>
      <c r="I147" s="59" t="s">
        <v>486</v>
      </c>
      <c r="J147" s="60"/>
      <c r="K147" s="13" t="s">
        <v>275</v>
      </c>
      <c r="L147" s="33">
        <v>1</v>
      </c>
      <c r="M147" s="33" t="s">
        <v>27</v>
      </c>
      <c r="N147" s="51" t="s">
        <v>490</v>
      </c>
    </row>
    <row r="148" spans="1:14" ht="49.5" customHeight="1">
      <c r="A148" s="8" t="e">
        <f>VLOOKUP(B148,#REF!,2,FALSE)</f>
        <v>#REF!</v>
      </c>
      <c r="B148" s="8" t="e">
        <f>VLOOKUP(D148,#REF!,5,FALSE)</f>
        <v>#REF!</v>
      </c>
      <c r="C148" s="33" t="e">
        <f>VLOOKUP(D148,#REF!,4,FALSE)</f>
        <v>#REF!</v>
      </c>
      <c r="D148" s="8" t="s">
        <v>152</v>
      </c>
      <c r="E148" s="8" t="s">
        <v>153</v>
      </c>
      <c r="F148" s="28">
        <v>40894</v>
      </c>
      <c r="G148" s="28">
        <v>40925</v>
      </c>
      <c r="H148" s="52" t="s">
        <v>485</v>
      </c>
      <c r="I148" s="13" t="s">
        <v>349</v>
      </c>
      <c r="J148" s="13" t="s">
        <v>352</v>
      </c>
      <c r="K148" s="13" t="s">
        <v>276</v>
      </c>
      <c r="L148" s="33">
        <v>1</v>
      </c>
      <c r="M148" s="33" t="s">
        <v>27</v>
      </c>
      <c r="N148" s="51" t="s">
        <v>277</v>
      </c>
    </row>
    <row r="149" spans="1:14" ht="49.5" customHeight="1">
      <c r="A149" s="8" t="e">
        <f>VLOOKUP(B149,#REF!,2,FALSE)</f>
        <v>#REF!</v>
      </c>
      <c r="B149" s="8" t="e">
        <f>VLOOKUP(D149,#REF!,5,FALSE)</f>
        <v>#REF!</v>
      </c>
      <c r="C149" s="33" t="e">
        <f>VLOOKUP(D149,#REF!,4,FALSE)</f>
        <v>#REF!</v>
      </c>
      <c r="D149" s="8" t="s">
        <v>16</v>
      </c>
      <c r="E149" s="8" t="s">
        <v>17</v>
      </c>
      <c r="F149" s="28">
        <v>40763</v>
      </c>
      <c r="G149" s="28">
        <v>40794</v>
      </c>
      <c r="H149" s="10" t="s">
        <v>70</v>
      </c>
      <c r="I149" s="9" t="s">
        <v>94</v>
      </c>
      <c r="J149" s="9" t="s">
        <v>9</v>
      </c>
      <c r="K149" s="9" t="s">
        <v>10</v>
      </c>
      <c r="L149" s="10">
        <v>1</v>
      </c>
      <c r="M149" s="10" t="s">
        <v>242</v>
      </c>
      <c r="N149" s="35" t="s">
        <v>11</v>
      </c>
    </row>
    <row r="150" spans="1:14" ht="49.5" customHeight="1">
      <c r="A150" s="8" t="e">
        <f>VLOOKUP(B150,#REF!,2,FALSE)</f>
        <v>#REF!</v>
      </c>
      <c r="B150" s="8" t="e">
        <f>VLOOKUP(D150,#REF!,5,FALSE)</f>
        <v>#REF!</v>
      </c>
      <c r="C150" s="33" t="e">
        <f>VLOOKUP(D150,#REF!,4,FALSE)</f>
        <v>#REF!</v>
      </c>
      <c r="D150" s="8" t="s">
        <v>16</v>
      </c>
      <c r="E150" s="8" t="s">
        <v>17</v>
      </c>
      <c r="F150" s="28">
        <v>40756</v>
      </c>
      <c r="G150" s="28">
        <v>40794</v>
      </c>
      <c r="H150" s="10" t="s">
        <v>70</v>
      </c>
      <c r="I150" s="9" t="s">
        <v>94</v>
      </c>
      <c r="J150" s="9" t="s">
        <v>9</v>
      </c>
      <c r="K150" s="9" t="s">
        <v>12</v>
      </c>
      <c r="L150" s="10">
        <v>1</v>
      </c>
      <c r="M150" s="10" t="s">
        <v>242</v>
      </c>
      <c r="N150" s="35" t="s">
        <v>11</v>
      </c>
    </row>
    <row r="151" spans="1:14" ht="49.5" customHeight="1">
      <c r="A151" s="8" t="e">
        <f>VLOOKUP(B151,#REF!,2,FALSE)</f>
        <v>#REF!</v>
      </c>
      <c r="B151" s="8" t="e">
        <f>VLOOKUP(D151,#REF!,5,FALSE)</f>
        <v>#REF!</v>
      </c>
      <c r="C151" s="33" t="e">
        <f>VLOOKUP(D151,#REF!,4,FALSE)</f>
        <v>#REF!</v>
      </c>
      <c r="D151" s="8" t="s">
        <v>16</v>
      </c>
      <c r="E151" s="8" t="s">
        <v>17</v>
      </c>
      <c r="F151" s="28">
        <v>40759</v>
      </c>
      <c r="G151" s="28">
        <v>40794</v>
      </c>
      <c r="H151" s="10" t="s">
        <v>70</v>
      </c>
      <c r="I151" s="9" t="s">
        <v>81</v>
      </c>
      <c r="J151" s="9" t="s">
        <v>82</v>
      </c>
      <c r="K151" s="9" t="s">
        <v>13</v>
      </c>
      <c r="L151" s="10">
        <v>1</v>
      </c>
      <c r="M151" s="10" t="s">
        <v>242</v>
      </c>
      <c r="N151" s="35" t="s">
        <v>11</v>
      </c>
    </row>
    <row r="152" spans="1:14" ht="49.5" customHeight="1">
      <c r="A152" s="8" t="e">
        <f>VLOOKUP(B152,#REF!,2,FALSE)</f>
        <v>#REF!</v>
      </c>
      <c r="B152" s="8" t="e">
        <f>VLOOKUP(D152,#REF!,5,FALSE)</f>
        <v>#REF!</v>
      </c>
      <c r="C152" s="33" t="e">
        <f>VLOOKUP(D152,#REF!,4,FALSE)</f>
        <v>#REF!</v>
      </c>
      <c r="D152" s="8" t="s">
        <v>16</v>
      </c>
      <c r="E152" s="8" t="s">
        <v>17</v>
      </c>
      <c r="F152" s="28">
        <v>40752</v>
      </c>
      <c r="G152" s="28">
        <v>40794</v>
      </c>
      <c r="H152" s="10" t="s">
        <v>70</v>
      </c>
      <c r="I152" s="9" t="s">
        <v>81</v>
      </c>
      <c r="J152" s="9" t="s">
        <v>85</v>
      </c>
      <c r="K152" s="9" t="s">
        <v>14</v>
      </c>
      <c r="L152" s="10">
        <v>1</v>
      </c>
      <c r="M152" s="10" t="s">
        <v>242</v>
      </c>
      <c r="N152" s="35" t="s">
        <v>11</v>
      </c>
    </row>
    <row r="153" spans="1:14" ht="49.5" customHeight="1">
      <c r="A153" s="8" t="e">
        <f>VLOOKUP(B153,#REF!,2,FALSE)</f>
        <v>#REF!</v>
      </c>
      <c r="B153" s="8" t="e">
        <f>VLOOKUP(D153,#REF!,5,FALSE)</f>
        <v>#REF!</v>
      </c>
      <c r="C153" s="33" t="e">
        <f>VLOOKUP(D153,#REF!,4,FALSE)</f>
        <v>#REF!</v>
      </c>
      <c r="D153" s="8" t="s">
        <v>16</v>
      </c>
      <c r="E153" s="8" t="s">
        <v>17</v>
      </c>
      <c r="F153" s="28">
        <v>40777</v>
      </c>
      <c r="G153" s="28">
        <v>40794</v>
      </c>
      <c r="H153" s="10" t="s">
        <v>71</v>
      </c>
      <c r="I153" s="106" t="s">
        <v>109</v>
      </c>
      <c r="J153" s="107"/>
      <c r="K153" s="9" t="s">
        <v>15</v>
      </c>
      <c r="L153" s="10">
        <v>1</v>
      </c>
      <c r="M153" s="10" t="s">
        <v>242</v>
      </c>
      <c r="N153" s="35" t="s">
        <v>11</v>
      </c>
    </row>
    <row r="154" spans="1:14" ht="49.5" customHeight="1">
      <c r="A154" s="8" t="e">
        <f>VLOOKUP(B154,#REF!,2,FALSE)</f>
        <v>#REF!</v>
      </c>
      <c r="B154" s="8" t="e">
        <f>VLOOKUP(D154,#REF!,5,FALSE)</f>
        <v>#REF!</v>
      </c>
      <c r="C154" s="33" t="e">
        <f>VLOOKUP(D154,#REF!,4,FALSE)</f>
        <v>#REF!</v>
      </c>
      <c r="D154" s="8" t="s">
        <v>655</v>
      </c>
      <c r="E154" s="39" t="s">
        <v>41</v>
      </c>
      <c r="F154" s="28">
        <v>40749</v>
      </c>
      <c r="G154" s="28">
        <v>40769</v>
      </c>
      <c r="H154" s="30" t="s">
        <v>598</v>
      </c>
      <c r="I154" s="59" t="s">
        <v>42</v>
      </c>
      <c r="J154" s="60"/>
      <c r="K154" s="13" t="s">
        <v>47</v>
      </c>
      <c r="L154" s="10">
        <v>2</v>
      </c>
      <c r="M154" s="10" t="s">
        <v>54</v>
      </c>
      <c r="N154" s="35" t="s">
        <v>55</v>
      </c>
    </row>
    <row r="155" spans="1:14" ht="49.5" customHeight="1">
      <c r="A155" s="8" t="e">
        <f>VLOOKUP(B155,#REF!,2,FALSE)</f>
        <v>#REF!</v>
      </c>
      <c r="B155" s="8" t="e">
        <f>VLOOKUP(D155,#REF!,5,FALSE)</f>
        <v>#REF!</v>
      </c>
      <c r="C155" s="33" t="e">
        <f>VLOOKUP(D155,#REF!,4,FALSE)</f>
        <v>#REF!</v>
      </c>
      <c r="D155" s="8" t="s">
        <v>655</v>
      </c>
      <c r="E155" s="39" t="s">
        <v>41</v>
      </c>
      <c r="F155" s="28">
        <v>40749</v>
      </c>
      <c r="G155" s="28">
        <v>40769</v>
      </c>
      <c r="H155" s="30" t="s">
        <v>598</v>
      </c>
      <c r="I155" s="59" t="s">
        <v>43</v>
      </c>
      <c r="J155" s="60"/>
      <c r="K155" s="13" t="s">
        <v>48</v>
      </c>
      <c r="L155" s="10">
        <v>2</v>
      </c>
      <c r="M155" s="10" t="s">
        <v>54</v>
      </c>
      <c r="N155" s="35" t="s">
        <v>56</v>
      </c>
    </row>
    <row r="156" spans="1:14" ht="49.5" customHeight="1">
      <c r="A156" s="8" t="e">
        <f>VLOOKUP(B156,#REF!,2,FALSE)</f>
        <v>#REF!</v>
      </c>
      <c r="B156" s="8" t="e">
        <f>VLOOKUP(D156,#REF!,5,FALSE)</f>
        <v>#REF!</v>
      </c>
      <c r="C156" s="33" t="e">
        <f>VLOOKUP(D156,#REF!,4,FALSE)</f>
        <v>#REF!</v>
      </c>
      <c r="D156" s="8" t="s">
        <v>655</v>
      </c>
      <c r="E156" s="39" t="s">
        <v>41</v>
      </c>
      <c r="F156" s="28">
        <v>40749</v>
      </c>
      <c r="G156" s="28">
        <v>40769</v>
      </c>
      <c r="H156" s="30" t="s">
        <v>181</v>
      </c>
      <c r="I156" s="13" t="s">
        <v>595</v>
      </c>
      <c r="J156" s="13" t="s">
        <v>401</v>
      </c>
      <c r="K156" s="13" t="s">
        <v>49</v>
      </c>
      <c r="L156" s="10">
        <v>2</v>
      </c>
      <c r="M156" s="10" t="s">
        <v>54</v>
      </c>
      <c r="N156" s="35" t="s">
        <v>56</v>
      </c>
    </row>
    <row r="157" spans="1:14" ht="49.5" customHeight="1">
      <c r="A157" s="8" t="e">
        <f>VLOOKUP(B157,#REF!,2,FALSE)</f>
        <v>#REF!</v>
      </c>
      <c r="B157" s="8" t="e">
        <f>VLOOKUP(D157,#REF!,5,FALSE)</f>
        <v>#REF!</v>
      </c>
      <c r="C157" s="33" t="e">
        <f>VLOOKUP(D157,#REF!,4,FALSE)</f>
        <v>#REF!</v>
      </c>
      <c r="D157" s="8" t="s">
        <v>655</v>
      </c>
      <c r="E157" s="39" t="s">
        <v>41</v>
      </c>
      <c r="F157" s="28">
        <v>40755</v>
      </c>
      <c r="G157" s="28">
        <v>40769</v>
      </c>
      <c r="H157" s="30" t="s">
        <v>598</v>
      </c>
      <c r="I157" s="59" t="s">
        <v>44</v>
      </c>
      <c r="J157" s="60"/>
      <c r="K157" s="13" t="s">
        <v>51</v>
      </c>
      <c r="L157" s="10">
        <v>2</v>
      </c>
      <c r="M157" s="10" t="s">
        <v>54</v>
      </c>
      <c r="N157" s="35" t="s">
        <v>56</v>
      </c>
    </row>
    <row r="158" spans="1:14" ht="49.5" customHeight="1">
      <c r="A158" s="8" t="e">
        <f>VLOOKUP(B158,#REF!,2,FALSE)</f>
        <v>#REF!</v>
      </c>
      <c r="B158" s="8" t="e">
        <f>VLOOKUP(D158,#REF!,5,FALSE)</f>
        <v>#REF!</v>
      </c>
      <c r="C158" s="33" t="e">
        <f>VLOOKUP(D158,#REF!,4,FALSE)</f>
        <v>#REF!</v>
      </c>
      <c r="D158" s="8" t="s">
        <v>655</v>
      </c>
      <c r="E158" s="39" t="s">
        <v>41</v>
      </c>
      <c r="F158" s="28">
        <v>40755</v>
      </c>
      <c r="G158" s="28">
        <v>40769</v>
      </c>
      <c r="H158" s="30" t="s">
        <v>598</v>
      </c>
      <c r="I158" s="59" t="s">
        <v>45</v>
      </c>
      <c r="J158" s="60"/>
      <c r="K158" s="13" t="s">
        <v>50</v>
      </c>
      <c r="L158" s="10">
        <v>2</v>
      </c>
      <c r="M158" s="10" t="s">
        <v>54</v>
      </c>
      <c r="N158" s="35" t="s">
        <v>56</v>
      </c>
    </row>
    <row r="159" spans="1:14" ht="49.5" customHeight="1">
      <c r="A159" s="8" t="e">
        <f>VLOOKUP(B159,#REF!,2,FALSE)</f>
        <v>#REF!</v>
      </c>
      <c r="B159" s="8" t="e">
        <f>VLOOKUP(D159,#REF!,5,FALSE)</f>
        <v>#REF!</v>
      </c>
      <c r="C159" s="33" t="e">
        <f>VLOOKUP(D159,#REF!,4,FALSE)</f>
        <v>#REF!</v>
      </c>
      <c r="D159" s="8" t="s">
        <v>655</v>
      </c>
      <c r="E159" s="39" t="s">
        <v>41</v>
      </c>
      <c r="F159" s="28">
        <v>40755</v>
      </c>
      <c r="G159" s="28">
        <v>40769</v>
      </c>
      <c r="H159" s="30" t="s">
        <v>598</v>
      </c>
      <c r="I159" s="59" t="s">
        <v>46</v>
      </c>
      <c r="J159" s="60"/>
      <c r="K159" s="13" t="s">
        <v>52</v>
      </c>
      <c r="L159" s="10">
        <v>2</v>
      </c>
      <c r="M159" s="10" t="s">
        <v>54</v>
      </c>
      <c r="N159" s="35" t="s">
        <v>56</v>
      </c>
    </row>
    <row r="160" spans="1:14" ht="49.5" customHeight="1">
      <c r="A160" s="8" t="e">
        <f>VLOOKUP(B160,#REF!,2,FALSE)</f>
        <v>#REF!</v>
      </c>
      <c r="B160" s="8" t="e">
        <f>VLOOKUP(D160,#REF!,5,FALSE)</f>
        <v>#REF!</v>
      </c>
      <c r="C160" s="33" t="e">
        <f>VLOOKUP(D160,#REF!,4,FALSE)</f>
        <v>#REF!</v>
      </c>
      <c r="D160" s="8" t="s">
        <v>655</v>
      </c>
      <c r="E160" s="39" t="s">
        <v>41</v>
      </c>
      <c r="F160" s="28">
        <v>40755</v>
      </c>
      <c r="G160" s="28">
        <v>40769</v>
      </c>
      <c r="H160" s="30" t="s">
        <v>181</v>
      </c>
      <c r="I160" s="13" t="s">
        <v>595</v>
      </c>
      <c r="J160" s="13" t="s">
        <v>401</v>
      </c>
      <c r="K160" s="13" t="s">
        <v>53</v>
      </c>
      <c r="L160" s="10">
        <v>2</v>
      </c>
      <c r="M160" s="10" t="s">
        <v>54</v>
      </c>
      <c r="N160" s="35" t="s">
        <v>56</v>
      </c>
    </row>
    <row r="161" spans="1:14" ht="49.5" customHeight="1">
      <c r="A161" s="8" t="e">
        <f>VLOOKUP(B161,#REF!,2,FALSE)</f>
        <v>#REF!</v>
      </c>
      <c r="B161" s="8" t="e">
        <f>VLOOKUP(D161,#REF!,5,FALSE)</f>
        <v>#REF!</v>
      </c>
      <c r="C161" s="33" t="e">
        <f>VLOOKUP(D161,#REF!,4,FALSE)</f>
        <v>#REF!</v>
      </c>
      <c r="D161" s="8" t="s">
        <v>582</v>
      </c>
      <c r="E161" s="8" t="s">
        <v>583</v>
      </c>
      <c r="F161" s="28">
        <v>40747</v>
      </c>
      <c r="G161" s="28">
        <v>40791</v>
      </c>
      <c r="H161" s="30" t="s">
        <v>598</v>
      </c>
      <c r="I161" s="59" t="s">
        <v>572</v>
      </c>
      <c r="J161" s="60"/>
      <c r="K161" s="13" t="s">
        <v>573</v>
      </c>
      <c r="L161" s="10">
        <v>2</v>
      </c>
      <c r="M161" s="10" t="s">
        <v>242</v>
      </c>
      <c r="N161" s="9" t="s">
        <v>334</v>
      </c>
    </row>
    <row r="162" spans="1:14" ht="49.5" customHeight="1">
      <c r="A162" s="8" t="e">
        <f>VLOOKUP(B162,#REF!,2,FALSE)</f>
        <v>#REF!</v>
      </c>
      <c r="B162" s="8" t="e">
        <f>VLOOKUP(D162,#REF!,5,FALSE)</f>
        <v>#REF!</v>
      </c>
      <c r="C162" s="33" t="e">
        <f>VLOOKUP(D162,#REF!,4,FALSE)</f>
        <v>#REF!</v>
      </c>
      <c r="D162" s="8" t="s">
        <v>582</v>
      </c>
      <c r="E162" s="8" t="s">
        <v>583</v>
      </c>
      <c r="F162" s="28">
        <v>40752</v>
      </c>
      <c r="G162" s="28">
        <v>40791</v>
      </c>
      <c r="H162" s="30" t="s">
        <v>598</v>
      </c>
      <c r="I162" s="59" t="s">
        <v>574</v>
      </c>
      <c r="J162" s="60"/>
      <c r="K162" s="13" t="s">
        <v>575</v>
      </c>
      <c r="L162" s="10">
        <v>1</v>
      </c>
      <c r="M162" s="10" t="s">
        <v>242</v>
      </c>
      <c r="N162" s="9" t="s">
        <v>334</v>
      </c>
    </row>
    <row r="163" spans="1:14" ht="49.5" customHeight="1">
      <c r="A163" s="8" t="e">
        <f>VLOOKUP(B163,#REF!,2,FALSE)</f>
        <v>#REF!</v>
      </c>
      <c r="B163" s="8" t="e">
        <f>VLOOKUP(D163,#REF!,5,FALSE)</f>
        <v>#REF!</v>
      </c>
      <c r="C163" s="33" t="e">
        <f>VLOOKUP(D163,#REF!,4,FALSE)</f>
        <v>#REF!</v>
      </c>
      <c r="D163" s="8" t="s">
        <v>582</v>
      </c>
      <c r="E163" s="8" t="s">
        <v>583</v>
      </c>
      <c r="F163" s="28">
        <v>40752</v>
      </c>
      <c r="G163" s="28">
        <v>40791</v>
      </c>
      <c r="H163" s="30" t="s">
        <v>598</v>
      </c>
      <c r="I163" s="59" t="s">
        <v>572</v>
      </c>
      <c r="J163" s="60"/>
      <c r="K163" s="13" t="s">
        <v>576</v>
      </c>
      <c r="L163" s="10">
        <v>1</v>
      </c>
      <c r="M163" s="10" t="s">
        <v>242</v>
      </c>
      <c r="N163" s="9" t="s">
        <v>334</v>
      </c>
    </row>
    <row r="164" spans="1:14" ht="49.5" customHeight="1">
      <c r="A164" s="8" t="e">
        <f>VLOOKUP(B164,#REF!,2,FALSE)</f>
        <v>#REF!</v>
      </c>
      <c r="B164" s="8" t="e">
        <f>VLOOKUP(D164,#REF!,5,FALSE)</f>
        <v>#REF!</v>
      </c>
      <c r="C164" s="33" t="e">
        <f>VLOOKUP(D164,#REF!,4,FALSE)</f>
        <v>#REF!</v>
      </c>
      <c r="D164" s="8" t="s">
        <v>582</v>
      </c>
      <c r="E164" s="8" t="s">
        <v>583</v>
      </c>
      <c r="F164" s="28">
        <v>40758</v>
      </c>
      <c r="G164" s="28">
        <v>40791</v>
      </c>
      <c r="H164" s="30" t="s">
        <v>598</v>
      </c>
      <c r="I164" s="59" t="s">
        <v>577</v>
      </c>
      <c r="J164" s="60"/>
      <c r="K164" s="13" t="s">
        <v>578</v>
      </c>
      <c r="L164" s="10">
        <v>1</v>
      </c>
      <c r="M164" s="10" t="s">
        <v>242</v>
      </c>
      <c r="N164" s="9" t="s">
        <v>334</v>
      </c>
    </row>
    <row r="165" spans="1:14" ht="49.5" customHeight="1">
      <c r="A165" s="8" t="e">
        <f>VLOOKUP(B165,#REF!,2,FALSE)</f>
        <v>#REF!</v>
      </c>
      <c r="B165" s="8" t="e">
        <f>VLOOKUP(D165,#REF!,5,FALSE)</f>
        <v>#REF!</v>
      </c>
      <c r="C165" s="33" t="e">
        <f>VLOOKUP(D165,#REF!,4,FALSE)</f>
        <v>#REF!</v>
      </c>
      <c r="D165" s="8" t="s">
        <v>582</v>
      </c>
      <c r="E165" s="8" t="s">
        <v>583</v>
      </c>
      <c r="F165" s="28">
        <v>40758</v>
      </c>
      <c r="G165" s="28">
        <v>40791</v>
      </c>
      <c r="H165" s="30" t="s">
        <v>598</v>
      </c>
      <c r="I165" s="59" t="s">
        <v>577</v>
      </c>
      <c r="J165" s="60"/>
      <c r="K165" s="13" t="s">
        <v>579</v>
      </c>
      <c r="L165" s="10">
        <v>1</v>
      </c>
      <c r="M165" s="10" t="s">
        <v>242</v>
      </c>
      <c r="N165" s="9" t="s">
        <v>334</v>
      </c>
    </row>
    <row r="166" spans="1:14" ht="49.5" customHeight="1">
      <c r="A166" s="8" t="e">
        <f>VLOOKUP(B166,#REF!,2,FALSE)</f>
        <v>#REF!</v>
      </c>
      <c r="B166" s="8" t="e">
        <f>VLOOKUP(D166,#REF!,5,FALSE)</f>
        <v>#REF!</v>
      </c>
      <c r="C166" s="33" t="e">
        <f>VLOOKUP(D166,#REF!,4,FALSE)</f>
        <v>#REF!</v>
      </c>
      <c r="D166" s="8" t="s">
        <v>582</v>
      </c>
      <c r="E166" s="8" t="s">
        <v>583</v>
      </c>
      <c r="F166" s="28">
        <v>40764</v>
      </c>
      <c r="G166" s="28">
        <v>40791</v>
      </c>
      <c r="H166" s="30" t="s">
        <v>598</v>
      </c>
      <c r="I166" s="59" t="s">
        <v>572</v>
      </c>
      <c r="J166" s="60"/>
      <c r="K166" s="13" t="s">
        <v>580</v>
      </c>
      <c r="L166" s="10">
        <v>1</v>
      </c>
      <c r="M166" s="10" t="s">
        <v>242</v>
      </c>
      <c r="N166" s="9" t="s">
        <v>334</v>
      </c>
    </row>
    <row r="167" spans="1:14" ht="49.5" customHeight="1">
      <c r="A167" s="8" t="e">
        <f>VLOOKUP(B167,#REF!,2,FALSE)</f>
        <v>#REF!</v>
      </c>
      <c r="B167" s="8" t="e">
        <f>VLOOKUP(D167,#REF!,5,FALSE)</f>
        <v>#REF!</v>
      </c>
      <c r="C167" s="33" t="e">
        <f>VLOOKUP(D167,#REF!,4,FALSE)</f>
        <v>#REF!</v>
      </c>
      <c r="D167" s="8" t="s">
        <v>582</v>
      </c>
      <c r="E167" s="8" t="s">
        <v>583</v>
      </c>
      <c r="F167" s="28">
        <v>40764</v>
      </c>
      <c r="G167" s="28">
        <v>40791</v>
      </c>
      <c r="H167" s="30" t="s">
        <v>181</v>
      </c>
      <c r="I167" s="13" t="s">
        <v>595</v>
      </c>
      <c r="J167" s="13" t="s">
        <v>401</v>
      </c>
      <c r="K167" s="13" t="s">
        <v>581</v>
      </c>
      <c r="L167" s="10">
        <v>1</v>
      </c>
      <c r="M167" s="10" t="s">
        <v>242</v>
      </c>
      <c r="N167" s="9" t="s">
        <v>334</v>
      </c>
    </row>
    <row r="168" spans="1:14" ht="49.5" customHeight="1">
      <c r="A168" s="8" t="e">
        <f>VLOOKUP(B168,#REF!,2,FALSE)</f>
        <v>#REF!</v>
      </c>
      <c r="B168" s="8" t="e">
        <f>VLOOKUP(D168,#REF!,5,FALSE)</f>
        <v>#REF!</v>
      </c>
      <c r="C168" s="33" t="e">
        <f>VLOOKUP(D168,#REF!,4,FALSE)</f>
        <v>#REF!</v>
      </c>
      <c r="D168" s="8" t="s">
        <v>18</v>
      </c>
      <c r="E168" s="8" t="s">
        <v>19</v>
      </c>
      <c r="F168" s="28">
        <v>40756</v>
      </c>
      <c r="G168" s="28">
        <v>40790</v>
      </c>
      <c r="H168" s="30" t="s">
        <v>181</v>
      </c>
      <c r="I168" s="13" t="s">
        <v>61</v>
      </c>
      <c r="J168" s="13" t="s">
        <v>62</v>
      </c>
      <c r="K168" s="13" t="s">
        <v>20</v>
      </c>
      <c r="L168" s="10">
        <v>2</v>
      </c>
      <c r="M168" s="10" t="s">
        <v>242</v>
      </c>
      <c r="N168" s="9" t="s">
        <v>234</v>
      </c>
    </row>
    <row r="169" spans="1:14" ht="49.5" customHeight="1">
      <c r="A169" s="8" t="e">
        <f>VLOOKUP(B169,#REF!,2,FALSE)</f>
        <v>#REF!</v>
      </c>
      <c r="B169" s="8" t="e">
        <f>VLOOKUP(D169,#REF!,5,FALSE)</f>
        <v>#REF!</v>
      </c>
      <c r="C169" s="33" t="e">
        <f>VLOOKUP(D169,#REF!,4,FALSE)</f>
        <v>#REF!</v>
      </c>
      <c r="D169" s="8" t="s">
        <v>18</v>
      </c>
      <c r="E169" s="8" t="s">
        <v>19</v>
      </c>
      <c r="F169" s="28">
        <v>40783</v>
      </c>
      <c r="G169" s="28">
        <v>40817</v>
      </c>
      <c r="H169" s="30" t="s">
        <v>598</v>
      </c>
      <c r="I169" s="59" t="s">
        <v>620</v>
      </c>
      <c r="J169" s="60"/>
      <c r="K169" s="13" t="s">
        <v>21</v>
      </c>
      <c r="L169" s="10">
        <v>2</v>
      </c>
      <c r="M169" s="10" t="s">
        <v>242</v>
      </c>
      <c r="N169" s="9" t="s">
        <v>234</v>
      </c>
    </row>
    <row r="170" spans="1:14" ht="49.5" customHeight="1">
      <c r="A170" s="8" t="e">
        <f>VLOOKUP(B170,#REF!,2,FALSE)</f>
        <v>#REF!</v>
      </c>
      <c r="B170" s="8" t="e">
        <f>VLOOKUP(D170,#REF!,5,FALSE)</f>
        <v>#REF!</v>
      </c>
      <c r="C170" s="33" t="e">
        <f>VLOOKUP(D170,#REF!,4,FALSE)</f>
        <v>#REF!</v>
      </c>
      <c r="D170" s="8" t="s">
        <v>483</v>
      </c>
      <c r="E170" s="8" t="s">
        <v>317</v>
      </c>
      <c r="F170" s="28">
        <v>40672</v>
      </c>
      <c r="G170" s="28">
        <v>40746</v>
      </c>
      <c r="H170" s="30" t="s">
        <v>485</v>
      </c>
      <c r="I170" s="59" t="s">
        <v>486</v>
      </c>
      <c r="J170" s="60"/>
      <c r="K170" s="13" t="s">
        <v>335</v>
      </c>
      <c r="L170" s="10">
        <v>1</v>
      </c>
      <c r="M170" s="10" t="s">
        <v>567</v>
      </c>
      <c r="N170" s="9" t="s">
        <v>490</v>
      </c>
    </row>
    <row r="171" spans="1:14" ht="82.5" customHeight="1">
      <c r="A171" s="8" t="e">
        <f>VLOOKUP(B171,#REF!,2,FALSE)</f>
        <v>#REF!</v>
      </c>
      <c r="B171" s="8" t="e">
        <f>VLOOKUP(D171,#REF!,5,FALSE)</f>
        <v>#REF!</v>
      </c>
      <c r="C171" s="33" t="e">
        <f>VLOOKUP(D171,#REF!,4,FALSE)</f>
        <v>#REF!</v>
      </c>
      <c r="D171" s="8" t="s">
        <v>483</v>
      </c>
      <c r="E171" s="8" t="s">
        <v>484</v>
      </c>
      <c r="F171" s="28">
        <v>40672</v>
      </c>
      <c r="G171" s="28">
        <v>40746</v>
      </c>
      <c r="H171" s="30" t="s">
        <v>485</v>
      </c>
      <c r="I171" s="13" t="s">
        <v>487</v>
      </c>
      <c r="J171" s="13" t="s">
        <v>488</v>
      </c>
      <c r="K171" s="13" t="s">
        <v>337</v>
      </c>
      <c r="L171" s="10">
        <v>2</v>
      </c>
      <c r="M171" s="10" t="s">
        <v>567</v>
      </c>
      <c r="N171" s="9" t="s">
        <v>336</v>
      </c>
    </row>
    <row r="172" spans="1:14" ht="49.5" customHeight="1">
      <c r="A172" s="8" t="e">
        <f>VLOOKUP(B172,#REF!,2,FALSE)</f>
        <v>#REF!</v>
      </c>
      <c r="B172" s="8" t="e">
        <f>VLOOKUP(D172,#REF!,5,FALSE)</f>
        <v>#REF!</v>
      </c>
      <c r="C172" s="33" t="e">
        <f>VLOOKUP(D172,#REF!,4,FALSE)</f>
        <v>#REF!</v>
      </c>
      <c r="D172" s="8" t="s">
        <v>483</v>
      </c>
      <c r="E172" s="8" t="s">
        <v>484</v>
      </c>
      <c r="F172" s="28">
        <v>40672</v>
      </c>
      <c r="G172" s="28">
        <v>40746</v>
      </c>
      <c r="H172" s="30" t="s">
        <v>485</v>
      </c>
      <c r="I172" s="59" t="s">
        <v>486</v>
      </c>
      <c r="J172" s="60"/>
      <c r="K172" s="13" t="s">
        <v>338</v>
      </c>
      <c r="L172" s="10">
        <v>1</v>
      </c>
      <c r="M172" s="10" t="s">
        <v>567</v>
      </c>
      <c r="N172" s="9" t="s">
        <v>490</v>
      </c>
    </row>
    <row r="173" spans="1:14" ht="78" customHeight="1">
      <c r="A173" s="8" t="e">
        <f>VLOOKUP(B173,#REF!,2,FALSE)</f>
        <v>#REF!</v>
      </c>
      <c r="B173" s="8" t="e">
        <f>VLOOKUP(D173,#REF!,5,FALSE)</f>
        <v>#REF!</v>
      </c>
      <c r="C173" s="33" t="e">
        <f>VLOOKUP(D173,#REF!,4,FALSE)</f>
        <v>#REF!</v>
      </c>
      <c r="D173" s="8" t="s">
        <v>483</v>
      </c>
      <c r="E173" s="8" t="s">
        <v>484</v>
      </c>
      <c r="F173" s="28">
        <v>40672</v>
      </c>
      <c r="G173" s="28">
        <v>40746</v>
      </c>
      <c r="H173" s="30" t="s">
        <v>485</v>
      </c>
      <c r="I173" s="13" t="s">
        <v>487</v>
      </c>
      <c r="J173" s="13" t="s">
        <v>488</v>
      </c>
      <c r="K173" s="13" t="s">
        <v>339</v>
      </c>
      <c r="L173" s="10">
        <v>2</v>
      </c>
      <c r="M173" s="10" t="s">
        <v>567</v>
      </c>
      <c r="N173" s="9" t="s">
        <v>336</v>
      </c>
    </row>
    <row r="174" spans="1:14" ht="49.5" customHeight="1">
      <c r="A174" s="8" t="e">
        <f>VLOOKUP(B174,#REF!,2,FALSE)</f>
        <v>#REF!</v>
      </c>
      <c r="B174" s="8" t="e">
        <f>VLOOKUP(D174,#REF!,5,FALSE)</f>
        <v>#REF!</v>
      </c>
      <c r="C174" s="33" t="e">
        <f>VLOOKUP(D174,#REF!,4,FALSE)</f>
        <v>#REF!</v>
      </c>
      <c r="D174" s="8" t="s">
        <v>483</v>
      </c>
      <c r="E174" s="8" t="s">
        <v>484</v>
      </c>
      <c r="F174" s="28">
        <v>40672</v>
      </c>
      <c r="G174" s="28">
        <v>40746</v>
      </c>
      <c r="H174" s="30" t="s">
        <v>485</v>
      </c>
      <c r="I174" s="59" t="s">
        <v>486</v>
      </c>
      <c r="J174" s="60"/>
      <c r="K174" s="13" t="s">
        <v>340</v>
      </c>
      <c r="L174" s="10">
        <v>1</v>
      </c>
      <c r="M174" s="10" t="s">
        <v>567</v>
      </c>
      <c r="N174" s="9" t="s">
        <v>490</v>
      </c>
    </row>
    <row r="175" spans="1:14" ht="78" customHeight="1">
      <c r="A175" s="8" t="e">
        <f>VLOOKUP(B175,#REF!,2,FALSE)</f>
        <v>#REF!</v>
      </c>
      <c r="B175" s="8" t="e">
        <f>VLOOKUP(D175,#REF!,5,FALSE)</f>
        <v>#REF!</v>
      </c>
      <c r="C175" s="33" t="e">
        <f>VLOOKUP(D175,#REF!,4,FALSE)</f>
        <v>#REF!</v>
      </c>
      <c r="D175" s="8" t="s">
        <v>483</v>
      </c>
      <c r="E175" s="8" t="s">
        <v>484</v>
      </c>
      <c r="F175" s="28">
        <v>40672</v>
      </c>
      <c r="G175" s="28">
        <v>40746</v>
      </c>
      <c r="H175" s="30" t="s">
        <v>485</v>
      </c>
      <c r="I175" s="13" t="s">
        <v>487</v>
      </c>
      <c r="J175" s="13" t="s">
        <v>488</v>
      </c>
      <c r="K175" s="13" t="s">
        <v>341</v>
      </c>
      <c r="L175" s="10">
        <v>2</v>
      </c>
      <c r="M175" s="10" t="s">
        <v>567</v>
      </c>
      <c r="N175" s="9" t="s">
        <v>336</v>
      </c>
    </row>
    <row r="176" spans="1:14" ht="78" customHeight="1">
      <c r="A176" s="8" t="e">
        <f>VLOOKUP(B176,#REF!,2,FALSE)</f>
        <v>#REF!</v>
      </c>
      <c r="B176" s="8" t="e">
        <f>VLOOKUP(D176,#REF!,5,FALSE)</f>
        <v>#REF!</v>
      </c>
      <c r="C176" s="33" t="e">
        <f>VLOOKUP(D176,#REF!,4,FALSE)</f>
        <v>#REF!</v>
      </c>
      <c r="D176" s="8" t="s">
        <v>483</v>
      </c>
      <c r="E176" s="34" t="s">
        <v>484</v>
      </c>
      <c r="F176" s="49">
        <v>40792</v>
      </c>
      <c r="G176" s="49">
        <v>40872</v>
      </c>
      <c r="H176" s="30" t="s">
        <v>485</v>
      </c>
      <c r="I176" s="59" t="s">
        <v>119</v>
      </c>
      <c r="J176" s="60"/>
      <c r="K176" s="13" t="s">
        <v>471</v>
      </c>
      <c r="L176" s="10">
        <v>1</v>
      </c>
      <c r="M176" s="10" t="s">
        <v>567</v>
      </c>
      <c r="N176" s="9" t="s">
        <v>490</v>
      </c>
    </row>
    <row r="177" spans="1:14" ht="78" customHeight="1">
      <c r="A177" s="8" t="e">
        <f>VLOOKUP(B177,#REF!,2,FALSE)</f>
        <v>#REF!</v>
      </c>
      <c r="B177" s="8" t="e">
        <f>VLOOKUP(D177,#REF!,5,FALSE)</f>
        <v>#REF!</v>
      </c>
      <c r="C177" s="33" t="e">
        <f>VLOOKUP(D177,#REF!,4,FALSE)</f>
        <v>#REF!</v>
      </c>
      <c r="D177" s="8" t="s">
        <v>483</v>
      </c>
      <c r="E177" s="34" t="s">
        <v>484</v>
      </c>
      <c r="F177" s="49">
        <v>40792</v>
      </c>
      <c r="G177" s="49">
        <v>40872</v>
      </c>
      <c r="H177" s="30" t="s">
        <v>485</v>
      </c>
      <c r="I177" s="13" t="s">
        <v>349</v>
      </c>
      <c r="J177" s="13" t="s">
        <v>354</v>
      </c>
      <c r="K177" s="13" t="s">
        <v>472</v>
      </c>
      <c r="L177" s="10">
        <v>1</v>
      </c>
      <c r="M177" s="10" t="s">
        <v>567</v>
      </c>
      <c r="N177" s="9" t="s">
        <v>116</v>
      </c>
    </row>
    <row r="178" spans="1:14" ht="78" customHeight="1">
      <c r="A178" s="8" t="e">
        <f>VLOOKUP(B178,#REF!,2,FALSE)</f>
        <v>#REF!</v>
      </c>
      <c r="B178" s="8" t="e">
        <f>VLOOKUP(D178,#REF!,5,FALSE)</f>
        <v>#REF!</v>
      </c>
      <c r="C178" s="33" t="e">
        <f>VLOOKUP(D178,#REF!,4,FALSE)</f>
        <v>#REF!</v>
      </c>
      <c r="D178" s="8" t="s">
        <v>483</v>
      </c>
      <c r="E178" s="34" t="s">
        <v>484</v>
      </c>
      <c r="F178" s="49">
        <v>40792</v>
      </c>
      <c r="G178" s="49">
        <v>40872</v>
      </c>
      <c r="H178" s="30" t="s">
        <v>485</v>
      </c>
      <c r="I178" s="13" t="s">
        <v>349</v>
      </c>
      <c r="J178" s="13" t="s">
        <v>352</v>
      </c>
      <c r="K178" s="13" t="s">
        <v>473</v>
      </c>
      <c r="L178" s="10">
        <v>2</v>
      </c>
      <c r="M178" s="10" t="s">
        <v>567</v>
      </c>
      <c r="N178" s="9" t="s">
        <v>116</v>
      </c>
    </row>
    <row r="179" spans="1:14" ht="78" customHeight="1">
      <c r="A179" s="8" t="e">
        <f>VLOOKUP(B179,#REF!,2,FALSE)</f>
        <v>#REF!</v>
      </c>
      <c r="B179" s="8" t="e">
        <f>VLOOKUP(D179,#REF!,5,FALSE)</f>
        <v>#REF!</v>
      </c>
      <c r="C179" s="33" t="e">
        <f>VLOOKUP(D179,#REF!,4,FALSE)</f>
        <v>#REF!</v>
      </c>
      <c r="D179" s="8" t="s">
        <v>483</v>
      </c>
      <c r="E179" s="34" t="s">
        <v>484</v>
      </c>
      <c r="F179" s="49">
        <v>40792</v>
      </c>
      <c r="G179" s="49">
        <v>40872</v>
      </c>
      <c r="H179" s="30" t="s">
        <v>485</v>
      </c>
      <c r="I179" s="13" t="s">
        <v>487</v>
      </c>
      <c r="J179" s="13" t="s">
        <v>117</v>
      </c>
      <c r="K179" s="13" t="s">
        <v>474</v>
      </c>
      <c r="L179" s="10">
        <v>2</v>
      </c>
      <c r="M179" s="10" t="s">
        <v>567</v>
      </c>
      <c r="N179" s="9" t="s">
        <v>336</v>
      </c>
    </row>
    <row r="180" spans="1:14" ht="78" customHeight="1">
      <c r="A180" s="8" t="e">
        <f>VLOOKUP(B180,#REF!,2,FALSE)</f>
        <v>#REF!</v>
      </c>
      <c r="B180" s="8" t="e">
        <f>VLOOKUP(D180,#REF!,5,FALSE)</f>
        <v>#REF!</v>
      </c>
      <c r="C180" s="33" t="e">
        <f>VLOOKUP(D180,#REF!,4,FALSE)</f>
        <v>#REF!</v>
      </c>
      <c r="D180" s="8" t="s">
        <v>483</v>
      </c>
      <c r="E180" s="34" t="s">
        <v>484</v>
      </c>
      <c r="F180" s="49">
        <v>40792</v>
      </c>
      <c r="G180" s="49">
        <v>40872</v>
      </c>
      <c r="H180" s="30" t="s">
        <v>485</v>
      </c>
      <c r="I180" s="59" t="s">
        <v>486</v>
      </c>
      <c r="J180" s="60"/>
      <c r="K180" s="13" t="s">
        <v>475</v>
      </c>
      <c r="L180" s="10">
        <v>1</v>
      </c>
      <c r="M180" s="10" t="s">
        <v>567</v>
      </c>
      <c r="N180" s="9" t="s">
        <v>490</v>
      </c>
    </row>
    <row r="181" spans="1:14" ht="78" customHeight="1">
      <c r="A181" s="8" t="e">
        <f>VLOOKUP(B181,#REF!,2,FALSE)</f>
        <v>#REF!</v>
      </c>
      <c r="B181" s="8" t="e">
        <f>VLOOKUP(D181,#REF!,5,FALSE)</f>
        <v>#REF!</v>
      </c>
      <c r="C181" s="33" t="e">
        <f>VLOOKUP(D181,#REF!,4,FALSE)</f>
        <v>#REF!</v>
      </c>
      <c r="D181" s="8" t="s">
        <v>483</v>
      </c>
      <c r="E181" s="34" t="s">
        <v>484</v>
      </c>
      <c r="F181" s="49">
        <v>40792</v>
      </c>
      <c r="G181" s="49">
        <v>40872</v>
      </c>
      <c r="H181" s="30" t="s">
        <v>485</v>
      </c>
      <c r="I181" s="13" t="s">
        <v>349</v>
      </c>
      <c r="J181" s="13" t="s">
        <v>354</v>
      </c>
      <c r="K181" s="13" t="s">
        <v>476</v>
      </c>
      <c r="L181" s="10">
        <v>1</v>
      </c>
      <c r="M181" s="10" t="s">
        <v>567</v>
      </c>
      <c r="N181" s="9" t="s">
        <v>118</v>
      </c>
    </row>
    <row r="182" spans="1:14" ht="78" customHeight="1">
      <c r="A182" s="8" t="e">
        <f>VLOOKUP(B182,#REF!,2,FALSE)</f>
        <v>#REF!</v>
      </c>
      <c r="B182" s="8" t="e">
        <f>VLOOKUP(D182,#REF!,5,FALSE)</f>
        <v>#REF!</v>
      </c>
      <c r="C182" s="33" t="e">
        <f>VLOOKUP(D182,#REF!,4,FALSE)</f>
        <v>#REF!</v>
      </c>
      <c r="D182" s="8" t="s">
        <v>483</v>
      </c>
      <c r="E182" s="34" t="s">
        <v>484</v>
      </c>
      <c r="F182" s="49">
        <v>40792</v>
      </c>
      <c r="G182" s="49">
        <v>40872</v>
      </c>
      <c r="H182" s="30" t="s">
        <v>485</v>
      </c>
      <c r="I182" s="13" t="s">
        <v>349</v>
      </c>
      <c r="J182" s="13" t="s">
        <v>352</v>
      </c>
      <c r="K182" s="13" t="s">
        <v>477</v>
      </c>
      <c r="L182" s="10">
        <v>2</v>
      </c>
      <c r="M182" s="10" t="s">
        <v>567</v>
      </c>
      <c r="N182" s="9" t="s">
        <v>118</v>
      </c>
    </row>
    <row r="183" spans="1:14" ht="78" customHeight="1">
      <c r="A183" s="8" t="e">
        <f>VLOOKUP(B183,#REF!,2,FALSE)</f>
        <v>#REF!</v>
      </c>
      <c r="B183" s="8" t="e">
        <f>VLOOKUP(D183,#REF!,5,FALSE)</f>
        <v>#REF!</v>
      </c>
      <c r="C183" s="33" t="e">
        <f>VLOOKUP(D183,#REF!,4,FALSE)</f>
        <v>#REF!</v>
      </c>
      <c r="D183" s="8" t="s">
        <v>483</v>
      </c>
      <c r="E183" s="34" t="s">
        <v>484</v>
      </c>
      <c r="F183" s="49">
        <v>40792</v>
      </c>
      <c r="G183" s="49">
        <v>40872</v>
      </c>
      <c r="H183" s="30" t="s">
        <v>485</v>
      </c>
      <c r="I183" s="13" t="s">
        <v>487</v>
      </c>
      <c r="J183" s="13" t="s">
        <v>117</v>
      </c>
      <c r="K183" s="13" t="s">
        <v>478</v>
      </c>
      <c r="L183" s="10">
        <v>2</v>
      </c>
      <c r="M183" s="10" t="s">
        <v>567</v>
      </c>
      <c r="N183" s="9" t="s">
        <v>239</v>
      </c>
    </row>
    <row r="184" spans="1:14" ht="78" customHeight="1">
      <c r="A184" s="8" t="e">
        <f>VLOOKUP(B184,#REF!,2,FALSE)</f>
        <v>#REF!</v>
      </c>
      <c r="B184" s="8" t="e">
        <f>VLOOKUP(D184,#REF!,5,FALSE)</f>
        <v>#REF!</v>
      </c>
      <c r="C184" s="33" t="e">
        <f>VLOOKUP(D184,#REF!,4,FALSE)</f>
        <v>#REF!</v>
      </c>
      <c r="D184" s="8" t="s">
        <v>483</v>
      </c>
      <c r="E184" s="34" t="s">
        <v>484</v>
      </c>
      <c r="F184" s="49">
        <v>40792</v>
      </c>
      <c r="G184" s="49">
        <v>40872</v>
      </c>
      <c r="H184" s="30" t="s">
        <v>485</v>
      </c>
      <c r="I184" s="59" t="s">
        <v>486</v>
      </c>
      <c r="J184" s="60"/>
      <c r="K184" s="13" t="s">
        <v>479</v>
      </c>
      <c r="L184" s="10">
        <v>1</v>
      </c>
      <c r="M184" s="10" t="s">
        <v>567</v>
      </c>
      <c r="N184" s="9" t="s">
        <v>490</v>
      </c>
    </row>
    <row r="185" spans="1:14" ht="78" customHeight="1">
      <c r="A185" s="8" t="e">
        <f>VLOOKUP(B185,#REF!,2,FALSE)</f>
        <v>#REF!</v>
      </c>
      <c r="B185" s="8" t="e">
        <f>VLOOKUP(D185,#REF!,5,FALSE)</f>
        <v>#REF!</v>
      </c>
      <c r="C185" s="33" t="e">
        <f>VLOOKUP(D185,#REF!,4,FALSE)</f>
        <v>#REF!</v>
      </c>
      <c r="D185" s="8" t="s">
        <v>483</v>
      </c>
      <c r="E185" s="34" t="s">
        <v>484</v>
      </c>
      <c r="F185" s="49">
        <v>40792</v>
      </c>
      <c r="G185" s="49">
        <v>40872</v>
      </c>
      <c r="H185" s="30" t="s">
        <v>485</v>
      </c>
      <c r="I185" s="13" t="s">
        <v>349</v>
      </c>
      <c r="J185" s="13" t="s">
        <v>354</v>
      </c>
      <c r="K185" s="13" t="s">
        <v>480</v>
      </c>
      <c r="L185" s="10">
        <v>1</v>
      </c>
      <c r="M185" s="10" t="s">
        <v>567</v>
      </c>
      <c r="N185" s="9" t="s">
        <v>426</v>
      </c>
    </row>
    <row r="186" spans="1:14" ht="78" customHeight="1">
      <c r="A186" s="8" t="e">
        <f>VLOOKUP(B186,#REF!,2,FALSE)</f>
        <v>#REF!</v>
      </c>
      <c r="B186" s="8" t="e">
        <f>VLOOKUP(D186,#REF!,5,FALSE)</f>
        <v>#REF!</v>
      </c>
      <c r="C186" s="33" t="e">
        <f>VLOOKUP(D186,#REF!,4,FALSE)</f>
        <v>#REF!</v>
      </c>
      <c r="D186" s="8" t="s">
        <v>483</v>
      </c>
      <c r="E186" s="34" t="s">
        <v>484</v>
      </c>
      <c r="F186" s="49">
        <v>40792</v>
      </c>
      <c r="G186" s="49">
        <v>40872</v>
      </c>
      <c r="H186" s="30" t="s">
        <v>485</v>
      </c>
      <c r="I186" s="13" t="s">
        <v>349</v>
      </c>
      <c r="J186" s="13" t="s">
        <v>352</v>
      </c>
      <c r="K186" s="13" t="s">
        <v>481</v>
      </c>
      <c r="L186" s="10">
        <v>2</v>
      </c>
      <c r="M186" s="10" t="s">
        <v>567</v>
      </c>
      <c r="N186" s="9" t="s">
        <v>426</v>
      </c>
    </row>
    <row r="187" spans="1:14" ht="78" customHeight="1">
      <c r="A187" s="8" t="e">
        <f>VLOOKUP(B187,#REF!,2,FALSE)</f>
        <v>#REF!</v>
      </c>
      <c r="B187" s="8" t="e">
        <f>VLOOKUP(D187,#REF!,5,FALSE)</f>
        <v>#REF!</v>
      </c>
      <c r="C187" s="33" t="e">
        <f>VLOOKUP(D187,#REF!,4,FALSE)</f>
        <v>#REF!</v>
      </c>
      <c r="D187" s="8" t="s">
        <v>483</v>
      </c>
      <c r="E187" s="34" t="s">
        <v>484</v>
      </c>
      <c r="F187" s="49">
        <v>40792</v>
      </c>
      <c r="G187" s="49">
        <v>40872</v>
      </c>
      <c r="H187" s="30" t="s">
        <v>485</v>
      </c>
      <c r="I187" s="13" t="s">
        <v>487</v>
      </c>
      <c r="J187" s="13" t="s">
        <v>117</v>
      </c>
      <c r="K187" s="13" t="s">
        <v>482</v>
      </c>
      <c r="L187" s="10">
        <v>2</v>
      </c>
      <c r="M187" s="10" t="s">
        <v>567</v>
      </c>
      <c r="N187" s="9" t="s">
        <v>336</v>
      </c>
    </row>
    <row r="188" spans="1:14" ht="49.5" customHeight="1">
      <c r="A188" s="8" t="e">
        <f>VLOOKUP(B188,#REF!,2,FALSE)</f>
        <v>#REF!</v>
      </c>
      <c r="B188" s="8" t="e">
        <f>VLOOKUP(D188,#REF!,5,FALSE)</f>
        <v>#REF!</v>
      </c>
      <c r="C188" s="33" t="e">
        <f>VLOOKUP(D188,#REF!,4,FALSE)</f>
        <v>#REF!</v>
      </c>
      <c r="D188" s="8" t="s">
        <v>483</v>
      </c>
      <c r="E188" s="8" t="s">
        <v>484</v>
      </c>
      <c r="F188" s="28">
        <v>40919</v>
      </c>
      <c r="G188" s="28">
        <v>40996</v>
      </c>
      <c r="H188" s="30" t="s">
        <v>300</v>
      </c>
      <c r="I188" s="59" t="s">
        <v>486</v>
      </c>
      <c r="J188" s="60"/>
      <c r="K188" s="13" t="s">
        <v>301</v>
      </c>
      <c r="L188" s="10">
        <v>1</v>
      </c>
      <c r="M188" s="10" t="s">
        <v>567</v>
      </c>
      <c r="N188" s="9" t="s">
        <v>490</v>
      </c>
    </row>
    <row r="189" spans="1:14" ht="49.5" customHeight="1">
      <c r="A189" s="8" t="e">
        <f>VLOOKUP(B189,#REF!,2,FALSE)</f>
        <v>#REF!</v>
      </c>
      <c r="B189" s="8" t="e">
        <f>VLOOKUP(D189,#REF!,5,FALSE)</f>
        <v>#REF!</v>
      </c>
      <c r="C189" s="33" t="e">
        <f>VLOOKUP(D189,#REF!,4,FALSE)</f>
        <v>#REF!</v>
      </c>
      <c r="D189" s="8" t="s">
        <v>483</v>
      </c>
      <c r="E189" s="8" t="s">
        <v>484</v>
      </c>
      <c r="F189" s="28">
        <v>40919</v>
      </c>
      <c r="G189" s="28">
        <v>40996</v>
      </c>
      <c r="H189" s="30" t="s">
        <v>300</v>
      </c>
      <c r="I189" s="13" t="s">
        <v>302</v>
      </c>
      <c r="J189" s="13" t="s">
        <v>303</v>
      </c>
      <c r="K189" s="13" t="s">
        <v>304</v>
      </c>
      <c r="L189" s="10">
        <v>2</v>
      </c>
      <c r="M189" s="10" t="s">
        <v>567</v>
      </c>
      <c r="N189" s="9" t="s">
        <v>313</v>
      </c>
    </row>
    <row r="190" spans="1:14" ht="49.5" customHeight="1">
      <c r="A190" s="8" t="e">
        <f>VLOOKUP(B190,#REF!,2,FALSE)</f>
        <v>#REF!</v>
      </c>
      <c r="B190" s="8" t="e">
        <f>VLOOKUP(D190,#REF!,5,FALSE)</f>
        <v>#REF!</v>
      </c>
      <c r="C190" s="33" t="e">
        <f>VLOOKUP(D190,#REF!,4,FALSE)</f>
        <v>#REF!</v>
      </c>
      <c r="D190" s="8" t="s">
        <v>483</v>
      </c>
      <c r="E190" s="8" t="s">
        <v>484</v>
      </c>
      <c r="F190" s="28">
        <v>40919</v>
      </c>
      <c r="G190" s="28">
        <v>40996</v>
      </c>
      <c r="H190" s="30" t="s">
        <v>300</v>
      </c>
      <c r="I190" s="13" t="s">
        <v>302</v>
      </c>
      <c r="J190" s="13" t="s">
        <v>305</v>
      </c>
      <c r="K190" s="13" t="s">
        <v>306</v>
      </c>
      <c r="L190" s="10">
        <v>2</v>
      </c>
      <c r="M190" s="10" t="s">
        <v>567</v>
      </c>
      <c r="N190" s="9" t="s">
        <v>313</v>
      </c>
    </row>
    <row r="191" spans="1:14" ht="78" customHeight="1">
      <c r="A191" s="8" t="e">
        <f>VLOOKUP(B191,#REF!,2,FALSE)</f>
        <v>#REF!</v>
      </c>
      <c r="B191" s="8" t="e">
        <f>VLOOKUP(D191,#REF!,5,FALSE)</f>
        <v>#REF!</v>
      </c>
      <c r="C191" s="33" t="e">
        <f>VLOOKUP(D191,#REF!,4,FALSE)</f>
        <v>#REF!</v>
      </c>
      <c r="D191" s="8" t="s">
        <v>483</v>
      </c>
      <c r="E191" s="8" t="s">
        <v>484</v>
      </c>
      <c r="F191" s="28">
        <v>40919</v>
      </c>
      <c r="G191" s="28">
        <v>40996</v>
      </c>
      <c r="H191" s="30" t="s">
        <v>300</v>
      </c>
      <c r="I191" s="13" t="s">
        <v>487</v>
      </c>
      <c r="J191" s="13" t="s">
        <v>307</v>
      </c>
      <c r="K191" s="13" t="s">
        <v>308</v>
      </c>
      <c r="L191" s="10">
        <v>2</v>
      </c>
      <c r="M191" s="10" t="s">
        <v>567</v>
      </c>
      <c r="N191" s="9" t="s">
        <v>314</v>
      </c>
    </row>
    <row r="192" spans="1:14" ht="49.5" customHeight="1">
      <c r="A192" s="8" t="e">
        <f>VLOOKUP(B192,#REF!,2,FALSE)</f>
        <v>#REF!</v>
      </c>
      <c r="B192" s="8" t="e">
        <f>VLOOKUP(D192,#REF!,5,FALSE)</f>
        <v>#REF!</v>
      </c>
      <c r="C192" s="33" t="e">
        <f>VLOOKUP(D192,#REF!,4,FALSE)</f>
        <v>#REF!</v>
      </c>
      <c r="D192" s="8" t="s">
        <v>483</v>
      </c>
      <c r="E192" s="8" t="s">
        <v>316</v>
      </c>
      <c r="F192" s="28">
        <v>40919</v>
      </c>
      <c r="G192" s="28">
        <v>40996</v>
      </c>
      <c r="H192" s="30" t="s">
        <v>300</v>
      </c>
      <c r="I192" s="59" t="s">
        <v>486</v>
      </c>
      <c r="J192" s="60"/>
      <c r="K192" s="13" t="s">
        <v>309</v>
      </c>
      <c r="L192" s="10">
        <v>1</v>
      </c>
      <c r="M192" s="10" t="s">
        <v>567</v>
      </c>
      <c r="N192" s="9" t="s">
        <v>490</v>
      </c>
    </row>
    <row r="193" spans="1:14" ht="49.5" customHeight="1">
      <c r="A193" s="8" t="e">
        <f>VLOOKUP(B193,#REF!,2,FALSE)</f>
        <v>#REF!</v>
      </c>
      <c r="B193" s="8" t="e">
        <f>VLOOKUP(D193,#REF!,5,FALSE)</f>
        <v>#REF!</v>
      </c>
      <c r="C193" s="33" t="e">
        <f>VLOOKUP(D193,#REF!,4,FALSE)</f>
        <v>#REF!</v>
      </c>
      <c r="D193" s="8" t="s">
        <v>483</v>
      </c>
      <c r="E193" s="8" t="s">
        <v>316</v>
      </c>
      <c r="F193" s="28">
        <v>40919</v>
      </c>
      <c r="G193" s="28">
        <v>40996</v>
      </c>
      <c r="H193" s="30" t="s">
        <v>300</v>
      </c>
      <c r="I193" s="13" t="s">
        <v>302</v>
      </c>
      <c r="J193" s="13" t="s">
        <v>303</v>
      </c>
      <c r="K193" s="13" t="s">
        <v>310</v>
      </c>
      <c r="L193" s="10">
        <v>2</v>
      </c>
      <c r="M193" s="10" t="s">
        <v>567</v>
      </c>
      <c r="N193" s="9" t="s">
        <v>315</v>
      </c>
    </row>
    <row r="194" spans="1:14" ht="49.5" customHeight="1">
      <c r="A194" s="8" t="e">
        <f>VLOOKUP(B194,#REF!,2,FALSE)</f>
        <v>#REF!</v>
      </c>
      <c r="B194" s="8" t="e">
        <f>VLOOKUP(D194,#REF!,5,FALSE)</f>
        <v>#REF!</v>
      </c>
      <c r="C194" s="33" t="e">
        <f>VLOOKUP(D194,#REF!,4,FALSE)</f>
        <v>#REF!</v>
      </c>
      <c r="D194" s="8" t="s">
        <v>483</v>
      </c>
      <c r="E194" s="8" t="s">
        <v>317</v>
      </c>
      <c r="F194" s="28">
        <v>40919</v>
      </c>
      <c r="G194" s="28">
        <v>40996</v>
      </c>
      <c r="H194" s="30" t="s">
        <v>300</v>
      </c>
      <c r="I194" s="13" t="s">
        <v>302</v>
      </c>
      <c r="J194" s="13" t="s">
        <v>305</v>
      </c>
      <c r="K194" s="13" t="s">
        <v>311</v>
      </c>
      <c r="L194" s="10">
        <v>2</v>
      </c>
      <c r="M194" s="10" t="s">
        <v>567</v>
      </c>
      <c r="N194" s="9" t="s">
        <v>315</v>
      </c>
    </row>
    <row r="195" spans="1:14" ht="77.25" customHeight="1">
      <c r="A195" s="8" t="e">
        <f>VLOOKUP(B195,#REF!,2,FALSE)</f>
        <v>#REF!</v>
      </c>
      <c r="B195" s="8" t="e">
        <f>VLOOKUP(D195,#REF!,5,FALSE)</f>
        <v>#REF!</v>
      </c>
      <c r="C195" s="33" t="e">
        <f>VLOOKUP(D195,#REF!,4,FALSE)</f>
        <v>#REF!</v>
      </c>
      <c r="D195" s="8" t="s">
        <v>483</v>
      </c>
      <c r="E195" s="8" t="s">
        <v>484</v>
      </c>
      <c r="F195" s="28">
        <v>40919</v>
      </c>
      <c r="G195" s="28" t="s">
        <v>318</v>
      </c>
      <c r="H195" s="30" t="s">
        <v>300</v>
      </c>
      <c r="I195" s="13" t="s">
        <v>487</v>
      </c>
      <c r="J195" s="13" t="s">
        <v>307</v>
      </c>
      <c r="K195" s="13" t="s">
        <v>312</v>
      </c>
      <c r="L195" s="10">
        <v>2</v>
      </c>
      <c r="M195" s="10" t="s">
        <v>567</v>
      </c>
      <c r="N195" s="9" t="s">
        <v>314</v>
      </c>
    </row>
    <row r="196" spans="1:14" ht="24.75" customHeight="1">
      <c r="A196" s="61" t="e">
        <f>VLOOKUP(B196,#REF!,2,FALSE)</f>
        <v>#REF!</v>
      </c>
      <c r="B196" s="61" t="e">
        <f>VLOOKUP(D196,#REF!,5,FALSE)</f>
        <v>#REF!</v>
      </c>
      <c r="C196" s="65" t="e">
        <f>VLOOKUP(D196,#REF!,4,FALSE)</f>
        <v>#REF!</v>
      </c>
      <c r="D196" s="61" t="s">
        <v>5</v>
      </c>
      <c r="E196" s="61" t="s">
        <v>6</v>
      </c>
      <c r="F196" s="63">
        <v>40705</v>
      </c>
      <c r="G196" s="63">
        <v>40714</v>
      </c>
      <c r="H196" s="69" t="s">
        <v>71</v>
      </c>
      <c r="I196" s="87" t="s">
        <v>656</v>
      </c>
      <c r="J196" s="88"/>
      <c r="K196" s="75" t="s">
        <v>657</v>
      </c>
      <c r="L196" s="69">
        <v>0.5</v>
      </c>
      <c r="M196" s="69" t="s">
        <v>242</v>
      </c>
      <c r="N196" s="31" t="s">
        <v>658</v>
      </c>
    </row>
    <row r="197" spans="1:14" ht="49.5" customHeight="1">
      <c r="A197" s="62"/>
      <c r="B197" s="62"/>
      <c r="C197" s="66"/>
      <c r="D197" s="62"/>
      <c r="E197" s="62"/>
      <c r="F197" s="64"/>
      <c r="G197" s="64"/>
      <c r="H197" s="70"/>
      <c r="I197" s="85" t="s">
        <v>659</v>
      </c>
      <c r="J197" s="86"/>
      <c r="K197" s="76"/>
      <c r="L197" s="70"/>
      <c r="M197" s="70"/>
      <c r="N197" s="11" t="s">
        <v>612</v>
      </c>
    </row>
    <row r="198" spans="1:14" ht="24.75" customHeight="1">
      <c r="A198" s="61" t="e">
        <f>VLOOKUP(B198,#REF!,2,FALSE)</f>
        <v>#REF!</v>
      </c>
      <c r="B198" s="61" t="e">
        <f>VLOOKUP(D198,#REF!,5,FALSE)</f>
        <v>#REF!</v>
      </c>
      <c r="C198" s="65" t="e">
        <f>VLOOKUP(D198,#REF!,4,FALSE)</f>
        <v>#REF!</v>
      </c>
      <c r="D198" s="61" t="s">
        <v>5</v>
      </c>
      <c r="E198" s="61" t="s">
        <v>6</v>
      </c>
      <c r="F198" s="63">
        <v>40793</v>
      </c>
      <c r="G198" s="63">
        <v>40801</v>
      </c>
      <c r="H198" s="69" t="s">
        <v>71</v>
      </c>
      <c r="I198" s="83" t="s">
        <v>656</v>
      </c>
      <c r="J198" s="84"/>
      <c r="K198" s="75" t="s">
        <v>660</v>
      </c>
      <c r="L198" s="69">
        <v>0.5</v>
      </c>
      <c r="M198" s="69" t="s">
        <v>242</v>
      </c>
      <c r="N198" s="37" t="s">
        <v>658</v>
      </c>
    </row>
    <row r="199" spans="1:14" ht="49.5" customHeight="1">
      <c r="A199" s="62"/>
      <c r="B199" s="62"/>
      <c r="C199" s="66"/>
      <c r="D199" s="62"/>
      <c r="E199" s="62"/>
      <c r="F199" s="64"/>
      <c r="G199" s="64"/>
      <c r="H199" s="70"/>
      <c r="I199" s="81" t="s">
        <v>659</v>
      </c>
      <c r="J199" s="82"/>
      <c r="K199" s="76"/>
      <c r="L199" s="70"/>
      <c r="M199" s="70"/>
      <c r="N199" s="32" t="s">
        <v>612</v>
      </c>
    </row>
    <row r="200" spans="1:14" ht="24.75" customHeight="1">
      <c r="A200" s="61" t="e">
        <f>VLOOKUP(B200,#REF!,2,FALSE)</f>
        <v>#REF!</v>
      </c>
      <c r="B200" s="61" t="e">
        <f>VLOOKUP(D200,#REF!,5,FALSE)</f>
        <v>#REF!</v>
      </c>
      <c r="C200" s="65" t="e">
        <f>VLOOKUP(D200,#REF!,4,FALSE)</f>
        <v>#REF!</v>
      </c>
      <c r="D200" s="61" t="s">
        <v>5</v>
      </c>
      <c r="E200" s="61" t="s">
        <v>6</v>
      </c>
      <c r="F200" s="63">
        <v>40774</v>
      </c>
      <c r="G200" s="63">
        <v>40784</v>
      </c>
      <c r="H200" s="69" t="s">
        <v>71</v>
      </c>
      <c r="I200" s="83" t="s">
        <v>656</v>
      </c>
      <c r="J200" s="84"/>
      <c r="K200" s="75" t="s">
        <v>661</v>
      </c>
      <c r="L200" s="69">
        <v>0.5</v>
      </c>
      <c r="M200" s="69" t="s">
        <v>242</v>
      </c>
      <c r="N200" s="31" t="s">
        <v>658</v>
      </c>
    </row>
    <row r="201" spans="1:14" ht="49.5" customHeight="1">
      <c r="A201" s="62"/>
      <c r="B201" s="62"/>
      <c r="C201" s="66"/>
      <c r="D201" s="62"/>
      <c r="E201" s="62"/>
      <c r="F201" s="64"/>
      <c r="G201" s="64"/>
      <c r="H201" s="70"/>
      <c r="I201" s="81" t="s">
        <v>659</v>
      </c>
      <c r="J201" s="82"/>
      <c r="K201" s="76"/>
      <c r="L201" s="70"/>
      <c r="M201" s="70"/>
      <c r="N201" s="11" t="s">
        <v>612</v>
      </c>
    </row>
    <row r="202" spans="1:14" ht="24.75" customHeight="1">
      <c r="A202" s="61" t="e">
        <f>VLOOKUP(B202,#REF!,2,FALSE)</f>
        <v>#REF!</v>
      </c>
      <c r="B202" s="61" t="e">
        <f>VLOOKUP(D202,#REF!,5,FALSE)</f>
        <v>#REF!</v>
      </c>
      <c r="C202" s="65" t="e">
        <f>VLOOKUP(D202,#REF!,4,FALSE)</f>
        <v>#REF!</v>
      </c>
      <c r="D202" s="61" t="s">
        <v>5</v>
      </c>
      <c r="E202" s="61" t="s">
        <v>6</v>
      </c>
      <c r="F202" s="63">
        <v>40785</v>
      </c>
      <c r="G202" s="63">
        <v>40793</v>
      </c>
      <c r="H202" s="69" t="s">
        <v>71</v>
      </c>
      <c r="I202" s="83" t="s">
        <v>656</v>
      </c>
      <c r="J202" s="84"/>
      <c r="K202" s="75" t="s">
        <v>662</v>
      </c>
      <c r="L202" s="69">
        <v>0.5</v>
      </c>
      <c r="M202" s="69" t="s">
        <v>242</v>
      </c>
      <c r="N202" s="31" t="s">
        <v>658</v>
      </c>
    </row>
    <row r="203" spans="1:14" ht="49.5" customHeight="1">
      <c r="A203" s="62"/>
      <c r="B203" s="62"/>
      <c r="C203" s="66"/>
      <c r="D203" s="62"/>
      <c r="E203" s="62"/>
      <c r="F203" s="64"/>
      <c r="G203" s="64"/>
      <c r="H203" s="70"/>
      <c r="I203" s="81" t="s">
        <v>659</v>
      </c>
      <c r="J203" s="82"/>
      <c r="K203" s="76"/>
      <c r="L203" s="70"/>
      <c r="M203" s="70"/>
      <c r="N203" s="11" t="s">
        <v>612</v>
      </c>
    </row>
    <row r="204" spans="1:14" ht="24.75" customHeight="1">
      <c r="A204" s="61" t="e">
        <f>VLOOKUP(B204,#REF!,2,FALSE)</f>
        <v>#REF!</v>
      </c>
      <c r="B204" s="61" t="e">
        <f>VLOOKUP(D204,#REF!,5,FALSE)</f>
        <v>#REF!</v>
      </c>
      <c r="C204" s="65" t="e">
        <f>VLOOKUP(D204,#REF!,4,FALSE)</f>
        <v>#REF!</v>
      </c>
      <c r="D204" s="61" t="s">
        <v>5</v>
      </c>
      <c r="E204" s="61" t="s">
        <v>6</v>
      </c>
      <c r="F204" s="63">
        <v>40777</v>
      </c>
      <c r="G204" s="63">
        <v>40785</v>
      </c>
      <c r="H204" s="69" t="s">
        <v>71</v>
      </c>
      <c r="I204" s="83" t="s">
        <v>656</v>
      </c>
      <c r="J204" s="84"/>
      <c r="K204" s="75" t="s">
        <v>663</v>
      </c>
      <c r="L204" s="69">
        <v>0.5</v>
      </c>
      <c r="M204" s="69" t="s">
        <v>242</v>
      </c>
      <c r="N204" s="31" t="s">
        <v>658</v>
      </c>
    </row>
    <row r="205" spans="1:14" ht="49.5" customHeight="1">
      <c r="A205" s="62"/>
      <c r="B205" s="62"/>
      <c r="C205" s="66"/>
      <c r="D205" s="62"/>
      <c r="E205" s="62"/>
      <c r="F205" s="64"/>
      <c r="G205" s="64"/>
      <c r="H205" s="70"/>
      <c r="I205" s="81" t="s">
        <v>659</v>
      </c>
      <c r="J205" s="82"/>
      <c r="K205" s="76"/>
      <c r="L205" s="70"/>
      <c r="M205" s="70"/>
      <c r="N205" s="11" t="s">
        <v>612</v>
      </c>
    </row>
    <row r="206" spans="1:14" ht="24.75" customHeight="1">
      <c r="A206" s="61" t="e">
        <f>VLOOKUP(B206,#REF!,2,FALSE)</f>
        <v>#REF!</v>
      </c>
      <c r="B206" s="61" t="e">
        <f>VLOOKUP(D206,#REF!,5,FALSE)</f>
        <v>#REF!</v>
      </c>
      <c r="C206" s="65" t="e">
        <f>VLOOKUP(D206,#REF!,4,FALSE)</f>
        <v>#REF!</v>
      </c>
      <c r="D206" s="61" t="s">
        <v>5</v>
      </c>
      <c r="E206" s="61" t="s">
        <v>6</v>
      </c>
      <c r="F206" s="63">
        <v>40763</v>
      </c>
      <c r="G206" s="63">
        <v>40773</v>
      </c>
      <c r="H206" s="69" t="s">
        <v>71</v>
      </c>
      <c r="I206" s="83" t="s">
        <v>656</v>
      </c>
      <c r="J206" s="84"/>
      <c r="K206" s="75" t="s">
        <v>664</v>
      </c>
      <c r="L206" s="69">
        <v>0.5</v>
      </c>
      <c r="M206" s="69" t="s">
        <v>242</v>
      </c>
      <c r="N206" s="37" t="s">
        <v>658</v>
      </c>
    </row>
    <row r="207" spans="1:14" ht="49.5" customHeight="1">
      <c r="A207" s="62"/>
      <c r="B207" s="62"/>
      <c r="C207" s="66"/>
      <c r="D207" s="62"/>
      <c r="E207" s="62"/>
      <c r="F207" s="64"/>
      <c r="G207" s="64"/>
      <c r="H207" s="70"/>
      <c r="I207" s="81" t="s">
        <v>665</v>
      </c>
      <c r="J207" s="82"/>
      <c r="K207" s="76"/>
      <c r="L207" s="70"/>
      <c r="M207" s="70"/>
      <c r="N207" s="32" t="s">
        <v>612</v>
      </c>
    </row>
    <row r="208" spans="1:14" ht="24.75" customHeight="1">
      <c r="A208" s="61" t="e">
        <f>VLOOKUP(B208,#REF!,2,FALSE)</f>
        <v>#REF!</v>
      </c>
      <c r="B208" s="61" t="e">
        <f>VLOOKUP(D208,#REF!,5,FALSE)</f>
        <v>#REF!</v>
      </c>
      <c r="C208" s="65" t="e">
        <f>VLOOKUP(D208,#REF!,4,FALSE)</f>
        <v>#REF!</v>
      </c>
      <c r="D208" s="61" t="s">
        <v>5</v>
      </c>
      <c r="E208" s="61" t="s">
        <v>6</v>
      </c>
      <c r="F208" s="63">
        <v>40779</v>
      </c>
      <c r="G208" s="63">
        <v>40787</v>
      </c>
      <c r="H208" s="69" t="s">
        <v>71</v>
      </c>
      <c r="I208" s="83" t="s">
        <v>656</v>
      </c>
      <c r="J208" s="84"/>
      <c r="K208" s="75" t="s">
        <v>666</v>
      </c>
      <c r="L208" s="69">
        <v>0.5</v>
      </c>
      <c r="M208" s="69" t="s">
        <v>242</v>
      </c>
      <c r="N208" s="37" t="s">
        <v>658</v>
      </c>
    </row>
    <row r="209" spans="1:14" ht="49.5" customHeight="1">
      <c r="A209" s="62"/>
      <c r="B209" s="62"/>
      <c r="C209" s="66"/>
      <c r="D209" s="62"/>
      <c r="E209" s="62"/>
      <c r="F209" s="64"/>
      <c r="G209" s="64"/>
      <c r="H209" s="70"/>
      <c r="I209" s="81" t="s">
        <v>665</v>
      </c>
      <c r="J209" s="82"/>
      <c r="K209" s="76"/>
      <c r="L209" s="70"/>
      <c r="M209" s="70"/>
      <c r="N209" s="32" t="s">
        <v>612</v>
      </c>
    </row>
    <row r="210" spans="1:14" ht="24.75" customHeight="1">
      <c r="A210" s="61" t="e">
        <f>VLOOKUP(B210,#REF!,2,FALSE)</f>
        <v>#REF!</v>
      </c>
      <c r="B210" s="61" t="e">
        <f>VLOOKUP(D210,#REF!,5,FALSE)</f>
        <v>#REF!</v>
      </c>
      <c r="C210" s="65" t="e">
        <f>VLOOKUP(D210,#REF!,4,FALSE)</f>
        <v>#REF!</v>
      </c>
      <c r="D210" s="61" t="s">
        <v>5</v>
      </c>
      <c r="E210" s="61" t="s">
        <v>8</v>
      </c>
      <c r="F210" s="63">
        <v>40826</v>
      </c>
      <c r="G210" s="63">
        <v>40834</v>
      </c>
      <c r="H210" s="69" t="s">
        <v>71</v>
      </c>
      <c r="I210" s="87" t="s">
        <v>656</v>
      </c>
      <c r="J210" s="88"/>
      <c r="K210" s="75" t="s">
        <v>667</v>
      </c>
      <c r="L210" s="69">
        <v>0.5</v>
      </c>
      <c r="M210" s="69" t="s">
        <v>242</v>
      </c>
      <c r="N210" s="37" t="s">
        <v>658</v>
      </c>
    </row>
    <row r="211" spans="1:14" ht="49.5" customHeight="1">
      <c r="A211" s="62"/>
      <c r="B211" s="62"/>
      <c r="C211" s="66"/>
      <c r="D211" s="62"/>
      <c r="E211" s="62"/>
      <c r="F211" s="64"/>
      <c r="G211" s="64"/>
      <c r="H211" s="70"/>
      <c r="I211" s="85" t="s">
        <v>665</v>
      </c>
      <c r="J211" s="86"/>
      <c r="K211" s="76"/>
      <c r="L211" s="70"/>
      <c r="M211" s="70"/>
      <c r="N211" s="32" t="s">
        <v>612</v>
      </c>
    </row>
    <row r="212" spans="1:14" ht="66" customHeight="1">
      <c r="A212" s="8" t="e">
        <f>VLOOKUP(B212,#REF!,2,FALSE)</f>
        <v>#REF!</v>
      </c>
      <c r="B212" s="8" t="e">
        <f>VLOOKUP(D212,#REF!,5,FALSE)</f>
        <v>#REF!</v>
      </c>
      <c r="C212" s="33" t="e">
        <f>VLOOKUP(D212,#REF!,4,FALSE)</f>
        <v>#REF!</v>
      </c>
      <c r="D212" s="8" t="s">
        <v>7</v>
      </c>
      <c r="E212" s="8" t="s">
        <v>6</v>
      </c>
      <c r="F212" s="28">
        <v>40677</v>
      </c>
      <c r="G212" s="28">
        <v>40686</v>
      </c>
      <c r="H212" s="10" t="s">
        <v>70</v>
      </c>
      <c r="I212" s="35" t="s">
        <v>81</v>
      </c>
      <c r="J212" s="35" t="s">
        <v>668</v>
      </c>
      <c r="K212" s="35" t="s">
        <v>669</v>
      </c>
      <c r="L212" s="10">
        <v>0.5</v>
      </c>
      <c r="M212" s="10" t="s">
        <v>242</v>
      </c>
      <c r="N212" s="9" t="s">
        <v>613</v>
      </c>
    </row>
    <row r="213" spans="1:14" ht="49.5" customHeight="1">
      <c r="A213" s="8" t="e">
        <f>VLOOKUP(B213,#REF!,2,FALSE)</f>
        <v>#REF!</v>
      </c>
      <c r="B213" s="8" t="e">
        <f>VLOOKUP(D213,#REF!,5,FALSE)</f>
        <v>#REF!</v>
      </c>
      <c r="C213" s="33" t="e">
        <f>VLOOKUP(D213,#REF!,4,FALSE)</f>
        <v>#REF!</v>
      </c>
      <c r="D213" s="8" t="s">
        <v>7</v>
      </c>
      <c r="E213" s="8" t="s">
        <v>6</v>
      </c>
      <c r="F213" s="28">
        <v>40691</v>
      </c>
      <c r="G213" s="28">
        <v>40721</v>
      </c>
      <c r="H213" s="10" t="s">
        <v>72</v>
      </c>
      <c r="I213" s="35" t="s">
        <v>0</v>
      </c>
      <c r="J213" s="36" t="s">
        <v>4</v>
      </c>
      <c r="K213" s="35" t="s">
        <v>1</v>
      </c>
      <c r="L213" s="10">
        <v>1</v>
      </c>
      <c r="M213" s="10" t="s">
        <v>243</v>
      </c>
      <c r="N213" s="9" t="s">
        <v>2</v>
      </c>
    </row>
    <row r="214" spans="1:14" ht="49.5" customHeight="1">
      <c r="A214" s="8" t="e">
        <f>VLOOKUP(B214,#REF!,2,FALSE)</f>
        <v>#REF!</v>
      </c>
      <c r="B214" s="8" t="e">
        <f>VLOOKUP(D214,#REF!,5,FALSE)</f>
        <v>#REF!</v>
      </c>
      <c r="C214" s="33" t="e">
        <f>VLOOKUP(D214,#REF!,4,FALSE)</f>
        <v>#REF!</v>
      </c>
      <c r="D214" s="8" t="s">
        <v>7</v>
      </c>
      <c r="E214" s="8" t="s">
        <v>6</v>
      </c>
      <c r="F214" s="28">
        <v>40765</v>
      </c>
      <c r="G214" s="28">
        <v>40774</v>
      </c>
      <c r="H214" s="10" t="s">
        <v>72</v>
      </c>
      <c r="I214" s="35" t="s">
        <v>0</v>
      </c>
      <c r="J214" s="36" t="s">
        <v>4</v>
      </c>
      <c r="K214" s="35" t="s">
        <v>3</v>
      </c>
      <c r="L214" s="10">
        <v>1</v>
      </c>
      <c r="M214" s="10" t="s">
        <v>243</v>
      </c>
      <c r="N214" s="9" t="s">
        <v>2</v>
      </c>
    </row>
    <row r="215" spans="1:14" ht="49.5" customHeight="1">
      <c r="A215" s="8" t="e">
        <f>VLOOKUP(B215,#REF!,2,FALSE)</f>
        <v>#REF!</v>
      </c>
      <c r="B215" s="8" t="e">
        <f>VLOOKUP(D215,#REF!,5,FALSE)</f>
        <v>#REF!</v>
      </c>
      <c r="C215" s="33" t="e">
        <f>VLOOKUP(D215,#REF!,4,FALSE)</f>
        <v>#REF!</v>
      </c>
      <c r="D215" s="8" t="s">
        <v>5</v>
      </c>
      <c r="E215" s="8" t="s">
        <v>8</v>
      </c>
      <c r="F215" s="28">
        <v>40831</v>
      </c>
      <c r="G215" s="28">
        <v>40844</v>
      </c>
      <c r="H215" s="30" t="s">
        <v>485</v>
      </c>
      <c r="I215" s="59" t="s">
        <v>486</v>
      </c>
      <c r="J215" s="60"/>
      <c r="K215" s="13" t="s">
        <v>637</v>
      </c>
      <c r="L215" s="10">
        <v>1</v>
      </c>
      <c r="M215" s="10" t="s">
        <v>489</v>
      </c>
      <c r="N215" s="9" t="s">
        <v>490</v>
      </c>
    </row>
    <row r="216" spans="1:14" ht="49.5" customHeight="1">
      <c r="A216" s="8" t="e">
        <f>VLOOKUP(B216,#REF!,2,FALSE)</f>
        <v>#REF!</v>
      </c>
      <c r="B216" s="8" t="e">
        <f>VLOOKUP(D216,#REF!,5,FALSE)</f>
        <v>#REF!</v>
      </c>
      <c r="C216" s="33" t="e">
        <f>VLOOKUP(D216,#REF!,4,FALSE)</f>
        <v>#REF!</v>
      </c>
      <c r="D216" s="8" t="s">
        <v>5</v>
      </c>
      <c r="E216" s="8" t="s">
        <v>8</v>
      </c>
      <c r="F216" s="28">
        <v>40852</v>
      </c>
      <c r="G216" s="28">
        <v>40865</v>
      </c>
      <c r="H216" s="30" t="s">
        <v>485</v>
      </c>
      <c r="I216" s="13" t="s">
        <v>349</v>
      </c>
      <c r="J216" s="13" t="s">
        <v>638</v>
      </c>
      <c r="K216" s="13" t="s">
        <v>639</v>
      </c>
      <c r="L216" s="10">
        <v>1</v>
      </c>
      <c r="M216" s="10" t="s">
        <v>489</v>
      </c>
      <c r="N216" s="9" t="s">
        <v>640</v>
      </c>
    </row>
    <row r="217" spans="1:14" ht="57.75" customHeight="1">
      <c r="A217" s="8" t="e">
        <f>VLOOKUP(B217,#REF!,2,FALSE)</f>
        <v>#REF!</v>
      </c>
      <c r="B217" s="8" t="e">
        <f>VLOOKUP(D217,#REF!,5,FALSE)</f>
        <v>#REF!</v>
      </c>
      <c r="C217" s="33" t="e">
        <f>VLOOKUP(D217,#REF!,4,FALSE)</f>
        <v>#REF!</v>
      </c>
      <c r="D217" s="8" t="s">
        <v>5</v>
      </c>
      <c r="E217" s="8" t="s">
        <v>8</v>
      </c>
      <c r="F217" s="28">
        <v>40838</v>
      </c>
      <c r="G217" s="28">
        <v>40851</v>
      </c>
      <c r="H217" s="30" t="s">
        <v>485</v>
      </c>
      <c r="I217" s="13" t="s">
        <v>349</v>
      </c>
      <c r="J217" s="13" t="s">
        <v>641</v>
      </c>
      <c r="K217" s="13" t="s">
        <v>642</v>
      </c>
      <c r="L217" s="10">
        <v>1</v>
      </c>
      <c r="M217" s="10" t="s">
        <v>489</v>
      </c>
      <c r="N217" s="9" t="s">
        <v>643</v>
      </c>
    </row>
    <row r="218" spans="1:14" ht="57.75" customHeight="1">
      <c r="A218" s="8" t="e">
        <f>VLOOKUP(B218,#REF!,2,FALSE)</f>
        <v>#REF!</v>
      </c>
      <c r="B218" s="8" t="e">
        <f>VLOOKUP(D218,#REF!,5,FALSE)</f>
        <v>#REF!</v>
      </c>
      <c r="C218" s="33" t="e">
        <f>VLOOKUP(D218,#REF!,4,FALSE)</f>
        <v>#REF!</v>
      </c>
      <c r="D218" s="8" t="s">
        <v>5</v>
      </c>
      <c r="E218" s="8" t="s">
        <v>8</v>
      </c>
      <c r="F218" s="28">
        <v>40825</v>
      </c>
      <c r="G218" s="28">
        <v>40837</v>
      </c>
      <c r="H218" s="30" t="s">
        <v>485</v>
      </c>
      <c r="I218" s="13" t="s">
        <v>487</v>
      </c>
      <c r="J218" s="13" t="s">
        <v>641</v>
      </c>
      <c r="K218" s="13" t="s">
        <v>644</v>
      </c>
      <c r="L218" s="10">
        <v>1</v>
      </c>
      <c r="M218" s="10" t="s">
        <v>489</v>
      </c>
      <c r="N218" s="9" t="s">
        <v>645</v>
      </c>
    </row>
    <row r="219" spans="1:14" ht="57.75" customHeight="1">
      <c r="A219" s="8" t="e">
        <f>VLOOKUP(B219,#REF!,2,FALSE)</f>
        <v>#REF!</v>
      </c>
      <c r="B219" s="8" t="e">
        <f>VLOOKUP(D219,#REF!,5,FALSE)</f>
        <v>#REF!</v>
      </c>
      <c r="C219" s="33" t="e">
        <f>VLOOKUP(D219,#REF!,4,FALSE)</f>
        <v>#REF!</v>
      </c>
      <c r="D219" s="8" t="s">
        <v>5</v>
      </c>
      <c r="E219" s="8" t="s">
        <v>8</v>
      </c>
      <c r="F219" s="28">
        <v>40817</v>
      </c>
      <c r="G219" s="28">
        <v>40830</v>
      </c>
      <c r="H219" s="30" t="s">
        <v>485</v>
      </c>
      <c r="I219" s="13" t="s">
        <v>487</v>
      </c>
      <c r="J219" s="13" t="s">
        <v>641</v>
      </c>
      <c r="K219" s="13" t="s">
        <v>646</v>
      </c>
      <c r="L219" s="10">
        <v>1</v>
      </c>
      <c r="M219" s="10" t="s">
        <v>489</v>
      </c>
      <c r="N219" s="9" t="s">
        <v>645</v>
      </c>
    </row>
    <row r="220" spans="1:14" ht="49.5" customHeight="1">
      <c r="A220" s="8" t="e">
        <f>VLOOKUP(B220,#REF!,2,FALSE)</f>
        <v>#REF!</v>
      </c>
      <c r="B220" s="8" t="e">
        <f>VLOOKUP(D220,#REF!,5,FALSE)</f>
        <v>#REF!</v>
      </c>
      <c r="C220" s="33" t="e">
        <f>VLOOKUP(D220,#REF!,4,FALSE)</f>
        <v>#REF!</v>
      </c>
      <c r="D220" s="8" t="s">
        <v>285</v>
      </c>
      <c r="E220" s="8" t="s">
        <v>286</v>
      </c>
      <c r="F220" s="28">
        <v>40757</v>
      </c>
      <c r="G220" s="28">
        <v>40774</v>
      </c>
      <c r="H220" s="30" t="s">
        <v>181</v>
      </c>
      <c r="I220" s="13" t="s">
        <v>61</v>
      </c>
      <c r="J220" s="13" t="s">
        <v>342</v>
      </c>
      <c r="K220" s="13" t="s">
        <v>278</v>
      </c>
      <c r="L220" s="10">
        <v>2</v>
      </c>
      <c r="M220" s="10" t="s">
        <v>611</v>
      </c>
      <c r="N220" s="9" t="s">
        <v>279</v>
      </c>
    </row>
    <row r="221" spans="1:14" ht="49.5" customHeight="1">
      <c r="A221" s="8" t="e">
        <f>VLOOKUP(B221,#REF!,2,FALSE)</f>
        <v>#REF!</v>
      </c>
      <c r="B221" s="8" t="e">
        <f>VLOOKUP(D221,#REF!,5,FALSE)</f>
        <v>#REF!</v>
      </c>
      <c r="C221" s="33" t="e">
        <f>VLOOKUP(D221,#REF!,4,FALSE)</f>
        <v>#REF!</v>
      </c>
      <c r="D221" s="8" t="s">
        <v>285</v>
      </c>
      <c r="E221" s="8" t="s">
        <v>286</v>
      </c>
      <c r="F221" s="28">
        <v>40764</v>
      </c>
      <c r="G221" s="28">
        <v>40800</v>
      </c>
      <c r="H221" s="30" t="s">
        <v>181</v>
      </c>
      <c r="I221" s="13" t="s">
        <v>245</v>
      </c>
      <c r="J221" s="13" t="s">
        <v>280</v>
      </c>
      <c r="K221" s="13" t="s">
        <v>281</v>
      </c>
      <c r="L221" s="10">
        <v>2</v>
      </c>
      <c r="M221" s="10" t="s">
        <v>611</v>
      </c>
      <c r="N221" s="9" t="s">
        <v>279</v>
      </c>
    </row>
    <row r="222" spans="1:14" ht="72" customHeight="1">
      <c r="A222" s="8" t="e">
        <f>VLOOKUP(B222,#REF!,2,FALSE)</f>
        <v>#REF!</v>
      </c>
      <c r="B222" s="8" t="e">
        <f>VLOOKUP(D222,#REF!,5,FALSE)</f>
        <v>#REF!</v>
      </c>
      <c r="C222" s="33" t="e">
        <f>VLOOKUP(D222,#REF!,4,FALSE)</f>
        <v>#REF!</v>
      </c>
      <c r="D222" s="8" t="s">
        <v>285</v>
      </c>
      <c r="E222" s="8" t="s">
        <v>286</v>
      </c>
      <c r="F222" s="28">
        <v>40766</v>
      </c>
      <c r="G222" s="28">
        <v>40791</v>
      </c>
      <c r="H222" s="30" t="s">
        <v>181</v>
      </c>
      <c r="I222" s="13" t="s">
        <v>595</v>
      </c>
      <c r="J222" s="13" t="s">
        <v>401</v>
      </c>
      <c r="K222" s="13" t="s">
        <v>282</v>
      </c>
      <c r="L222" s="10">
        <v>2</v>
      </c>
      <c r="M222" s="10" t="s">
        <v>611</v>
      </c>
      <c r="N222" s="9" t="s">
        <v>614</v>
      </c>
    </row>
    <row r="223" spans="1:14" ht="67.5" customHeight="1">
      <c r="A223" s="8" t="e">
        <f>VLOOKUP(B223,#REF!,2,FALSE)</f>
        <v>#REF!</v>
      </c>
      <c r="B223" s="8" t="e">
        <f>VLOOKUP(D223,#REF!,5,FALSE)</f>
        <v>#REF!</v>
      </c>
      <c r="C223" s="33" t="e">
        <f>VLOOKUP(D223,#REF!,4,FALSE)</f>
        <v>#REF!</v>
      </c>
      <c r="D223" s="8" t="s">
        <v>285</v>
      </c>
      <c r="E223" s="8" t="s">
        <v>286</v>
      </c>
      <c r="F223" s="28">
        <v>40780</v>
      </c>
      <c r="G223" s="28">
        <v>40798</v>
      </c>
      <c r="H223" s="30" t="s">
        <v>181</v>
      </c>
      <c r="I223" s="13" t="s">
        <v>595</v>
      </c>
      <c r="J223" s="13" t="s">
        <v>401</v>
      </c>
      <c r="K223" s="13" t="s">
        <v>283</v>
      </c>
      <c r="L223" s="10">
        <v>2</v>
      </c>
      <c r="M223" s="10" t="s">
        <v>611</v>
      </c>
      <c r="N223" s="9" t="s">
        <v>615</v>
      </c>
    </row>
    <row r="224" spans="1:14" ht="68.25" customHeight="1">
      <c r="A224" s="8" t="e">
        <f>VLOOKUP(B224,#REF!,2,FALSE)</f>
        <v>#REF!</v>
      </c>
      <c r="B224" s="8" t="e">
        <f>VLOOKUP(D224,#REF!,5,FALSE)</f>
        <v>#REF!</v>
      </c>
      <c r="C224" s="33" t="e">
        <f>VLOOKUP(D224,#REF!,4,FALSE)</f>
        <v>#REF!</v>
      </c>
      <c r="D224" s="8" t="s">
        <v>285</v>
      </c>
      <c r="E224" s="8" t="s">
        <v>286</v>
      </c>
      <c r="F224" s="28">
        <v>40789</v>
      </c>
      <c r="G224" s="28">
        <v>40816</v>
      </c>
      <c r="H224" s="30" t="s">
        <v>181</v>
      </c>
      <c r="I224" s="13" t="s">
        <v>595</v>
      </c>
      <c r="J224" s="13" t="s">
        <v>401</v>
      </c>
      <c r="K224" s="13" t="s">
        <v>284</v>
      </c>
      <c r="L224" s="10">
        <v>2</v>
      </c>
      <c r="M224" s="10" t="s">
        <v>611</v>
      </c>
      <c r="N224" s="9" t="s">
        <v>616</v>
      </c>
    </row>
    <row r="225" spans="1:14" ht="54.75" customHeight="1">
      <c r="A225" s="8" t="e">
        <f>VLOOKUP(B225,#REF!,2,FALSE)</f>
        <v>#REF!</v>
      </c>
      <c r="B225" s="8" t="e">
        <f>VLOOKUP(D225,#REF!,5,FALSE)</f>
        <v>#REF!</v>
      </c>
      <c r="C225" s="33" t="e">
        <f>VLOOKUP(D225,#REF!,4,FALSE)</f>
        <v>#REF!</v>
      </c>
      <c r="D225" s="8" t="s">
        <v>320</v>
      </c>
      <c r="E225" s="33" t="s">
        <v>321</v>
      </c>
      <c r="F225" s="28">
        <v>40745</v>
      </c>
      <c r="G225" s="28">
        <v>40786</v>
      </c>
      <c r="H225" s="30" t="s">
        <v>181</v>
      </c>
      <c r="I225" s="13" t="s">
        <v>595</v>
      </c>
      <c r="J225" s="13" t="s">
        <v>394</v>
      </c>
      <c r="K225" s="13" t="s">
        <v>294</v>
      </c>
      <c r="L225" s="10">
        <v>2</v>
      </c>
      <c r="M225" s="10" t="s">
        <v>242</v>
      </c>
      <c r="N225" s="9" t="s">
        <v>319</v>
      </c>
    </row>
    <row r="226" spans="1:14" ht="54.75" customHeight="1">
      <c r="A226" s="8" t="e">
        <f>VLOOKUP(B226,#REF!,2,FALSE)</f>
        <v>#REF!</v>
      </c>
      <c r="B226" s="8" t="e">
        <f>VLOOKUP(D226,#REF!,5,FALSE)</f>
        <v>#REF!</v>
      </c>
      <c r="C226" s="33" t="e">
        <f>VLOOKUP(D226,#REF!,4,FALSE)</f>
        <v>#REF!</v>
      </c>
      <c r="D226" s="8" t="s">
        <v>320</v>
      </c>
      <c r="E226" s="33" t="s">
        <v>321</v>
      </c>
      <c r="F226" s="28">
        <v>40756</v>
      </c>
      <c r="G226" s="28">
        <v>40816</v>
      </c>
      <c r="H226" s="30" t="s">
        <v>181</v>
      </c>
      <c r="I226" s="13" t="s">
        <v>61</v>
      </c>
      <c r="J226" s="13" t="s">
        <v>295</v>
      </c>
      <c r="K226" s="13" t="s">
        <v>296</v>
      </c>
      <c r="L226" s="10">
        <v>2</v>
      </c>
      <c r="M226" s="10" t="s">
        <v>242</v>
      </c>
      <c r="N226" s="9" t="s">
        <v>299</v>
      </c>
    </row>
    <row r="227" spans="1:14" ht="54.75" customHeight="1">
      <c r="A227" s="8" t="e">
        <f>VLOOKUP(B227,#REF!,2,FALSE)</f>
        <v>#REF!</v>
      </c>
      <c r="B227" s="8" t="e">
        <f>VLOOKUP(D227,#REF!,5,FALSE)</f>
        <v>#REF!</v>
      </c>
      <c r="C227" s="33" t="e">
        <f>VLOOKUP(D227,#REF!,4,FALSE)</f>
        <v>#REF!</v>
      </c>
      <c r="D227" s="8" t="s">
        <v>320</v>
      </c>
      <c r="E227" s="33" t="s">
        <v>321</v>
      </c>
      <c r="F227" s="28">
        <v>40772</v>
      </c>
      <c r="G227" s="28">
        <v>40816</v>
      </c>
      <c r="H227" s="30" t="s">
        <v>181</v>
      </c>
      <c r="I227" s="13" t="s">
        <v>61</v>
      </c>
      <c r="J227" s="13" t="s">
        <v>295</v>
      </c>
      <c r="K227" s="13" t="s">
        <v>297</v>
      </c>
      <c r="L227" s="10">
        <v>2</v>
      </c>
      <c r="M227" s="10" t="s">
        <v>242</v>
      </c>
      <c r="N227" s="9" t="s">
        <v>299</v>
      </c>
    </row>
    <row r="228" spans="1:14" ht="54.75" customHeight="1">
      <c r="A228" s="8" t="e">
        <f>VLOOKUP(B228,#REF!,2,FALSE)</f>
        <v>#REF!</v>
      </c>
      <c r="B228" s="8" t="e">
        <f>VLOOKUP(D228,#REF!,5,FALSE)</f>
        <v>#REF!</v>
      </c>
      <c r="C228" s="33" t="e">
        <f>VLOOKUP(D228,#REF!,4,FALSE)</f>
        <v>#REF!</v>
      </c>
      <c r="D228" s="8" t="s">
        <v>320</v>
      </c>
      <c r="E228" s="33" t="s">
        <v>321</v>
      </c>
      <c r="F228" s="28">
        <v>40903</v>
      </c>
      <c r="G228" s="28">
        <v>40939</v>
      </c>
      <c r="H228" s="30" t="s">
        <v>181</v>
      </c>
      <c r="I228" s="13" t="s">
        <v>61</v>
      </c>
      <c r="J228" s="13" t="s">
        <v>295</v>
      </c>
      <c r="K228" s="13" t="s">
        <v>298</v>
      </c>
      <c r="L228" s="10">
        <v>2</v>
      </c>
      <c r="M228" s="10" t="s">
        <v>242</v>
      </c>
      <c r="N228" s="9" t="s">
        <v>299</v>
      </c>
    </row>
    <row r="229" spans="1:14" ht="49.5" customHeight="1">
      <c r="A229" s="8" t="e">
        <f>VLOOKUP(B229,#REF!,2,FALSE)</f>
        <v>#REF!</v>
      </c>
      <c r="B229" s="8" t="e">
        <f>VLOOKUP(D229,#REF!,5,FALSE)</f>
        <v>#REF!</v>
      </c>
      <c r="C229" s="33" t="e">
        <f>VLOOKUP(D229,#REF!,4,FALSE)</f>
        <v>#REF!</v>
      </c>
      <c r="D229" s="8" t="s">
        <v>124</v>
      </c>
      <c r="E229" s="8" t="s">
        <v>125</v>
      </c>
      <c r="F229" s="28">
        <v>40777</v>
      </c>
      <c r="G229" s="28">
        <v>40794</v>
      </c>
      <c r="H229" s="30" t="s">
        <v>181</v>
      </c>
      <c r="I229" s="13" t="s">
        <v>418</v>
      </c>
      <c r="J229" s="13" t="s">
        <v>419</v>
      </c>
      <c r="K229" s="13" t="s">
        <v>120</v>
      </c>
      <c r="L229" s="10">
        <v>2</v>
      </c>
      <c r="M229" s="10" t="s">
        <v>221</v>
      </c>
      <c r="N229" s="9" t="s">
        <v>121</v>
      </c>
    </row>
    <row r="230" spans="1:14" ht="49.5" customHeight="1">
      <c r="A230" s="8" t="e">
        <f>VLOOKUP(B230,#REF!,2,FALSE)</f>
        <v>#REF!</v>
      </c>
      <c r="B230" s="8" t="e">
        <f>VLOOKUP(D230,#REF!,5,FALSE)</f>
        <v>#REF!</v>
      </c>
      <c r="C230" s="33" t="e">
        <f>VLOOKUP(D230,#REF!,4,FALSE)</f>
        <v>#REF!</v>
      </c>
      <c r="D230" s="8" t="s">
        <v>124</v>
      </c>
      <c r="E230" s="8" t="s">
        <v>125</v>
      </c>
      <c r="F230" s="28">
        <v>40784</v>
      </c>
      <c r="G230" s="28">
        <v>40799</v>
      </c>
      <c r="H230" s="30" t="s">
        <v>181</v>
      </c>
      <c r="I230" s="13" t="s">
        <v>595</v>
      </c>
      <c r="J230" s="13" t="s">
        <v>408</v>
      </c>
      <c r="K230" s="13" t="s">
        <v>122</v>
      </c>
      <c r="L230" s="10">
        <v>1</v>
      </c>
      <c r="M230" s="10" t="s">
        <v>221</v>
      </c>
      <c r="N230" s="9" t="s">
        <v>123</v>
      </c>
    </row>
    <row r="231" spans="1:14" ht="49.5" customHeight="1">
      <c r="A231" s="8" t="e">
        <f>VLOOKUP(B231,#REF!,2,FALSE)</f>
        <v>#REF!</v>
      </c>
      <c r="B231" s="8" t="e">
        <f>VLOOKUP(D231,#REF!,5,FALSE)</f>
        <v>#REF!</v>
      </c>
      <c r="C231" s="33" t="e">
        <f>VLOOKUP(D231,#REF!,4,FALSE)</f>
        <v>#REF!</v>
      </c>
      <c r="D231" s="8" t="s">
        <v>101</v>
      </c>
      <c r="E231" s="33" t="s">
        <v>102</v>
      </c>
      <c r="F231" s="28">
        <v>40705</v>
      </c>
      <c r="G231" s="28">
        <v>40730</v>
      </c>
      <c r="H231" s="10" t="s">
        <v>70</v>
      </c>
      <c r="I231" s="9" t="s">
        <v>81</v>
      </c>
      <c r="J231" s="9" t="s">
        <v>82</v>
      </c>
      <c r="K231" s="9" t="s">
        <v>83</v>
      </c>
      <c r="L231" s="10">
        <v>2</v>
      </c>
      <c r="M231" s="10" t="s">
        <v>242</v>
      </c>
      <c r="N231" s="35" t="s">
        <v>84</v>
      </c>
    </row>
    <row r="232" spans="1:14" ht="49.5" customHeight="1">
      <c r="A232" s="8" t="e">
        <f>VLOOKUP(B232,#REF!,2,FALSE)</f>
        <v>#REF!</v>
      </c>
      <c r="B232" s="8" t="e">
        <f>VLOOKUP(D232,#REF!,5,FALSE)</f>
        <v>#REF!</v>
      </c>
      <c r="C232" s="33" t="e">
        <f>VLOOKUP(D232,#REF!,4,FALSE)</f>
        <v>#REF!</v>
      </c>
      <c r="D232" s="8" t="s">
        <v>101</v>
      </c>
      <c r="E232" s="33" t="s">
        <v>102</v>
      </c>
      <c r="F232" s="28">
        <v>40764</v>
      </c>
      <c r="G232" s="28">
        <v>40782</v>
      </c>
      <c r="H232" s="10" t="s">
        <v>70</v>
      </c>
      <c r="I232" s="9" t="s">
        <v>81</v>
      </c>
      <c r="J232" s="9" t="s">
        <v>85</v>
      </c>
      <c r="K232" s="9" t="s">
        <v>86</v>
      </c>
      <c r="L232" s="10">
        <v>2</v>
      </c>
      <c r="M232" s="10" t="s">
        <v>242</v>
      </c>
      <c r="N232" s="35" t="s">
        <v>84</v>
      </c>
    </row>
    <row r="233" spans="1:14" ht="49.5" customHeight="1">
      <c r="A233" s="8" t="e">
        <f>VLOOKUP(B233,#REF!,2,FALSE)</f>
        <v>#REF!</v>
      </c>
      <c r="B233" s="8" t="e">
        <f>VLOOKUP(D233,#REF!,5,FALSE)</f>
        <v>#REF!</v>
      </c>
      <c r="C233" s="33" t="e">
        <f>VLOOKUP(D233,#REF!,4,FALSE)</f>
        <v>#REF!</v>
      </c>
      <c r="D233" s="8" t="s">
        <v>101</v>
      </c>
      <c r="E233" s="33" t="s">
        <v>102</v>
      </c>
      <c r="F233" s="28">
        <v>40838</v>
      </c>
      <c r="G233" s="28">
        <v>40863</v>
      </c>
      <c r="H233" s="10" t="s">
        <v>70</v>
      </c>
      <c r="I233" s="9" t="s">
        <v>81</v>
      </c>
      <c r="J233" s="9" t="s">
        <v>85</v>
      </c>
      <c r="K233" s="9" t="s">
        <v>87</v>
      </c>
      <c r="L233" s="10">
        <v>2</v>
      </c>
      <c r="M233" s="10" t="s">
        <v>242</v>
      </c>
      <c r="N233" s="35" t="s">
        <v>84</v>
      </c>
    </row>
    <row r="234" spans="1:14" ht="49.5" customHeight="1">
      <c r="A234" s="8" t="e">
        <f>VLOOKUP(B234,#REF!,2,FALSE)</f>
        <v>#REF!</v>
      </c>
      <c r="B234" s="8" t="e">
        <f>VLOOKUP(D234,#REF!,5,FALSE)</f>
        <v>#REF!</v>
      </c>
      <c r="C234" s="33" t="e">
        <f>VLOOKUP(D234,#REF!,4,FALSE)</f>
        <v>#REF!</v>
      </c>
      <c r="D234" s="8" t="s">
        <v>101</v>
      </c>
      <c r="E234" s="33" t="s">
        <v>102</v>
      </c>
      <c r="F234" s="28">
        <v>40747</v>
      </c>
      <c r="G234" s="28">
        <v>40765</v>
      </c>
      <c r="H234" s="10" t="s">
        <v>70</v>
      </c>
      <c r="I234" s="9" t="s">
        <v>81</v>
      </c>
      <c r="J234" s="9" t="s">
        <v>85</v>
      </c>
      <c r="K234" s="9" t="s">
        <v>88</v>
      </c>
      <c r="L234" s="10">
        <v>2</v>
      </c>
      <c r="M234" s="10" t="s">
        <v>242</v>
      </c>
      <c r="N234" s="35" t="s">
        <v>84</v>
      </c>
    </row>
    <row r="235" spans="1:14" ht="49.5" customHeight="1">
      <c r="A235" s="8" t="e">
        <f>VLOOKUP(B235,#REF!,2,FALSE)</f>
        <v>#REF!</v>
      </c>
      <c r="B235" s="8" t="e">
        <f>VLOOKUP(D235,#REF!,5,FALSE)</f>
        <v>#REF!</v>
      </c>
      <c r="C235" s="33" t="e">
        <f>VLOOKUP(D235,#REF!,4,FALSE)</f>
        <v>#REF!</v>
      </c>
      <c r="D235" s="8" t="s">
        <v>101</v>
      </c>
      <c r="E235" s="33" t="s">
        <v>102</v>
      </c>
      <c r="F235" s="28">
        <v>40866</v>
      </c>
      <c r="G235" s="28">
        <v>40898</v>
      </c>
      <c r="H235" s="10" t="s">
        <v>70</v>
      </c>
      <c r="I235" s="9" t="s">
        <v>81</v>
      </c>
      <c r="J235" s="9" t="s">
        <v>85</v>
      </c>
      <c r="K235" s="9" t="s">
        <v>89</v>
      </c>
      <c r="L235" s="10">
        <v>2</v>
      </c>
      <c r="M235" s="10" t="s">
        <v>242</v>
      </c>
      <c r="N235" s="35" t="s">
        <v>84</v>
      </c>
    </row>
    <row r="236" spans="1:14" ht="49.5" customHeight="1">
      <c r="A236" s="8" t="e">
        <f>VLOOKUP(B236,#REF!,2,FALSE)</f>
        <v>#REF!</v>
      </c>
      <c r="B236" s="8" t="e">
        <f>VLOOKUP(D236,#REF!,5,FALSE)</f>
        <v>#REF!</v>
      </c>
      <c r="C236" s="33" t="e">
        <f>VLOOKUP(D236,#REF!,4,FALSE)</f>
        <v>#REF!</v>
      </c>
      <c r="D236" s="8" t="s">
        <v>101</v>
      </c>
      <c r="E236" s="33" t="s">
        <v>102</v>
      </c>
      <c r="F236" s="28">
        <v>40698</v>
      </c>
      <c r="G236" s="28">
        <v>40737</v>
      </c>
      <c r="H236" s="10" t="s">
        <v>70</v>
      </c>
      <c r="I236" s="9" t="s">
        <v>81</v>
      </c>
      <c r="J236" s="9" t="s">
        <v>85</v>
      </c>
      <c r="K236" s="9" t="s">
        <v>90</v>
      </c>
      <c r="L236" s="10">
        <v>2</v>
      </c>
      <c r="M236" s="10" t="s">
        <v>242</v>
      </c>
      <c r="N236" s="35" t="s">
        <v>84</v>
      </c>
    </row>
    <row r="237" spans="1:14" ht="49.5" customHeight="1">
      <c r="A237" s="8" t="e">
        <f>VLOOKUP(B237,#REF!,2,FALSE)</f>
        <v>#REF!</v>
      </c>
      <c r="B237" s="8" t="e">
        <f>VLOOKUP(D237,#REF!,5,FALSE)</f>
        <v>#REF!</v>
      </c>
      <c r="C237" s="33" t="e">
        <f>VLOOKUP(D237,#REF!,4,FALSE)</f>
        <v>#REF!</v>
      </c>
      <c r="D237" s="8" t="s">
        <v>101</v>
      </c>
      <c r="E237" s="33" t="s">
        <v>102</v>
      </c>
      <c r="F237" s="28">
        <v>40670</v>
      </c>
      <c r="G237" s="28">
        <v>40695</v>
      </c>
      <c r="H237" s="10" t="s">
        <v>70</v>
      </c>
      <c r="I237" s="9" t="s">
        <v>81</v>
      </c>
      <c r="J237" s="9" t="s">
        <v>85</v>
      </c>
      <c r="K237" s="9" t="s">
        <v>91</v>
      </c>
      <c r="L237" s="10">
        <v>2</v>
      </c>
      <c r="M237" s="10" t="s">
        <v>242</v>
      </c>
      <c r="N237" s="35" t="s">
        <v>84</v>
      </c>
    </row>
    <row r="238" spans="1:14" ht="49.5" customHeight="1">
      <c r="A238" s="8" t="e">
        <f>VLOOKUP(B238,#REF!,2,FALSE)</f>
        <v>#REF!</v>
      </c>
      <c r="B238" s="8" t="e">
        <f>VLOOKUP(D238,#REF!,5,FALSE)</f>
        <v>#REF!</v>
      </c>
      <c r="C238" s="33" t="e">
        <f>VLOOKUP(D238,#REF!,4,FALSE)</f>
        <v>#REF!</v>
      </c>
      <c r="D238" s="8" t="s">
        <v>101</v>
      </c>
      <c r="E238" s="33" t="s">
        <v>102</v>
      </c>
      <c r="F238" s="28">
        <v>40758</v>
      </c>
      <c r="G238" s="28">
        <v>40771</v>
      </c>
      <c r="H238" s="10" t="s">
        <v>70</v>
      </c>
      <c r="I238" s="9" t="s">
        <v>81</v>
      </c>
      <c r="J238" s="9" t="s">
        <v>85</v>
      </c>
      <c r="K238" s="9" t="s">
        <v>92</v>
      </c>
      <c r="L238" s="10">
        <v>2</v>
      </c>
      <c r="M238" s="10" t="s">
        <v>242</v>
      </c>
      <c r="N238" s="35" t="s">
        <v>84</v>
      </c>
    </row>
    <row r="239" spans="1:14" ht="49.5" customHeight="1">
      <c r="A239" s="8" t="e">
        <f>VLOOKUP(B239,#REF!,2,FALSE)</f>
        <v>#REF!</v>
      </c>
      <c r="B239" s="8" t="e">
        <f>VLOOKUP(D239,#REF!,5,FALSE)</f>
        <v>#REF!</v>
      </c>
      <c r="C239" s="33" t="e">
        <f>VLOOKUP(D239,#REF!,4,FALSE)</f>
        <v>#REF!</v>
      </c>
      <c r="D239" s="8" t="s">
        <v>101</v>
      </c>
      <c r="E239" s="33" t="s">
        <v>102</v>
      </c>
      <c r="F239" s="28">
        <v>40810</v>
      </c>
      <c r="G239" s="28">
        <v>40828</v>
      </c>
      <c r="H239" s="10" t="s">
        <v>70</v>
      </c>
      <c r="I239" s="9" t="s">
        <v>81</v>
      </c>
      <c r="J239" s="9" t="s">
        <v>85</v>
      </c>
      <c r="K239" s="9" t="s">
        <v>93</v>
      </c>
      <c r="L239" s="10">
        <v>2</v>
      </c>
      <c r="M239" s="10" t="s">
        <v>242</v>
      </c>
      <c r="N239" s="35" t="s">
        <v>84</v>
      </c>
    </row>
    <row r="240" spans="1:14" ht="49.5" customHeight="1">
      <c r="A240" s="8" t="e">
        <f>VLOOKUP(B240,#REF!,2,FALSE)</f>
        <v>#REF!</v>
      </c>
      <c r="B240" s="8" t="e">
        <f>VLOOKUP(D240,#REF!,5,FALSE)</f>
        <v>#REF!</v>
      </c>
      <c r="C240" s="33" t="e">
        <f>VLOOKUP(D240,#REF!,4,FALSE)</f>
        <v>#REF!</v>
      </c>
      <c r="D240" s="8" t="s">
        <v>101</v>
      </c>
      <c r="E240" s="33" t="s">
        <v>102</v>
      </c>
      <c r="F240" s="28">
        <v>40943</v>
      </c>
      <c r="G240" s="28">
        <v>40968</v>
      </c>
      <c r="H240" s="10" t="s">
        <v>70</v>
      </c>
      <c r="I240" s="9" t="s">
        <v>94</v>
      </c>
      <c r="J240" s="9" t="s">
        <v>95</v>
      </c>
      <c r="K240" s="9" t="s">
        <v>96</v>
      </c>
      <c r="L240" s="10">
        <v>2</v>
      </c>
      <c r="M240" s="10" t="s">
        <v>242</v>
      </c>
      <c r="N240" s="35" t="s">
        <v>84</v>
      </c>
    </row>
    <row r="241" spans="1:14" ht="49.5" customHeight="1">
      <c r="A241" s="8" t="e">
        <f>VLOOKUP(B241,#REF!,2,FALSE)</f>
        <v>#REF!</v>
      </c>
      <c r="B241" s="8" t="e">
        <f>VLOOKUP(D241,#REF!,5,FALSE)</f>
        <v>#REF!</v>
      </c>
      <c r="C241" s="33" t="e">
        <f>VLOOKUP(D241,#REF!,4,FALSE)</f>
        <v>#REF!</v>
      </c>
      <c r="D241" s="8" t="s">
        <v>101</v>
      </c>
      <c r="E241" s="33" t="s">
        <v>102</v>
      </c>
      <c r="F241" s="28">
        <v>40775</v>
      </c>
      <c r="G241" s="28">
        <v>40807</v>
      </c>
      <c r="H241" s="10" t="s">
        <v>70</v>
      </c>
      <c r="I241" s="9" t="s">
        <v>97</v>
      </c>
      <c r="J241" s="9" t="s">
        <v>98</v>
      </c>
      <c r="K241" s="9" t="s">
        <v>99</v>
      </c>
      <c r="L241" s="10">
        <v>2</v>
      </c>
      <c r="M241" s="10" t="s">
        <v>242</v>
      </c>
      <c r="N241" s="35" t="s">
        <v>84</v>
      </c>
    </row>
    <row r="242" spans="1:14" ht="49.5" customHeight="1">
      <c r="A242" s="8" t="e">
        <f>VLOOKUP(B242,#REF!,2,FALSE)</f>
        <v>#REF!</v>
      </c>
      <c r="B242" s="8" t="e">
        <f>VLOOKUP(D242,#REF!,5,FALSE)</f>
        <v>#REF!</v>
      </c>
      <c r="C242" s="33" t="e">
        <f>VLOOKUP(D242,#REF!,4,FALSE)</f>
        <v>#REF!</v>
      </c>
      <c r="D242" s="8" t="s">
        <v>101</v>
      </c>
      <c r="E242" s="33" t="s">
        <v>102</v>
      </c>
      <c r="F242" s="28">
        <v>40585</v>
      </c>
      <c r="G242" s="28">
        <v>40975</v>
      </c>
      <c r="H242" s="10" t="s">
        <v>70</v>
      </c>
      <c r="I242" s="9" t="s">
        <v>97</v>
      </c>
      <c r="J242" s="9" t="s">
        <v>98</v>
      </c>
      <c r="K242" s="9" t="s">
        <v>100</v>
      </c>
      <c r="L242" s="10">
        <v>2</v>
      </c>
      <c r="M242" s="10" t="s">
        <v>242</v>
      </c>
      <c r="N242" s="35" t="s">
        <v>84</v>
      </c>
    </row>
    <row r="243" spans="1:14" ht="49.5" customHeight="1">
      <c r="A243" s="8" t="e">
        <f>VLOOKUP(B243,#REF!,2,FALSE)</f>
        <v>#REF!</v>
      </c>
      <c r="B243" s="8" t="e">
        <f>VLOOKUP(D243,#REF!,5,FALSE)</f>
        <v>#REF!</v>
      </c>
      <c r="C243" s="33" t="e">
        <f>VLOOKUP(D243,#REF!,4,FALSE)</f>
        <v>#REF!</v>
      </c>
      <c r="D243" s="8" t="s">
        <v>101</v>
      </c>
      <c r="E243" s="33" t="s">
        <v>102</v>
      </c>
      <c r="F243" s="28">
        <v>40705</v>
      </c>
      <c r="G243" s="28">
        <v>40730</v>
      </c>
      <c r="H243" s="10" t="s">
        <v>70</v>
      </c>
      <c r="I243" s="9" t="s">
        <v>81</v>
      </c>
      <c r="J243" s="9" t="s">
        <v>82</v>
      </c>
      <c r="K243" s="9" t="s">
        <v>83</v>
      </c>
      <c r="L243" s="10">
        <v>2</v>
      </c>
      <c r="M243" s="10" t="s">
        <v>242</v>
      </c>
      <c r="N243" s="35" t="s">
        <v>84</v>
      </c>
    </row>
    <row r="244" spans="1:14" ht="49.5" customHeight="1">
      <c r="A244" s="8" t="e">
        <f>VLOOKUP(B244,#REF!,2,FALSE)</f>
        <v>#REF!</v>
      </c>
      <c r="B244" s="8" t="e">
        <f>VLOOKUP(D244,#REF!,5,FALSE)</f>
        <v>#REF!</v>
      </c>
      <c r="C244" s="33" t="e">
        <f>VLOOKUP(D244,#REF!,4,FALSE)</f>
        <v>#REF!</v>
      </c>
      <c r="D244" s="8" t="s">
        <v>101</v>
      </c>
      <c r="E244" s="33" t="s">
        <v>102</v>
      </c>
      <c r="F244" s="28">
        <v>40764</v>
      </c>
      <c r="G244" s="28">
        <v>40782</v>
      </c>
      <c r="H244" s="10" t="s">
        <v>70</v>
      </c>
      <c r="I244" s="9" t="s">
        <v>81</v>
      </c>
      <c r="J244" s="9" t="s">
        <v>85</v>
      </c>
      <c r="K244" s="9" t="s">
        <v>86</v>
      </c>
      <c r="L244" s="10">
        <v>2</v>
      </c>
      <c r="M244" s="10" t="s">
        <v>242</v>
      </c>
      <c r="N244" s="35" t="s">
        <v>84</v>
      </c>
    </row>
    <row r="245" spans="1:14" ht="49.5" customHeight="1">
      <c r="A245" s="8" t="e">
        <f>VLOOKUP(B245,#REF!,2,FALSE)</f>
        <v>#REF!</v>
      </c>
      <c r="B245" s="8" t="e">
        <f>VLOOKUP(D245,#REF!,5,FALSE)</f>
        <v>#REF!</v>
      </c>
      <c r="C245" s="33" t="e">
        <f>VLOOKUP(D245,#REF!,4,FALSE)</f>
        <v>#REF!</v>
      </c>
      <c r="D245" s="8" t="s">
        <v>101</v>
      </c>
      <c r="E245" s="33" t="s">
        <v>102</v>
      </c>
      <c r="F245" s="28">
        <v>40838</v>
      </c>
      <c r="G245" s="28">
        <v>40863</v>
      </c>
      <c r="H245" s="10" t="s">
        <v>70</v>
      </c>
      <c r="I245" s="9" t="s">
        <v>81</v>
      </c>
      <c r="J245" s="9" t="s">
        <v>85</v>
      </c>
      <c r="K245" s="9" t="s">
        <v>87</v>
      </c>
      <c r="L245" s="10">
        <v>2</v>
      </c>
      <c r="M245" s="10" t="s">
        <v>242</v>
      </c>
      <c r="N245" s="35" t="s">
        <v>84</v>
      </c>
    </row>
    <row r="246" spans="1:14" ht="49.5" customHeight="1">
      <c r="A246" s="8" t="e">
        <f>VLOOKUP(B246,#REF!,2,FALSE)</f>
        <v>#REF!</v>
      </c>
      <c r="B246" s="8" t="e">
        <f>VLOOKUP(D246,#REF!,5,FALSE)</f>
        <v>#REF!</v>
      </c>
      <c r="C246" s="33" t="e">
        <f>VLOOKUP(D246,#REF!,4,FALSE)</f>
        <v>#REF!</v>
      </c>
      <c r="D246" s="8" t="s">
        <v>101</v>
      </c>
      <c r="E246" s="33" t="s">
        <v>102</v>
      </c>
      <c r="F246" s="28">
        <v>40747</v>
      </c>
      <c r="G246" s="28">
        <v>40765</v>
      </c>
      <c r="H246" s="10" t="s">
        <v>70</v>
      </c>
      <c r="I246" s="9" t="s">
        <v>81</v>
      </c>
      <c r="J246" s="9" t="s">
        <v>85</v>
      </c>
      <c r="K246" s="9" t="s">
        <v>88</v>
      </c>
      <c r="L246" s="10">
        <v>2</v>
      </c>
      <c r="M246" s="10" t="s">
        <v>242</v>
      </c>
      <c r="N246" s="35" t="s">
        <v>84</v>
      </c>
    </row>
    <row r="247" spans="1:14" ht="49.5" customHeight="1">
      <c r="A247" s="8" t="e">
        <f>VLOOKUP(B247,#REF!,2,FALSE)</f>
        <v>#REF!</v>
      </c>
      <c r="B247" s="8" t="e">
        <f>VLOOKUP(D247,#REF!,5,FALSE)</f>
        <v>#REF!</v>
      </c>
      <c r="C247" s="33" t="e">
        <f>VLOOKUP(D247,#REF!,4,FALSE)</f>
        <v>#REF!</v>
      </c>
      <c r="D247" s="8" t="s">
        <v>101</v>
      </c>
      <c r="E247" s="33" t="s">
        <v>102</v>
      </c>
      <c r="F247" s="28">
        <v>40866</v>
      </c>
      <c r="G247" s="28">
        <v>40898</v>
      </c>
      <c r="H247" s="10" t="s">
        <v>70</v>
      </c>
      <c r="I247" s="9" t="s">
        <v>81</v>
      </c>
      <c r="J247" s="9" t="s">
        <v>85</v>
      </c>
      <c r="K247" s="9" t="s">
        <v>89</v>
      </c>
      <c r="L247" s="10">
        <v>2</v>
      </c>
      <c r="M247" s="10" t="s">
        <v>242</v>
      </c>
      <c r="N247" s="35" t="s">
        <v>84</v>
      </c>
    </row>
    <row r="248" spans="1:14" ht="49.5" customHeight="1">
      <c r="A248" s="8" t="e">
        <f>VLOOKUP(B248,#REF!,2,FALSE)</f>
        <v>#REF!</v>
      </c>
      <c r="B248" s="8" t="e">
        <f>VLOOKUP(D248,#REF!,5,FALSE)</f>
        <v>#REF!</v>
      </c>
      <c r="C248" s="33" t="e">
        <f>VLOOKUP(D248,#REF!,4,FALSE)</f>
        <v>#REF!</v>
      </c>
      <c r="D248" s="8" t="s">
        <v>101</v>
      </c>
      <c r="E248" s="33" t="s">
        <v>102</v>
      </c>
      <c r="F248" s="28">
        <v>40698</v>
      </c>
      <c r="G248" s="28">
        <v>40737</v>
      </c>
      <c r="H248" s="10" t="s">
        <v>70</v>
      </c>
      <c r="I248" s="9" t="s">
        <v>81</v>
      </c>
      <c r="J248" s="9" t="s">
        <v>85</v>
      </c>
      <c r="K248" s="9" t="s">
        <v>90</v>
      </c>
      <c r="L248" s="10">
        <v>2</v>
      </c>
      <c r="M248" s="10" t="s">
        <v>242</v>
      </c>
      <c r="N248" s="35" t="s">
        <v>84</v>
      </c>
    </row>
    <row r="249" spans="1:14" ht="49.5" customHeight="1">
      <c r="A249" s="8" t="e">
        <f>VLOOKUP(B249,#REF!,2,FALSE)</f>
        <v>#REF!</v>
      </c>
      <c r="B249" s="8" t="e">
        <f>VLOOKUP(D249,#REF!,5,FALSE)</f>
        <v>#REF!</v>
      </c>
      <c r="C249" s="33" t="e">
        <f>VLOOKUP(D249,#REF!,4,FALSE)</f>
        <v>#REF!</v>
      </c>
      <c r="D249" s="8" t="s">
        <v>101</v>
      </c>
      <c r="E249" s="33" t="s">
        <v>102</v>
      </c>
      <c r="F249" s="28">
        <v>40670</v>
      </c>
      <c r="G249" s="28">
        <v>40695</v>
      </c>
      <c r="H249" s="10" t="s">
        <v>70</v>
      </c>
      <c r="I249" s="9" t="s">
        <v>81</v>
      </c>
      <c r="J249" s="9" t="s">
        <v>85</v>
      </c>
      <c r="K249" s="9" t="s">
        <v>91</v>
      </c>
      <c r="L249" s="10">
        <v>2</v>
      </c>
      <c r="M249" s="10" t="s">
        <v>242</v>
      </c>
      <c r="N249" s="35" t="s">
        <v>84</v>
      </c>
    </row>
    <row r="250" spans="1:14" ht="49.5" customHeight="1">
      <c r="A250" s="8" t="e">
        <f>VLOOKUP(B250,#REF!,2,FALSE)</f>
        <v>#REF!</v>
      </c>
      <c r="B250" s="8" t="e">
        <f>VLOOKUP(D250,#REF!,5,FALSE)</f>
        <v>#REF!</v>
      </c>
      <c r="C250" s="33" t="e">
        <f>VLOOKUP(D250,#REF!,4,FALSE)</f>
        <v>#REF!</v>
      </c>
      <c r="D250" s="8" t="s">
        <v>101</v>
      </c>
      <c r="E250" s="33" t="s">
        <v>102</v>
      </c>
      <c r="F250" s="28">
        <v>40758</v>
      </c>
      <c r="G250" s="28">
        <v>40771</v>
      </c>
      <c r="H250" s="10" t="s">
        <v>70</v>
      </c>
      <c r="I250" s="9" t="s">
        <v>81</v>
      </c>
      <c r="J250" s="9" t="s">
        <v>85</v>
      </c>
      <c r="K250" s="9" t="s">
        <v>92</v>
      </c>
      <c r="L250" s="10">
        <v>2</v>
      </c>
      <c r="M250" s="10" t="s">
        <v>242</v>
      </c>
      <c r="N250" s="35" t="s">
        <v>84</v>
      </c>
    </row>
    <row r="251" spans="1:14" ht="49.5" customHeight="1">
      <c r="A251" s="8" t="e">
        <f>VLOOKUP(B251,#REF!,2,FALSE)</f>
        <v>#REF!</v>
      </c>
      <c r="B251" s="8" t="e">
        <f>VLOOKUP(D251,#REF!,5,FALSE)</f>
        <v>#REF!</v>
      </c>
      <c r="C251" s="33" t="e">
        <f>VLOOKUP(D251,#REF!,4,FALSE)</f>
        <v>#REF!</v>
      </c>
      <c r="D251" s="8" t="s">
        <v>101</v>
      </c>
      <c r="E251" s="33" t="s">
        <v>102</v>
      </c>
      <c r="F251" s="28">
        <v>40810</v>
      </c>
      <c r="G251" s="28">
        <v>40828</v>
      </c>
      <c r="H251" s="10" t="s">
        <v>70</v>
      </c>
      <c r="I251" s="9" t="s">
        <v>81</v>
      </c>
      <c r="J251" s="9" t="s">
        <v>85</v>
      </c>
      <c r="K251" s="9" t="s">
        <v>93</v>
      </c>
      <c r="L251" s="10">
        <v>2</v>
      </c>
      <c r="M251" s="10" t="s">
        <v>242</v>
      </c>
      <c r="N251" s="35" t="s">
        <v>84</v>
      </c>
    </row>
    <row r="252" spans="1:14" ht="49.5" customHeight="1">
      <c r="A252" s="8" t="e">
        <f>VLOOKUP(B252,#REF!,2,FALSE)</f>
        <v>#REF!</v>
      </c>
      <c r="B252" s="8" t="e">
        <f>VLOOKUP(D252,#REF!,5,FALSE)</f>
        <v>#REF!</v>
      </c>
      <c r="C252" s="33" t="e">
        <f>VLOOKUP(D252,#REF!,4,FALSE)</f>
        <v>#REF!</v>
      </c>
      <c r="D252" s="8" t="s">
        <v>101</v>
      </c>
      <c r="E252" s="33" t="s">
        <v>102</v>
      </c>
      <c r="F252" s="28">
        <v>40943</v>
      </c>
      <c r="G252" s="28">
        <v>40968</v>
      </c>
      <c r="H252" s="10" t="s">
        <v>70</v>
      </c>
      <c r="I252" s="9" t="s">
        <v>94</v>
      </c>
      <c r="J252" s="9" t="s">
        <v>95</v>
      </c>
      <c r="K252" s="9" t="s">
        <v>96</v>
      </c>
      <c r="L252" s="10">
        <v>2</v>
      </c>
      <c r="M252" s="10" t="s">
        <v>242</v>
      </c>
      <c r="N252" s="35" t="s">
        <v>84</v>
      </c>
    </row>
    <row r="253" spans="1:14" ht="49.5" customHeight="1">
      <c r="A253" s="8" t="e">
        <f>VLOOKUP(B253,#REF!,2,FALSE)</f>
        <v>#REF!</v>
      </c>
      <c r="B253" s="8" t="e">
        <f>VLOOKUP(D253,#REF!,5,FALSE)</f>
        <v>#REF!</v>
      </c>
      <c r="C253" s="33" t="e">
        <f>VLOOKUP(D253,#REF!,4,FALSE)</f>
        <v>#REF!</v>
      </c>
      <c r="D253" s="8" t="s">
        <v>101</v>
      </c>
      <c r="E253" s="33" t="s">
        <v>102</v>
      </c>
      <c r="F253" s="28">
        <v>40775</v>
      </c>
      <c r="G253" s="28">
        <v>40807</v>
      </c>
      <c r="H253" s="10" t="s">
        <v>70</v>
      </c>
      <c r="I253" s="9" t="s">
        <v>97</v>
      </c>
      <c r="J253" s="9" t="s">
        <v>98</v>
      </c>
      <c r="K253" s="9" t="s">
        <v>99</v>
      </c>
      <c r="L253" s="10">
        <v>2</v>
      </c>
      <c r="M253" s="10" t="s">
        <v>242</v>
      </c>
      <c r="N253" s="35" t="s">
        <v>84</v>
      </c>
    </row>
    <row r="254" spans="1:14" ht="49.5" customHeight="1">
      <c r="A254" s="8" t="e">
        <f>VLOOKUP(B254,#REF!,2,FALSE)</f>
        <v>#REF!</v>
      </c>
      <c r="B254" s="8" t="e">
        <f>VLOOKUP(D254,#REF!,5,FALSE)</f>
        <v>#REF!</v>
      </c>
      <c r="C254" s="33" t="e">
        <f>VLOOKUP(D254,#REF!,4,FALSE)</f>
        <v>#REF!</v>
      </c>
      <c r="D254" s="8" t="s">
        <v>101</v>
      </c>
      <c r="E254" s="33" t="s">
        <v>102</v>
      </c>
      <c r="F254" s="28">
        <v>40585</v>
      </c>
      <c r="G254" s="28">
        <v>40975</v>
      </c>
      <c r="H254" s="10" t="s">
        <v>70</v>
      </c>
      <c r="I254" s="9" t="s">
        <v>97</v>
      </c>
      <c r="J254" s="9" t="s">
        <v>98</v>
      </c>
      <c r="K254" s="9" t="s">
        <v>100</v>
      </c>
      <c r="L254" s="10">
        <v>2</v>
      </c>
      <c r="M254" s="10" t="s">
        <v>242</v>
      </c>
      <c r="N254" s="35" t="s">
        <v>84</v>
      </c>
    </row>
    <row r="255" spans="1:14" ht="49.5" customHeight="1">
      <c r="A255" s="8" t="e">
        <f>VLOOKUP(B255,#REF!,2,FALSE)</f>
        <v>#REF!</v>
      </c>
      <c r="B255" s="8" t="e">
        <f>VLOOKUP(D255,#REF!,5,FALSE)</f>
        <v>#REF!</v>
      </c>
      <c r="C255" s="33" t="e">
        <f>VLOOKUP(D255,#REF!,4,FALSE)</f>
        <v>#REF!</v>
      </c>
      <c r="D255" s="8" t="s">
        <v>255</v>
      </c>
      <c r="E255" s="8" t="s">
        <v>371</v>
      </c>
      <c r="F255" s="28">
        <v>40705</v>
      </c>
      <c r="G255" s="28">
        <v>40706</v>
      </c>
      <c r="H255" s="30" t="s">
        <v>485</v>
      </c>
      <c r="I255" s="13" t="s">
        <v>349</v>
      </c>
      <c r="J255" s="13" t="s">
        <v>350</v>
      </c>
      <c r="K255" s="13" t="s">
        <v>351</v>
      </c>
      <c r="L255" s="10">
        <v>1</v>
      </c>
      <c r="M255" s="10" t="s">
        <v>567</v>
      </c>
      <c r="N255" s="9" t="s">
        <v>366</v>
      </c>
    </row>
    <row r="256" spans="1:14" ht="49.5" customHeight="1">
      <c r="A256" s="8" t="e">
        <f>VLOOKUP(B256,#REF!,2,FALSE)</f>
        <v>#REF!</v>
      </c>
      <c r="B256" s="8" t="e">
        <f>VLOOKUP(D256,#REF!,5,FALSE)</f>
        <v>#REF!</v>
      </c>
      <c r="C256" s="33" t="e">
        <f>VLOOKUP(D256,#REF!,4,FALSE)</f>
        <v>#REF!</v>
      </c>
      <c r="D256" s="8" t="s">
        <v>255</v>
      </c>
      <c r="E256" s="8" t="s">
        <v>371</v>
      </c>
      <c r="F256" s="28">
        <v>40796</v>
      </c>
      <c r="G256" s="28">
        <v>40797</v>
      </c>
      <c r="H256" s="30" t="s">
        <v>485</v>
      </c>
      <c r="I256" s="13" t="s">
        <v>349</v>
      </c>
      <c r="J256" s="13" t="s">
        <v>352</v>
      </c>
      <c r="K256" s="13" t="s">
        <v>353</v>
      </c>
      <c r="L256" s="10">
        <v>1</v>
      </c>
      <c r="M256" s="10" t="s">
        <v>567</v>
      </c>
      <c r="N256" s="9" t="s">
        <v>367</v>
      </c>
    </row>
    <row r="257" spans="1:14" ht="49.5" customHeight="1">
      <c r="A257" s="8" t="e">
        <f>VLOOKUP(B257,#REF!,2,FALSE)</f>
        <v>#REF!</v>
      </c>
      <c r="B257" s="8" t="e">
        <f>VLOOKUP(D257,#REF!,5,FALSE)</f>
        <v>#REF!</v>
      </c>
      <c r="C257" s="33" t="e">
        <f>VLOOKUP(D257,#REF!,4,FALSE)</f>
        <v>#REF!</v>
      </c>
      <c r="D257" s="8" t="s">
        <v>255</v>
      </c>
      <c r="E257" s="8" t="s">
        <v>371</v>
      </c>
      <c r="F257" s="28">
        <v>40817</v>
      </c>
      <c r="G257" s="28">
        <v>40818</v>
      </c>
      <c r="H257" s="30" t="s">
        <v>485</v>
      </c>
      <c r="I257" s="13" t="s">
        <v>349</v>
      </c>
      <c r="J257" s="13" t="s">
        <v>354</v>
      </c>
      <c r="K257" s="13" t="s">
        <v>355</v>
      </c>
      <c r="L257" s="10">
        <v>1</v>
      </c>
      <c r="M257" s="10" t="s">
        <v>567</v>
      </c>
      <c r="N257" s="9" t="s">
        <v>367</v>
      </c>
    </row>
    <row r="258" spans="1:14" ht="76.5" customHeight="1">
      <c r="A258" s="8" t="e">
        <f>VLOOKUP(B258,#REF!,2,FALSE)</f>
        <v>#REF!</v>
      </c>
      <c r="B258" s="8" t="e">
        <f>VLOOKUP(D258,#REF!,5,FALSE)</f>
        <v>#REF!</v>
      </c>
      <c r="C258" s="33" t="e">
        <f>VLOOKUP(D258,#REF!,4,FALSE)</f>
        <v>#REF!</v>
      </c>
      <c r="D258" s="8" t="s">
        <v>255</v>
      </c>
      <c r="E258" s="8" t="s">
        <v>371</v>
      </c>
      <c r="F258" s="28">
        <v>40873</v>
      </c>
      <c r="G258" s="28">
        <v>40874</v>
      </c>
      <c r="H258" s="30" t="s">
        <v>485</v>
      </c>
      <c r="I258" s="13" t="s">
        <v>487</v>
      </c>
      <c r="J258" s="13" t="s">
        <v>350</v>
      </c>
      <c r="K258" s="13" t="s">
        <v>356</v>
      </c>
      <c r="L258" s="10">
        <v>1</v>
      </c>
      <c r="M258" s="10" t="s">
        <v>567</v>
      </c>
      <c r="N258" s="9" t="s">
        <v>239</v>
      </c>
    </row>
    <row r="259" spans="1:14" ht="55.5" customHeight="1">
      <c r="A259" s="8" t="e">
        <f>VLOOKUP(B259,#REF!,2,FALSE)</f>
        <v>#REF!</v>
      </c>
      <c r="B259" s="8" t="e">
        <f>VLOOKUP(D259,#REF!,5,FALSE)</f>
        <v>#REF!</v>
      </c>
      <c r="C259" s="33" t="e">
        <f>VLOOKUP(D259,#REF!,4,FALSE)</f>
        <v>#REF!</v>
      </c>
      <c r="D259" s="8" t="s">
        <v>255</v>
      </c>
      <c r="E259" s="8" t="s">
        <v>371</v>
      </c>
      <c r="F259" s="28">
        <v>40901</v>
      </c>
      <c r="G259" s="28">
        <v>40902</v>
      </c>
      <c r="H259" s="30" t="s">
        <v>485</v>
      </c>
      <c r="I259" s="13" t="s">
        <v>349</v>
      </c>
      <c r="J259" s="13" t="s">
        <v>350</v>
      </c>
      <c r="K259" s="13" t="s">
        <v>357</v>
      </c>
      <c r="L259" s="10">
        <v>1</v>
      </c>
      <c r="M259" s="10" t="s">
        <v>567</v>
      </c>
      <c r="N259" s="9" t="s">
        <v>368</v>
      </c>
    </row>
    <row r="260" spans="1:14" ht="55.5" customHeight="1">
      <c r="A260" s="8" t="e">
        <f>VLOOKUP(B260,#REF!,2,FALSE)</f>
        <v>#REF!</v>
      </c>
      <c r="B260" s="8" t="e">
        <f>VLOOKUP(D260,#REF!,5,FALSE)</f>
        <v>#REF!</v>
      </c>
      <c r="C260" s="33" t="e">
        <f>VLOOKUP(D260,#REF!,4,FALSE)</f>
        <v>#REF!</v>
      </c>
      <c r="D260" s="8" t="s">
        <v>255</v>
      </c>
      <c r="E260" s="8" t="s">
        <v>371</v>
      </c>
      <c r="F260" s="38" t="s">
        <v>372</v>
      </c>
      <c r="G260" s="28">
        <v>40928</v>
      </c>
      <c r="H260" s="30" t="s">
        <v>485</v>
      </c>
      <c r="I260" s="13" t="s">
        <v>349</v>
      </c>
      <c r="J260" s="13" t="s">
        <v>350</v>
      </c>
      <c r="K260" s="13" t="s">
        <v>358</v>
      </c>
      <c r="L260" s="10">
        <v>1</v>
      </c>
      <c r="M260" s="10" t="s">
        <v>567</v>
      </c>
      <c r="N260" s="9" t="s">
        <v>369</v>
      </c>
    </row>
    <row r="261" spans="1:14" ht="78.75" customHeight="1">
      <c r="A261" s="8" t="e">
        <f>VLOOKUP(B261,#REF!,2,FALSE)</f>
        <v>#REF!</v>
      </c>
      <c r="B261" s="8" t="e">
        <f>VLOOKUP(D261,#REF!,5,FALSE)</f>
        <v>#REF!</v>
      </c>
      <c r="C261" s="33" t="e">
        <f>VLOOKUP(D261,#REF!,4,FALSE)</f>
        <v>#REF!</v>
      </c>
      <c r="D261" s="8" t="s">
        <v>255</v>
      </c>
      <c r="E261" s="8" t="s">
        <v>371</v>
      </c>
      <c r="F261" s="28">
        <v>40905</v>
      </c>
      <c r="G261" s="28">
        <v>40906</v>
      </c>
      <c r="H261" s="30" t="s">
        <v>485</v>
      </c>
      <c r="I261" s="13" t="s">
        <v>487</v>
      </c>
      <c r="J261" s="13" t="s">
        <v>350</v>
      </c>
      <c r="K261" s="13" t="s">
        <v>359</v>
      </c>
      <c r="L261" s="10">
        <v>1</v>
      </c>
      <c r="M261" s="10" t="s">
        <v>567</v>
      </c>
      <c r="N261" s="9" t="s">
        <v>239</v>
      </c>
    </row>
    <row r="262" spans="1:14" ht="49.5" customHeight="1">
      <c r="A262" s="8" t="e">
        <f>VLOOKUP(B262,#REF!,2,FALSE)</f>
        <v>#REF!</v>
      </c>
      <c r="B262" s="8" t="e">
        <f>VLOOKUP(D262,#REF!,5,FALSE)</f>
        <v>#REF!</v>
      </c>
      <c r="C262" s="33" t="e">
        <f>VLOOKUP(D262,#REF!,4,FALSE)</f>
        <v>#REF!</v>
      </c>
      <c r="D262" s="8" t="s">
        <v>255</v>
      </c>
      <c r="E262" s="8" t="s">
        <v>371</v>
      </c>
      <c r="F262" s="28">
        <v>40914</v>
      </c>
      <c r="G262" s="28">
        <v>40915</v>
      </c>
      <c r="H262" s="30" t="s">
        <v>485</v>
      </c>
      <c r="I262" s="59" t="s">
        <v>486</v>
      </c>
      <c r="J262" s="60"/>
      <c r="K262" s="13" t="s">
        <v>360</v>
      </c>
      <c r="L262" s="10">
        <v>1</v>
      </c>
      <c r="M262" s="10" t="s">
        <v>567</v>
      </c>
      <c r="N262" s="9" t="s">
        <v>370</v>
      </c>
    </row>
    <row r="263" spans="1:14" ht="49.5" customHeight="1">
      <c r="A263" s="8" t="e">
        <f>VLOOKUP(B263,#REF!,2,FALSE)</f>
        <v>#REF!</v>
      </c>
      <c r="B263" s="8" t="e">
        <f>VLOOKUP(D263,#REF!,5,FALSE)</f>
        <v>#REF!</v>
      </c>
      <c r="C263" s="33" t="e">
        <f>VLOOKUP(D263,#REF!,4,FALSE)</f>
        <v>#REF!</v>
      </c>
      <c r="D263" s="8" t="s">
        <v>255</v>
      </c>
      <c r="E263" s="8" t="s">
        <v>371</v>
      </c>
      <c r="F263" s="28">
        <v>40916</v>
      </c>
      <c r="G263" s="28">
        <v>40917</v>
      </c>
      <c r="H263" s="30" t="s">
        <v>485</v>
      </c>
      <c r="I263" s="13" t="s">
        <v>349</v>
      </c>
      <c r="J263" s="13" t="s">
        <v>354</v>
      </c>
      <c r="K263" s="13" t="s">
        <v>363</v>
      </c>
      <c r="L263" s="10">
        <v>1</v>
      </c>
      <c r="M263" s="10" t="s">
        <v>567</v>
      </c>
      <c r="N263" s="9" t="s">
        <v>366</v>
      </c>
    </row>
    <row r="264" spans="1:14" ht="49.5" customHeight="1">
      <c r="A264" s="8" t="e">
        <f>VLOOKUP(B264,#REF!,2,FALSE)</f>
        <v>#REF!</v>
      </c>
      <c r="B264" s="8" t="e">
        <f>VLOOKUP(D264,#REF!,5,FALSE)</f>
        <v>#REF!</v>
      </c>
      <c r="C264" s="33" t="e">
        <f>VLOOKUP(D264,#REF!,4,FALSE)</f>
        <v>#REF!</v>
      </c>
      <c r="D264" s="8" t="s">
        <v>255</v>
      </c>
      <c r="E264" s="8" t="s">
        <v>371</v>
      </c>
      <c r="F264" s="28">
        <v>40766</v>
      </c>
      <c r="G264" s="28">
        <v>40785</v>
      </c>
      <c r="H264" s="30" t="s">
        <v>173</v>
      </c>
      <c r="I264" s="59" t="s">
        <v>621</v>
      </c>
      <c r="J264" s="60"/>
      <c r="K264" s="13" t="s">
        <v>364</v>
      </c>
      <c r="L264" s="10">
        <v>2</v>
      </c>
      <c r="M264" s="10" t="s">
        <v>567</v>
      </c>
      <c r="N264" s="9" t="s">
        <v>235</v>
      </c>
    </row>
    <row r="265" spans="1:14" ht="49.5" customHeight="1">
      <c r="A265" s="8" t="e">
        <f>VLOOKUP(B265,#REF!,2,FALSE)</f>
        <v>#REF!</v>
      </c>
      <c r="B265" s="8" t="e">
        <f>VLOOKUP(D265,#REF!,5,FALSE)</f>
        <v>#REF!</v>
      </c>
      <c r="C265" s="33" t="e">
        <f>VLOOKUP(D265,#REF!,4,FALSE)</f>
        <v>#REF!</v>
      </c>
      <c r="D265" s="8" t="s">
        <v>255</v>
      </c>
      <c r="E265" s="8" t="s">
        <v>371</v>
      </c>
      <c r="F265" s="28">
        <v>40900</v>
      </c>
      <c r="G265" s="28">
        <v>40918</v>
      </c>
      <c r="H265" s="30" t="s">
        <v>173</v>
      </c>
      <c r="I265" s="59" t="s">
        <v>622</v>
      </c>
      <c r="J265" s="60"/>
      <c r="K265" s="13" t="s">
        <v>365</v>
      </c>
      <c r="L265" s="10">
        <v>2</v>
      </c>
      <c r="M265" s="10" t="s">
        <v>567</v>
      </c>
      <c r="N265" s="9" t="s">
        <v>235</v>
      </c>
    </row>
    <row r="266" spans="1:14" ht="49.5" customHeight="1">
      <c r="A266" s="8" t="e">
        <f>VLOOKUP(B266,#REF!,2,FALSE)</f>
        <v>#REF!</v>
      </c>
      <c r="B266" s="8" t="e">
        <f>VLOOKUP(D266,#REF!,5,FALSE)</f>
        <v>#REF!</v>
      </c>
      <c r="C266" s="33" t="e">
        <f>VLOOKUP(D266,#REF!,4,FALSE)</f>
        <v>#REF!</v>
      </c>
      <c r="D266" s="8" t="s">
        <v>431</v>
      </c>
      <c r="E266" s="8" t="s">
        <v>432</v>
      </c>
      <c r="F266" s="28">
        <v>40763</v>
      </c>
      <c r="G266" s="28">
        <v>40764</v>
      </c>
      <c r="H266" s="30" t="s">
        <v>173</v>
      </c>
      <c r="I266" s="59" t="s">
        <v>177</v>
      </c>
      <c r="J266" s="60"/>
      <c r="K266" s="13" t="s">
        <v>429</v>
      </c>
      <c r="L266" s="10">
        <v>1</v>
      </c>
      <c r="M266" s="10" t="s">
        <v>567</v>
      </c>
      <c r="N266" s="9" t="s">
        <v>176</v>
      </c>
    </row>
    <row r="267" spans="1:14" ht="49.5" customHeight="1">
      <c r="A267" s="8" t="e">
        <f>VLOOKUP(B267,#REF!,2,FALSE)</f>
        <v>#REF!</v>
      </c>
      <c r="B267" s="8" t="e">
        <f>VLOOKUP(D267,#REF!,5,FALSE)</f>
        <v>#REF!</v>
      </c>
      <c r="C267" s="33" t="e">
        <f>VLOOKUP(D267,#REF!,4,FALSE)</f>
        <v>#REF!</v>
      </c>
      <c r="D267" s="8" t="s">
        <v>431</v>
      </c>
      <c r="E267" s="8" t="s">
        <v>432</v>
      </c>
      <c r="F267" s="28">
        <v>40780</v>
      </c>
      <c r="G267" s="28">
        <v>40781</v>
      </c>
      <c r="H267" s="30" t="s">
        <v>173</v>
      </c>
      <c r="I267" s="59" t="s">
        <v>623</v>
      </c>
      <c r="J267" s="60"/>
      <c r="K267" s="13" t="s">
        <v>430</v>
      </c>
      <c r="L267" s="10">
        <v>1</v>
      </c>
      <c r="M267" s="10" t="s">
        <v>567</v>
      </c>
      <c r="N267" s="9" t="s">
        <v>176</v>
      </c>
    </row>
    <row r="268" spans="1:14" ht="57.75" customHeight="1">
      <c r="A268" s="8" t="e">
        <f>VLOOKUP(B268,#REF!,2,FALSE)</f>
        <v>#REF!</v>
      </c>
      <c r="B268" s="8" t="e">
        <f>VLOOKUP(D268,#REF!,5,FALSE)</f>
        <v>#REF!</v>
      </c>
      <c r="C268" s="33" t="e">
        <f>VLOOKUP(D268,#REF!,4,FALSE)</f>
        <v>#REF!</v>
      </c>
      <c r="D268" s="8" t="s">
        <v>547</v>
      </c>
      <c r="E268" s="8" t="s">
        <v>557</v>
      </c>
      <c r="F268" s="28">
        <v>40777</v>
      </c>
      <c r="G268" s="28">
        <v>40794</v>
      </c>
      <c r="H268" s="30" t="s">
        <v>72</v>
      </c>
      <c r="I268" s="13" t="s">
        <v>0</v>
      </c>
      <c r="J268" s="13" t="s">
        <v>559</v>
      </c>
      <c r="K268" s="13" t="s">
        <v>560</v>
      </c>
      <c r="L268" s="10">
        <v>1</v>
      </c>
      <c r="M268" s="10" t="s">
        <v>567</v>
      </c>
      <c r="N268" s="9" t="s">
        <v>568</v>
      </c>
    </row>
    <row r="269" spans="1:14" ht="57.75" customHeight="1">
      <c r="A269" s="8" t="e">
        <f>VLOOKUP(B269,#REF!,2,FALSE)</f>
        <v>#REF!</v>
      </c>
      <c r="B269" s="8" t="e">
        <f>VLOOKUP(D269,#REF!,5,FALSE)</f>
        <v>#REF!</v>
      </c>
      <c r="C269" s="33" t="e">
        <f>VLOOKUP(D269,#REF!,4,FALSE)</f>
        <v>#REF!</v>
      </c>
      <c r="D269" s="8" t="s">
        <v>547</v>
      </c>
      <c r="E269" s="8" t="s">
        <v>557</v>
      </c>
      <c r="F269" s="28">
        <v>40779</v>
      </c>
      <c r="G269" s="28">
        <v>40795</v>
      </c>
      <c r="H269" s="30" t="s">
        <v>72</v>
      </c>
      <c r="I269" s="13" t="s">
        <v>0</v>
      </c>
      <c r="J269" s="13" t="s">
        <v>559</v>
      </c>
      <c r="K269" s="13" t="s">
        <v>561</v>
      </c>
      <c r="L269" s="10">
        <v>1</v>
      </c>
      <c r="M269" s="10" t="s">
        <v>567</v>
      </c>
      <c r="N269" s="9" t="s">
        <v>569</v>
      </c>
    </row>
    <row r="270" spans="1:14" ht="49.5" customHeight="1">
      <c r="A270" s="8" t="e">
        <f>VLOOKUP(B270,#REF!,2,FALSE)</f>
        <v>#REF!</v>
      </c>
      <c r="B270" s="8" t="e">
        <f>VLOOKUP(D270,#REF!,5,FALSE)</f>
        <v>#REF!</v>
      </c>
      <c r="C270" s="33" t="e">
        <f>VLOOKUP(D270,#REF!,4,FALSE)</f>
        <v>#REF!</v>
      </c>
      <c r="D270" s="8" t="s">
        <v>547</v>
      </c>
      <c r="E270" s="8" t="s">
        <v>548</v>
      </c>
      <c r="F270" s="28">
        <v>40784</v>
      </c>
      <c r="G270" s="28">
        <v>40799</v>
      </c>
      <c r="H270" s="30" t="s">
        <v>72</v>
      </c>
      <c r="I270" s="59" t="s">
        <v>558</v>
      </c>
      <c r="J270" s="60"/>
      <c r="K270" s="13" t="s">
        <v>566</v>
      </c>
      <c r="L270" s="10">
        <v>1</v>
      </c>
      <c r="M270" s="10" t="s">
        <v>567</v>
      </c>
      <c r="N270" s="9" t="s">
        <v>570</v>
      </c>
    </row>
    <row r="271" spans="1:14" ht="49.5" customHeight="1">
      <c r="A271" s="8" t="e">
        <f>VLOOKUP(B271,#REF!,2,FALSE)</f>
        <v>#REF!</v>
      </c>
      <c r="B271" s="8" t="e">
        <f>VLOOKUP(D271,#REF!,5,FALSE)</f>
        <v>#REF!</v>
      </c>
      <c r="C271" s="33" t="e">
        <f>VLOOKUP(D271,#REF!,4,FALSE)</f>
        <v>#REF!</v>
      </c>
      <c r="D271" s="8" t="s">
        <v>172</v>
      </c>
      <c r="E271" s="8" t="s">
        <v>184</v>
      </c>
      <c r="F271" s="28">
        <v>40753</v>
      </c>
      <c r="G271" s="28">
        <v>40767</v>
      </c>
      <c r="H271" s="30" t="s">
        <v>173</v>
      </c>
      <c r="I271" s="59" t="s">
        <v>174</v>
      </c>
      <c r="J271" s="60"/>
      <c r="K271" s="13" t="s">
        <v>175</v>
      </c>
      <c r="L271" s="10">
        <v>1</v>
      </c>
      <c r="M271" s="10" t="s">
        <v>567</v>
      </c>
      <c r="N271" s="9" t="s">
        <v>176</v>
      </c>
    </row>
    <row r="272" spans="1:14" ht="49.5" customHeight="1">
      <c r="A272" s="8" t="e">
        <f>VLOOKUP(B272,#REF!,2,FALSE)</f>
        <v>#REF!</v>
      </c>
      <c r="B272" s="8" t="e">
        <f>VLOOKUP(D272,#REF!,5,FALSE)</f>
        <v>#REF!</v>
      </c>
      <c r="C272" s="33" t="e">
        <f>VLOOKUP(D272,#REF!,4,FALSE)</f>
        <v>#REF!</v>
      </c>
      <c r="D272" s="8" t="s">
        <v>172</v>
      </c>
      <c r="E272" s="8" t="s">
        <v>184</v>
      </c>
      <c r="F272" s="28">
        <v>40756</v>
      </c>
      <c r="G272" s="28">
        <v>40757</v>
      </c>
      <c r="H272" s="30" t="s">
        <v>173</v>
      </c>
      <c r="I272" s="59" t="s">
        <v>177</v>
      </c>
      <c r="J272" s="60"/>
      <c r="K272" s="13" t="s">
        <v>178</v>
      </c>
      <c r="L272" s="10">
        <v>1</v>
      </c>
      <c r="M272" s="10" t="s">
        <v>567</v>
      </c>
      <c r="N272" s="9" t="s">
        <v>176</v>
      </c>
    </row>
    <row r="273" spans="1:14" ht="49.5" customHeight="1">
      <c r="A273" s="8" t="e">
        <f>VLOOKUP(B273,#REF!,2,FALSE)</f>
        <v>#REF!</v>
      </c>
      <c r="B273" s="8" t="e">
        <f>VLOOKUP(D273,#REF!,5,FALSE)</f>
        <v>#REF!</v>
      </c>
      <c r="C273" s="33" t="e">
        <f>VLOOKUP(D273,#REF!,4,FALSE)</f>
        <v>#REF!</v>
      </c>
      <c r="D273" s="8" t="s">
        <v>172</v>
      </c>
      <c r="E273" s="8" t="s">
        <v>184</v>
      </c>
      <c r="F273" s="28">
        <v>40758</v>
      </c>
      <c r="G273" s="28">
        <v>40767</v>
      </c>
      <c r="H273" s="30" t="s">
        <v>173</v>
      </c>
      <c r="I273" s="59" t="s">
        <v>179</v>
      </c>
      <c r="J273" s="60"/>
      <c r="K273" s="13" t="s">
        <v>180</v>
      </c>
      <c r="L273" s="10">
        <v>1</v>
      </c>
      <c r="M273" s="10" t="s">
        <v>567</v>
      </c>
      <c r="N273" s="9" t="s">
        <v>176</v>
      </c>
    </row>
    <row r="274" spans="1:14" ht="57.75" customHeight="1">
      <c r="A274" s="8" t="e">
        <f>VLOOKUP(B274,#REF!,2,FALSE)</f>
        <v>#REF!</v>
      </c>
      <c r="B274" s="8" t="e">
        <f>VLOOKUP(D274,#REF!,5,FALSE)</f>
        <v>#REF!</v>
      </c>
      <c r="C274" s="33" t="e">
        <f>VLOOKUP(D274,#REF!,4,FALSE)</f>
        <v>#REF!</v>
      </c>
      <c r="D274" s="8" t="s">
        <v>172</v>
      </c>
      <c r="E274" s="8" t="s">
        <v>184</v>
      </c>
      <c r="F274" s="28">
        <v>40760</v>
      </c>
      <c r="G274" s="28">
        <v>40767</v>
      </c>
      <c r="H274" s="30" t="s">
        <v>181</v>
      </c>
      <c r="I274" s="13" t="s">
        <v>182</v>
      </c>
      <c r="J274" s="13" t="s">
        <v>246</v>
      </c>
      <c r="K274" s="13" t="s">
        <v>183</v>
      </c>
      <c r="L274" s="10">
        <v>1</v>
      </c>
      <c r="M274" s="10" t="s">
        <v>567</v>
      </c>
      <c r="N274" s="9" t="s">
        <v>176</v>
      </c>
    </row>
    <row r="275" spans="1:14" ht="49.5" customHeight="1">
      <c r="A275" s="8" t="e">
        <f>VLOOKUP(B275,#REF!,2,FALSE)</f>
        <v>#REF!</v>
      </c>
      <c r="B275" s="8" t="e">
        <f>VLOOKUP(D275,#REF!,5,FALSE)</f>
        <v>#REF!</v>
      </c>
      <c r="C275" s="33" t="e">
        <f>VLOOKUP(D275,#REF!,4,FALSE)</f>
        <v>#REF!</v>
      </c>
      <c r="D275" s="8" t="s">
        <v>57</v>
      </c>
      <c r="E275" s="8" t="s">
        <v>65</v>
      </c>
      <c r="F275" s="28">
        <v>40777</v>
      </c>
      <c r="G275" s="28">
        <v>40779</v>
      </c>
      <c r="H275" s="30" t="s">
        <v>173</v>
      </c>
      <c r="I275" s="59" t="s">
        <v>58</v>
      </c>
      <c r="J275" s="60"/>
      <c r="K275" s="13" t="s">
        <v>59</v>
      </c>
      <c r="L275" s="10">
        <v>1</v>
      </c>
      <c r="M275" s="10" t="s">
        <v>567</v>
      </c>
      <c r="N275" s="9" t="s">
        <v>60</v>
      </c>
    </row>
    <row r="276" spans="1:14" ht="49.5" customHeight="1">
      <c r="A276" s="8" t="e">
        <f>VLOOKUP(B276,#REF!,2,FALSE)</f>
        <v>#REF!</v>
      </c>
      <c r="B276" s="8" t="e">
        <f>VLOOKUP(D276,#REF!,5,FALSE)</f>
        <v>#REF!</v>
      </c>
      <c r="C276" s="33" t="e">
        <f>VLOOKUP(D276,#REF!,4,FALSE)</f>
        <v>#REF!</v>
      </c>
      <c r="D276" s="8" t="s">
        <v>57</v>
      </c>
      <c r="E276" s="8" t="s">
        <v>65</v>
      </c>
      <c r="F276" s="28">
        <v>40772</v>
      </c>
      <c r="G276" s="28">
        <v>40774</v>
      </c>
      <c r="H276" s="30" t="s">
        <v>181</v>
      </c>
      <c r="I276" s="13" t="s">
        <v>61</v>
      </c>
      <c r="J276" s="13" t="s">
        <v>62</v>
      </c>
      <c r="K276" s="13" t="s">
        <v>63</v>
      </c>
      <c r="L276" s="10">
        <v>1</v>
      </c>
      <c r="M276" s="10" t="s">
        <v>242</v>
      </c>
      <c r="N276" s="9" t="s">
        <v>64</v>
      </c>
    </row>
    <row r="277" spans="1:14" ht="49.5" customHeight="1">
      <c r="A277" s="8" t="e">
        <f>VLOOKUP(B277,#REF!,2,FALSE)</f>
        <v>#REF!</v>
      </c>
      <c r="B277" s="8" t="e">
        <f>VLOOKUP(D277,#REF!,5,FALSE)</f>
        <v>#REF!</v>
      </c>
      <c r="C277" s="33" t="e">
        <f>VLOOKUP(D277,#REF!,4,FALSE)</f>
        <v>#REF!</v>
      </c>
      <c r="D277" s="8" t="s">
        <v>504</v>
      </c>
      <c r="E277" s="8" t="s">
        <v>505</v>
      </c>
      <c r="F277" s="28">
        <v>40777</v>
      </c>
      <c r="G277" s="28">
        <v>40778</v>
      </c>
      <c r="H277" s="30" t="s">
        <v>485</v>
      </c>
      <c r="I277" s="59" t="s">
        <v>486</v>
      </c>
      <c r="J277" s="60"/>
      <c r="K277" s="13" t="s">
        <v>497</v>
      </c>
      <c r="L277" s="10">
        <v>1</v>
      </c>
      <c r="M277" s="10" t="s">
        <v>489</v>
      </c>
      <c r="N277" s="9" t="s">
        <v>236</v>
      </c>
    </row>
    <row r="278" spans="1:14" ht="49.5" customHeight="1">
      <c r="A278" s="8" t="e">
        <f>VLOOKUP(B278,#REF!,2,FALSE)</f>
        <v>#REF!</v>
      </c>
      <c r="B278" s="8" t="e">
        <f>VLOOKUP(D278,#REF!,5,FALSE)</f>
        <v>#REF!</v>
      </c>
      <c r="C278" s="33" t="e">
        <f>VLOOKUP(D278,#REF!,4,FALSE)</f>
        <v>#REF!</v>
      </c>
      <c r="D278" s="8" t="s">
        <v>504</v>
      </c>
      <c r="E278" s="8" t="s">
        <v>505</v>
      </c>
      <c r="F278" s="28">
        <v>40779</v>
      </c>
      <c r="G278" s="28">
        <v>40780</v>
      </c>
      <c r="H278" s="30" t="s">
        <v>485</v>
      </c>
      <c r="I278" s="13" t="s">
        <v>349</v>
      </c>
      <c r="J278" s="13" t="s">
        <v>247</v>
      </c>
      <c r="K278" s="13" t="s">
        <v>500</v>
      </c>
      <c r="L278" s="10">
        <v>1</v>
      </c>
      <c r="M278" s="10" t="s">
        <v>489</v>
      </c>
      <c r="N278" s="9" t="s">
        <v>237</v>
      </c>
    </row>
    <row r="279" spans="1:14" ht="49.5" customHeight="1">
      <c r="A279" s="8" t="e">
        <f>VLOOKUP(B279,#REF!,2,FALSE)</f>
        <v>#REF!</v>
      </c>
      <c r="B279" s="8" t="e">
        <f>VLOOKUP(D279,#REF!,5,FALSE)</f>
        <v>#REF!</v>
      </c>
      <c r="C279" s="33" t="e">
        <f>VLOOKUP(D279,#REF!,4,FALSE)</f>
        <v>#REF!</v>
      </c>
      <c r="D279" s="8" t="s">
        <v>504</v>
      </c>
      <c r="E279" s="8" t="s">
        <v>505</v>
      </c>
      <c r="F279" s="28">
        <v>40845</v>
      </c>
      <c r="G279" s="28">
        <v>40846</v>
      </c>
      <c r="H279" s="30" t="s">
        <v>485</v>
      </c>
      <c r="I279" s="13" t="s">
        <v>349</v>
      </c>
      <c r="J279" s="13" t="s">
        <v>248</v>
      </c>
      <c r="K279" s="13" t="s">
        <v>501</v>
      </c>
      <c r="L279" s="10">
        <v>1</v>
      </c>
      <c r="M279" s="10" t="s">
        <v>489</v>
      </c>
      <c r="N279" s="9" t="s">
        <v>238</v>
      </c>
    </row>
    <row r="280" spans="1:14" ht="79.5" customHeight="1">
      <c r="A280" s="8" t="e">
        <f>VLOOKUP(B280,#REF!,2,FALSE)</f>
        <v>#REF!</v>
      </c>
      <c r="B280" s="8" t="e">
        <f>VLOOKUP(D280,#REF!,5,FALSE)</f>
        <v>#REF!</v>
      </c>
      <c r="C280" s="33" t="e">
        <f>VLOOKUP(D280,#REF!,4,FALSE)</f>
        <v>#REF!</v>
      </c>
      <c r="D280" s="8" t="s">
        <v>504</v>
      </c>
      <c r="E280" s="8" t="s">
        <v>505</v>
      </c>
      <c r="F280" s="28">
        <v>40824</v>
      </c>
      <c r="G280" s="28">
        <v>40825</v>
      </c>
      <c r="H280" s="30" t="s">
        <v>485</v>
      </c>
      <c r="I280" s="13" t="s">
        <v>487</v>
      </c>
      <c r="J280" s="13" t="s">
        <v>249</v>
      </c>
      <c r="K280" s="13" t="s">
        <v>343</v>
      </c>
      <c r="L280" s="10">
        <v>1</v>
      </c>
      <c r="M280" s="10" t="s">
        <v>489</v>
      </c>
      <c r="N280" s="9" t="s">
        <v>239</v>
      </c>
    </row>
    <row r="281" spans="1:14" ht="75.75" customHeight="1">
      <c r="A281" s="8" t="e">
        <f>VLOOKUP(B281,#REF!,2,FALSE)</f>
        <v>#REF!</v>
      </c>
      <c r="B281" s="8" t="e">
        <f>VLOOKUP(D281,#REF!,5,FALSE)</f>
        <v>#REF!</v>
      </c>
      <c r="C281" s="33" t="e">
        <f>VLOOKUP(D281,#REF!,4,FALSE)</f>
        <v>#REF!</v>
      </c>
      <c r="D281" s="8" t="s">
        <v>504</v>
      </c>
      <c r="E281" s="8" t="s">
        <v>505</v>
      </c>
      <c r="F281" s="28">
        <v>40756</v>
      </c>
      <c r="G281" s="28">
        <v>40757</v>
      </c>
      <c r="H281" s="30" t="s">
        <v>485</v>
      </c>
      <c r="I281" s="13" t="s">
        <v>487</v>
      </c>
      <c r="J281" s="13" t="s">
        <v>249</v>
      </c>
      <c r="K281" s="13" t="s">
        <v>502</v>
      </c>
      <c r="L281" s="10">
        <v>1</v>
      </c>
      <c r="M281" s="10" t="s">
        <v>489</v>
      </c>
      <c r="N281" s="9" t="s">
        <v>239</v>
      </c>
    </row>
    <row r="282" spans="1:14" ht="49.5" customHeight="1">
      <c r="A282" s="8" t="e">
        <f>VLOOKUP(B282,#REF!,2,FALSE)</f>
        <v>#REF!</v>
      </c>
      <c r="B282" s="8" t="e">
        <f>VLOOKUP(D282,#REF!,5,FALSE)</f>
        <v>#REF!</v>
      </c>
      <c r="C282" s="33" t="e">
        <f>VLOOKUP(D282,#REF!,4,FALSE)</f>
        <v>#REF!</v>
      </c>
      <c r="D282" s="8" t="s">
        <v>504</v>
      </c>
      <c r="E282" s="8" t="s">
        <v>505</v>
      </c>
      <c r="F282" s="28">
        <v>40762</v>
      </c>
      <c r="G282" s="28">
        <v>40771</v>
      </c>
      <c r="H282" s="30" t="s">
        <v>485</v>
      </c>
      <c r="I282" s="13" t="s">
        <v>349</v>
      </c>
      <c r="J282" s="13" t="s">
        <v>248</v>
      </c>
      <c r="K282" s="13" t="s">
        <v>503</v>
      </c>
      <c r="L282" s="10">
        <v>1</v>
      </c>
      <c r="M282" s="10" t="s">
        <v>489</v>
      </c>
      <c r="N282" s="9" t="s">
        <v>240</v>
      </c>
    </row>
    <row r="283" spans="1:14" ht="49.5" customHeight="1">
      <c r="A283" s="8" t="e">
        <f>VLOOKUP(B283,#REF!,2,FALSE)</f>
        <v>#REF!</v>
      </c>
      <c r="B283" s="8" t="e">
        <f>VLOOKUP(D283,#REF!,5,FALSE)</f>
        <v>#REF!</v>
      </c>
      <c r="C283" s="33" t="e">
        <f>VLOOKUP(D283,#REF!,4,FALSE)</f>
        <v>#REF!</v>
      </c>
      <c r="D283" s="8" t="s">
        <v>114</v>
      </c>
      <c r="E283" s="8" t="s">
        <v>115</v>
      </c>
      <c r="F283" s="28">
        <v>40698</v>
      </c>
      <c r="G283" s="28">
        <v>40802</v>
      </c>
      <c r="H283" s="10" t="s">
        <v>70</v>
      </c>
      <c r="I283" s="35" t="s">
        <v>103</v>
      </c>
      <c r="J283" s="36" t="s">
        <v>104</v>
      </c>
      <c r="K283" s="35" t="s">
        <v>105</v>
      </c>
      <c r="L283" s="10">
        <v>1</v>
      </c>
      <c r="M283" s="10" t="s">
        <v>242</v>
      </c>
      <c r="N283" s="9" t="s">
        <v>106</v>
      </c>
    </row>
    <row r="284" spans="1:14" ht="49.5" customHeight="1">
      <c r="A284" s="8" t="e">
        <f>VLOOKUP(B284,#REF!,2,FALSE)</f>
        <v>#REF!</v>
      </c>
      <c r="B284" s="8" t="e">
        <f>VLOOKUP(D284,#REF!,5,FALSE)</f>
        <v>#REF!</v>
      </c>
      <c r="C284" s="33" t="e">
        <f>VLOOKUP(D284,#REF!,4,FALSE)</f>
        <v>#REF!</v>
      </c>
      <c r="D284" s="8" t="s">
        <v>114</v>
      </c>
      <c r="E284" s="8" t="s">
        <v>115</v>
      </c>
      <c r="F284" s="28">
        <v>40726</v>
      </c>
      <c r="G284" s="28">
        <v>40802</v>
      </c>
      <c r="H284" s="10" t="s">
        <v>70</v>
      </c>
      <c r="I284" s="35" t="s">
        <v>81</v>
      </c>
      <c r="J284" s="36" t="s">
        <v>107</v>
      </c>
      <c r="K284" s="35" t="s">
        <v>108</v>
      </c>
      <c r="L284" s="10">
        <v>1</v>
      </c>
      <c r="M284" s="10" t="s">
        <v>242</v>
      </c>
      <c r="N284" s="9" t="s">
        <v>106</v>
      </c>
    </row>
    <row r="285" spans="1:14" ht="49.5" customHeight="1">
      <c r="A285" s="8" t="e">
        <f>VLOOKUP(B285,#REF!,2,FALSE)</f>
        <v>#REF!</v>
      </c>
      <c r="B285" s="8" t="e">
        <f>VLOOKUP(D285,#REF!,5,FALSE)</f>
        <v>#REF!</v>
      </c>
      <c r="C285" s="33" t="e">
        <f>VLOOKUP(D285,#REF!,4,FALSE)</f>
        <v>#REF!</v>
      </c>
      <c r="D285" s="8" t="s">
        <v>114</v>
      </c>
      <c r="E285" s="8" t="s">
        <v>115</v>
      </c>
      <c r="F285" s="28">
        <v>40758</v>
      </c>
      <c r="G285" s="28">
        <v>40802</v>
      </c>
      <c r="H285" s="10" t="s">
        <v>71</v>
      </c>
      <c r="I285" s="73" t="s">
        <v>109</v>
      </c>
      <c r="J285" s="74"/>
      <c r="K285" s="35" t="s">
        <v>110</v>
      </c>
      <c r="L285" s="10">
        <v>1</v>
      </c>
      <c r="M285" s="10" t="s">
        <v>242</v>
      </c>
      <c r="N285" s="9" t="s">
        <v>106</v>
      </c>
    </row>
    <row r="286" spans="1:14" ht="49.5" customHeight="1">
      <c r="A286" s="8" t="e">
        <f>VLOOKUP(B286,#REF!,2,FALSE)</f>
        <v>#REF!</v>
      </c>
      <c r="B286" s="8" t="e">
        <f>VLOOKUP(D286,#REF!,5,FALSE)</f>
        <v>#REF!</v>
      </c>
      <c r="C286" s="33" t="e">
        <f>VLOOKUP(D286,#REF!,4,FALSE)</f>
        <v>#REF!</v>
      </c>
      <c r="D286" s="8" t="s">
        <v>114</v>
      </c>
      <c r="E286" s="8" t="s">
        <v>115</v>
      </c>
      <c r="F286" s="28">
        <v>40763</v>
      </c>
      <c r="G286" s="28">
        <v>40802</v>
      </c>
      <c r="H286" s="10" t="s">
        <v>70</v>
      </c>
      <c r="I286" s="35" t="s">
        <v>94</v>
      </c>
      <c r="J286" s="36" t="s">
        <v>111</v>
      </c>
      <c r="K286" s="35" t="s">
        <v>112</v>
      </c>
      <c r="L286" s="10">
        <v>1</v>
      </c>
      <c r="M286" s="10" t="s">
        <v>242</v>
      </c>
      <c r="N286" s="9" t="s">
        <v>106</v>
      </c>
    </row>
    <row r="287" spans="1:14" ht="49.5" customHeight="1">
      <c r="A287" s="8" t="e">
        <f>VLOOKUP(B287,#REF!,2,FALSE)</f>
        <v>#REF!</v>
      </c>
      <c r="B287" s="8" t="e">
        <f>VLOOKUP(D287,#REF!,5,FALSE)</f>
        <v>#REF!</v>
      </c>
      <c r="C287" s="33" t="e">
        <f>VLOOKUP(D287,#REF!,4,FALSE)</f>
        <v>#REF!</v>
      </c>
      <c r="D287" s="8" t="s">
        <v>114</v>
      </c>
      <c r="E287" s="8" t="s">
        <v>115</v>
      </c>
      <c r="F287" s="28">
        <v>40773</v>
      </c>
      <c r="G287" s="28">
        <v>40802</v>
      </c>
      <c r="H287" s="10" t="s">
        <v>70</v>
      </c>
      <c r="I287" s="9" t="s">
        <v>81</v>
      </c>
      <c r="J287" s="9" t="s">
        <v>85</v>
      </c>
      <c r="K287" s="35" t="s">
        <v>113</v>
      </c>
      <c r="L287" s="10">
        <v>1</v>
      </c>
      <c r="M287" s="10" t="s">
        <v>242</v>
      </c>
      <c r="N287" s="9" t="s">
        <v>106</v>
      </c>
    </row>
    <row r="288" spans="1:14" ht="49.5" customHeight="1">
      <c r="A288" s="8" t="e">
        <f>VLOOKUP(B288,#REF!,2,FALSE)</f>
        <v>#REF!</v>
      </c>
      <c r="B288" s="8" t="e">
        <f>VLOOKUP(D288,#REF!,5,FALSE)</f>
        <v>#REF!</v>
      </c>
      <c r="C288" s="33" t="e">
        <f>VLOOKUP(D288,#REF!,4,FALSE)</f>
        <v>#REF!</v>
      </c>
      <c r="D288" s="8" t="s">
        <v>555</v>
      </c>
      <c r="E288" s="8" t="s">
        <v>556</v>
      </c>
      <c r="F288" s="28">
        <v>40777</v>
      </c>
      <c r="G288" s="28">
        <v>40806</v>
      </c>
      <c r="H288" s="30" t="s">
        <v>192</v>
      </c>
      <c r="I288" s="13" t="s">
        <v>204</v>
      </c>
      <c r="J288" s="13" t="s">
        <v>549</v>
      </c>
      <c r="K288" s="13" t="s">
        <v>550</v>
      </c>
      <c r="L288" s="10">
        <v>1</v>
      </c>
      <c r="M288" s="10" t="s">
        <v>221</v>
      </c>
      <c r="N288" s="9" t="s">
        <v>551</v>
      </c>
    </row>
    <row r="289" spans="1:14" ht="49.5" customHeight="1">
      <c r="A289" s="8" t="e">
        <f>VLOOKUP(B289,#REF!,2,FALSE)</f>
        <v>#REF!</v>
      </c>
      <c r="B289" s="8" t="e">
        <f>VLOOKUP(D289,#REF!,5,FALSE)</f>
        <v>#REF!</v>
      </c>
      <c r="C289" s="33" t="e">
        <f>VLOOKUP(D289,#REF!,4,FALSE)</f>
        <v>#REF!</v>
      </c>
      <c r="D289" s="8" t="s">
        <v>555</v>
      </c>
      <c r="E289" s="8" t="s">
        <v>556</v>
      </c>
      <c r="F289" s="28">
        <v>40778</v>
      </c>
      <c r="G289" s="28">
        <v>40806</v>
      </c>
      <c r="H289" s="30" t="s">
        <v>140</v>
      </c>
      <c r="I289" s="59" t="s">
        <v>552</v>
      </c>
      <c r="J289" s="60"/>
      <c r="K289" s="13" t="s">
        <v>553</v>
      </c>
      <c r="L289" s="10">
        <v>1</v>
      </c>
      <c r="M289" s="10" t="s">
        <v>221</v>
      </c>
      <c r="N289" s="9" t="s">
        <v>551</v>
      </c>
    </row>
    <row r="290" spans="1:14" ht="49.5" customHeight="1">
      <c r="A290" s="8" t="e">
        <f>VLOOKUP(B290,#REF!,2,FALSE)</f>
        <v>#REF!</v>
      </c>
      <c r="B290" s="8" t="e">
        <f>VLOOKUP(D290,#REF!,5,FALSE)</f>
        <v>#REF!</v>
      </c>
      <c r="C290" s="33" t="e">
        <f>VLOOKUP(D290,#REF!,4,FALSE)</f>
        <v>#REF!</v>
      </c>
      <c r="D290" s="8" t="s">
        <v>555</v>
      </c>
      <c r="E290" s="8" t="s">
        <v>556</v>
      </c>
      <c r="F290" s="28">
        <v>40778</v>
      </c>
      <c r="G290" s="28">
        <v>40806</v>
      </c>
      <c r="H290" s="30" t="s">
        <v>140</v>
      </c>
      <c r="I290" s="59" t="s">
        <v>552</v>
      </c>
      <c r="J290" s="60"/>
      <c r="K290" s="13" t="s">
        <v>554</v>
      </c>
      <c r="L290" s="10">
        <v>1</v>
      </c>
      <c r="M290" s="10" t="s">
        <v>221</v>
      </c>
      <c r="N290" s="9" t="s">
        <v>551</v>
      </c>
    </row>
    <row r="291" spans="1:14" ht="49.5" customHeight="1">
      <c r="A291" s="8" t="e">
        <f>VLOOKUP(B291,#REF!,2,FALSE)</f>
        <v>#REF!</v>
      </c>
      <c r="B291" s="8" t="e">
        <f>VLOOKUP(D291,#REF!,5,FALSE)</f>
        <v>#REF!</v>
      </c>
      <c r="C291" s="33" t="e">
        <f>VLOOKUP(D291,#REF!,4,FALSE)</f>
        <v>#REF!</v>
      </c>
      <c r="D291" s="8" t="s">
        <v>292</v>
      </c>
      <c r="E291" s="8" t="s">
        <v>293</v>
      </c>
      <c r="F291" s="28">
        <v>40777</v>
      </c>
      <c r="G291" s="28">
        <v>40796</v>
      </c>
      <c r="H291" s="30" t="s">
        <v>181</v>
      </c>
      <c r="I291" s="13" t="s">
        <v>595</v>
      </c>
      <c r="J291" s="13" t="s">
        <v>401</v>
      </c>
      <c r="K291" s="13" t="s">
        <v>288</v>
      </c>
      <c r="L291" s="10">
        <v>1</v>
      </c>
      <c r="M291" s="10" t="s">
        <v>242</v>
      </c>
      <c r="N291" s="9" t="s">
        <v>291</v>
      </c>
    </row>
    <row r="292" spans="1:14" ht="49.5" customHeight="1">
      <c r="A292" s="8" t="e">
        <f>VLOOKUP(B292,#REF!,2,FALSE)</f>
        <v>#REF!</v>
      </c>
      <c r="B292" s="8" t="e">
        <f>VLOOKUP(D292,#REF!,5,FALSE)</f>
        <v>#REF!</v>
      </c>
      <c r="C292" s="33" t="e">
        <f>VLOOKUP(D292,#REF!,4,FALSE)</f>
        <v>#REF!</v>
      </c>
      <c r="D292" s="8" t="s">
        <v>292</v>
      </c>
      <c r="E292" s="8" t="s">
        <v>293</v>
      </c>
      <c r="F292" s="28">
        <v>40777</v>
      </c>
      <c r="G292" s="28">
        <v>40796</v>
      </c>
      <c r="H292" s="30" t="s">
        <v>598</v>
      </c>
      <c r="I292" s="59" t="s">
        <v>287</v>
      </c>
      <c r="J292" s="60"/>
      <c r="K292" s="13" t="s">
        <v>289</v>
      </c>
      <c r="L292" s="10">
        <v>1</v>
      </c>
      <c r="M292" s="10" t="s">
        <v>242</v>
      </c>
      <c r="N292" s="9" t="s">
        <v>291</v>
      </c>
    </row>
    <row r="293" spans="1:14" ht="49.5" customHeight="1">
      <c r="A293" s="8" t="e">
        <f>VLOOKUP(B293,#REF!,2,FALSE)</f>
        <v>#REF!</v>
      </c>
      <c r="B293" s="8" t="e">
        <f>VLOOKUP(D293,#REF!,5,FALSE)</f>
        <v>#REF!</v>
      </c>
      <c r="C293" s="33" t="e">
        <f>VLOOKUP(D293,#REF!,4,FALSE)</f>
        <v>#REF!</v>
      </c>
      <c r="D293" s="8" t="s">
        <v>292</v>
      </c>
      <c r="E293" s="8" t="s">
        <v>293</v>
      </c>
      <c r="F293" s="28">
        <v>40777</v>
      </c>
      <c r="G293" s="28">
        <v>40796</v>
      </c>
      <c r="H293" s="30" t="s">
        <v>598</v>
      </c>
      <c r="I293" s="59" t="s">
        <v>287</v>
      </c>
      <c r="J293" s="60"/>
      <c r="K293" s="13" t="s">
        <v>290</v>
      </c>
      <c r="L293" s="10">
        <v>1</v>
      </c>
      <c r="M293" s="10" t="s">
        <v>242</v>
      </c>
      <c r="N293" s="9" t="s">
        <v>291</v>
      </c>
    </row>
    <row r="294" spans="1:14" ht="62.25" customHeight="1">
      <c r="A294" s="8" t="e">
        <f>VLOOKUP(B294,#REF!,2,FALSE)</f>
        <v>#REF!</v>
      </c>
      <c r="B294" s="8" t="e">
        <f>VLOOKUP(D294,#REF!,5,FALSE)</f>
        <v>#REF!</v>
      </c>
      <c r="C294" s="33" t="e">
        <f>VLOOKUP(D294,#REF!,4,FALSE)</f>
        <v>#REF!</v>
      </c>
      <c r="D294" s="8" t="s">
        <v>495</v>
      </c>
      <c r="E294" s="8" t="s">
        <v>496</v>
      </c>
      <c r="F294" s="28">
        <v>40772</v>
      </c>
      <c r="G294" s="28">
        <v>40783</v>
      </c>
      <c r="H294" s="30" t="s">
        <v>485</v>
      </c>
      <c r="I294" s="13" t="s">
        <v>349</v>
      </c>
      <c r="J294" s="13" t="s">
        <v>350</v>
      </c>
      <c r="K294" s="13" t="s">
        <v>494</v>
      </c>
      <c r="L294" s="10">
        <v>1</v>
      </c>
      <c r="M294" s="10" t="s">
        <v>489</v>
      </c>
      <c r="N294" s="9" t="s">
        <v>491</v>
      </c>
    </row>
    <row r="295" spans="1:14" ht="62.25" customHeight="1">
      <c r="A295" s="8" t="e">
        <f>VLOOKUP(B295,#REF!,2,FALSE)</f>
        <v>#REF!</v>
      </c>
      <c r="B295" s="8" t="e">
        <f>VLOOKUP(D295,#REF!,5,FALSE)</f>
        <v>#REF!</v>
      </c>
      <c r="C295" s="33" t="e">
        <f>VLOOKUP(D295,#REF!,4,FALSE)</f>
        <v>#REF!</v>
      </c>
      <c r="D295" s="8" t="s">
        <v>495</v>
      </c>
      <c r="E295" s="8" t="s">
        <v>496</v>
      </c>
      <c r="F295" s="28">
        <v>40850</v>
      </c>
      <c r="G295" s="28">
        <v>40852</v>
      </c>
      <c r="H295" s="30" t="s">
        <v>181</v>
      </c>
      <c r="I295" s="13" t="s">
        <v>418</v>
      </c>
      <c r="J295" s="13" t="s">
        <v>211</v>
      </c>
      <c r="K295" s="13" t="s">
        <v>492</v>
      </c>
      <c r="L295" s="10">
        <v>1</v>
      </c>
      <c r="M295" s="10" t="s">
        <v>611</v>
      </c>
      <c r="N295" s="9" t="s">
        <v>493</v>
      </c>
    </row>
    <row r="296" spans="1:14" ht="62.25" customHeight="1">
      <c r="A296" s="8" t="e">
        <f>VLOOKUP(B296,#REF!,2,FALSE)</f>
        <v>#REF!</v>
      </c>
      <c r="B296" s="8" t="e">
        <f>VLOOKUP(D296,#REF!,5,FALSE)</f>
        <v>#REF!</v>
      </c>
      <c r="C296" s="33" t="e">
        <f>VLOOKUP(D296,#REF!,4,FALSE)</f>
        <v>#REF!</v>
      </c>
      <c r="D296" s="8" t="s">
        <v>495</v>
      </c>
      <c r="E296" s="8" t="s">
        <v>496</v>
      </c>
      <c r="F296" s="28">
        <v>40914</v>
      </c>
      <c r="G296" s="28">
        <v>40915</v>
      </c>
      <c r="H296" s="30" t="s">
        <v>485</v>
      </c>
      <c r="I296" s="13" t="s">
        <v>349</v>
      </c>
      <c r="J296" s="13" t="s">
        <v>563</v>
      </c>
      <c r="K296" s="13" t="s">
        <v>564</v>
      </c>
      <c r="L296" s="10">
        <v>1</v>
      </c>
      <c r="M296" s="10" t="s">
        <v>489</v>
      </c>
      <c r="N296" s="9" t="s">
        <v>565</v>
      </c>
    </row>
    <row r="297" spans="1:14" ht="49.5" customHeight="1">
      <c r="A297" s="8" t="e">
        <f>VLOOKUP(B297,#REF!,2,FALSE)</f>
        <v>#REF!</v>
      </c>
      <c r="B297" s="8" t="e">
        <f>VLOOKUP(D297,#REF!,5,FALSE)</f>
        <v>#REF!</v>
      </c>
      <c r="C297" s="33" t="e">
        <f>VLOOKUP(D297,#REF!,4,FALSE)</f>
        <v>#REF!</v>
      </c>
      <c r="D297" s="8" t="s">
        <v>530</v>
      </c>
      <c r="E297" s="8" t="s">
        <v>532</v>
      </c>
      <c r="F297" s="28">
        <v>40705</v>
      </c>
      <c r="G297" s="28">
        <v>40733</v>
      </c>
      <c r="H297" s="30" t="s">
        <v>71</v>
      </c>
      <c r="I297" s="59" t="s">
        <v>533</v>
      </c>
      <c r="J297" s="60"/>
      <c r="K297" s="13" t="s">
        <v>538</v>
      </c>
      <c r="L297" s="10">
        <v>2</v>
      </c>
      <c r="M297" s="10" t="s">
        <v>242</v>
      </c>
      <c r="N297" s="9" t="s">
        <v>617</v>
      </c>
    </row>
    <row r="298" spans="1:14" ht="49.5" customHeight="1">
      <c r="A298" s="8" t="e">
        <f>VLOOKUP(B298,#REF!,2,FALSE)</f>
        <v>#REF!</v>
      </c>
      <c r="B298" s="8" t="e">
        <f>VLOOKUP(D298,#REF!,5,FALSE)</f>
        <v>#REF!</v>
      </c>
      <c r="C298" s="33" t="e">
        <f>VLOOKUP(D298,#REF!,4,FALSE)</f>
        <v>#REF!</v>
      </c>
      <c r="D298" s="8" t="s">
        <v>530</v>
      </c>
      <c r="E298" s="8" t="s">
        <v>532</v>
      </c>
      <c r="F298" s="28">
        <v>40678</v>
      </c>
      <c r="G298" s="28">
        <v>40713</v>
      </c>
      <c r="H298" s="30" t="s">
        <v>71</v>
      </c>
      <c r="I298" s="59" t="s">
        <v>533</v>
      </c>
      <c r="J298" s="60"/>
      <c r="K298" s="13" t="s">
        <v>539</v>
      </c>
      <c r="L298" s="10">
        <v>2</v>
      </c>
      <c r="M298" s="10" t="s">
        <v>242</v>
      </c>
      <c r="N298" s="9" t="s">
        <v>617</v>
      </c>
    </row>
    <row r="299" spans="1:14" ht="49.5" customHeight="1">
      <c r="A299" s="8" t="e">
        <f>VLOOKUP(B299,#REF!,2,FALSE)</f>
        <v>#REF!</v>
      </c>
      <c r="B299" s="8" t="e">
        <f>VLOOKUP(D299,#REF!,5,FALSE)</f>
        <v>#REF!</v>
      </c>
      <c r="C299" s="33" t="e">
        <f>VLOOKUP(D299,#REF!,4,FALSE)</f>
        <v>#REF!</v>
      </c>
      <c r="D299" s="8" t="s">
        <v>530</v>
      </c>
      <c r="E299" s="8" t="s">
        <v>532</v>
      </c>
      <c r="F299" s="28">
        <v>40775</v>
      </c>
      <c r="G299" s="28">
        <v>40810</v>
      </c>
      <c r="H299" s="30" t="s">
        <v>71</v>
      </c>
      <c r="I299" s="59" t="s">
        <v>533</v>
      </c>
      <c r="J299" s="60"/>
      <c r="K299" s="13" t="s">
        <v>540</v>
      </c>
      <c r="L299" s="10">
        <v>2</v>
      </c>
      <c r="M299" s="10" t="s">
        <v>242</v>
      </c>
      <c r="N299" s="9" t="s">
        <v>617</v>
      </c>
    </row>
    <row r="300" spans="1:14" ht="49.5" customHeight="1">
      <c r="A300" s="8" t="e">
        <f>VLOOKUP(B300,#REF!,2,FALSE)</f>
        <v>#REF!</v>
      </c>
      <c r="B300" s="8" t="e">
        <f>VLOOKUP(D300,#REF!,5,FALSE)</f>
        <v>#REF!</v>
      </c>
      <c r="C300" s="33" t="e">
        <f>VLOOKUP(D300,#REF!,4,FALSE)</f>
        <v>#REF!</v>
      </c>
      <c r="D300" s="8" t="s">
        <v>530</v>
      </c>
      <c r="E300" s="8" t="s">
        <v>531</v>
      </c>
      <c r="F300" s="28">
        <v>40832</v>
      </c>
      <c r="G300" s="28">
        <v>40853</v>
      </c>
      <c r="H300" s="30" t="s">
        <v>71</v>
      </c>
      <c r="I300" s="59" t="s">
        <v>534</v>
      </c>
      <c r="J300" s="60"/>
      <c r="K300" s="13" t="s">
        <v>541</v>
      </c>
      <c r="L300" s="10">
        <v>2</v>
      </c>
      <c r="M300" s="10" t="s">
        <v>242</v>
      </c>
      <c r="N300" s="9" t="s">
        <v>617</v>
      </c>
    </row>
    <row r="301" spans="1:14" ht="49.5" customHeight="1">
      <c r="A301" s="8" t="e">
        <f>VLOOKUP(B301,#REF!,2,FALSE)</f>
        <v>#REF!</v>
      </c>
      <c r="B301" s="8" t="e">
        <f>VLOOKUP(D301,#REF!,5,FALSE)</f>
        <v>#REF!</v>
      </c>
      <c r="C301" s="33" t="e">
        <f>VLOOKUP(D301,#REF!,4,FALSE)</f>
        <v>#REF!</v>
      </c>
      <c r="D301" s="8" t="s">
        <v>530</v>
      </c>
      <c r="E301" s="8" t="s">
        <v>531</v>
      </c>
      <c r="F301" s="28">
        <v>40740</v>
      </c>
      <c r="G301" s="28">
        <v>40768</v>
      </c>
      <c r="H301" s="30" t="s">
        <v>71</v>
      </c>
      <c r="I301" s="59" t="s">
        <v>535</v>
      </c>
      <c r="J301" s="60"/>
      <c r="K301" s="13" t="s">
        <v>542</v>
      </c>
      <c r="L301" s="10">
        <v>2</v>
      </c>
      <c r="M301" s="10" t="s">
        <v>242</v>
      </c>
      <c r="N301" s="9" t="s">
        <v>617</v>
      </c>
    </row>
    <row r="302" spans="1:14" ht="49.5" customHeight="1">
      <c r="A302" s="8" t="e">
        <f>VLOOKUP(B302,#REF!,2,FALSE)</f>
        <v>#REF!</v>
      </c>
      <c r="B302" s="8" t="e">
        <f>VLOOKUP(D302,#REF!,5,FALSE)</f>
        <v>#REF!</v>
      </c>
      <c r="C302" s="33" t="e">
        <f>VLOOKUP(D302,#REF!,4,FALSE)</f>
        <v>#REF!</v>
      </c>
      <c r="D302" s="8" t="s">
        <v>530</v>
      </c>
      <c r="E302" s="8" t="s">
        <v>531</v>
      </c>
      <c r="F302" s="28">
        <v>40804</v>
      </c>
      <c r="G302" s="28">
        <v>40825</v>
      </c>
      <c r="H302" s="30" t="s">
        <v>71</v>
      </c>
      <c r="I302" s="59" t="s">
        <v>536</v>
      </c>
      <c r="J302" s="60"/>
      <c r="K302" s="13" t="s">
        <v>543</v>
      </c>
      <c r="L302" s="10">
        <v>2</v>
      </c>
      <c r="M302" s="10" t="s">
        <v>242</v>
      </c>
      <c r="N302" s="9" t="s">
        <v>617</v>
      </c>
    </row>
    <row r="303" spans="1:14" ht="49.5" customHeight="1">
      <c r="A303" s="8" t="e">
        <f>VLOOKUP(B303,#REF!,2,FALSE)</f>
        <v>#REF!</v>
      </c>
      <c r="B303" s="8" t="e">
        <f>VLOOKUP(D303,#REF!,5,FALSE)</f>
        <v>#REF!</v>
      </c>
      <c r="C303" s="33" t="e">
        <f>VLOOKUP(D303,#REF!,4,FALSE)</f>
        <v>#REF!</v>
      </c>
      <c r="D303" s="8" t="s">
        <v>530</v>
      </c>
      <c r="E303" s="8" t="s">
        <v>531</v>
      </c>
      <c r="F303" s="28">
        <v>40766</v>
      </c>
      <c r="G303" s="28">
        <v>40797</v>
      </c>
      <c r="H303" s="30" t="s">
        <v>71</v>
      </c>
      <c r="I303" s="59" t="s">
        <v>537</v>
      </c>
      <c r="J303" s="60"/>
      <c r="K303" s="13" t="s">
        <v>544</v>
      </c>
      <c r="L303" s="10">
        <v>2</v>
      </c>
      <c r="M303" s="10" t="s">
        <v>242</v>
      </c>
      <c r="N303" s="9" t="s">
        <v>617</v>
      </c>
    </row>
    <row r="304" spans="1:14" ht="49.5" customHeight="1">
      <c r="A304" s="8" t="e">
        <f>VLOOKUP(B304,#REF!,2,FALSE)</f>
        <v>#REF!</v>
      </c>
      <c r="B304" s="8" t="e">
        <f>VLOOKUP(D304,#REF!,5,FALSE)</f>
        <v>#REF!</v>
      </c>
      <c r="C304" s="33" t="e">
        <f>VLOOKUP(D304,#REF!,4,FALSE)</f>
        <v>#REF!</v>
      </c>
      <c r="D304" s="8" t="s">
        <v>530</v>
      </c>
      <c r="E304" s="8" t="s">
        <v>531</v>
      </c>
      <c r="F304" s="28">
        <v>40859</v>
      </c>
      <c r="G304" s="28">
        <v>40894</v>
      </c>
      <c r="H304" s="30" t="s">
        <v>70</v>
      </c>
      <c r="I304" s="13" t="s">
        <v>81</v>
      </c>
      <c r="J304" s="13" t="s">
        <v>668</v>
      </c>
      <c r="K304" s="13" t="s">
        <v>545</v>
      </c>
      <c r="L304" s="10">
        <v>2</v>
      </c>
      <c r="M304" s="10" t="s">
        <v>242</v>
      </c>
      <c r="N304" s="9" t="s">
        <v>617</v>
      </c>
    </row>
    <row r="305" spans="1:14" ht="49.5" customHeight="1">
      <c r="A305" s="8" t="e">
        <f>VLOOKUP(B305,#REF!,2,FALSE)</f>
        <v>#REF!</v>
      </c>
      <c r="B305" s="8" t="e">
        <f>VLOOKUP(D305,#REF!,5,FALSE)</f>
        <v>#REF!</v>
      </c>
      <c r="C305" s="33" t="e">
        <f>VLOOKUP(D305,#REF!,4,FALSE)</f>
        <v>#REF!</v>
      </c>
      <c r="D305" s="8" t="s">
        <v>530</v>
      </c>
      <c r="E305" s="8" t="s">
        <v>531</v>
      </c>
      <c r="F305" s="28">
        <v>40741</v>
      </c>
      <c r="G305" s="28">
        <v>40769</v>
      </c>
      <c r="H305" s="30" t="s">
        <v>70</v>
      </c>
      <c r="I305" s="13" t="s">
        <v>81</v>
      </c>
      <c r="J305" s="13" t="s">
        <v>668</v>
      </c>
      <c r="K305" s="13" t="s">
        <v>546</v>
      </c>
      <c r="L305" s="10">
        <v>2</v>
      </c>
      <c r="M305" s="10" t="s">
        <v>242</v>
      </c>
      <c r="N305" s="9" t="s">
        <v>617</v>
      </c>
    </row>
    <row r="306" spans="1:14" ht="49.5" customHeight="1">
      <c r="A306" s="8" t="e">
        <f>VLOOKUP(B306,#REF!,2,FALSE)</f>
        <v>#REF!</v>
      </c>
      <c r="B306" s="8" t="e">
        <f>VLOOKUP(D306,#REF!,5,FALSE)</f>
        <v>#REF!</v>
      </c>
      <c r="C306" s="33" t="e">
        <f>VLOOKUP(D306,#REF!,4,FALSE)</f>
        <v>#REF!</v>
      </c>
      <c r="D306" s="8" t="s">
        <v>530</v>
      </c>
      <c r="E306" s="8" t="s">
        <v>532</v>
      </c>
      <c r="F306" s="28">
        <v>40705</v>
      </c>
      <c r="G306" s="28">
        <v>40733</v>
      </c>
      <c r="H306" s="30" t="s">
        <v>71</v>
      </c>
      <c r="I306" s="59" t="s">
        <v>533</v>
      </c>
      <c r="J306" s="60"/>
      <c r="K306" s="13" t="s">
        <v>538</v>
      </c>
      <c r="L306" s="10">
        <v>2</v>
      </c>
      <c r="M306" s="10" t="s">
        <v>242</v>
      </c>
      <c r="N306" s="9" t="s">
        <v>617</v>
      </c>
    </row>
    <row r="307" spans="1:14" ht="49.5" customHeight="1">
      <c r="A307" s="8" t="e">
        <f>VLOOKUP(B307,#REF!,2,FALSE)</f>
        <v>#REF!</v>
      </c>
      <c r="B307" s="8" t="e">
        <f>VLOOKUP(D307,#REF!,5,FALSE)</f>
        <v>#REF!</v>
      </c>
      <c r="C307" s="33" t="e">
        <f>VLOOKUP(D307,#REF!,4,FALSE)</f>
        <v>#REF!</v>
      </c>
      <c r="D307" s="8" t="s">
        <v>530</v>
      </c>
      <c r="E307" s="8" t="s">
        <v>532</v>
      </c>
      <c r="F307" s="28">
        <v>40678</v>
      </c>
      <c r="G307" s="28">
        <v>40713</v>
      </c>
      <c r="H307" s="30" t="s">
        <v>71</v>
      </c>
      <c r="I307" s="59" t="s">
        <v>533</v>
      </c>
      <c r="J307" s="60"/>
      <c r="K307" s="13" t="s">
        <v>539</v>
      </c>
      <c r="L307" s="10">
        <v>2</v>
      </c>
      <c r="M307" s="10" t="s">
        <v>242</v>
      </c>
      <c r="N307" s="9" t="s">
        <v>617</v>
      </c>
    </row>
    <row r="308" spans="1:14" ht="49.5" customHeight="1">
      <c r="A308" s="8" t="e">
        <f>VLOOKUP(B308,#REF!,2,FALSE)</f>
        <v>#REF!</v>
      </c>
      <c r="B308" s="8" t="e">
        <f>VLOOKUP(D308,#REF!,5,FALSE)</f>
        <v>#REF!</v>
      </c>
      <c r="C308" s="33" t="e">
        <f>VLOOKUP(D308,#REF!,4,FALSE)</f>
        <v>#REF!</v>
      </c>
      <c r="D308" s="8" t="s">
        <v>530</v>
      </c>
      <c r="E308" s="8" t="s">
        <v>532</v>
      </c>
      <c r="F308" s="28">
        <v>40775</v>
      </c>
      <c r="G308" s="28">
        <v>40810</v>
      </c>
      <c r="H308" s="30" t="s">
        <v>71</v>
      </c>
      <c r="I308" s="59" t="s">
        <v>533</v>
      </c>
      <c r="J308" s="60"/>
      <c r="K308" s="13" t="s">
        <v>540</v>
      </c>
      <c r="L308" s="10">
        <v>2</v>
      </c>
      <c r="M308" s="10" t="s">
        <v>242</v>
      </c>
      <c r="N308" s="9" t="s">
        <v>617</v>
      </c>
    </row>
    <row r="309" spans="1:14" ht="49.5" customHeight="1">
      <c r="A309" s="8" t="e">
        <f>VLOOKUP(B309,#REF!,2,FALSE)</f>
        <v>#REF!</v>
      </c>
      <c r="B309" s="8" t="e">
        <f>VLOOKUP(D309,#REF!,5,FALSE)</f>
        <v>#REF!</v>
      </c>
      <c r="C309" s="33" t="e">
        <f>VLOOKUP(D309,#REF!,4,FALSE)</f>
        <v>#REF!</v>
      </c>
      <c r="D309" s="8" t="s">
        <v>530</v>
      </c>
      <c r="E309" s="8" t="s">
        <v>531</v>
      </c>
      <c r="F309" s="28">
        <v>40832</v>
      </c>
      <c r="G309" s="28">
        <v>40853</v>
      </c>
      <c r="H309" s="30" t="s">
        <v>71</v>
      </c>
      <c r="I309" s="59" t="s">
        <v>534</v>
      </c>
      <c r="J309" s="60"/>
      <c r="K309" s="13" t="s">
        <v>541</v>
      </c>
      <c r="L309" s="10">
        <v>2</v>
      </c>
      <c r="M309" s="10" t="s">
        <v>242</v>
      </c>
      <c r="N309" s="9" t="s">
        <v>617</v>
      </c>
    </row>
    <row r="310" spans="1:14" ht="49.5" customHeight="1">
      <c r="A310" s="8" t="e">
        <f>VLOOKUP(B310,#REF!,2,FALSE)</f>
        <v>#REF!</v>
      </c>
      <c r="B310" s="8" t="e">
        <f>VLOOKUP(D310,#REF!,5,FALSE)</f>
        <v>#REF!</v>
      </c>
      <c r="C310" s="33" t="e">
        <f>VLOOKUP(D310,#REF!,4,FALSE)</f>
        <v>#REF!</v>
      </c>
      <c r="D310" s="8" t="s">
        <v>530</v>
      </c>
      <c r="E310" s="8" t="s">
        <v>531</v>
      </c>
      <c r="F310" s="28">
        <v>40740</v>
      </c>
      <c r="G310" s="28">
        <v>40768</v>
      </c>
      <c r="H310" s="30" t="s">
        <v>71</v>
      </c>
      <c r="I310" s="59" t="s">
        <v>535</v>
      </c>
      <c r="J310" s="60"/>
      <c r="K310" s="13" t="s">
        <v>542</v>
      </c>
      <c r="L310" s="10">
        <v>2</v>
      </c>
      <c r="M310" s="10" t="s">
        <v>242</v>
      </c>
      <c r="N310" s="9" t="s">
        <v>617</v>
      </c>
    </row>
    <row r="311" spans="1:14" ht="49.5" customHeight="1">
      <c r="A311" s="8" t="e">
        <f>VLOOKUP(B311,#REF!,2,FALSE)</f>
        <v>#REF!</v>
      </c>
      <c r="B311" s="8" t="e">
        <f>VLOOKUP(D311,#REF!,5,FALSE)</f>
        <v>#REF!</v>
      </c>
      <c r="C311" s="33" t="e">
        <f>VLOOKUP(D311,#REF!,4,FALSE)</f>
        <v>#REF!</v>
      </c>
      <c r="D311" s="8" t="s">
        <v>530</v>
      </c>
      <c r="E311" s="8" t="s">
        <v>531</v>
      </c>
      <c r="F311" s="28">
        <v>40804</v>
      </c>
      <c r="G311" s="28">
        <v>40825</v>
      </c>
      <c r="H311" s="30" t="s">
        <v>71</v>
      </c>
      <c r="I311" s="59" t="s">
        <v>536</v>
      </c>
      <c r="J311" s="60"/>
      <c r="K311" s="13" t="s">
        <v>543</v>
      </c>
      <c r="L311" s="10">
        <v>2</v>
      </c>
      <c r="M311" s="10" t="s">
        <v>242</v>
      </c>
      <c r="N311" s="9" t="s">
        <v>617</v>
      </c>
    </row>
    <row r="312" spans="1:14" ht="49.5" customHeight="1">
      <c r="A312" s="8" t="e">
        <f>VLOOKUP(B312,#REF!,2,FALSE)</f>
        <v>#REF!</v>
      </c>
      <c r="B312" s="8" t="e">
        <f>VLOOKUP(D312,#REF!,5,FALSE)</f>
        <v>#REF!</v>
      </c>
      <c r="C312" s="33" t="e">
        <f>VLOOKUP(D312,#REF!,4,FALSE)</f>
        <v>#REF!</v>
      </c>
      <c r="D312" s="8" t="s">
        <v>530</v>
      </c>
      <c r="E312" s="8" t="s">
        <v>531</v>
      </c>
      <c r="F312" s="28">
        <v>40766</v>
      </c>
      <c r="G312" s="28">
        <v>40797</v>
      </c>
      <c r="H312" s="30" t="s">
        <v>71</v>
      </c>
      <c r="I312" s="59" t="s">
        <v>537</v>
      </c>
      <c r="J312" s="60"/>
      <c r="K312" s="13" t="s">
        <v>544</v>
      </c>
      <c r="L312" s="10">
        <v>2</v>
      </c>
      <c r="M312" s="10" t="s">
        <v>242</v>
      </c>
      <c r="N312" s="9" t="s">
        <v>617</v>
      </c>
    </row>
    <row r="313" spans="1:14" ht="49.5" customHeight="1">
      <c r="A313" s="8" t="e">
        <f>VLOOKUP(B313,#REF!,2,FALSE)</f>
        <v>#REF!</v>
      </c>
      <c r="B313" s="8" t="e">
        <f>VLOOKUP(D313,#REF!,5,FALSE)</f>
        <v>#REF!</v>
      </c>
      <c r="C313" s="33" t="e">
        <f>VLOOKUP(D313,#REF!,4,FALSE)</f>
        <v>#REF!</v>
      </c>
      <c r="D313" s="8" t="s">
        <v>530</v>
      </c>
      <c r="E313" s="8" t="s">
        <v>531</v>
      </c>
      <c r="F313" s="28">
        <v>40859</v>
      </c>
      <c r="G313" s="28">
        <v>40894</v>
      </c>
      <c r="H313" s="30" t="s">
        <v>70</v>
      </c>
      <c r="I313" s="13" t="s">
        <v>81</v>
      </c>
      <c r="J313" s="13" t="s">
        <v>668</v>
      </c>
      <c r="K313" s="13" t="s">
        <v>545</v>
      </c>
      <c r="L313" s="10">
        <v>2</v>
      </c>
      <c r="M313" s="10" t="s">
        <v>242</v>
      </c>
      <c r="N313" s="9" t="s">
        <v>617</v>
      </c>
    </row>
    <row r="314" spans="1:14" ht="49.5" customHeight="1">
      <c r="A314" s="8" t="e">
        <f>VLOOKUP(B314,#REF!,2,FALSE)</f>
        <v>#REF!</v>
      </c>
      <c r="B314" s="8" t="e">
        <f>VLOOKUP(D314,#REF!,5,FALSE)</f>
        <v>#REF!</v>
      </c>
      <c r="C314" s="33" t="e">
        <f>VLOOKUP(D314,#REF!,4,FALSE)</f>
        <v>#REF!</v>
      </c>
      <c r="D314" s="8" t="s">
        <v>530</v>
      </c>
      <c r="E314" s="8" t="s">
        <v>531</v>
      </c>
      <c r="F314" s="28">
        <v>40741</v>
      </c>
      <c r="G314" s="28">
        <v>40769</v>
      </c>
      <c r="H314" s="30" t="s">
        <v>70</v>
      </c>
      <c r="I314" s="13" t="s">
        <v>81</v>
      </c>
      <c r="J314" s="13" t="s">
        <v>668</v>
      </c>
      <c r="K314" s="13" t="s">
        <v>546</v>
      </c>
      <c r="L314" s="10">
        <v>2</v>
      </c>
      <c r="M314" s="10" t="s">
        <v>242</v>
      </c>
      <c r="N314" s="9" t="s">
        <v>617</v>
      </c>
    </row>
    <row r="315" spans="1:14" ht="61.5" customHeight="1">
      <c r="A315" s="8" t="e">
        <f>VLOOKUP(B315,#REF!,2,FALSE)</f>
        <v>#REF!</v>
      </c>
      <c r="B315" s="8" t="e">
        <f>VLOOKUP(D315,#REF!,5,FALSE)</f>
        <v>#REF!</v>
      </c>
      <c r="C315" s="33" t="e">
        <f>VLOOKUP(D315,#REF!,4,FALSE)</f>
        <v>#REF!</v>
      </c>
      <c r="D315" s="8" t="s">
        <v>469</v>
      </c>
      <c r="E315" s="8" t="s">
        <v>470</v>
      </c>
      <c r="F315" s="28">
        <v>40779</v>
      </c>
      <c r="G315" s="28">
        <v>40786</v>
      </c>
      <c r="H315" s="30" t="s">
        <v>465</v>
      </c>
      <c r="I315" s="13" t="s">
        <v>466</v>
      </c>
      <c r="J315" s="13" t="s">
        <v>350</v>
      </c>
      <c r="K315" s="13" t="s">
        <v>467</v>
      </c>
      <c r="L315" s="10">
        <v>1</v>
      </c>
      <c r="M315" s="10" t="s">
        <v>567</v>
      </c>
      <c r="N315" s="9" t="s">
        <v>468</v>
      </c>
    </row>
    <row r="316" spans="1:14" ht="49.5" customHeight="1">
      <c r="A316" s="8" t="e">
        <f>VLOOKUP(B316,#REF!,2,FALSE)</f>
        <v>#REF!</v>
      </c>
      <c r="B316" s="8" t="e">
        <f>VLOOKUP(D316,#REF!,5,FALSE)</f>
        <v>#REF!</v>
      </c>
      <c r="C316" s="33" t="e">
        <f>VLOOKUP(D316,#REF!,4,FALSE)</f>
        <v>#REF!</v>
      </c>
      <c r="D316" s="8" t="s">
        <v>650</v>
      </c>
      <c r="E316" s="33" t="s">
        <v>651</v>
      </c>
      <c r="F316" s="28">
        <v>40763</v>
      </c>
      <c r="G316" s="28">
        <v>40764</v>
      </c>
      <c r="H316" s="41" t="s">
        <v>598</v>
      </c>
      <c r="I316" s="73" t="s">
        <v>632</v>
      </c>
      <c r="J316" s="74"/>
      <c r="K316" s="9" t="s">
        <v>636</v>
      </c>
      <c r="L316" s="10">
        <v>1</v>
      </c>
      <c r="M316" s="39" t="s">
        <v>611</v>
      </c>
      <c r="N316" s="35" t="s">
        <v>618</v>
      </c>
    </row>
    <row r="317" spans="1:14" ht="49.5" customHeight="1">
      <c r="A317" s="8" t="e">
        <f>VLOOKUP(B317,#REF!,2,FALSE)</f>
        <v>#REF!</v>
      </c>
      <c r="B317" s="8" t="e">
        <f>VLOOKUP(D317,#REF!,5,FALSE)</f>
        <v>#REF!</v>
      </c>
      <c r="C317" s="33" t="e">
        <f>VLOOKUP(D317,#REF!,4,FALSE)</f>
        <v>#REF!</v>
      </c>
      <c r="D317" s="8" t="s">
        <v>650</v>
      </c>
      <c r="E317" s="33" t="s">
        <v>652</v>
      </c>
      <c r="F317" s="28">
        <v>40763</v>
      </c>
      <c r="G317" s="28">
        <v>40764</v>
      </c>
      <c r="H317" s="41" t="s">
        <v>173</v>
      </c>
      <c r="I317" s="73" t="s">
        <v>633</v>
      </c>
      <c r="J317" s="74"/>
      <c r="K317" s="9" t="s">
        <v>647</v>
      </c>
      <c r="L317" s="10">
        <v>1</v>
      </c>
      <c r="M317" s="39" t="s">
        <v>567</v>
      </c>
      <c r="N317" s="35" t="s">
        <v>176</v>
      </c>
    </row>
    <row r="318" spans="1:14" ht="49.5" customHeight="1">
      <c r="A318" s="61" t="e">
        <f>VLOOKUP(B318,#REF!,2,FALSE)</f>
        <v>#REF!</v>
      </c>
      <c r="B318" s="61" t="e">
        <f>VLOOKUP(D318,#REF!,5,FALSE)</f>
        <v>#REF!</v>
      </c>
      <c r="C318" s="65" t="e">
        <f>VLOOKUP(D318,#REF!,4,FALSE)</f>
        <v>#REF!</v>
      </c>
      <c r="D318" s="61" t="s">
        <v>650</v>
      </c>
      <c r="E318" s="65" t="s">
        <v>653</v>
      </c>
      <c r="F318" s="63">
        <v>40765</v>
      </c>
      <c r="G318" s="63">
        <v>40766</v>
      </c>
      <c r="H318" s="42" t="s">
        <v>598</v>
      </c>
      <c r="I318" s="79" t="s">
        <v>634</v>
      </c>
      <c r="J318" s="80"/>
      <c r="K318" s="75" t="s">
        <v>648</v>
      </c>
      <c r="L318" s="69">
        <v>1</v>
      </c>
      <c r="M318" s="77" t="s">
        <v>611</v>
      </c>
      <c r="N318" s="45" t="s">
        <v>619</v>
      </c>
    </row>
    <row r="319" spans="1:14" ht="49.5" customHeight="1">
      <c r="A319" s="62"/>
      <c r="B319" s="62"/>
      <c r="C319" s="66"/>
      <c r="D319" s="62"/>
      <c r="E319" s="66"/>
      <c r="F319" s="64"/>
      <c r="G319" s="64"/>
      <c r="H319" s="43" t="s">
        <v>571</v>
      </c>
      <c r="I319" s="104" t="s">
        <v>635</v>
      </c>
      <c r="J319" s="105"/>
      <c r="K319" s="76"/>
      <c r="L319" s="70"/>
      <c r="M319" s="78"/>
      <c r="N319" s="44" t="s">
        <v>227</v>
      </c>
    </row>
    <row r="320" spans="1:14" ht="49.5" customHeight="1">
      <c r="A320" s="8" t="e">
        <f>VLOOKUP(B320,#REF!,2,FALSE)</f>
        <v>#REF!</v>
      </c>
      <c r="B320" s="8" t="e">
        <f>VLOOKUP(D320,#REF!,5,FALSE)</f>
        <v>#REF!</v>
      </c>
      <c r="C320" s="33" t="e">
        <f>VLOOKUP(D320,#REF!,4,FALSE)</f>
        <v>#REF!</v>
      </c>
      <c r="D320" s="8" t="s">
        <v>650</v>
      </c>
      <c r="E320" s="33" t="s">
        <v>654</v>
      </c>
      <c r="F320" s="28">
        <v>40767</v>
      </c>
      <c r="G320" s="28">
        <v>40768</v>
      </c>
      <c r="H320" s="10" t="s">
        <v>173</v>
      </c>
      <c r="I320" s="73" t="s">
        <v>179</v>
      </c>
      <c r="J320" s="74"/>
      <c r="K320" s="9" t="s">
        <v>649</v>
      </c>
      <c r="L320" s="10">
        <v>1</v>
      </c>
      <c r="M320" s="39" t="s">
        <v>567</v>
      </c>
      <c r="N320" s="35" t="s">
        <v>176</v>
      </c>
    </row>
    <row r="321" spans="1:14" ht="49.5" customHeight="1">
      <c r="A321" s="8" t="e">
        <f>VLOOKUP(B321,#REF!,2,FALSE)</f>
        <v>#REF!</v>
      </c>
      <c r="B321" s="8" t="e">
        <f>VLOOKUP(D321,#REF!,5,FALSE)</f>
        <v>#REF!</v>
      </c>
      <c r="C321" s="33" t="e">
        <f>VLOOKUP(D321,#REF!,4,FALSE)</f>
        <v>#REF!</v>
      </c>
      <c r="D321" s="46" t="s">
        <v>22</v>
      </c>
      <c r="E321" s="39" t="s">
        <v>23</v>
      </c>
      <c r="F321" s="28">
        <v>40781</v>
      </c>
      <c r="G321" s="28">
        <v>40784</v>
      </c>
      <c r="H321" s="41" t="s">
        <v>24</v>
      </c>
      <c r="I321" s="9" t="s">
        <v>25</v>
      </c>
      <c r="J321" s="9" t="s">
        <v>31</v>
      </c>
      <c r="K321" s="9" t="s">
        <v>32</v>
      </c>
      <c r="L321" s="39">
        <v>1</v>
      </c>
      <c r="M321" s="10" t="s">
        <v>567</v>
      </c>
      <c r="N321" s="35" t="s">
        <v>241</v>
      </c>
    </row>
    <row r="322" spans="1:14" ht="49.5" customHeight="1">
      <c r="A322" s="8" t="e">
        <f>VLOOKUP(B322,#REF!,2,FALSE)</f>
        <v>#REF!</v>
      </c>
      <c r="B322" s="8" t="e">
        <f>VLOOKUP(D322,#REF!,5,FALSE)</f>
        <v>#REF!</v>
      </c>
      <c r="C322" s="33" t="e">
        <f>VLOOKUP(D322,#REF!,4,FALSE)</f>
        <v>#REF!</v>
      </c>
      <c r="D322" s="46" t="s">
        <v>22</v>
      </c>
      <c r="E322" s="39" t="s">
        <v>23</v>
      </c>
      <c r="F322" s="28">
        <v>40777</v>
      </c>
      <c r="G322" s="28">
        <v>40778</v>
      </c>
      <c r="H322" s="41" t="s">
        <v>24</v>
      </c>
      <c r="I322" s="9" t="s">
        <v>25</v>
      </c>
      <c r="J322" s="9" t="s">
        <v>33</v>
      </c>
      <c r="K322" s="9" t="s">
        <v>37</v>
      </c>
      <c r="L322" s="39">
        <v>1</v>
      </c>
      <c r="M322" s="10" t="s">
        <v>567</v>
      </c>
      <c r="N322" s="35" t="s">
        <v>241</v>
      </c>
    </row>
    <row r="323" spans="1:14" ht="81.75" customHeight="1">
      <c r="A323" s="8" t="e">
        <f>VLOOKUP(B323,#REF!,2,FALSE)</f>
        <v>#REF!</v>
      </c>
      <c r="B323" s="8" t="e">
        <f>VLOOKUP(D323,#REF!,5,FALSE)</f>
        <v>#REF!</v>
      </c>
      <c r="C323" s="33" t="e">
        <f>VLOOKUP(D323,#REF!,4,FALSE)</f>
        <v>#REF!</v>
      </c>
      <c r="D323" s="46" t="s">
        <v>22</v>
      </c>
      <c r="E323" s="39" t="s">
        <v>23</v>
      </c>
      <c r="F323" s="28">
        <v>40763</v>
      </c>
      <c r="G323" s="28">
        <v>40764</v>
      </c>
      <c r="H323" s="41" t="s">
        <v>24</v>
      </c>
      <c r="I323" s="9" t="s">
        <v>38</v>
      </c>
      <c r="J323" s="9" t="s">
        <v>40</v>
      </c>
      <c r="K323" s="9" t="s">
        <v>39</v>
      </c>
      <c r="L323" s="39">
        <v>1</v>
      </c>
      <c r="M323" s="10" t="s">
        <v>567</v>
      </c>
      <c r="N323" s="35" t="s">
        <v>344</v>
      </c>
    </row>
  </sheetData>
  <sheetProtection/>
  <autoFilter ref="A7:N323"/>
  <mergeCells count="279">
    <mergeCell ref="I27:J27"/>
    <mergeCell ref="I215:J215"/>
    <mergeCell ref="I310:J310"/>
    <mergeCell ref="I311:J311"/>
    <mergeCell ref="I136:J136"/>
    <mergeCell ref="I159:J159"/>
    <mergeCell ref="I165:J165"/>
    <mergeCell ref="I166:J166"/>
    <mergeCell ref="I155:J155"/>
    <mergeCell ref="I153:J153"/>
    <mergeCell ref="I320:J320"/>
    <mergeCell ref="I319:J319"/>
    <mergeCell ref="I306:J306"/>
    <mergeCell ref="I307:J307"/>
    <mergeCell ref="I308:J308"/>
    <mergeCell ref="I309:J309"/>
    <mergeCell ref="M73:M74"/>
    <mergeCell ref="I272:J272"/>
    <mergeCell ref="I273:J273"/>
    <mergeCell ref="I275:J275"/>
    <mergeCell ref="I299:J299"/>
    <mergeCell ref="L200:L201"/>
    <mergeCell ref="I312:J312"/>
    <mergeCell ref="I297:J297"/>
    <mergeCell ref="I301:J301"/>
    <mergeCell ref="I300:J300"/>
    <mergeCell ref="I285:J285"/>
    <mergeCell ref="I302:J302"/>
    <mergeCell ref="I292:J292"/>
    <mergeCell ref="I293:J293"/>
    <mergeCell ref="I298:J298"/>
    <mergeCell ref="I9:J9"/>
    <mergeCell ref="I157:J157"/>
    <mergeCell ref="I158:J158"/>
    <mergeCell ref="I277:J277"/>
    <mergeCell ref="I10:J10"/>
    <mergeCell ref="I107:J107"/>
    <mergeCell ref="I108:J108"/>
    <mergeCell ref="I89:J89"/>
    <mergeCell ref="I96:J96"/>
    <mergeCell ref="I264:J264"/>
    <mergeCell ref="I176:J176"/>
    <mergeCell ref="I180:J180"/>
    <mergeCell ref="I265:J265"/>
    <mergeCell ref="I271:J271"/>
    <mergeCell ref="I270:J270"/>
    <mergeCell ref="I262:J262"/>
    <mergeCell ref="I184:J184"/>
    <mergeCell ref="I188:J188"/>
    <mergeCell ref="I192:J192"/>
    <mergeCell ref="I207:J207"/>
    <mergeCell ref="M196:M197"/>
    <mergeCell ref="M198:M199"/>
    <mergeCell ref="M200:M201"/>
    <mergeCell ref="M202:M203"/>
    <mergeCell ref="I203:J203"/>
    <mergeCell ref="K202:K203"/>
    <mergeCell ref="L202:L203"/>
    <mergeCell ref="K198:K199"/>
    <mergeCell ref="L198:L199"/>
    <mergeCell ref="I199:J199"/>
    <mergeCell ref="A75:A76"/>
    <mergeCell ref="G73:G74"/>
    <mergeCell ref="F73:F74"/>
    <mergeCell ref="E73:E74"/>
    <mergeCell ref="D73:D74"/>
    <mergeCell ref="C73:C74"/>
    <mergeCell ref="B73:B74"/>
    <mergeCell ref="A73:A74"/>
    <mergeCell ref="E75:E76"/>
    <mergeCell ref="D75:D76"/>
    <mergeCell ref="C75:C76"/>
    <mergeCell ref="B75:B76"/>
    <mergeCell ref="M75:M76"/>
    <mergeCell ref="N75:N76"/>
    <mergeCell ref="G75:G76"/>
    <mergeCell ref="F75:F76"/>
    <mergeCell ref="H75:H76"/>
    <mergeCell ref="I75:J76"/>
    <mergeCell ref="K75:K76"/>
    <mergeCell ref="L75:L76"/>
    <mergeCell ref="H73:H74"/>
    <mergeCell ref="I73:J73"/>
    <mergeCell ref="K73:K74"/>
    <mergeCell ref="L73:L74"/>
    <mergeCell ref="I74:J74"/>
    <mergeCell ref="F6:G6"/>
    <mergeCell ref="H6:J6"/>
    <mergeCell ref="I68:J68"/>
    <mergeCell ref="I67:J67"/>
    <mergeCell ref="I66:J66"/>
    <mergeCell ref="I65:J65"/>
    <mergeCell ref="I72:J72"/>
    <mergeCell ref="I71:J71"/>
    <mergeCell ref="I70:J70"/>
    <mergeCell ref="I69:J69"/>
    <mergeCell ref="I64:J64"/>
    <mergeCell ref="I63:J63"/>
    <mergeCell ref="I62:J62"/>
    <mergeCell ref="H50:J50"/>
    <mergeCell ref="H49:J49"/>
    <mergeCell ref="H48:J48"/>
    <mergeCell ref="H47:J47"/>
    <mergeCell ref="H22:J22"/>
    <mergeCell ref="I21:J21"/>
    <mergeCell ref="H196:H197"/>
    <mergeCell ref="I196:J196"/>
    <mergeCell ref="K196:K197"/>
    <mergeCell ref="L196:L197"/>
    <mergeCell ref="I197:J197"/>
    <mergeCell ref="K200:K201"/>
    <mergeCell ref="H204:H205"/>
    <mergeCell ref="I204:J204"/>
    <mergeCell ref="K204:K205"/>
    <mergeCell ref="H200:H201"/>
    <mergeCell ref="I200:J200"/>
    <mergeCell ref="H202:H203"/>
    <mergeCell ref="I202:J202"/>
    <mergeCell ref="I201:J201"/>
    <mergeCell ref="L204:L205"/>
    <mergeCell ref="M204:M205"/>
    <mergeCell ref="M206:M207"/>
    <mergeCell ref="M208:M209"/>
    <mergeCell ref="K206:K207"/>
    <mergeCell ref="L206:L207"/>
    <mergeCell ref="H208:H209"/>
    <mergeCell ref="I208:J208"/>
    <mergeCell ref="I206:J206"/>
    <mergeCell ref="H210:H211"/>
    <mergeCell ref="I210:J210"/>
    <mergeCell ref="I209:J209"/>
    <mergeCell ref="G196:G197"/>
    <mergeCell ref="H198:H199"/>
    <mergeCell ref="I198:J198"/>
    <mergeCell ref="I211:J211"/>
    <mergeCell ref="F196:F197"/>
    <mergeCell ref="E196:E197"/>
    <mergeCell ref="E198:E199"/>
    <mergeCell ref="F198:F199"/>
    <mergeCell ref="G198:G199"/>
    <mergeCell ref="E210:E211"/>
    <mergeCell ref="D196:D197"/>
    <mergeCell ref="C196:C197"/>
    <mergeCell ref="B196:B197"/>
    <mergeCell ref="A196:A197"/>
    <mergeCell ref="D198:D199"/>
    <mergeCell ref="A198:A199"/>
    <mergeCell ref="B198:B199"/>
    <mergeCell ref="C198:C199"/>
    <mergeCell ref="D200:D201"/>
    <mergeCell ref="E200:E201"/>
    <mergeCell ref="F200:F201"/>
    <mergeCell ref="G200:G201"/>
    <mergeCell ref="D202:D203"/>
    <mergeCell ref="E202:E203"/>
    <mergeCell ref="F202:F203"/>
    <mergeCell ref="G202:G203"/>
    <mergeCell ref="A200:A201"/>
    <mergeCell ref="B200:B201"/>
    <mergeCell ref="C200:C201"/>
    <mergeCell ref="A202:A203"/>
    <mergeCell ref="B202:B203"/>
    <mergeCell ref="C202:C203"/>
    <mergeCell ref="A206:A207"/>
    <mergeCell ref="B206:B207"/>
    <mergeCell ref="C206:C207"/>
    <mergeCell ref="D206:D207"/>
    <mergeCell ref="A204:A205"/>
    <mergeCell ref="B204:B205"/>
    <mergeCell ref="C204:C205"/>
    <mergeCell ref="D204:D205"/>
    <mergeCell ref="F210:F211"/>
    <mergeCell ref="G210:G211"/>
    <mergeCell ref="A208:A209"/>
    <mergeCell ref="B208:B209"/>
    <mergeCell ref="C208:C209"/>
    <mergeCell ref="D208:D209"/>
    <mergeCell ref="A210:A211"/>
    <mergeCell ref="B210:B211"/>
    <mergeCell ref="C210:C211"/>
    <mergeCell ref="D210:D211"/>
    <mergeCell ref="E208:E209"/>
    <mergeCell ref="F208:F209"/>
    <mergeCell ref="G208:G209"/>
    <mergeCell ref="E204:E205"/>
    <mergeCell ref="F204:F205"/>
    <mergeCell ref="G204:G205"/>
    <mergeCell ref="E206:E207"/>
    <mergeCell ref="F206:F207"/>
    <mergeCell ref="G206:G207"/>
    <mergeCell ref="I205:J205"/>
    <mergeCell ref="H206:H207"/>
    <mergeCell ref="L210:L211"/>
    <mergeCell ref="K208:K209"/>
    <mergeCell ref="L208:L209"/>
    <mergeCell ref="K210:K211"/>
    <mergeCell ref="M210:M211"/>
    <mergeCell ref="I104:J104"/>
    <mergeCell ref="L115:L116"/>
    <mergeCell ref="I154:J154"/>
    <mergeCell ref="I100:J100"/>
    <mergeCell ref="I101:J101"/>
    <mergeCell ref="I102:J102"/>
    <mergeCell ref="I103:J103"/>
    <mergeCell ref="J115:J116"/>
    <mergeCell ref="K115:K116"/>
    <mergeCell ref="I77:J77"/>
    <mergeCell ref="I78:J78"/>
    <mergeCell ref="I79:J79"/>
    <mergeCell ref="I80:J80"/>
    <mergeCell ref="I81:J81"/>
    <mergeCell ref="I82:J82"/>
    <mergeCell ref="I97:J97"/>
    <mergeCell ref="I98:J98"/>
    <mergeCell ref="I25:J25"/>
    <mergeCell ref="I26:J26"/>
    <mergeCell ref="I110:J110"/>
    <mergeCell ref="I161:J161"/>
    <mergeCell ref="I109:J109"/>
    <mergeCell ref="I105:J105"/>
    <mergeCell ref="I106:J106"/>
    <mergeCell ref="I84:J84"/>
    <mergeCell ref="I99:J99"/>
    <mergeCell ref="D318:D319"/>
    <mergeCell ref="C318:C319"/>
    <mergeCell ref="A318:A319"/>
    <mergeCell ref="B318:B319"/>
    <mergeCell ref="I303:J303"/>
    <mergeCell ref="E318:E319"/>
    <mergeCell ref="H115:H116"/>
    <mergeCell ref="A115:A116"/>
    <mergeCell ref="E115:E116"/>
    <mergeCell ref="K318:K319"/>
    <mergeCell ref="L318:L319"/>
    <mergeCell ref="F318:F319"/>
    <mergeCell ref="G318:G319"/>
    <mergeCell ref="M318:M319"/>
    <mergeCell ref="I318:J318"/>
    <mergeCell ref="I266:J266"/>
    <mergeCell ref="I267:J267"/>
    <mergeCell ref="I289:J289"/>
    <mergeCell ref="I290:J290"/>
    <mergeCell ref="I316:J316"/>
    <mergeCell ref="I317:J317"/>
    <mergeCell ref="F115:F116"/>
    <mergeCell ref="G115:G116"/>
    <mergeCell ref="D115:D116"/>
    <mergeCell ref="C115:C116"/>
    <mergeCell ref="B115:B116"/>
    <mergeCell ref="D128:D129"/>
    <mergeCell ref="F128:F129"/>
    <mergeCell ref="G128:G129"/>
    <mergeCell ref="H128:H129"/>
    <mergeCell ref="J128:J129"/>
    <mergeCell ref="K128:K129"/>
    <mergeCell ref="L128:L129"/>
    <mergeCell ref="C128:C129"/>
    <mergeCell ref="B128:B129"/>
    <mergeCell ref="A128:A129"/>
    <mergeCell ref="E128:E129"/>
    <mergeCell ref="J132:J133"/>
    <mergeCell ref="L132:L133"/>
    <mergeCell ref="K132:K133"/>
    <mergeCell ref="A132:A133"/>
    <mergeCell ref="E132:E133"/>
    <mergeCell ref="F132:F133"/>
    <mergeCell ref="I147:J147"/>
    <mergeCell ref="C132:C133"/>
    <mergeCell ref="G132:G133"/>
    <mergeCell ref="H132:H133"/>
    <mergeCell ref="B132:B133"/>
    <mergeCell ref="D132:D133"/>
    <mergeCell ref="I169:J169"/>
    <mergeCell ref="I162:J162"/>
    <mergeCell ref="I174:J174"/>
    <mergeCell ref="I163:J163"/>
    <mergeCell ref="I164:J164"/>
    <mergeCell ref="I170:J170"/>
    <mergeCell ref="I172:J172"/>
  </mergeCells>
  <printOptions/>
  <pageMargins left="0.5905511811023623" right="0.5905511811023623" top="0.984251968503937" bottom="0.984251968503937" header="0.5118110236220472" footer="0.5118110236220472"/>
  <pageSetup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平成23年度免許法認定講習・認定公開講座（大学・国立特別支援教育総合研究所）</dc:title>
  <dc:subject/>
  <dc:creator>文部科学省</dc:creator>
  <cp:keywords/>
  <dc:description/>
  <cp:lastModifiedBy>文部科学省</cp:lastModifiedBy>
  <cp:lastPrinted>2014-07-16T08:50:34Z</cp:lastPrinted>
  <dcterms:created xsi:type="dcterms:W3CDTF">1997-01-08T22:48:59Z</dcterms:created>
  <dcterms:modified xsi:type="dcterms:W3CDTF">2014-10-17T04:48:29Z</dcterms:modified>
  <cp:category/>
  <cp:version/>
  <cp:contentType/>
  <cp:contentStatus/>
</cp:coreProperties>
</file>